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6.xml" ContentType="application/vnd.openxmlformats-officedocument.drawing+xml"/>
  <Override PartName="/xl/worksheets/sheet22.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4935" windowWidth="11910" windowHeight="8025" tabRatio="952" activeTab="0"/>
  </bookViews>
  <sheets>
    <sheet name="Contents" sheetId="1" r:id="rId1"/>
    <sheet name="Definition of disability" sheetId="2" r:id="rId2"/>
    <sheet name="Education" sheetId="3" r:id="rId3"/>
    <sheet name="Employment" sheetId="4" r:id="rId4"/>
    <sheet name="Income" sheetId="5" r:id="rId5"/>
    <sheet name="Health &amp; Wellbeing" sheetId="6" r:id="rId6"/>
    <sheet name="Choice &amp; Control" sheetId="7" r:id="rId7"/>
    <sheet name="Housing" sheetId="8" r:id="rId8"/>
    <sheet name="Transport" sheetId="9" r:id="rId9"/>
    <sheet name="Social Participation" sheetId="10" r:id="rId10"/>
    <sheet name="Friends &amp; Family" sheetId="11" r:id="rId11"/>
    <sheet name="Information &amp; Access" sheetId="12" r:id="rId12"/>
    <sheet name="Attitudes" sheetId="13" r:id="rId13"/>
    <sheet name="Trend charts" sheetId="14" r:id="rId14"/>
    <sheet name="Education charts" sheetId="15" r:id="rId15"/>
    <sheet name="Employment charts" sheetId="16" r:id="rId16"/>
    <sheet name="Income chart" sheetId="17" r:id="rId17"/>
    <sheet name="Choice and Control chart" sheetId="18" r:id="rId18"/>
    <sheet name="Transport chart" sheetId="19" r:id="rId19"/>
    <sheet name="Social Participation charts" sheetId="20" r:id="rId20"/>
    <sheet name="Friends &amp; Family chart" sheetId="21" r:id="rId21"/>
    <sheet name="Information &amp; Access chart" sheetId="22" r:id="rId22"/>
  </sheets>
  <definedNames>
    <definedName name="_ftnref1" localSheetId="7">'Housing'!$A$34</definedName>
    <definedName name="_xlnm.Print_Area" localSheetId="9">'Social Participation'!$A$5:$J$18</definedName>
  </definedNames>
  <calcPr fullCalcOnLoad="1"/>
</workbook>
</file>

<file path=xl/sharedStrings.xml><?xml version="1.0" encoding="utf-8"?>
<sst xmlns="http://schemas.openxmlformats.org/spreadsheetml/2006/main" count="1611" uniqueCount="654">
  <si>
    <t>The proposal is that School Action and School Action Plus will be replaced by a single school-based special educational needs category.</t>
  </si>
  <si>
    <t xml:space="preserve">2 A special educational needs coordinator (SENCO) is a member of staff at school who has responsibility for coordinating special educational need provision within </t>
  </si>
  <si>
    <t>that school.</t>
  </si>
  <si>
    <t>Please see the definition of disability tab for an explanation of the SEN categories</t>
  </si>
  <si>
    <t>Disability is self-reported</t>
  </si>
  <si>
    <t>Disability is identified by students on the basis of their own self-assessment, not known to have a disability includes students who reported they have no known disability plus students who refused to provide disability information, students for whom this information was not sought, those for whom information was not known and those for whom this information was not applicable.</t>
  </si>
  <si>
    <t>The DLHE Survey has been re-designed to collect richer information on student destinations, due to the change in methodology the DLHE survey has different definitions for the destination categories reported. Direct comparisons should not therefore be made with 2011/12 figures are figures from previous years.</t>
  </si>
  <si>
    <t>This analysis uses core population numbers, all respondent numbers are rounded to the nearest 5 and all percentages rounded to the nearest percent.</t>
  </si>
  <si>
    <t>The NSS 2005 core population excludes Northern Irish/Scottish/Welsh HEIs, NHS students, students registered at FECs, the University of Buckingham, students studying on ITT courses and allows year-on-year comparisons to be made.</t>
  </si>
  <si>
    <t>Overall levels of satisfaction (i.e. responses to Q22 of the NSS questionnaire) use percentage agree (defined as the sum of respondents who definitely agree and mostly agree, divided by the total number of respondents to that question) - average scores are no longer used as a satisfaction measure.</t>
  </si>
  <si>
    <t>Please also note that in 2006 and 2007 we were unable to identify (and hence exclude) students studying on ITT courses. In 2008, 2009 and 2010 this equated to 6681, 7363 and 6955 students respectively.</t>
  </si>
  <si>
    <t>For the 2009 NSS the HESA disability classification for "Dyslexia" was reworded to "A specific learning difficulty e.g. dyslexia" which may affect the time series</t>
  </si>
  <si>
    <t>Note: Is based upon self-declared by the learner</t>
  </si>
  <si>
    <t xml:space="preserve">Note: Working age definition used includes men and women aged 16-64. Employment rates cover both employees and self employed people. 
Respondents who reported a  disability consistent with the Equality Act were defined as disabled. </t>
  </si>
  <si>
    <t>Please see the definition of disability tab for more information on this</t>
  </si>
  <si>
    <t>Note: Respondents who report a current disability consistent with the Disability Discrimination Act are defined as disabled.</t>
  </si>
  <si>
    <t>Note: Disabled people are defined as respondents who report a limiting long standing illness, disability or infirmity. Everyone in this group is likely to meet the definition of disability in the DDA.</t>
  </si>
  <si>
    <t>Note: individuals who stated that they had a long-standing health conditions are reported as having a disability</t>
  </si>
  <si>
    <t>Individuals who stated that they had a long-standing health conditions are reported as having a disability</t>
  </si>
  <si>
    <t xml:space="preserve">Note: respondents who reported a  disability consistent with the Disability Discrimination Act (DDA) were defined as disabled </t>
  </si>
  <si>
    <t>Note: from 2006, reporting of decent homes uses the updated definition (incorporating the HHSRS rather than the Fitness Standard). Homes posing a Category 1 hazard under the HHSRS are considered non-decent from April 2006</t>
  </si>
  <si>
    <t>Long-term illness of disability is self-reported</t>
  </si>
  <si>
    <t>Source: National Bus Passenger Survey</t>
  </si>
  <si>
    <t>Note: Disability is defined as having any long-standing illness, disability or infirmity that limits activity in any way. This is constistant with the DDA defintion of disability.</t>
  </si>
  <si>
    <t>Disability is defined in accordance with the Equality Act, those who have a long-standing illness, disability or infirmity which limits their activity.</t>
  </si>
  <si>
    <t>2007/8 to 2010/11 data uses the DDA definition of disability, while 2012/13 data uses the Equality Act definition of disability</t>
  </si>
  <si>
    <t>Note: Disability data prior to 2012-13 is not directly comparable as the questions were updated in 2012/13 to bring them in line with the ONS harmonised questions</t>
  </si>
  <si>
    <t>Please see the definition of disability tab for more information on these definitions</t>
  </si>
  <si>
    <t xml:space="preserve">Note: respondents who reported a  disability consistent with the Equality Act are defined as disabled </t>
  </si>
  <si>
    <t>Please note in 2012/13 the Family Resources Survey changed their question on disability in order to be inline with the Equality Act definition of disability. Not all people who are defined as disabled in accordance with the Disability Discrimination Act are defined as disabled in accordance with the Equality Act. As such we are not making any comparisons between 2013 and past figures in the framework. Please see Annex B of the Progress Report for further information on the change of definition of disability.</t>
  </si>
  <si>
    <t>Please see the definition of disability tab for more information on the DDA.</t>
  </si>
  <si>
    <t xml:space="preserve">Note: respondents who reported a disability consistent with the Disability Discrimination Act (DDA) were defined as disabled </t>
  </si>
  <si>
    <t>Our remit for representing bus passengers are those travelling in England outside of London.  Furthermore, this survey is designed to provide results at the local transport authority level.  It was not undertaken in all the authority areas; so it is not a remit wide survey.  However, the authority areas covered do represent close to two thirds of all journeys made within our remit area and included all six Metropolitan Counties and the remaining fourteen a broad mix of unitary and two tier authorities.  Consequently, we would expect these ‘whole’ survey results to be reasonably close to the results that would have been obtained had the survey been undertaken across all authority areas within our remit.</t>
  </si>
  <si>
    <t>The age distribution of those having a disability is different to those who do not have a disability; those with a disability having an older profile than those who do not.  A general finding is that those older have higher levels of satisfaction.  Additionally those registered disabled will have a free travel pass and those older can use an elderly persons pass.  Thus comparison between the results for those with a disability and those not having a disability is not straightforward, and needs to be view with these contexts in mind.</t>
  </si>
  <si>
    <t>2013/14 is based on only Spring data, while previous years figures is based on Spring and Autumn data</t>
  </si>
  <si>
    <t>Note: individuals that are assisted directly through social services assessed/care planned, funded support to live independently, plus those supported through organisation that receive social services grant funded services are included in this table</t>
  </si>
  <si>
    <t>Individuals living in households with income below 60 per cent of median equivalised household income After Housing Costs, including Disability Living Allowance and Attendance Allowance in income.</t>
  </si>
  <si>
    <t>Table 3.6</t>
  </si>
  <si>
    <t>Unfair treatment at work</t>
  </si>
  <si>
    <t>Badminton</t>
  </si>
  <si>
    <t>Disabled is defined in accordance with the Equality Act, those who have a long-standing illness, disability or infirmity which limits their activity.</t>
  </si>
  <si>
    <t>A child is considered to be living in low income and material deprivation if they live in a family that has a metical deprivation score of 25 or more and a household income below 70 per cent contemporary medium income, before housing costs.</t>
  </si>
  <si>
    <t>Work</t>
  </si>
  <si>
    <t>Study</t>
  </si>
  <si>
    <t>Work &amp; study</t>
  </si>
  <si>
    <t>Unemployed</t>
  </si>
  <si>
    <t>Source: HESA Destinations of Leavers from Higher Education (DLHE) Survey</t>
  </si>
  <si>
    <t xml:space="preserve">Notes: </t>
  </si>
  <si>
    <t>Dyslexia</t>
  </si>
  <si>
    <t>Other disability</t>
  </si>
  <si>
    <t>Notes</t>
  </si>
  <si>
    <t>Special Educational Needs (SEN)</t>
  </si>
  <si>
    <t xml:space="preserve">The Disability Discrimination Act (DDA) </t>
  </si>
  <si>
    <t>self-directed support</t>
  </si>
  <si>
    <t>The DDA came into effect in 1995, and works to protect people with disabilities from discrimination. In the majority of social surveys and data sources, people are defined as being disabled in accordance with the DDA if they had a mental or physical impairment, that has a long-term and substantial adverse effect on the ability to carry out day-to-day activities (by long-term it is meant that the impairment has lasted for 12 months or is likely to last for more than 12 months).</t>
  </si>
  <si>
    <t>The questions usually used to derive this are below, although the questions do deviate slightly within the different surveys.</t>
  </si>
  <si>
    <t>Yes/No</t>
  </si>
  <si>
    <t>Mobility (moving about)</t>
  </si>
  <si>
    <t>Lifting, carrying or moving objects</t>
  </si>
  <si>
    <t>Manual dexterity (using your hands to carry out everyday tasks)</t>
  </si>
  <si>
    <t>Continence (bladder and bowel control)</t>
  </si>
  <si>
    <t>Communication (speech, hearing or eyesight)</t>
  </si>
  <si>
    <t>Memory or ability to concentrate, learn or understand</t>
  </si>
  <si>
    <t>Recognising when you are in physical danger</t>
  </si>
  <si>
    <t>Other health conditions or disability</t>
  </si>
  <si>
    <t>None of these</t>
  </si>
  <si>
    <t xml:space="preserve">      Does this/Do these health problem(s) or disability(ies) mean that you have substantial difficulties with any of these areas of your life?</t>
  </si>
  <si>
    <t>Your physical co-ordination (e.g. balance)</t>
  </si>
  <si>
    <t xml:space="preserve">Note: Disabled people are defined in accordance with the Equality Act, using the ONS harminosed questions of disabled, please see Annex B of the Progress Report for more information on this. </t>
  </si>
  <si>
    <t>Table 3.7</t>
  </si>
  <si>
    <t>Table 3.8</t>
  </si>
  <si>
    <t>Table 3.9</t>
  </si>
  <si>
    <t>Table 3.11</t>
  </si>
  <si>
    <t>Table 3.10</t>
  </si>
  <si>
    <t>Note: Disabled people are defined as respondents who report a limiting long standing illness, disability or infirmity. Everyone in this group is likely to meet the definition of disability in the DDA</t>
  </si>
  <si>
    <t>Note: In 2010/11 four questions on material deprivation were replaced, as such figures from the old and new suite of questions are not comparable.
Disabled people are defined as respondents who report a limiting long standing illness, disability or infirmity. Everyone in this group is likely to meet the definition of disability in the DDA</t>
  </si>
  <si>
    <t>Tables 3.1 - 3.11</t>
  </si>
  <si>
    <t>People supported to live independently through social services</t>
  </si>
  <si>
    <t>Table 6c.3</t>
  </si>
  <si>
    <t>Table 6c.10</t>
  </si>
  <si>
    <t>Table 6c.11</t>
  </si>
  <si>
    <t>Table 6c.12</t>
  </si>
  <si>
    <t>Table 6c.13</t>
  </si>
  <si>
    <t>Tables 6c.1 - 6c.13</t>
  </si>
  <si>
    <t>Tables 5.1 - 5.7</t>
  </si>
  <si>
    <t>Table 6f.7</t>
  </si>
  <si>
    <t>Tables 6f.1 - 6f.7</t>
  </si>
  <si>
    <t>Table 6f.6</t>
  </si>
  <si>
    <t>Source:  British Social Attitudes Survey</t>
  </si>
  <si>
    <t>Source: National Student Survey</t>
  </si>
  <si>
    <t>Table 1.12</t>
  </si>
  <si>
    <t>Definitions of participation are as follows:
       Arts attendance and arts participation - attendance/participation at least twice in the past 12 months
       Engagement with the arts - attendance/participation at least once in the past 12 months
       Historic environment, museums and galleries, cinema and libraries - attendance at least once in the past 12 months</t>
  </si>
  <si>
    <t>We are no longer using the Taking Part Survey to monitor sports participation. Please see table 6c.2 for data from the Active People Survey.</t>
  </si>
  <si>
    <t>Equality Act</t>
  </si>
  <si>
    <t>DEFINITIONS OF DISABILITY</t>
  </si>
  <si>
    <t xml:space="preserve">Cinema </t>
  </si>
  <si>
    <t>Employment charts</t>
  </si>
  <si>
    <t>Education charts</t>
  </si>
  <si>
    <t>Choice and Control</t>
  </si>
  <si>
    <t>direct payment</t>
  </si>
  <si>
    <t>Without a long-term illness or disability</t>
  </si>
  <si>
    <t>A home is considered to be ‘decent’ if it meets the following four criteria[1]:</t>
  </si>
  <si>
    <t>It meets the current statutory minimum standard for housing;</t>
  </si>
  <si>
    <t>It is in a reasonable state of repair;</t>
  </si>
  <si>
    <t>It has reasonably modern facilities and services;</t>
  </si>
  <si>
    <t xml:space="preserve">Past Adults without saving or bank accounts (DDA definition of disability) </t>
  </si>
  <si>
    <t>Adults without saving or bank accounts (Equality Act definition of disability)</t>
  </si>
  <si>
    <t xml:space="preserve">People in households with access to the internet </t>
  </si>
  <si>
    <t>Proportion of disabled people who have difficulties accessing goods or services in 2013, broken down by type</t>
  </si>
  <si>
    <t xml:space="preserve">Proportion of disabled people who do not experience difficulties accessing goods or services </t>
  </si>
  <si>
    <t xml:space="preserve">Proportion of people who think disabled people are the same as everyone else </t>
  </si>
  <si>
    <t>This data covers England and Wales</t>
  </si>
  <si>
    <t>2. Data were collected from 44 police forces in England and Wales and cover notifiable offences only (see the User Guide for more information).</t>
  </si>
  <si>
    <r>
      <t>1. Hate crimes are taken to mean any crime where the perpetrator's hostility or prejudice against an identifiable grou</t>
    </r>
    <r>
      <rPr>
        <sz val="10"/>
        <rFont val="Arial"/>
        <family val="2"/>
      </rPr>
      <t>p of people is a factor in determining who is victimised. For the agreed definition of hate crime see: http://www.report-it.org.uk/files/</t>
    </r>
  </si>
  <si>
    <t>Managers treat employees fairly</t>
  </si>
  <si>
    <t xml:space="preserve">Percentage thinking Criminal Justice System is fair </t>
  </si>
  <si>
    <t>Percentage thinking Criminal Justice System is effective</t>
  </si>
  <si>
    <t xml:space="preserve">Risk of being victim of crime </t>
  </si>
  <si>
    <t xml:space="preserve">Disability Hate Crime </t>
  </si>
  <si>
    <t>Q2 2014</t>
  </si>
  <si>
    <t>Q2 2013 - Q2 2014</t>
  </si>
  <si>
    <t>It provides a reasonable degree of thermal comfort</t>
  </si>
  <si>
    <t>Please note that local authorities were asked to use a tighter definition of LDD in 2013 that is in line with the 2014 Children and Families Act.  The result is that the number of young people recorded as having an LDD has dropped.  This is likely to have impacted on the figures as only those with more severe LDD are now being recorded.  As such we are not making any comparisons between 2013 and past figures in the framework</t>
  </si>
  <si>
    <t xml:space="preserve">retirement age </t>
  </si>
  <si>
    <t>04/05</t>
  </si>
  <si>
    <t>05/06</t>
  </si>
  <si>
    <t>06/07</t>
  </si>
  <si>
    <t>07/08</t>
  </si>
  <si>
    <t>08/09</t>
  </si>
  <si>
    <t>09/10</t>
  </si>
  <si>
    <t>10/11</t>
  </si>
  <si>
    <t>11/12</t>
  </si>
  <si>
    <t>12/13</t>
  </si>
  <si>
    <t>N/A</t>
  </si>
  <si>
    <t xml:space="preserve">Income </t>
  </si>
  <si>
    <t>Health</t>
  </si>
  <si>
    <t>1 year</t>
  </si>
  <si>
    <t>2 years</t>
  </si>
  <si>
    <t xml:space="preserve">N/A </t>
  </si>
  <si>
    <t>Social Partipation</t>
  </si>
  <si>
    <t>Disability is identified by students on the basis of their own self-assessment, no known disability includes students who reported they have no known disability plus students who refused to provide disability information, students for whom this information was not sought, those for whom information was not known and those for whom this information was not applicable.</t>
  </si>
  <si>
    <t>2012 figures are based on Q1 2012 data only. While 2013 figures do not include Q1 data</t>
  </si>
  <si>
    <t>16 to 24</t>
  </si>
  <si>
    <t>25 to 49</t>
  </si>
  <si>
    <t>50 to 64</t>
  </si>
  <si>
    <t xml:space="preserve">No adjustment is made to disposable household income to take into account any additional costs that may be incurred due to the illness or disability in question.  </t>
  </si>
  <si>
    <t xml:space="preserve">This means that the position in the income distribution of these groups may be somewhat upwardly biased. </t>
  </si>
  <si>
    <t>2013/14</t>
  </si>
  <si>
    <t>16-17 year olds with learning difficulties and/or disabilities</t>
  </si>
  <si>
    <t>16-17 year olds without learning difficulties and/or disabilities</t>
  </si>
  <si>
    <t>Table 1.13</t>
  </si>
  <si>
    <t>Table 1.11</t>
  </si>
  <si>
    <t>70+</t>
  </si>
  <si>
    <t>16-69</t>
  </si>
  <si>
    <t>Table 6e.4</t>
  </si>
  <si>
    <t>Please note in 2012/13 the Family Resources Survey changed their question on disability in order to be inline with the Equality Act definition of disability. Not all people who are defined as disabled in accordance with the Disability Discrimination Act are defined as disabled in accordance with the Equality Act. As such we are not making any comparisons between 2013 and past figures in the framework. Please see Annex B of the Progress Report for further information on the change of  definition of disability.</t>
  </si>
  <si>
    <t xml:space="preserve">Disabled people are defined in accordance with the Equality Act, using the ONS harminosed questions of disabled, please see Annex B of the Progress Report for more information on this. </t>
  </si>
  <si>
    <t>2. The Family Resources Survey is a nationally representative sample of UK households.</t>
  </si>
  <si>
    <t>3. The figures from the Family Resources Survey are based on a sample of households which have been adjusted for non-response using multi-purpose grossing factors which align the Family Resources Survey to former Government Office Region population by age and sex. Estimates are subject to sampling error and remaining non-response error.</t>
  </si>
  <si>
    <t>4. Numbers have been rounded to the nearest 0.1 million.</t>
  </si>
  <si>
    <t>5. Percentages have been rounded to the nearest 1 per cent</t>
  </si>
  <si>
    <t>6. In the tables and analyses that follow, the following conventions have been used:
     - negligible (less than 50,000)
     0 nil (none recorded in the sample)</t>
  </si>
  <si>
    <t>1. Adults are all those individuals who are aged 16 and over, unless defined as a dependent child.</t>
  </si>
  <si>
    <r>
      <t>gap in data</t>
    </r>
    <r>
      <rPr>
        <b/>
        <vertAlign val="superscript"/>
        <sz val="10"/>
        <rFont val="Arial"/>
        <family val="2"/>
      </rPr>
      <t>1</t>
    </r>
  </si>
  <si>
    <t>The NTS definition of having a mobility difficulty is based on those adults who responded to say they have difficulties travelling on foot, by bus or both.</t>
  </si>
  <si>
    <t>1. This table presents information on personal travel by residents of England travelling within Great Britain during 2013. Previous figures also covered residents of Scotland and Wales. However, following the public consultation conducted in 2011 residents of Scotland and Wales are no longer part of the NTS sample.</t>
  </si>
  <si>
    <t>Note: We cannot compare disabled and non-disabled figures. Although in the Opinions and Lifestyle Survey both disabled and non-disabled people are asked a question on choice and control, most disabled people are asked different preceding questions designed to get individuals thinking about choice and control</t>
  </si>
  <si>
    <t>Notes: Comparisons between disabled and non-disabled people should not be made. We cannot compare the disabled and non-disabled figures as we do not know what proportion of the disabled and non-disabled population they represent.</t>
  </si>
  <si>
    <t>Friends and Family</t>
  </si>
  <si>
    <t>Cinema</t>
  </si>
  <si>
    <t>Note: Disability is self reported where not in receipt of Disabled Students' Allowance (DSA)</t>
  </si>
  <si>
    <t>2005/06</t>
  </si>
  <si>
    <t>2006/07</t>
  </si>
  <si>
    <t>2010/11</t>
  </si>
  <si>
    <t>Disabled</t>
  </si>
  <si>
    <t xml:space="preserve">2007/08 </t>
  </si>
  <si>
    <t xml:space="preserve">2008/09 </t>
  </si>
  <si>
    <t xml:space="preserve">2009/10 </t>
  </si>
  <si>
    <t xml:space="preserve"> </t>
  </si>
  <si>
    <t>No SEN</t>
  </si>
  <si>
    <t>Non-disabled</t>
  </si>
  <si>
    <t>By age 18</t>
  </si>
  <si>
    <t>By age 19</t>
  </si>
  <si>
    <t>2002/03</t>
  </si>
  <si>
    <t>2003/04</t>
  </si>
  <si>
    <t>2004/05</t>
  </si>
  <si>
    <t>2007/08</t>
  </si>
  <si>
    <t>2011/12</t>
  </si>
  <si>
    <t>Positive life satisfaction</t>
  </si>
  <si>
    <t>Medium life satisfaction</t>
  </si>
  <si>
    <t>Low life satisfaction</t>
  </si>
  <si>
    <t>Very low life satisfaction</t>
  </si>
  <si>
    <t>Children in families where no-one is disabled</t>
  </si>
  <si>
    <t>2008/09</t>
  </si>
  <si>
    <t>2009/10</t>
  </si>
  <si>
    <t>Engagement with the arts</t>
  </si>
  <si>
    <t>Libraries</t>
  </si>
  <si>
    <t>Historic environment sites</t>
  </si>
  <si>
    <t>Museums and galleries</t>
  </si>
  <si>
    <t>Non disabled</t>
  </si>
  <si>
    <t>None</t>
  </si>
  <si>
    <t>1 to 2</t>
  </si>
  <si>
    <t>3 to 5</t>
  </si>
  <si>
    <t>6+</t>
  </si>
  <si>
    <t>Families where someone is disabled</t>
  </si>
  <si>
    <t>Families where no-one is disabled</t>
  </si>
  <si>
    <t>Children in families where someone is disabled</t>
  </si>
  <si>
    <t>Children in families where a child is disabled</t>
  </si>
  <si>
    <t>Disabled people</t>
  </si>
  <si>
    <t>Q2 2005</t>
  </si>
  <si>
    <t>Q2 2006</t>
  </si>
  <si>
    <t>Q2 2007</t>
  </si>
  <si>
    <t>Q2 2008</t>
  </si>
  <si>
    <t>Q2 2009</t>
  </si>
  <si>
    <t>Q2 2010</t>
  </si>
  <si>
    <t>Q2 2011</t>
  </si>
  <si>
    <t>Q2 2012</t>
  </si>
  <si>
    <t xml:space="preserve"> Disabled 16 to 24</t>
  </si>
  <si>
    <t>Disabled 50 to 64</t>
  </si>
  <si>
    <t>Non-disabled 16 to 24</t>
  </si>
  <si>
    <t>Non-disabled 50 to 64</t>
  </si>
  <si>
    <t xml:space="preserve">2010/11 </t>
  </si>
  <si>
    <t>Positive/Medium</t>
  </si>
  <si>
    <t>Low/Very low</t>
  </si>
  <si>
    <t>Table 1.1</t>
  </si>
  <si>
    <t>Table 1.2</t>
  </si>
  <si>
    <t>Table 1.3</t>
  </si>
  <si>
    <t>Table 2.1</t>
  </si>
  <si>
    <t>Source: National Pupil Database</t>
  </si>
  <si>
    <t>Source: Higher Education Statistics Agency</t>
  </si>
  <si>
    <t>Source: Labour Force Survey</t>
  </si>
  <si>
    <t>Table 2.2</t>
  </si>
  <si>
    <t>Table 3.1</t>
  </si>
  <si>
    <t>Source: Family Resources Survey</t>
  </si>
  <si>
    <t>Table 3.2</t>
  </si>
  <si>
    <t>Table 4.1</t>
  </si>
  <si>
    <t>Source: ONS Opinions and Lifestyle Survey</t>
  </si>
  <si>
    <t>Table 5.1</t>
  </si>
  <si>
    <t>Table 6a.1</t>
  </si>
  <si>
    <t>Table 6b.1</t>
  </si>
  <si>
    <t>Proportion of people</t>
  </si>
  <si>
    <t>Table 6d.1</t>
  </si>
  <si>
    <t>Table 6e.1</t>
  </si>
  <si>
    <t>Proportion of disabled people</t>
  </si>
  <si>
    <t>Table 6f.1</t>
  </si>
  <si>
    <t>Table 6c.1</t>
  </si>
  <si>
    <t>Source: Taking Part Survey</t>
  </si>
  <si>
    <t>Table List</t>
  </si>
  <si>
    <t>Education</t>
  </si>
  <si>
    <t>Employment</t>
  </si>
  <si>
    <t>Income</t>
  </si>
  <si>
    <t>Health &amp; Wellbeing</t>
  </si>
  <si>
    <t>Choice &amp; Control</t>
  </si>
  <si>
    <t>Housing</t>
  </si>
  <si>
    <t>Transport</t>
  </si>
  <si>
    <t>Social Participation</t>
  </si>
  <si>
    <t>Friends &amp; Family</t>
  </si>
  <si>
    <t>Information and Access</t>
  </si>
  <si>
    <t>Attitudes</t>
  </si>
  <si>
    <t>Non-disabled people</t>
  </si>
  <si>
    <t>Individuals living in households with income below 60 per cent of median equivalised household income Before Housing Costs, including Disability Living Allowance and Attendance Allowance in income.</t>
  </si>
  <si>
    <t>Note: respondents who report a current disability consistent with the Disability Discrimination Act are defined as disabled.</t>
  </si>
  <si>
    <t>Respondents with high or medium life satisfaction will be assessed by calculating respondents who scored 7 or above, on a 1-10 scale with 10 being ‘completely satisfied’.</t>
  </si>
  <si>
    <t>Note: Disability is defined as having any long-standing illness, disability or infirmity that limits activity in any way.</t>
  </si>
  <si>
    <t xml:space="preserve">Note: The above figures cover all respondents who report a disability consistent with the Disability Discrimination Act (DDA) who say they have had problems in the last 12 months related to their health problem or disability in accessing facilities at a private club, going to the cinema/theatre/concert, going to the library/art galleries/museums, shopping, pubs/restaurants, sporting events, using public telephones, using websites, using a bank or building society, arranging insurance, arranging accommodation in a hotel/guest house, accessing health services/Local Authority services, Central Government services, law enforcement services, or any other leisure, commercial or public good or service. </t>
  </si>
  <si>
    <t>Table 1.4</t>
  </si>
  <si>
    <t>Table 1.5</t>
  </si>
  <si>
    <t>Table 1.6</t>
  </si>
  <si>
    <t>Table 1.7</t>
  </si>
  <si>
    <t>Table 1.8</t>
  </si>
  <si>
    <t>Table 1.9</t>
  </si>
  <si>
    <t>Table 1.10</t>
  </si>
  <si>
    <t>Satisfaction levels with higher education course</t>
  </si>
  <si>
    <t>No identified SEN</t>
  </si>
  <si>
    <t>All SEN pupils</t>
  </si>
  <si>
    <t>SEN without a statement</t>
  </si>
  <si>
    <t>School Action</t>
  </si>
  <si>
    <t>School Action +</t>
  </si>
  <si>
    <t>SEN with a statement</t>
  </si>
  <si>
    <t>2008/9</t>
  </si>
  <si>
    <t>2007/8</t>
  </si>
  <si>
    <t>School Action Plus</t>
  </si>
  <si>
    <t xml:space="preserve">School Action </t>
  </si>
  <si>
    <t>Statement of SEN</t>
  </si>
  <si>
    <t>2006/7</t>
  </si>
  <si>
    <t>Learning Difficulty/Disability</t>
  </si>
  <si>
    <t>No Learning Difficulty/Disability</t>
  </si>
  <si>
    <t>Households including a disabled person</t>
  </si>
  <si>
    <t>Households not including a disabled person</t>
  </si>
  <si>
    <t>SEN without statement</t>
  </si>
  <si>
    <t>SEN with statement</t>
  </si>
  <si>
    <t xml:space="preserve">Disabled </t>
  </si>
  <si>
    <t xml:space="preserve">Non-Disabled </t>
  </si>
  <si>
    <t>Source: Opinions and Lifestyle Survey, Q3 2013</t>
  </si>
  <si>
    <t>2012/13</t>
  </si>
  <si>
    <t>Source: School Census data</t>
  </si>
  <si>
    <t>Source: Skills Funding Agency</t>
  </si>
  <si>
    <t>Q2 2013</t>
  </si>
  <si>
    <t>Disabled 25 to 49</t>
  </si>
  <si>
    <t>Non-disabled 25 to 49</t>
  </si>
  <si>
    <t>Table 2.3</t>
  </si>
  <si>
    <t>Table 2.4</t>
  </si>
  <si>
    <t>Table 2.5</t>
  </si>
  <si>
    <t>Table 2.6</t>
  </si>
  <si>
    <t>Table 2.7</t>
  </si>
  <si>
    <t>Disabled - no qualifications</t>
  </si>
  <si>
    <t>Non-disabled - no qualifications</t>
  </si>
  <si>
    <t>Disabled - Level 2 qualifications</t>
  </si>
  <si>
    <t>Non-disabled - Level 2 qualifications</t>
  </si>
  <si>
    <t>Disabled - Degree-level qualifications</t>
  </si>
  <si>
    <t>Non-disabled - Degree-level qualifications</t>
  </si>
  <si>
    <t>Table 2.8</t>
  </si>
  <si>
    <t>Table 2.9</t>
  </si>
  <si>
    <t>Remain non-disabled</t>
  </si>
  <si>
    <t>Non-disabled to disabled</t>
  </si>
  <si>
    <t>Disabled to non-disabled</t>
  </si>
  <si>
    <t>Remain disabled</t>
  </si>
  <si>
    <t>Table 2.10</t>
  </si>
  <si>
    <t>Employer attitudes</t>
  </si>
  <si>
    <t>Table 2.11</t>
  </si>
  <si>
    <t>Work colleagues attitudes</t>
  </si>
  <si>
    <t>Table 2.12</t>
  </si>
  <si>
    <t>Disabled - Employment rate</t>
  </si>
  <si>
    <t>Disabled - Unemployment rate</t>
  </si>
  <si>
    <t>Disabled - Inactivity rate</t>
  </si>
  <si>
    <t>Non-disabled - Employment rate</t>
  </si>
  <si>
    <t>Non-disabled - Unemployment rate</t>
  </si>
  <si>
    <t>Non-disabled - Inactivity rate</t>
  </si>
  <si>
    <t>Table 3.4</t>
  </si>
  <si>
    <t>Table 3.5</t>
  </si>
  <si>
    <t>Source: DECC fuel poverty data</t>
  </si>
  <si>
    <t xml:space="preserve">Note: Households affected by disability are defined as households containing at least one respondent who reports a long term disability, illness or infirmity that limits their activities. A household is defined as fuel poor if it needs to spend more than 10% of household income on fuel to maintain a satisfactory heating regime (usually 21°C for the main living area and 18°C for other occupied rooms). </t>
  </si>
  <si>
    <t>gap in data</t>
  </si>
  <si>
    <t>Q2 2005 - Q2 2006</t>
  </si>
  <si>
    <t>Q2 2006 - Q2 2007</t>
  </si>
  <si>
    <t>Q2 2007 - Q2 2008</t>
  </si>
  <si>
    <t>Q2 2008 - Q2 2009</t>
  </si>
  <si>
    <t>Q2 2009 - Q2 2010</t>
  </si>
  <si>
    <t>Q2 2010 - Q2 2011</t>
  </si>
  <si>
    <t>Q2 2011 - Q2 2012</t>
  </si>
  <si>
    <t>Q2 2012 - Q2 2013</t>
  </si>
  <si>
    <t>Table 4.2</t>
  </si>
  <si>
    <t>Source: GP Patient Survey</t>
  </si>
  <si>
    <t>Table 4.3</t>
  </si>
  <si>
    <t>Table 4.4</t>
  </si>
  <si>
    <t>Table 5.2</t>
  </si>
  <si>
    <t>Table 5.3</t>
  </si>
  <si>
    <t>Table 5.4</t>
  </si>
  <si>
    <t>Source: Community Life Survey</t>
  </si>
  <si>
    <t>Table 5.5</t>
  </si>
  <si>
    <t>Table 6a.2</t>
  </si>
  <si>
    <t>Source: English Housing Survey</t>
  </si>
  <si>
    <t>Long-term illness or disability</t>
  </si>
  <si>
    <t>Table 6b.2</t>
  </si>
  <si>
    <t>Source: National Travel Survey</t>
  </si>
  <si>
    <t>Those that said they only have difficulty getting in/out of a car are classified in this table as having no mobility difficulty.</t>
  </si>
  <si>
    <t>Note: The results presented in this table are weighted. The base (unweighted sample size) is shown in the table for information. Weights are applied to adjust for non-response to ensure the characteristics of the achieved sample match the population of Great Britain and for the drop off in trip recording. The survey results are subject to sampling error.</t>
  </si>
  <si>
    <t>65+</t>
  </si>
  <si>
    <t>Mobility difficulties</t>
  </si>
  <si>
    <t>No-mobility difficulties</t>
  </si>
  <si>
    <t>Table 6b.3</t>
  </si>
  <si>
    <t>Table 6b.4</t>
  </si>
  <si>
    <t>Table 6b.5</t>
  </si>
  <si>
    <t>Table 6c.2</t>
  </si>
  <si>
    <t xml:space="preserve">Source: Community Life Survey and Citizenship Survey </t>
  </si>
  <si>
    <t>Source:  Opinions &amp; Lifestyle Survey</t>
  </si>
  <si>
    <t>Table 6e.2</t>
  </si>
  <si>
    <t>Source: British Social Attitudes Survey</t>
  </si>
  <si>
    <t>Table 6e.3</t>
  </si>
  <si>
    <t>Table 6f.2</t>
  </si>
  <si>
    <t>Source: Police Reported Crime statistics</t>
  </si>
  <si>
    <t>Table 6f.3</t>
  </si>
  <si>
    <t>Table 6f.4</t>
  </si>
  <si>
    <t>Confidence in the Criminal Justice System</t>
  </si>
  <si>
    <t>Table 6f.5</t>
  </si>
  <si>
    <t>Source: WERS</t>
  </si>
  <si>
    <t>Table 6c.4</t>
  </si>
  <si>
    <t>Table 6c.5</t>
  </si>
  <si>
    <t>Table 6c.6</t>
  </si>
  <si>
    <t>Table 5.6</t>
  </si>
  <si>
    <t>Source: Opinions and Lifestyle Survey</t>
  </si>
  <si>
    <t>Source: Active People Survey</t>
  </si>
  <si>
    <t>16-34 yrs</t>
  </si>
  <si>
    <t>35-54 yrs</t>
  </si>
  <si>
    <t>55-64 yrs</t>
  </si>
  <si>
    <t>65+ yrs</t>
  </si>
  <si>
    <t>Source:  Crime Survey for England and Wales</t>
  </si>
  <si>
    <t>• School Action – where extra or different help is given from that provided as part of the school’s usual curriculum.</t>
  </si>
  <si>
    <t>People with a disability or long-term health condition</t>
  </si>
  <si>
    <t>People without a disability or long-term health condition</t>
  </si>
  <si>
    <t xml:space="preserve">Source: National Rail Passenger Survey </t>
  </si>
  <si>
    <t>Formal volunteering</t>
  </si>
  <si>
    <t>Informal volunteering</t>
  </si>
  <si>
    <t>Neighbourhood</t>
  </si>
  <si>
    <t>Local Area</t>
  </si>
  <si>
    <t>Britain</t>
  </si>
  <si>
    <t>Source: Community Life Survey &amp; Citizenship Survey</t>
  </si>
  <si>
    <t>Working age</t>
  </si>
  <si>
    <t>Retirement age</t>
  </si>
  <si>
    <t>Other</t>
  </si>
  <si>
    <t xml:space="preserve">Source: Community Life Survey </t>
  </si>
  <si>
    <t>Table 4.5</t>
  </si>
  <si>
    <t>Table 6c.7</t>
  </si>
  <si>
    <t>Table 6c.8</t>
  </si>
  <si>
    <t>Non-Disabled</t>
  </si>
  <si>
    <t>Table 5.7</t>
  </si>
  <si>
    <t>Table 6c.9</t>
  </si>
  <si>
    <t>Civic participation</t>
  </si>
  <si>
    <t>Civic consultation</t>
  </si>
  <si>
    <t>Civic activism</t>
  </si>
  <si>
    <t>Operators who do solely non-local work are excluded.</t>
  </si>
  <si>
    <t>working age</t>
  </si>
  <si>
    <t xml:space="preserve">Note: Data covers maintained schools only, including academies and City Technology Colleges and excluding independent schools, pupil referral units, independent special schools, and non-maintained special schools and, for Post-16, any pupils in sixth forms centres and further education sector colleges. 
This data covers England only.
The assessment of child’s Special Educational Needs by local authorities determines whether the local authority issues a statement of the child’s needs or not. </t>
  </si>
  <si>
    <t xml:space="preserve">Note: This data covers England only.
The assessment of child’s Special Educational Needs by local authorities determines whether the local authority issues a statement of the child’s needs or not. </t>
  </si>
  <si>
    <t>This data covers England only.</t>
  </si>
  <si>
    <t>This data covers the UK.</t>
  </si>
  <si>
    <t>Apprenticeship Success Rates by Learners with Learning Difficulties and/ or Disabilities</t>
  </si>
  <si>
    <t xml:space="preserve">Not in Education Employment or Training (NEET) status (Old Definition of LDD) </t>
  </si>
  <si>
    <t xml:space="preserve">Not in Education Employment or Training (NEET) status (New Definition of LDD) </t>
  </si>
  <si>
    <t>The destination of full-time graduates 6 months after graduating</t>
  </si>
  <si>
    <t xml:space="preserve">Percentage satisfied with the quality of their course </t>
  </si>
  <si>
    <t xml:space="preserve">Students who do not continue in higher education after their first year </t>
  </si>
  <si>
    <t xml:space="preserve">The percentage of students achieving at least Level 4 at Key Stage 2 in Maths (old KS2 measure) </t>
  </si>
  <si>
    <t xml:space="preserve">The percentage of students achieving at least Level 4 at Key Stage 2 in English (old KS2 measure) </t>
  </si>
  <si>
    <t>The percentage of students achieving at least Level 4 at Key Stage 2 in Reading, Writing &amp; Mathematics (new KS2 measure)</t>
  </si>
  <si>
    <t xml:space="preserve">Unauthorised absence from school </t>
  </si>
  <si>
    <t xml:space="preserve">First degree qualifiers </t>
  </si>
  <si>
    <t>Proportion of 18 and 19 year olds who achieved two A levels or equivalent</t>
  </si>
  <si>
    <t xml:space="preserve">Pupils at the end of Key Stage 4 achieving 5 or more GCSEs at grades A*-C </t>
  </si>
  <si>
    <t>Pupils at the end of Key Stage 4 achieving 5 or more GCSEs at grades A*-C including Mathematics and English GCSE's</t>
  </si>
  <si>
    <t xml:space="preserve">Past economic activity (DDA definition of disability) </t>
  </si>
  <si>
    <t>Economic activity (Equality Act definition of disability)</t>
  </si>
  <si>
    <t>Thinking about the people you work with, in general how would you describe your colleagues attitudes to disabled people in your work place? 2013 figures</t>
  </si>
  <si>
    <t>Thinking about the organisation you work for, in general how would you describe your employers attitude towards disabled employees? 2013 figures</t>
  </si>
  <si>
    <t>Past retention in employment for those ages 50 or over (DDA definition of disability)</t>
  </si>
  <si>
    <t xml:space="preserve">Retention in employment for those ages 50 or over (Equality Act definition of disability) </t>
  </si>
  <si>
    <t xml:space="preserve">Past individuals who are not in work who would like to work  (DDA definition of disability) </t>
  </si>
  <si>
    <t xml:space="preserve">Individuals who are not in work who would like to work  (Equality Act definition of disability) </t>
  </si>
  <si>
    <t xml:space="preserve">Past highest educational qualifications in the working age population (DDA definition of disability) </t>
  </si>
  <si>
    <t xml:space="preserve">Highest educational qualifications in the working age population (Equality Act definition of disability) </t>
  </si>
  <si>
    <t xml:space="preserve">Past hourly wage rates (DDA definition of disability) </t>
  </si>
  <si>
    <t>Hourly wage rates (Equality Act definition of disability)</t>
  </si>
  <si>
    <t xml:space="preserve">Past working age people who would like to work more hours  (DDA definition of disability) </t>
  </si>
  <si>
    <t xml:space="preserve">Working age people who would like to work more hours  (Equality Act definition of disability) </t>
  </si>
  <si>
    <t xml:space="preserve">Past working age people who have never worked (DDA definition of disability) </t>
  </si>
  <si>
    <t xml:space="preserve">Working age people who have never worked  (Equality Act definition of disability) </t>
  </si>
  <si>
    <t xml:space="preserve">Past individual in high-level employment (DDA definition of disability) </t>
  </si>
  <si>
    <t>Individual in high-level employment (Equality Act definition of disability)</t>
  </si>
  <si>
    <t xml:space="preserve">Past employment rate for disabled and non-disabled people by age (DDA definition of disability) </t>
  </si>
  <si>
    <t xml:space="preserve">Employment rate for disabled and non-disabled people by age (Equality Act definition of disability) </t>
  </si>
  <si>
    <t xml:space="preserve">Past employment rate for disabled and non-disabled people (DDA definition of disability) </t>
  </si>
  <si>
    <t xml:space="preserve">Employment rate for disabled and non-disabled people (Equality Act definition of disability) </t>
  </si>
  <si>
    <t>This data covers the UK</t>
  </si>
  <si>
    <t>This data covers England only</t>
  </si>
  <si>
    <t xml:space="preserve">Households living in fuel poverty </t>
  </si>
  <si>
    <t xml:space="preserve">Past children living in low income and material deprivation (DDA definition of disability) </t>
  </si>
  <si>
    <t>Children living in low income and material deprivation (Equality Act definition of disability)</t>
  </si>
  <si>
    <t xml:space="preserve">Past proportions of children living in low income households, after housing costs (DDA definition of disability) </t>
  </si>
  <si>
    <t xml:space="preserve">Proportions of children living in low income households, after housing costs (Equality Act definition of disability) </t>
  </si>
  <si>
    <t xml:space="preserve">Past proportions of children living in low income households, before housing costs (DDA definition of disability) </t>
  </si>
  <si>
    <t xml:space="preserve">Proportions of children living in low income households, before housing costs (Equality Act definition of disability) </t>
  </si>
  <si>
    <t xml:space="preserve">Past proportions of individuals living in low income households, after housing costs (DDA definition of disability) </t>
  </si>
  <si>
    <t>Proportions of individuals living in low income households, after housing costs (Equality Act definition of disability)</t>
  </si>
  <si>
    <t xml:space="preserve">Past proportions of individuals living in low income households, before housing costs (DDA definition of disability) </t>
  </si>
  <si>
    <t xml:space="preserve">Proportions of individuals living in low income households, before housing costs (Equality Act definition of disability) </t>
  </si>
  <si>
    <t>Source: Subjective Wellbeing Survey</t>
  </si>
  <si>
    <t xml:space="preserve">Experience using the NHS </t>
  </si>
  <si>
    <t>Have good general health by age, 2012/13</t>
  </si>
  <si>
    <t>Have good general health</t>
  </si>
  <si>
    <t>People with long-term health condition supported to manage their condition</t>
  </si>
  <si>
    <t xml:space="preserve">Confident in management of own health condition </t>
  </si>
  <si>
    <t xml:space="preserve">The gap between the proportion of disabled and non-disabled people who have positive life satisfaction </t>
  </si>
  <si>
    <t>This data covers Great Britain</t>
  </si>
  <si>
    <t xml:space="preserve">Feel that protection provided by Equality Act is effective </t>
  </si>
  <si>
    <t>The number of people to receive community based services on the last day of the period, per 100,000 of population</t>
  </si>
  <si>
    <t>Influence on decisions by age, 2012/13</t>
  </si>
  <si>
    <t xml:space="preserve">Influence on decisions </t>
  </si>
  <si>
    <t xml:space="preserve">Proportion of people using community based services receive their self-directed support as a direct payment </t>
  </si>
  <si>
    <t xml:space="preserve">Proportion of people using community based services receive self-directed support, such as personal budgets </t>
  </si>
  <si>
    <t xml:space="preserve">Proportion of disabled people who believe that they frequently have choice and control over their lives </t>
  </si>
  <si>
    <t xml:space="preserve">Non-decent accommodation </t>
  </si>
  <si>
    <t>The proportion of people who are able to access all parts of their home</t>
  </si>
  <si>
    <t xml:space="preserve">Proportion of disabled people not facing difficulties in using transport </t>
  </si>
  <si>
    <t xml:space="preserve">Difficulties disabled people had using transport in 2013 </t>
  </si>
  <si>
    <t xml:space="preserve">Number of trips per person </t>
  </si>
  <si>
    <t xml:space="preserve">Satisfaction with bus journey </t>
  </si>
  <si>
    <t>Satisfaction with rail journey</t>
  </si>
  <si>
    <t xml:space="preserve">Full-size buses accessible to disabled people </t>
  </si>
  <si>
    <t>Cinema data is not consistent with past publications of this data, as we have changed the variables used to include films watched at a cinema or another venue.</t>
  </si>
  <si>
    <t>Participation in cultural and leisure activities</t>
  </si>
  <si>
    <t xml:space="preserve">Participation in cultural, leisure and sporting activities, working age </t>
  </si>
  <si>
    <t xml:space="preserve">Participation in cultural, leisure and sporting activities, retirement age </t>
  </si>
  <si>
    <t xml:space="preserve">Participation in sport </t>
  </si>
  <si>
    <t>Participation in sport by age</t>
  </si>
  <si>
    <t xml:space="preserve">Participation in moderate intensity sport by age </t>
  </si>
  <si>
    <t xml:space="preserve">Most popular sports disabled people participated in 2012/13, working age </t>
  </si>
  <si>
    <t>Most popular sports disabled people participated in 2012/13, retirement age</t>
  </si>
  <si>
    <t>Civic engagement, by type of engagement, 2012/13</t>
  </si>
  <si>
    <t xml:space="preserve">Feel that you belong to … by age, 2012/13 </t>
  </si>
  <si>
    <t>Number of acquaintances people have they are close with</t>
  </si>
  <si>
    <t>Source: DfT Public Service Vehicle Survey</t>
  </si>
  <si>
    <t>Accessible buses in Great Britain</t>
  </si>
  <si>
    <t>Note:</t>
  </si>
  <si>
    <t>This table covers all operators who run local bus services, including those who also do non-local work (e.g. private hire, school contracts).</t>
  </si>
  <si>
    <t>Accessible buses includes; Buses which have an Accessibility certificate issued under the Disability Discrimination Act PSV Accessibility Regulations 2000 (DDA PSVAR 2000 Certificate); and buses which do not have a DDA PSVAR 2000 Certificate but which have low floor designs, suitable for wheelchair access</t>
  </si>
  <si>
    <t>Note: Due to the changes to the questionnaire design and survey frequency, as well as the change to the weighting methodology, no results from 2011-12 onwards can be compared to previous years, even where questions remain the same.</t>
  </si>
  <si>
    <t>Number of people</t>
  </si>
  <si>
    <t>3. In 2007, the police, Crown Prosecution Service, Prison Service (now the National Offender Management Service) and other agencies that make up the criminal justice system agreed a common definition of monitored hate crime which included the following five strands: disability, race, religion or belief, sexual orientation and Gender-identity identity.</t>
  </si>
  <si>
    <t>4. Certain race hate crimes may not have initially been recorded as racist incidents if the racial motivation was not immediately apparent.</t>
  </si>
  <si>
    <t>5. This force solely recorded the primary hate crime strand for each offence; the data from other forces may include multiple hate crime strands being assigned to an offence.</t>
  </si>
  <si>
    <t>Physical Disability</t>
  </si>
  <si>
    <t>Learning Disability</t>
  </si>
  <si>
    <t>Source: Health and Social Care Information Centre</t>
  </si>
  <si>
    <t>Mental Health Condition</t>
  </si>
  <si>
    <t>Source: Health and Social Care Information Centre, National Adult Social Care Intelligence Service</t>
  </si>
  <si>
    <t>Note: 100% coverage of self-directed support is not possible because it may not be appropriate for all people using community-based services. This measure is a percentage.</t>
  </si>
  <si>
    <t>16-25</t>
  </si>
  <si>
    <t>26-34</t>
  </si>
  <si>
    <t>35-44</t>
  </si>
  <si>
    <t>45-54</t>
  </si>
  <si>
    <t>55-64</t>
  </si>
  <si>
    <t>Swimming</t>
  </si>
  <si>
    <t>Bowls</t>
  </si>
  <si>
    <t>Gym</t>
  </si>
  <si>
    <t>Golf</t>
  </si>
  <si>
    <t>Fitness &amp; conditioning</t>
  </si>
  <si>
    <t>Keep-fit classes</t>
  </si>
  <si>
    <t>Cycling</t>
  </si>
  <si>
    <t>Aquaarobics</t>
  </si>
  <si>
    <t>Aerobics</t>
  </si>
  <si>
    <t>Tai Chi</t>
  </si>
  <si>
    <t>Athletics</t>
  </si>
  <si>
    <t>Football</t>
  </si>
  <si>
    <t>Equestrian</t>
  </si>
  <si>
    <t>Fitness &amp; Conditioning</t>
  </si>
  <si>
    <t>Notes: Participation rate of once a week</t>
  </si>
  <si>
    <t>Very Supportive</t>
  </si>
  <si>
    <t>Tables 6a.1 - 6a.2</t>
  </si>
  <si>
    <t>Going to the cinema, theatre or concert</t>
  </si>
  <si>
    <t>Going to the library, art galleries or museums</t>
  </si>
  <si>
    <t>Shopping</t>
  </si>
  <si>
    <t>Going to pubs or restaurants</t>
  </si>
  <si>
    <t>Going to sporting events</t>
  </si>
  <si>
    <t>Accessing facilities at a private club</t>
  </si>
  <si>
    <t>Using bank or building society</t>
  </si>
  <si>
    <t>Using public telephone</t>
  </si>
  <si>
    <t>Using websites</t>
  </si>
  <si>
    <t>Arranging accommodation in a hotel or guest house</t>
  </si>
  <si>
    <t>Table 1.14</t>
  </si>
  <si>
    <t>Tables 1.1 - 1.14</t>
  </si>
  <si>
    <t>Arranging insurance</t>
  </si>
  <si>
    <t xml:space="preserve">Accessing health services </t>
  </si>
  <si>
    <t>Accessing local authority services</t>
  </si>
  <si>
    <t>Accessing central government services</t>
  </si>
  <si>
    <t>Accessing law enforcement services</t>
  </si>
  <si>
    <t>Note: respondents were able to select multiple responses, so figures will not add up to 100%</t>
  </si>
  <si>
    <t>Respondents who report a current disability consistent with the Disability Discrimination Act are defined as disabled.</t>
  </si>
  <si>
    <t>Other difficulties</t>
  </si>
  <si>
    <t>Difficulties such as crossing roads, using pavements, etc</t>
  </si>
  <si>
    <t>Ensuring assistance is available</t>
  </si>
  <si>
    <t>Booking tickets</t>
  </si>
  <si>
    <t>Getting information about accessible transport</t>
  </si>
  <si>
    <t>Table 6b.6</t>
  </si>
  <si>
    <t>Tables 6b.1 - 6b.6</t>
  </si>
  <si>
    <t>Table 6e.1 - 6e.4</t>
  </si>
  <si>
    <t>Personal budgets</t>
  </si>
  <si>
    <t>Direct payments</t>
  </si>
  <si>
    <t>Using rail/bus/coach</t>
  </si>
  <si>
    <t>Has same difficulties as non-disabled people</t>
  </si>
  <si>
    <t>Using airport/port</t>
  </si>
  <si>
    <t>Changing modes of transport</t>
  </si>
  <si>
    <t>Using taxi/minicab</t>
  </si>
  <si>
    <t>Please note a change in the Labour Force Survey questionnaire in 2010 affected the prevalence of Disability Discrimination Act defined disability.</t>
  </si>
  <si>
    <t>Note: Working age definition used includes men and women aged 16-64. Employment rates cover both employees and self employed people. 
Respondents who reported a  disability consistent with the Equality Act were defined as disabled.</t>
  </si>
  <si>
    <t xml:space="preserve">Note: Working age definition used includes men and women aged 16-64. Employment rates cover both employees and self employed people. 
Respondents who reported a  disability consistent with the Disability Discrimination Act (DDA) were defined as disabled in 2005-2012.  </t>
  </si>
  <si>
    <t>Please note in 2013 the Labour Force Survey changed their question on disability in order to be inline with the Equality Act definition of disability. This has affected the prevalence of disability, so comparisons between 2013 and past data should not be made.</t>
  </si>
  <si>
    <t>Fairly supportive</t>
  </si>
  <si>
    <t>Not very supportive</t>
  </si>
  <si>
    <t>Note: Respondents who reported a  disability consistent with the Equality Act were defined as disabled.</t>
  </si>
  <si>
    <t>- had a statement of special educational need (SEN) at the time of completing compulsory education; or</t>
  </si>
  <si>
    <t>- is still attending school and has been given a SEN since completing compulsory education; or</t>
  </si>
  <si>
    <t>- has received a learning difficulty assessment (LDA); or</t>
  </si>
  <si>
    <t>- has an education, health and care (EHC) plan.</t>
  </si>
  <si>
    <t>Note: A young person is deemed to have a learning difficulty and or disability if he/she:</t>
  </si>
  <si>
    <t>Table 4.6</t>
  </si>
  <si>
    <t>Source: Adult Inpatient Survey</t>
  </si>
  <si>
    <t>Tables 4.1 - 4.6</t>
  </si>
  <si>
    <t>Hospital care patient satisfaction (score out of 100)</t>
  </si>
  <si>
    <t>Not at all supportive</t>
  </si>
  <si>
    <t>Table 2.13</t>
  </si>
  <si>
    <t>Table 2.15</t>
  </si>
  <si>
    <t>Table 2.19</t>
  </si>
  <si>
    <t>Table 2.20</t>
  </si>
  <si>
    <t>Table 2.21</t>
  </si>
  <si>
    <t>Table 2.14</t>
  </si>
  <si>
    <t>Table 2.16</t>
  </si>
  <si>
    <t>Table 2.22</t>
  </si>
  <si>
    <t>Tables 2.1 - 2.22</t>
  </si>
  <si>
    <t xml:space="preserve">Table 2.18  </t>
  </si>
  <si>
    <t xml:space="preserve">Table 2.17  </t>
  </si>
  <si>
    <t>This data can not be compared to the British Social Attitudes Survey, as the question format is not the same</t>
  </si>
  <si>
    <t>Savings or bank accounts include current accounts, NSI savings accounts, basic bank accounts, ISAs, and other bank/building society accounts.</t>
  </si>
  <si>
    <t>1. The Family Resources Survey is a nationally representative sample of UK households.</t>
  </si>
  <si>
    <t>2. The figures from the Family Resources Survey are based on a sample of households which have been adjusted for non-response using multi-purpose grossing factors which align the Family Resources Survey to former Government Office Region population by age and sex. Estimates are subject to sampling error and remaining non-response error.</t>
  </si>
  <si>
    <t>3. Numbers have been rounded to the nearest 0.1 million.</t>
  </si>
  <si>
    <t>4. Percentages have been rounded to the nearest 1 per cent</t>
  </si>
  <si>
    <t>5. In the tables and analyses that follow, the following conventions have been used:
     - negligible (less than 50,000)
     0 nil (none recorded in the sample)</t>
  </si>
  <si>
    <t>Disabled people are defined as respondents who report a limiting long standing illness, impairment or disability.  Everyone in this group would meet the definition of disability in the Disability Discrimination Act (DDA); however, these estimates do not reflect the total number of people covered by the DDA as the FRS does not collect this information.</t>
  </si>
  <si>
    <t>Notes:</t>
  </si>
  <si>
    <t>Disabled students not in receipt of DSA</t>
  </si>
  <si>
    <t>Disabled students in receipt of DSA</t>
  </si>
  <si>
    <t>Non disabled students</t>
  </si>
  <si>
    <t>Young</t>
  </si>
  <si>
    <t>Mature</t>
  </si>
  <si>
    <t>Source: Connexions Services</t>
  </si>
  <si>
    <t>16-18 year olds with learning difficulties and/or disabilities</t>
  </si>
  <si>
    <t>16-18 year olds without learning difficulties and/or disabilities</t>
  </si>
  <si>
    <t>Table 3.3</t>
  </si>
  <si>
    <t>Source: Family Resources Survey, 2012/13</t>
  </si>
  <si>
    <t>Source: Family Resources Survey, 2004/5 to 2011/12</t>
  </si>
  <si>
    <t xml:space="preserve">      Do you have any long-standing physical or mental impairment, illness or disability? By long-standing I mean anything that has affected you over a period of at </t>
  </si>
  <si>
    <t xml:space="preserve">      least 12 months or that is likely to affect you over a period of at least 12 months?</t>
  </si>
  <si>
    <t xml:space="preserve">Pupils with special educational needs have learning difficulties or disabilities that make it harder for them to learn than most pupils of the same age. One in every five </t>
  </si>
  <si>
    <t>pupils has a special educational need; about 1.6 million. 'This is a large and very important group of young learners.</t>
  </si>
  <si>
    <r>
      <t>Pupils with special educational needs are currently</t>
    </r>
    <r>
      <rPr>
        <sz val="5"/>
        <rFont val="Arial"/>
        <family val="0"/>
      </rPr>
      <t>1</t>
    </r>
    <r>
      <rPr>
        <sz val="10"/>
        <rFont val="Arial"/>
        <family val="0"/>
      </rPr>
      <t xml:space="preserve"> classified into three distinct levels of provision for need: School Action, School Action Plus or with statements of </t>
    </r>
  </si>
  <si>
    <t>special educational needs:</t>
  </si>
  <si>
    <r>
      <t>• School Action Plus – where the class teacher and the SENCO</t>
    </r>
    <r>
      <rPr>
        <sz val="5"/>
        <rFont val="Arial"/>
        <family val="0"/>
      </rPr>
      <t>2</t>
    </r>
    <r>
      <rPr>
        <sz val="10"/>
        <rFont val="Arial"/>
        <family val="0"/>
      </rPr>
      <t xml:space="preserve"> receive advice or support from outside specialists (a specialist teacher, an educational psychologist, </t>
    </r>
  </si>
  <si>
    <t xml:space="preserve">  a speech or language therapist or other health professionals).</t>
  </si>
  <si>
    <t xml:space="preserve">• Statement – a pupil has a statement of special educational needs when a formal assessment has been made. A document setting out the child’s needs and the </t>
  </si>
  <si>
    <t xml:space="preserve">  extra help they should receive is in place.</t>
  </si>
  <si>
    <t xml:space="preserve">Pupils with special educational needs may need extra help because of their type of need. These are listed in the Glossary and include: profound and multiple learning </t>
  </si>
  <si>
    <t>difficulty; behavioural, emotional and social difficulty; and speech, language and communication needs.</t>
  </si>
  <si>
    <t xml:space="preserve">1 Assessments and statements of special educational needs are to be replaced with a single assessment process and combined Education, Health and Care plan. </t>
  </si>
  <si>
    <t>Chart list</t>
  </si>
  <si>
    <t xml:space="preserve">Figure 1.1 - 1.2 </t>
  </si>
  <si>
    <t>Annex A Trend charts</t>
  </si>
  <si>
    <t>Income chart</t>
  </si>
  <si>
    <t>Choice and Control chart</t>
  </si>
  <si>
    <t>Transport chart</t>
  </si>
  <si>
    <t>Friends and Family chart</t>
  </si>
  <si>
    <t>Information and Access chart</t>
  </si>
  <si>
    <t>Figure 2.1 - 2.2</t>
  </si>
  <si>
    <t>Figure 3.1</t>
  </si>
  <si>
    <t>Figure 5.1</t>
  </si>
  <si>
    <t>Figure 6b.1</t>
  </si>
  <si>
    <t>Social Participation charts</t>
  </si>
  <si>
    <t>Figure 6c.1 - 6c.3</t>
  </si>
  <si>
    <t>Figure 6d.1</t>
  </si>
  <si>
    <t>Figure 6e.1</t>
  </si>
  <si>
    <t>The 2010 Equality Act superseded the DDA, and in terms of disability acts in a similar way to the DDA. The Equality Act aims to defend people with protected characteristics, including disability, from discrimination. In light of the change from the DDA to the Equality Act a set of harminised questions were produced by the ONS to measure disability in accordance with the Equality Act. Please see Annex B of the Progress Report for more information on this.</t>
  </si>
  <si>
    <t>Public opinion on whether disabled people are as productive as non-disabled people</t>
  </si>
  <si>
    <t xml:space="preserve">Participation in civic engagement </t>
  </si>
  <si>
    <t xml:space="preserve">Proportion of people volunteering </t>
  </si>
  <si>
    <t>Do you feel that you belong to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</si>
</sst>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
    <numFmt numFmtId="179" formatCode="0.0000"/>
    <numFmt numFmtId="180" formatCode="0.000"/>
    <numFmt numFmtId="181" formatCode="0.000%"/>
    <numFmt numFmtId="182" formatCode="####.0%"/>
    <numFmt numFmtId="183" formatCode="0.0000%"/>
    <numFmt numFmtId="184" formatCode="[$-809]dd\ mmmm\ yyyy"/>
    <numFmt numFmtId="185" formatCode="0.00000"/>
    <numFmt numFmtId="186" formatCode="###0"/>
    <numFmt numFmtId="187" formatCode="0.0000000000000%"/>
    <numFmt numFmtId="188" formatCode="####.0"/>
    <numFmt numFmtId="189" formatCode="0.000000000000000%"/>
    <numFmt numFmtId="190" formatCode="0.00000000000000%"/>
    <numFmt numFmtId="191" formatCode="&quot;£&quot;#,##0.00"/>
    <numFmt numFmtId="192" formatCode="_-* #,##0_-;\-* #,##0_-;_-* &quot;-&quot;??_-;_-@_-"/>
    <numFmt numFmtId="193" formatCode="0_)"/>
    <numFmt numFmtId="194" formatCode="0.000000000000%"/>
    <numFmt numFmtId="195" formatCode="_-* #,##0.0_-;\-* #,##0.0_-;_-* &quot;-&quot;??_-;_-@_-"/>
    <numFmt numFmtId="196" formatCode="[=0]0;[&gt;0.5]#,##0;\-"/>
  </numFmts>
  <fonts count="84">
    <font>
      <sz val="10"/>
      <name val="Arial"/>
      <family val="0"/>
    </font>
    <font>
      <u val="single"/>
      <sz val="10"/>
      <color indexed="20"/>
      <name val="Arial"/>
      <family val="0"/>
    </font>
    <font>
      <u val="single"/>
      <sz val="10"/>
      <color indexed="12"/>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8"/>
      <name val="Arial"/>
      <family val="2"/>
    </font>
    <font>
      <b/>
      <sz val="10"/>
      <color indexed="8"/>
      <name val="Arial"/>
      <family val="2"/>
    </font>
    <font>
      <i/>
      <sz val="10"/>
      <name val="Arial"/>
      <family val="2"/>
    </font>
    <font>
      <b/>
      <sz val="11"/>
      <name val="Arial"/>
      <family val="2"/>
    </font>
    <font>
      <sz val="11"/>
      <name val="Arial"/>
      <family val="2"/>
    </font>
    <font>
      <sz val="9.5"/>
      <name val="Arial"/>
      <family val="0"/>
    </font>
    <font>
      <sz val="9"/>
      <name val="Arial"/>
      <family val="2"/>
    </font>
    <font>
      <b/>
      <i/>
      <sz val="8"/>
      <name val="Arial"/>
      <family val="2"/>
    </font>
    <font>
      <i/>
      <sz val="8"/>
      <name val="Arial"/>
      <family val="2"/>
    </font>
    <font>
      <sz val="10"/>
      <color indexed="10"/>
      <name val="Arial"/>
      <family val="0"/>
    </font>
    <font>
      <sz val="12"/>
      <name val="Arial"/>
      <family val="2"/>
    </font>
    <font>
      <b/>
      <sz val="10"/>
      <color indexed="10"/>
      <name val="Arial"/>
      <family val="2"/>
    </font>
    <font>
      <b/>
      <i/>
      <sz val="10"/>
      <name val="Arial"/>
      <family val="2"/>
    </font>
    <font>
      <i/>
      <sz val="10"/>
      <color indexed="10"/>
      <name val="Arial"/>
      <family val="0"/>
    </font>
    <font>
      <u val="single"/>
      <sz val="12"/>
      <color indexed="12"/>
      <name val="Arial"/>
      <family val="2"/>
    </font>
    <font>
      <b/>
      <sz val="9.5"/>
      <name val="Arial"/>
      <family val="2"/>
    </font>
    <font>
      <b/>
      <sz val="8"/>
      <color indexed="10"/>
      <name val="Arial"/>
      <family val="2"/>
    </font>
    <font>
      <b/>
      <i/>
      <sz val="9"/>
      <name val="Arial"/>
      <family val="2"/>
    </font>
    <font>
      <sz val="9"/>
      <color indexed="17"/>
      <name val="Arial"/>
      <family val="2"/>
    </font>
    <font>
      <sz val="10"/>
      <color indexed="17"/>
      <name val="Arial"/>
      <family val="2"/>
    </font>
    <font>
      <b/>
      <sz val="10"/>
      <color indexed="17"/>
      <name val="Arial"/>
      <family val="2"/>
    </font>
    <font>
      <b/>
      <sz val="12"/>
      <name val="Arial"/>
      <family val="2"/>
    </font>
    <font>
      <b/>
      <sz val="8"/>
      <name val="Arial"/>
      <family val="2"/>
    </font>
    <font>
      <sz val="10"/>
      <color indexed="9"/>
      <name val="Arial"/>
      <family val="0"/>
    </font>
    <font>
      <vertAlign val="superscript"/>
      <sz val="10"/>
      <name val="Arial"/>
      <family val="0"/>
    </font>
    <font>
      <sz val="8"/>
      <name val="Times New Roman"/>
      <family val="1"/>
    </font>
    <font>
      <sz val="9.5"/>
      <color indexed="9"/>
      <name val="Arial"/>
      <family val="0"/>
    </font>
    <font>
      <b/>
      <vertAlign val="superscript"/>
      <sz val="10"/>
      <name val="Arial"/>
      <family val="2"/>
    </font>
    <font>
      <i/>
      <sz val="10"/>
      <name val="Helvetica"/>
      <family val="0"/>
    </font>
    <font>
      <sz val="5"/>
      <name val="Arial"/>
      <family val="0"/>
    </font>
    <font>
      <i/>
      <sz val="11"/>
      <name val="Arial"/>
      <family val="2"/>
    </font>
    <font>
      <i/>
      <sz val="9.5"/>
      <name val="Arial"/>
      <family val="2"/>
    </font>
    <font>
      <i/>
      <u val="single"/>
      <sz val="10"/>
      <name val="Arial"/>
      <family val="2"/>
    </font>
    <font>
      <i/>
      <u val="single"/>
      <sz val="10"/>
      <color indexed="12"/>
      <name val="Arial"/>
      <family val="2"/>
    </font>
    <font>
      <u val="single"/>
      <sz val="8.5"/>
      <color indexed="12"/>
      <name val="Arial"/>
      <family val="0"/>
    </font>
    <font>
      <sz val="5.25"/>
      <color indexed="8"/>
      <name val="Arial"/>
      <family val="0"/>
    </font>
    <font>
      <sz val="8"/>
      <color indexed="8"/>
      <name val="Arial"/>
      <family val="0"/>
    </font>
    <font>
      <sz val="7.35"/>
      <color indexed="8"/>
      <name val="Arial"/>
      <family val="0"/>
    </font>
    <font>
      <b/>
      <sz val="9"/>
      <color indexed="8"/>
      <name val="Arial"/>
      <family val="0"/>
    </font>
    <font>
      <sz val="5.5"/>
      <color indexed="8"/>
      <name val="Arial"/>
      <family val="0"/>
    </font>
    <font>
      <sz val="10.5"/>
      <color indexed="8"/>
      <name val="Arial"/>
      <family val="0"/>
    </font>
    <font>
      <b/>
      <sz val="10.5"/>
      <color indexed="8"/>
      <name val="Arial"/>
      <family val="0"/>
    </font>
    <font>
      <b/>
      <sz val="12"/>
      <color indexed="8"/>
      <name val="Arial"/>
      <family val="0"/>
    </font>
    <font>
      <sz val="9.65"/>
      <color indexed="8"/>
      <name val="Arial"/>
      <family val="0"/>
    </font>
    <font>
      <sz val="9"/>
      <color indexed="8"/>
      <name val="Arial"/>
      <family val="0"/>
    </font>
    <font>
      <sz val="8.5"/>
      <color indexed="8"/>
      <name val="Arial"/>
      <family val="0"/>
    </font>
    <font>
      <sz val="10.75"/>
      <color indexed="8"/>
      <name val="Arial"/>
      <family val="0"/>
    </font>
    <font>
      <sz val="9.75"/>
      <color indexed="8"/>
      <name val="Arial"/>
      <family val="0"/>
    </font>
    <font>
      <b/>
      <sz val="9.75"/>
      <color indexed="8"/>
      <name val="Arial"/>
      <family val="0"/>
    </font>
    <font>
      <b/>
      <sz val="11"/>
      <color indexed="8"/>
      <name val="Arial"/>
      <family val="0"/>
    </font>
    <font>
      <sz val="9.2"/>
      <color indexed="8"/>
      <name val="Arial"/>
      <family val="0"/>
    </font>
    <font>
      <sz val="9.5"/>
      <color indexed="8"/>
      <name val="Arial"/>
      <family val="0"/>
    </font>
    <font>
      <b/>
      <sz val="8"/>
      <color indexed="8"/>
      <name val="Arial"/>
      <family val="0"/>
    </font>
    <font>
      <sz val="10.25"/>
      <color indexed="8"/>
      <name val="Arial"/>
      <family val="0"/>
    </font>
    <font>
      <b/>
      <sz val="10.25"/>
      <color indexed="8"/>
      <name val="Arial"/>
      <family val="0"/>
    </font>
    <font>
      <b/>
      <sz val="11.75"/>
      <color indexed="8"/>
      <name val="Arial"/>
      <family val="0"/>
    </font>
    <font>
      <b/>
      <sz val="9.5"/>
      <color indexed="8"/>
      <name val="Arial"/>
      <family val="0"/>
    </font>
    <font>
      <sz val="8.75"/>
      <color indexed="8"/>
      <name val="Arial"/>
      <family val="0"/>
    </font>
    <font>
      <b/>
      <sz val="8.75"/>
      <color indexed="8"/>
      <name val="Arial"/>
      <family val="0"/>
    </font>
    <font>
      <b/>
      <sz val="11.25"/>
      <color indexed="8"/>
      <name val="Arial"/>
      <family val="0"/>
    </font>
    <font>
      <sz val="10"/>
      <color rgb="FFFF0000"/>
      <name val="Arial"/>
      <family val="2"/>
    </font>
    <font>
      <sz val="10"/>
      <color theme="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1"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56"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32"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30">
    <xf numFmtId="0" fontId="0" fillId="0" borderId="0" xfId="0" applyAlignment="1">
      <alignment/>
    </xf>
    <xf numFmtId="0" fontId="0" fillId="24" borderId="0" xfId="0" applyFill="1" applyAlignment="1">
      <alignment/>
    </xf>
    <xf numFmtId="0" fontId="3" fillId="24" borderId="0" xfId="0" applyFont="1" applyFill="1" applyAlignment="1">
      <alignment/>
    </xf>
    <xf numFmtId="0" fontId="21" fillId="24" borderId="0" xfId="0" applyFont="1" applyFill="1" applyAlignment="1">
      <alignment/>
    </xf>
    <xf numFmtId="178" fontId="0" fillId="24" borderId="0" xfId="0" applyNumberFormat="1" applyFill="1" applyAlignment="1">
      <alignment/>
    </xf>
    <xf numFmtId="0" fontId="21" fillId="24" borderId="10" xfId="0" applyFont="1" applyFill="1" applyBorder="1" applyAlignment="1">
      <alignment horizontal="center"/>
    </xf>
    <xf numFmtId="0" fontId="24" fillId="24" borderId="0" xfId="0" applyFont="1" applyFill="1" applyAlignment="1">
      <alignment/>
    </xf>
    <xf numFmtId="0" fontId="21" fillId="24" borderId="11" xfId="0" applyFont="1" applyFill="1" applyBorder="1" applyAlignment="1">
      <alignment horizontal="left"/>
    </xf>
    <xf numFmtId="0" fontId="0" fillId="24" borderId="0" xfId="0" applyFont="1" applyFill="1" applyBorder="1" applyAlignment="1">
      <alignment/>
    </xf>
    <xf numFmtId="0" fontId="21" fillId="24" borderId="0" xfId="0" applyFont="1" applyFill="1" applyBorder="1" applyAlignment="1">
      <alignment horizontal="center"/>
    </xf>
    <xf numFmtId="0" fontId="21" fillId="24" borderId="10" xfId="0" applyFont="1" applyFill="1" applyBorder="1" applyAlignment="1">
      <alignment horizontal="center" wrapText="1"/>
    </xf>
    <xf numFmtId="0" fontId="0" fillId="24" borderId="0" xfId="0" applyFont="1" applyFill="1" applyBorder="1" applyAlignment="1">
      <alignment horizontal="center" wrapText="1"/>
    </xf>
    <xf numFmtId="0" fontId="0" fillId="24" borderId="0" xfId="0" applyFill="1" applyBorder="1" applyAlignment="1">
      <alignment/>
    </xf>
    <xf numFmtId="0" fontId="21" fillId="24" borderId="0" xfId="0" applyFont="1" applyFill="1" applyBorder="1" applyAlignment="1">
      <alignment/>
    </xf>
    <xf numFmtId="0" fontId="0" fillId="24" borderId="10" xfId="0" applyFont="1" applyFill="1" applyBorder="1" applyAlignment="1">
      <alignment/>
    </xf>
    <xf numFmtId="0" fontId="24" fillId="24" borderId="0" xfId="0" applyFont="1" applyFill="1" applyBorder="1" applyAlignment="1">
      <alignment/>
    </xf>
    <xf numFmtId="0" fontId="21" fillId="24" borderId="0" xfId="0" applyFont="1" applyFill="1" applyBorder="1" applyAlignment="1">
      <alignment/>
    </xf>
    <xf numFmtId="0" fontId="0" fillId="24" borderId="12" xfId="0" applyFont="1" applyFill="1" applyBorder="1" applyAlignment="1">
      <alignment/>
    </xf>
    <xf numFmtId="0" fontId="21" fillId="24" borderId="12" xfId="0" applyFont="1" applyFill="1" applyBorder="1" applyAlignment="1">
      <alignment horizontal="center"/>
    </xf>
    <xf numFmtId="0" fontId="21" fillId="24" borderId="0" xfId="0" applyFont="1" applyFill="1" applyBorder="1" applyAlignment="1">
      <alignment horizontal="left"/>
    </xf>
    <xf numFmtId="0" fontId="0" fillId="24" borderId="0" xfId="0" applyFill="1" applyBorder="1" applyAlignment="1">
      <alignment horizontal="center"/>
    </xf>
    <xf numFmtId="0" fontId="21" fillId="24" borderId="0" xfId="0" applyFont="1" applyFill="1" applyAlignment="1">
      <alignment/>
    </xf>
    <xf numFmtId="0" fontId="2" fillId="24" borderId="0" xfId="54" applyFill="1" applyAlignment="1" applyProtection="1">
      <alignment/>
      <protection/>
    </xf>
    <xf numFmtId="9" fontId="0" fillId="24" borderId="0" xfId="0" applyNumberFormat="1" applyFill="1" applyAlignment="1">
      <alignment/>
    </xf>
    <xf numFmtId="0" fontId="21" fillId="24" borderId="12" xfId="0" applyFont="1" applyFill="1" applyBorder="1" applyAlignment="1">
      <alignment/>
    </xf>
    <xf numFmtId="9" fontId="0" fillId="24" borderId="0" xfId="0" applyNumberFormat="1" applyFill="1" applyBorder="1" applyAlignment="1">
      <alignment horizontal="center"/>
    </xf>
    <xf numFmtId="0" fontId="21" fillId="24" borderId="11" xfId="0" applyFont="1" applyFill="1" applyBorder="1" applyAlignment="1">
      <alignment/>
    </xf>
    <xf numFmtId="9" fontId="0" fillId="24" borderId="11" xfId="0" applyNumberFormat="1" applyFill="1" applyBorder="1" applyAlignment="1">
      <alignment horizontal="center"/>
    </xf>
    <xf numFmtId="9" fontId="0" fillId="24" borderId="0" xfId="69" applyFont="1" applyFill="1" applyAlignment="1">
      <alignment/>
    </xf>
    <xf numFmtId="0" fontId="0" fillId="24" borderId="10" xfId="0" applyFill="1" applyBorder="1" applyAlignment="1">
      <alignment/>
    </xf>
    <xf numFmtId="0" fontId="0" fillId="24" borderId="0" xfId="0" applyFill="1" applyAlignment="1">
      <alignment horizontal="center"/>
    </xf>
    <xf numFmtId="0" fontId="0" fillId="24" borderId="10" xfId="0" applyFill="1" applyBorder="1" applyAlignment="1">
      <alignment horizontal="center"/>
    </xf>
    <xf numFmtId="10" fontId="0" fillId="24" borderId="0" xfId="0" applyNumberFormat="1" applyFill="1" applyBorder="1" applyAlignment="1">
      <alignment horizontal="center"/>
    </xf>
    <xf numFmtId="10" fontId="0" fillId="24" borderId="0" xfId="0" applyNumberFormat="1" applyFill="1" applyAlignment="1">
      <alignment/>
    </xf>
    <xf numFmtId="0" fontId="21" fillId="24" borderId="12" xfId="0" applyFont="1" applyFill="1" applyBorder="1" applyAlignment="1">
      <alignment horizontal="center" wrapText="1"/>
    </xf>
    <xf numFmtId="0" fontId="21" fillId="24" borderId="10" xfId="0" applyFont="1" applyFill="1" applyBorder="1" applyAlignment="1">
      <alignment/>
    </xf>
    <xf numFmtId="9" fontId="0" fillId="24" borderId="0" xfId="69" applyFont="1" applyFill="1" applyBorder="1" applyAlignment="1">
      <alignment horizontal="center"/>
    </xf>
    <xf numFmtId="9" fontId="0" fillId="24" borderId="0" xfId="0" applyNumberFormat="1" applyFill="1" applyBorder="1" applyAlignment="1">
      <alignment/>
    </xf>
    <xf numFmtId="9" fontId="0" fillId="24" borderId="11" xfId="69" applyFont="1" applyFill="1" applyBorder="1" applyAlignment="1">
      <alignment horizontal="center"/>
    </xf>
    <xf numFmtId="0" fontId="0" fillId="24" borderId="0" xfId="0" applyFill="1" applyAlignment="1">
      <alignment wrapText="1"/>
    </xf>
    <xf numFmtId="2" fontId="0" fillId="24" borderId="0" xfId="0" applyNumberFormat="1" applyFill="1" applyAlignment="1">
      <alignment/>
    </xf>
    <xf numFmtId="1" fontId="0" fillId="24" borderId="0" xfId="0" applyNumberFormat="1" applyFill="1" applyBorder="1" applyAlignment="1">
      <alignment horizontal="center"/>
    </xf>
    <xf numFmtId="0" fontId="0" fillId="24" borderId="12" xfId="0" applyFill="1" applyBorder="1" applyAlignment="1">
      <alignment/>
    </xf>
    <xf numFmtId="2" fontId="21" fillId="24" borderId="0" xfId="0" applyNumberFormat="1" applyFont="1" applyFill="1" applyBorder="1" applyAlignment="1">
      <alignment/>
    </xf>
    <xf numFmtId="0" fontId="0" fillId="24" borderId="10" xfId="0" applyFill="1" applyBorder="1" applyAlignment="1">
      <alignment horizontal="center" wrapText="1"/>
    </xf>
    <xf numFmtId="0" fontId="0" fillId="24" borderId="0" xfId="0" applyFont="1" applyFill="1" applyBorder="1" applyAlignment="1">
      <alignment horizontal="center"/>
    </xf>
    <xf numFmtId="0" fontId="25" fillId="24" borderId="0" xfId="0" applyFont="1" applyFill="1" applyAlignment="1">
      <alignment/>
    </xf>
    <xf numFmtId="0" fontId="26" fillId="24" borderId="0" xfId="0" applyFont="1" applyFill="1" applyAlignment="1">
      <alignment horizontal="center"/>
    </xf>
    <xf numFmtId="0" fontId="26" fillId="24" borderId="0" xfId="0" applyFont="1" applyFill="1" applyAlignment="1">
      <alignment/>
    </xf>
    <xf numFmtId="0" fontId="25" fillId="24" borderId="0" xfId="0" applyFont="1" applyFill="1" applyBorder="1" applyAlignment="1">
      <alignment/>
    </xf>
    <xf numFmtId="0" fontId="25" fillId="24" borderId="0" xfId="0" applyFont="1" applyFill="1" applyBorder="1" applyAlignment="1">
      <alignment/>
    </xf>
    <xf numFmtId="1" fontId="25" fillId="24" borderId="0" xfId="0" applyNumberFormat="1" applyFont="1" applyFill="1" applyAlignment="1">
      <alignment horizontal="left"/>
    </xf>
    <xf numFmtId="0" fontId="25" fillId="24" borderId="0" xfId="0" applyFont="1" applyFill="1" applyAlignment="1">
      <alignment/>
    </xf>
    <xf numFmtId="0" fontId="26" fillId="24" borderId="0" xfId="0" applyFont="1" applyFill="1" applyAlignment="1">
      <alignment/>
    </xf>
    <xf numFmtId="0" fontId="25" fillId="24" borderId="0" xfId="0" applyFont="1" applyFill="1" applyBorder="1" applyAlignment="1">
      <alignment vertical="center"/>
    </xf>
    <xf numFmtId="0" fontId="21" fillId="24" borderId="0" xfId="0" applyFont="1" applyFill="1" applyBorder="1" applyAlignment="1">
      <alignment vertical="center" wrapText="1"/>
    </xf>
    <xf numFmtId="178" fontId="22" fillId="24" borderId="0" xfId="69" applyNumberFormat="1" applyFont="1" applyFill="1" applyBorder="1" applyAlignment="1">
      <alignment horizontal="center"/>
    </xf>
    <xf numFmtId="2" fontId="22" fillId="24" borderId="0" xfId="0" applyNumberFormat="1" applyFont="1" applyFill="1" applyAlignment="1">
      <alignment/>
    </xf>
    <xf numFmtId="2" fontId="23" fillId="24" borderId="0" xfId="0" applyNumberFormat="1" applyFont="1" applyFill="1" applyBorder="1" applyAlignment="1">
      <alignment horizontal="left"/>
    </xf>
    <xf numFmtId="178" fontId="0" fillId="24" borderId="0" xfId="0" applyNumberFormat="1" applyFill="1" applyBorder="1" applyAlignment="1">
      <alignment horizontal="center"/>
    </xf>
    <xf numFmtId="178" fontId="0" fillId="24" borderId="11" xfId="0" applyNumberFormat="1" applyFill="1" applyBorder="1" applyAlignment="1">
      <alignment horizontal="center"/>
    </xf>
    <xf numFmtId="0" fontId="0" fillId="24" borderId="0" xfId="0" applyFill="1" applyBorder="1" applyAlignment="1">
      <alignment horizontal="left" wrapText="1"/>
    </xf>
    <xf numFmtId="178" fontId="22" fillId="24" borderId="0" xfId="69" applyNumberFormat="1" applyFont="1" applyFill="1" applyAlignment="1">
      <alignment/>
    </xf>
    <xf numFmtId="0" fontId="0" fillId="24" borderId="0" xfId="0" applyFill="1" applyAlignment="1">
      <alignment horizontal="left" wrapText="1"/>
    </xf>
    <xf numFmtId="0" fontId="26" fillId="24" borderId="0" xfId="0" applyFont="1" applyFill="1" applyAlignment="1">
      <alignment/>
    </xf>
    <xf numFmtId="0" fontId="21" fillId="24" borderId="0" xfId="0" applyFont="1" applyFill="1" applyBorder="1" applyAlignment="1">
      <alignment horizontal="center" vertical="top" wrapText="1"/>
    </xf>
    <xf numFmtId="9" fontId="0" fillId="24" borderId="0" xfId="0" applyNumberFormat="1" applyFont="1" applyFill="1" applyBorder="1" applyAlignment="1">
      <alignment vertical="top" wrapText="1"/>
    </xf>
    <xf numFmtId="0" fontId="21" fillId="24" borderId="12" xfId="0" applyFont="1" applyFill="1" applyBorder="1" applyAlignment="1">
      <alignment horizontal="center" vertical="top" wrapText="1"/>
    </xf>
    <xf numFmtId="0" fontId="21" fillId="24" borderId="10" xfId="0" applyFont="1" applyFill="1" applyBorder="1" applyAlignment="1">
      <alignment horizontal="center" vertical="top" wrapText="1"/>
    </xf>
    <xf numFmtId="0" fontId="21" fillId="24" borderId="11" xfId="0" applyFont="1" applyFill="1" applyBorder="1" applyAlignment="1">
      <alignment horizontal="center" vertical="top" wrapText="1"/>
    </xf>
    <xf numFmtId="178" fontId="0" fillId="24" borderId="0" xfId="69" applyNumberFormat="1" applyFont="1" applyFill="1" applyBorder="1" applyAlignment="1">
      <alignment horizontal="center"/>
    </xf>
    <xf numFmtId="178" fontId="0" fillId="24" borderId="11" xfId="69" applyNumberFormat="1" applyFont="1" applyFill="1" applyBorder="1" applyAlignment="1">
      <alignment horizontal="center"/>
    </xf>
    <xf numFmtId="9" fontId="25" fillId="24" borderId="0" xfId="0" applyNumberFormat="1" applyFont="1" applyFill="1" applyAlignment="1">
      <alignment/>
    </xf>
    <xf numFmtId="9" fontId="0" fillId="24" borderId="0" xfId="0" applyNumberFormat="1" applyFill="1" applyAlignment="1">
      <alignment wrapText="1"/>
    </xf>
    <xf numFmtId="0" fontId="21" fillId="24" borderId="0" xfId="0" applyFont="1" applyFill="1" applyAlignment="1">
      <alignment/>
    </xf>
    <xf numFmtId="9" fontId="25" fillId="24" borderId="10" xfId="0" applyNumberFormat="1" applyFont="1" applyFill="1" applyBorder="1" applyAlignment="1">
      <alignment/>
    </xf>
    <xf numFmtId="9" fontId="25" fillId="24" borderId="12" xfId="0" applyNumberFormat="1" applyFont="1" applyFill="1" applyBorder="1" applyAlignment="1">
      <alignment/>
    </xf>
    <xf numFmtId="0" fontId="0" fillId="24" borderId="11" xfId="0" applyFill="1" applyBorder="1" applyAlignment="1">
      <alignment/>
    </xf>
    <xf numFmtId="0" fontId="21" fillId="24" borderId="12" xfId="0" applyFont="1" applyFill="1" applyBorder="1" applyAlignment="1">
      <alignment/>
    </xf>
    <xf numFmtId="0" fontId="21" fillId="24" borderId="10" xfId="0" applyFont="1" applyFill="1" applyBorder="1" applyAlignment="1">
      <alignment/>
    </xf>
    <xf numFmtId="16" fontId="0" fillId="24" borderId="0" xfId="0" applyNumberFormat="1" applyFill="1" applyAlignment="1">
      <alignment/>
    </xf>
    <xf numFmtId="0" fontId="21" fillId="24" borderId="0" xfId="0" applyFont="1" applyFill="1" applyBorder="1" applyAlignment="1">
      <alignment vertical="center"/>
    </xf>
    <xf numFmtId="0" fontId="21" fillId="24" borderId="11" xfId="0" applyFont="1" applyFill="1" applyBorder="1" applyAlignment="1">
      <alignment vertical="center"/>
    </xf>
    <xf numFmtId="9" fontId="0" fillId="24" borderId="0" xfId="0" applyNumberFormat="1" applyFont="1" applyFill="1" applyBorder="1" applyAlignment="1">
      <alignment horizontal="center"/>
    </xf>
    <xf numFmtId="9" fontId="0" fillId="24" borderId="11" xfId="0" applyNumberFormat="1" applyFont="1" applyFill="1" applyBorder="1" applyAlignment="1">
      <alignment horizontal="center"/>
    </xf>
    <xf numFmtId="9" fontId="0" fillId="24" borderId="0" xfId="0" applyNumberFormat="1" applyFont="1" applyFill="1" applyBorder="1" applyAlignment="1">
      <alignment/>
    </xf>
    <xf numFmtId="2" fontId="21" fillId="24" borderId="11" xfId="0" applyNumberFormat="1" applyFont="1" applyFill="1" applyBorder="1" applyAlignment="1" quotePrefix="1">
      <alignment/>
    </xf>
    <xf numFmtId="0" fontId="0" fillId="24" borderId="0" xfId="0" applyFont="1" applyFill="1" applyAlignment="1">
      <alignment/>
    </xf>
    <xf numFmtId="0" fontId="27" fillId="24" borderId="0" xfId="0" applyFont="1" applyFill="1" applyAlignment="1">
      <alignment horizontal="left" indent="3"/>
    </xf>
    <xf numFmtId="176" fontId="0" fillId="24" borderId="0" xfId="0" applyNumberFormat="1" applyFill="1" applyAlignment="1">
      <alignment/>
    </xf>
    <xf numFmtId="0" fontId="24" fillId="24" borderId="0" xfId="0" applyFont="1" applyFill="1" applyAlignment="1">
      <alignment horizontal="left" wrapText="1"/>
    </xf>
    <xf numFmtId="178" fontId="0" fillId="24" borderId="0" xfId="69" applyNumberFormat="1" applyFont="1" applyFill="1" applyBorder="1" applyAlignment="1">
      <alignment/>
    </xf>
    <xf numFmtId="0" fontId="2" fillId="24" borderId="0" xfId="54" applyFont="1" applyFill="1" applyAlignment="1" applyProtection="1">
      <alignment/>
      <protection/>
    </xf>
    <xf numFmtId="3" fontId="0" fillId="24" borderId="0" xfId="0" applyNumberFormat="1" applyFont="1" applyFill="1" applyBorder="1" applyAlignment="1" applyProtection="1">
      <alignment horizontal="left" indent="1"/>
      <protection hidden="1"/>
    </xf>
    <xf numFmtId="9" fontId="0" fillId="24" borderId="0" xfId="69" applyFont="1" applyFill="1" applyBorder="1" applyAlignment="1" applyProtection="1">
      <alignment horizontal="center"/>
      <protection hidden="1"/>
    </xf>
    <xf numFmtId="0" fontId="0" fillId="24" borderId="11" xfId="0" applyFont="1" applyFill="1" applyBorder="1" applyAlignment="1">
      <alignment/>
    </xf>
    <xf numFmtId="1" fontId="21" fillId="24" borderId="11" xfId="0" applyNumberFormat="1" applyFont="1" applyFill="1" applyBorder="1" applyAlignment="1">
      <alignment horizontal="center" vertical="center" wrapText="1"/>
    </xf>
    <xf numFmtId="0" fontId="21" fillId="24" borderId="10" xfId="0" applyFont="1" applyFill="1" applyBorder="1" applyAlignment="1">
      <alignment horizontal="left"/>
    </xf>
    <xf numFmtId="0" fontId="28" fillId="0" borderId="0" xfId="0" applyFont="1" applyAlignment="1">
      <alignment/>
    </xf>
    <xf numFmtId="176" fontId="28" fillId="24" borderId="0" xfId="0" applyNumberFormat="1" applyFont="1" applyFill="1" applyAlignment="1">
      <alignment horizontal="right"/>
    </xf>
    <xf numFmtId="176" fontId="29" fillId="24" borderId="0" xfId="69" applyNumberFormat="1" applyFont="1" applyFill="1" applyAlignment="1">
      <alignment horizontal="center"/>
    </xf>
    <xf numFmtId="176" fontId="30" fillId="24" borderId="0" xfId="0" applyNumberFormat="1" applyFont="1" applyFill="1" applyAlignment="1">
      <alignment horizontal="center"/>
    </xf>
    <xf numFmtId="0" fontId="31" fillId="24" borderId="0" xfId="0" applyFont="1" applyFill="1" applyAlignment="1">
      <alignment/>
    </xf>
    <xf numFmtId="9" fontId="0" fillId="24" borderId="0" xfId="69" applyFont="1" applyFill="1" applyAlignment="1">
      <alignment horizontal="center"/>
    </xf>
    <xf numFmtId="178" fontId="24" fillId="24" borderId="0" xfId="0" applyNumberFormat="1" applyFont="1" applyFill="1" applyBorder="1" applyAlignment="1">
      <alignment horizontal="center"/>
    </xf>
    <xf numFmtId="9" fontId="21" fillId="24" borderId="12" xfId="0" applyNumberFormat="1" applyFont="1" applyFill="1" applyBorder="1" applyAlignment="1">
      <alignment horizontal="center" wrapText="1"/>
    </xf>
    <xf numFmtId="0" fontId="25" fillId="24" borderId="10" xfId="0" applyFont="1" applyFill="1" applyBorder="1" applyAlignment="1">
      <alignment vertical="center"/>
    </xf>
    <xf numFmtId="0" fontId="21" fillId="24" borderId="11" xfId="0" applyFont="1" applyFill="1" applyBorder="1" applyAlignment="1">
      <alignment horizontal="center"/>
    </xf>
    <xf numFmtId="178" fontId="0" fillId="24" borderId="0" xfId="69" applyNumberFormat="1" applyFont="1" applyFill="1" applyAlignment="1">
      <alignment/>
    </xf>
    <xf numFmtId="186" fontId="0" fillId="24" borderId="0" xfId="0" applyNumberFormat="1" applyFill="1" applyAlignment="1">
      <alignment/>
    </xf>
    <xf numFmtId="9" fontId="0" fillId="0" borderId="11" xfId="69" applyFont="1" applyFill="1" applyBorder="1" applyAlignment="1">
      <alignment horizontal="center"/>
    </xf>
    <xf numFmtId="3" fontId="21" fillId="24" borderId="0" xfId="0" applyNumberFormat="1" applyFont="1" applyFill="1" applyBorder="1" applyAlignment="1" applyProtection="1">
      <alignment/>
      <protection hidden="1"/>
    </xf>
    <xf numFmtId="12" fontId="21" fillId="24" borderId="10" xfId="0" applyNumberFormat="1" applyFont="1" applyFill="1" applyBorder="1" applyAlignment="1" quotePrefix="1">
      <alignment horizontal="center"/>
    </xf>
    <xf numFmtId="0" fontId="21" fillId="24" borderId="10" xfId="0" applyFont="1" applyFill="1" applyBorder="1" applyAlignment="1" quotePrefix="1">
      <alignment horizontal="center"/>
    </xf>
    <xf numFmtId="0" fontId="21" fillId="24" borderId="12" xfId="0" applyFont="1" applyFill="1" applyBorder="1" applyAlignment="1">
      <alignment horizontal="center"/>
    </xf>
    <xf numFmtId="1" fontId="0" fillId="24" borderId="10" xfId="0" applyNumberFormat="1" applyFont="1" applyFill="1" applyBorder="1" applyAlignment="1">
      <alignment horizontal="center" vertical="center" wrapText="1"/>
    </xf>
    <xf numFmtId="178" fontId="0" fillId="24" borderId="0" xfId="69" applyNumberFormat="1" applyFont="1" applyFill="1" applyBorder="1" applyAlignment="1">
      <alignment horizontal="center"/>
    </xf>
    <xf numFmtId="178" fontId="0" fillId="24" borderId="11" xfId="69" applyNumberFormat="1" applyFont="1" applyFill="1" applyBorder="1" applyAlignment="1">
      <alignment horizontal="center"/>
    </xf>
    <xf numFmtId="3" fontId="21" fillId="24" borderId="0" xfId="0" applyNumberFormat="1" applyFont="1" applyFill="1" applyBorder="1" applyAlignment="1" applyProtection="1">
      <alignment horizontal="left" indent="1"/>
      <protection hidden="1"/>
    </xf>
    <xf numFmtId="3" fontId="21" fillId="24" borderId="0" xfId="0" applyNumberFormat="1" applyFont="1" applyFill="1" applyBorder="1" applyAlignment="1" applyProtection="1">
      <alignment horizontal="left" indent="2"/>
      <protection hidden="1"/>
    </xf>
    <xf numFmtId="3" fontId="21" fillId="24" borderId="11" xfId="0" applyNumberFormat="1" applyFont="1" applyFill="1" applyBorder="1" applyAlignment="1" applyProtection="1">
      <alignment horizontal="left" indent="1"/>
      <protection hidden="1"/>
    </xf>
    <xf numFmtId="0" fontId="21" fillId="24" borderId="12" xfId="66" applyFont="1" applyFill="1" applyBorder="1" applyAlignment="1">
      <alignment horizontal="center"/>
      <protection/>
    </xf>
    <xf numFmtId="0" fontId="21" fillId="24" borderId="12" xfId="65" applyFont="1" applyFill="1" applyBorder="1" applyAlignment="1">
      <alignment horizontal="center"/>
      <protection/>
    </xf>
    <xf numFmtId="0" fontId="21" fillId="24" borderId="10" xfId="66" applyFont="1" applyFill="1" applyBorder="1" applyAlignment="1">
      <alignment horizontal="center"/>
      <protection/>
    </xf>
    <xf numFmtId="0" fontId="21" fillId="24" borderId="10" xfId="65" applyFont="1" applyFill="1" applyBorder="1" applyAlignment="1">
      <alignment horizontal="center"/>
      <protection/>
    </xf>
    <xf numFmtId="0" fontId="21" fillId="24" borderId="0" xfId="61" applyFont="1" applyFill="1" applyBorder="1" applyAlignment="1">
      <alignment horizontal="left"/>
      <protection/>
    </xf>
    <xf numFmtId="0" fontId="21" fillId="24" borderId="11" xfId="61" applyFont="1" applyFill="1" applyBorder="1" applyAlignment="1">
      <alignment horizontal="left"/>
      <protection/>
    </xf>
    <xf numFmtId="178" fontId="0" fillId="24" borderId="0" xfId="0" applyNumberFormat="1" applyFont="1" applyFill="1" applyBorder="1" applyAlignment="1">
      <alignment horizontal="center"/>
    </xf>
    <xf numFmtId="178" fontId="0" fillId="24" borderId="11" xfId="0" applyNumberFormat="1" applyFont="1" applyFill="1" applyBorder="1" applyAlignment="1">
      <alignment horizontal="center"/>
    </xf>
    <xf numFmtId="0" fontId="24" fillId="24" borderId="0" xfId="61" applyFont="1" applyFill="1" applyBorder="1" applyAlignment="1">
      <alignment horizontal="left"/>
      <protection/>
    </xf>
    <xf numFmtId="178" fontId="0" fillId="24" borderId="0" xfId="0" applyNumberFormat="1" applyFill="1" applyBorder="1" applyAlignment="1">
      <alignment/>
    </xf>
    <xf numFmtId="191" fontId="0" fillId="24" borderId="0" xfId="0" applyNumberFormat="1" applyFill="1" applyBorder="1" applyAlignment="1">
      <alignment horizontal="center"/>
    </xf>
    <xf numFmtId="191" fontId="0" fillId="24" borderId="11" xfId="0" applyNumberFormat="1" applyFill="1" applyBorder="1" applyAlignment="1">
      <alignment horizontal="center"/>
    </xf>
    <xf numFmtId="0" fontId="28" fillId="24" borderId="0" xfId="0" applyFont="1" applyFill="1" applyAlignment="1">
      <alignment/>
    </xf>
    <xf numFmtId="3" fontId="0" fillId="24" borderId="0" xfId="0" applyNumberFormat="1" applyFill="1" applyBorder="1" applyAlignment="1">
      <alignment horizontal="center"/>
    </xf>
    <xf numFmtId="3" fontId="0" fillId="24" borderId="11" xfId="0" applyNumberFormat="1" applyFill="1" applyBorder="1" applyAlignment="1">
      <alignment horizontal="center"/>
    </xf>
    <xf numFmtId="0" fontId="24" fillId="24" borderId="0" xfId="54" applyFont="1" applyFill="1" applyAlignment="1" applyProtection="1">
      <alignment/>
      <protection/>
    </xf>
    <xf numFmtId="10" fontId="0" fillId="24" borderId="12" xfId="0" applyNumberFormat="1" applyFill="1" applyBorder="1" applyAlignment="1">
      <alignment/>
    </xf>
    <xf numFmtId="10" fontId="0" fillId="24" borderId="10" xfId="0" applyNumberFormat="1" applyFill="1" applyBorder="1" applyAlignment="1">
      <alignment/>
    </xf>
    <xf numFmtId="10" fontId="0" fillId="24" borderId="11" xfId="0" applyNumberFormat="1" applyFill="1" applyBorder="1" applyAlignment="1">
      <alignment/>
    </xf>
    <xf numFmtId="10" fontId="21" fillId="24" borderId="12" xfId="0" applyNumberFormat="1" applyFont="1" applyFill="1" applyBorder="1" applyAlignment="1">
      <alignment horizontal="center"/>
    </xf>
    <xf numFmtId="0" fontId="27" fillId="24" borderId="0" xfId="0" applyFont="1" applyFill="1" applyAlignment="1">
      <alignment/>
    </xf>
    <xf numFmtId="0" fontId="27" fillId="24" borderId="10" xfId="0" applyFont="1" applyFill="1" applyBorder="1" applyAlignment="1">
      <alignment horizontal="left" indent="3"/>
    </xf>
    <xf numFmtId="10" fontId="0" fillId="24" borderId="0" xfId="0" applyNumberFormat="1" applyFill="1" applyAlignment="1">
      <alignment/>
    </xf>
    <xf numFmtId="0" fontId="0" fillId="24" borderId="0" xfId="0" applyFill="1" applyAlignment="1">
      <alignment/>
    </xf>
    <xf numFmtId="0" fontId="25" fillId="24" borderId="11" xfId="0" applyFont="1" applyFill="1" applyBorder="1" applyAlignment="1">
      <alignment/>
    </xf>
    <xf numFmtId="0" fontId="21" fillId="24" borderId="11" xfId="0" applyFont="1" applyFill="1" applyBorder="1" applyAlignment="1">
      <alignment horizontal="center" wrapText="1"/>
    </xf>
    <xf numFmtId="0" fontId="0" fillId="24" borderId="10" xfId="0" applyFill="1" applyBorder="1" applyAlignment="1">
      <alignment horizontal="right"/>
    </xf>
    <xf numFmtId="0" fontId="24" fillId="24" borderId="10" xfId="0" applyFont="1" applyFill="1" applyBorder="1" applyAlignment="1">
      <alignment/>
    </xf>
    <xf numFmtId="0" fontId="21" fillId="24" borderId="12" xfId="0" applyFont="1" applyFill="1" applyBorder="1" applyAlignment="1">
      <alignment wrapText="1"/>
    </xf>
    <xf numFmtId="10" fontId="21" fillId="24" borderId="11" xfId="0" applyNumberFormat="1" applyFont="1" applyFill="1" applyBorder="1" applyAlignment="1">
      <alignment horizontal="center"/>
    </xf>
    <xf numFmtId="9" fontId="27" fillId="24" borderId="0" xfId="0" applyNumberFormat="1" applyFont="1" applyFill="1" applyBorder="1" applyAlignment="1">
      <alignment horizontal="center" vertical="top" wrapText="1"/>
    </xf>
    <xf numFmtId="0" fontId="33" fillId="24" borderId="0" xfId="0" applyFont="1" applyFill="1" applyAlignment="1">
      <alignment/>
    </xf>
    <xf numFmtId="0" fontId="24" fillId="24" borderId="0" xfId="0" applyFont="1" applyFill="1" applyAlignment="1">
      <alignment wrapText="1"/>
    </xf>
    <xf numFmtId="0" fontId="0" fillId="24" borderId="0" xfId="0" applyNumberFormat="1" applyFill="1" applyBorder="1" applyAlignment="1">
      <alignment/>
    </xf>
    <xf numFmtId="9" fontId="0" fillId="24" borderId="11" xfId="69" applyFont="1" applyFill="1" applyBorder="1" applyAlignment="1">
      <alignment horizontal="center"/>
    </xf>
    <xf numFmtId="178" fontId="0" fillId="24" borderId="0" xfId="0" applyNumberFormat="1" applyFill="1" applyAlignment="1">
      <alignment horizontal="center"/>
    </xf>
    <xf numFmtId="9" fontId="3" fillId="24" borderId="0" xfId="69" applyFont="1" applyFill="1" applyAlignment="1">
      <alignment horizontal="center"/>
    </xf>
    <xf numFmtId="10" fontId="21" fillId="24" borderId="12" xfId="0" applyNumberFormat="1" applyFont="1" applyFill="1" applyBorder="1" applyAlignment="1">
      <alignment horizontal="center" wrapText="1"/>
    </xf>
    <xf numFmtId="176" fontId="3" fillId="24" borderId="0" xfId="0" applyNumberFormat="1" applyFont="1" applyFill="1" applyAlignment="1">
      <alignment horizontal="center"/>
    </xf>
    <xf numFmtId="176" fontId="0" fillId="24" borderId="0" xfId="0" applyNumberFormat="1" applyFont="1" applyFill="1" applyAlignment="1">
      <alignment/>
    </xf>
    <xf numFmtId="178" fontId="0" fillId="24" borderId="0" xfId="69" applyNumberFormat="1" applyFont="1" applyFill="1" applyAlignment="1">
      <alignment horizontal="center"/>
    </xf>
    <xf numFmtId="1" fontId="34" fillId="25" borderId="0" xfId="0" applyNumberFormat="1" applyFont="1" applyFill="1" applyBorder="1" applyAlignment="1" applyProtection="1">
      <alignment horizontal="right"/>
      <protection/>
    </xf>
    <xf numFmtId="0" fontId="0" fillId="24" borderId="0" xfId="0" applyFont="1" applyFill="1" applyAlignment="1">
      <alignment horizontal="left"/>
    </xf>
    <xf numFmtId="178" fontId="35" fillId="24" borderId="0" xfId="69" applyNumberFormat="1" applyFont="1" applyFill="1" applyBorder="1" applyAlignment="1">
      <alignment horizontal="center"/>
    </xf>
    <xf numFmtId="178" fontId="31" fillId="24" borderId="0" xfId="0" applyNumberFormat="1" applyFont="1" applyFill="1" applyAlignment="1">
      <alignment/>
    </xf>
    <xf numFmtId="0" fontId="24" fillId="24" borderId="0" xfId="0" applyFont="1" applyFill="1" applyAlignment="1">
      <alignment/>
    </xf>
    <xf numFmtId="3" fontId="0" fillId="24" borderId="11" xfId="69" applyNumberFormat="1" applyFont="1" applyFill="1" applyBorder="1" applyAlignment="1">
      <alignment horizontal="center"/>
    </xf>
    <xf numFmtId="3" fontId="0" fillId="24" borderId="0" xfId="69" applyNumberFormat="1" applyFont="1" applyFill="1" applyBorder="1" applyAlignment="1">
      <alignment horizontal="center"/>
    </xf>
    <xf numFmtId="178" fontId="0" fillId="24" borderId="11" xfId="69" applyNumberFormat="1" applyFont="1" applyFill="1" applyBorder="1" applyAlignment="1">
      <alignment horizontal="center"/>
    </xf>
    <xf numFmtId="0" fontId="0" fillId="24" borderId="11" xfId="0" applyFill="1" applyBorder="1" applyAlignment="1">
      <alignment/>
    </xf>
    <xf numFmtId="181" fontId="0" fillId="24" borderId="0" xfId="0" applyNumberFormat="1" applyFill="1" applyBorder="1" applyAlignment="1">
      <alignment horizontal="center"/>
    </xf>
    <xf numFmtId="0" fontId="0" fillId="24" borderId="10" xfId="0" applyFill="1" applyBorder="1" applyAlignment="1">
      <alignment/>
    </xf>
    <xf numFmtId="0" fontId="21" fillId="24" borderId="0" xfId="0" applyFont="1" applyFill="1" applyBorder="1" applyAlignment="1">
      <alignment horizontal="center" wrapText="1"/>
    </xf>
    <xf numFmtId="178" fontId="0" fillId="24" borderId="0" xfId="69" applyNumberFormat="1" applyFont="1" applyFill="1" applyAlignment="1">
      <alignment horizontal="center" wrapText="1"/>
    </xf>
    <xf numFmtId="178" fontId="0" fillId="24" borderId="11" xfId="69" applyNumberFormat="1" applyFont="1" applyFill="1" applyBorder="1" applyAlignment="1">
      <alignment horizontal="center" wrapText="1"/>
    </xf>
    <xf numFmtId="178" fontId="0" fillId="24" borderId="0" xfId="69" applyNumberFormat="1" applyFont="1" applyFill="1" applyBorder="1" applyAlignment="1">
      <alignment horizontal="center" wrapText="1"/>
    </xf>
    <xf numFmtId="0" fontId="0" fillId="24" borderId="0" xfId="0" applyFill="1" applyAlignment="1">
      <alignment horizontal="left"/>
    </xf>
    <xf numFmtId="0" fontId="0" fillId="24" borderId="0" xfId="63" applyFont="1" applyFill="1" applyAlignment="1">
      <alignment horizontal="left" wrapText="1"/>
      <protection/>
    </xf>
    <xf numFmtId="3" fontId="0" fillId="24" borderId="0" xfId="0" applyNumberFormat="1" applyFont="1" applyFill="1" applyBorder="1" applyAlignment="1">
      <alignment horizontal="center" wrapText="1"/>
    </xf>
    <xf numFmtId="178" fontId="0" fillId="24" borderId="0" xfId="0" applyNumberFormat="1" applyFont="1" applyFill="1" applyBorder="1" applyAlignment="1">
      <alignment horizontal="center" vertical="center"/>
    </xf>
    <xf numFmtId="0" fontId="21" fillId="24" borderId="10" xfId="0" applyFont="1" applyFill="1" applyBorder="1" applyAlignment="1">
      <alignment horizontal="center" vertical="center"/>
    </xf>
    <xf numFmtId="0" fontId="21" fillId="24" borderId="11" xfId="0" applyFont="1" applyFill="1" applyBorder="1" applyAlignment="1">
      <alignment horizontal="center" vertical="center"/>
    </xf>
    <xf numFmtId="178" fontId="0" fillId="24" borderId="11" xfId="0" applyNumberFormat="1" applyFont="1" applyFill="1" applyBorder="1" applyAlignment="1">
      <alignment horizontal="center" vertical="center"/>
    </xf>
    <xf numFmtId="0" fontId="24" fillId="0" borderId="0" xfId="0" applyFont="1" applyAlignment="1">
      <alignment horizontal="left"/>
    </xf>
    <xf numFmtId="178" fontId="0" fillId="24" borderId="0" xfId="0" applyNumberFormat="1" applyFont="1" applyFill="1" applyBorder="1" applyAlignment="1">
      <alignment horizontal="center"/>
    </xf>
    <xf numFmtId="9" fontId="21" fillId="24" borderId="10" xfId="0" applyNumberFormat="1" applyFont="1" applyFill="1" applyBorder="1" applyAlignment="1">
      <alignment horizontal="center" wrapText="1"/>
    </xf>
    <xf numFmtId="176" fontId="38" fillId="24" borderId="0" xfId="0" applyNumberFormat="1" applyFont="1" applyFill="1" applyAlignment="1">
      <alignment horizontal="center"/>
    </xf>
    <xf numFmtId="9" fontId="0" fillId="24" borderId="0" xfId="69" applyNumberFormat="1" applyFont="1" applyFill="1" applyBorder="1" applyAlignment="1">
      <alignment horizontal="center"/>
    </xf>
    <xf numFmtId="9" fontId="0" fillId="24" borderId="0" xfId="69" applyNumberFormat="1" applyFont="1" applyFill="1" applyAlignment="1">
      <alignment horizontal="center"/>
    </xf>
    <xf numFmtId="9" fontId="0" fillId="24" borderId="11" xfId="69" applyNumberFormat="1" applyFont="1" applyFill="1" applyBorder="1" applyAlignment="1">
      <alignment horizontal="center"/>
    </xf>
    <xf numFmtId="176" fontId="40" fillId="24" borderId="0" xfId="0" applyNumberFormat="1" applyFont="1" applyFill="1" applyAlignment="1">
      <alignment horizontal="left"/>
    </xf>
    <xf numFmtId="0" fontId="41" fillId="24" borderId="0" xfId="0" applyFont="1" applyFill="1" applyBorder="1" applyAlignment="1">
      <alignment/>
    </xf>
    <xf numFmtId="0" fontId="41" fillId="24" borderId="0" xfId="0" applyFont="1" applyFill="1" applyAlignment="1">
      <alignment/>
    </xf>
    <xf numFmtId="0" fontId="41" fillId="24" borderId="0" xfId="0" applyFont="1" applyFill="1" applyBorder="1" applyAlignment="1">
      <alignment horizontal="center"/>
    </xf>
    <xf numFmtId="178" fontId="41" fillId="24" borderId="0" xfId="0" applyNumberFormat="1" applyFont="1" applyFill="1" applyAlignment="1">
      <alignment/>
    </xf>
    <xf numFmtId="9" fontId="41" fillId="24" borderId="0" xfId="0" applyNumberFormat="1" applyFont="1" applyFill="1" applyAlignment="1">
      <alignment/>
    </xf>
    <xf numFmtId="9" fontId="41" fillId="24" borderId="0" xfId="0" applyNumberFormat="1" applyFont="1" applyFill="1" applyAlignment="1">
      <alignment/>
    </xf>
    <xf numFmtId="9" fontId="41" fillId="24" borderId="0" xfId="0" applyNumberFormat="1" applyFont="1" applyFill="1" applyBorder="1" applyAlignment="1">
      <alignment horizontal="center"/>
    </xf>
    <xf numFmtId="10" fontId="41" fillId="24" borderId="0" xfId="0" applyNumberFormat="1" applyFont="1" applyFill="1" applyAlignment="1">
      <alignment/>
    </xf>
    <xf numFmtId="10" fontId="41" fillId="24" borderId="0" xfId="0" applyNumberFormat="1" applyFont="1" applyFill="1" applyAlignment="1">
      <alignment/>
    </xf>
    <xf numFmtId="0" fontId="42" fillId="24" borderId="0" xfId="0" applyFont="1" applyFill="1" applyAlignment="1">
      <alignment/>
    </xf>
    <xf numFmtId="0" fontId="41" fillId="24" borderId="10" xfId="0" applyFont="1" applyFill="1" applyBorder="1" applyAlignment="1">
      <alignment/>
    </xf>
    <xf numFmtId="0" fontId="0" fillId="24" borderId="0" xfId="0" applyFont="1" applyFill="1" applyAlignment="1">
      <alignment/>
    </xf>
    <xf numFmtId="0" fontId="21" fillId="24" borderId="0" xfId="0" applyFont="1" applyFill="1" applyAlignment="1">
      <alignment horizontal="center"/>
    </xf>
    <xf numFmtId="0" fontId="24" fillId="24" borderId="0" xfId="0" applyFont="1" applyFill="1" applyBorder="1" applyAlignment="1">
      <alignment/>
    </xf>
    <xf numFmtId="0" fontId="21" fillId="24" borderId="10" xfId="0" applyFont="1" applyFill="1" applyBorder="1" applyAlignment="1">
      <alignment horizontal="left" wrapText="1"/>
    </xf>
    <xf numFmtId="178" fontId="0" fillId="24" borderId="0" xfId="69" applyNumberFormat="1" applyFont="1" applyFill="1" applyBorder="1" applyAlignment="1" applyProtection="1">
      <alignment horizontal="center"/>
      <protection locked="0"/>
    </xf>
    <xf numFmtId="178" fontId="0" fillId="24" borderId="11" xfId="69" applyNumberFormat="1" applyFont="1" applyFill="1" applyBorder="1" applyAlignment="1" applyProtection="1">
      <alignment horizontal="center"/>
      <protection locked="0"/>
    </xf>
    <xf numFmtId="0" fontId="4" fillId="24" borderId="0" xfId="64" applyFont="1" applyFill="1" applyAlignment="1">
      <alignment wrapText="1"/>
      <protection/>
    </xf>
    <xf numFmtId="0" fontId="43" fillId="24" borderId="0" xfId="0" applyFont="1" applyFill="1" applyAlignment="1">
      <alignment/>
    </xf>
    <xf numFmtId="0" fontId="24" fillId="24" borderId="0" xfId="64" applyFont="1" applyFill="1" applyBorder="1" applyAlignment="1">
      <alignment vertical="center" wrapText="1"/>
      <protection/>
    </xf>
    <xf numFmtId="9" fontId="22" fillId="24" borderId="0" xfId="70" applyNumberFormat="1" applyFont="1" applyFill="1" applyBorder="1" applyAlignment="1">
      <alignment horizontal="center" vertical="center"/>
    </xf>
    <xf numFmtId="9" fontId="22" fillId="24" borderId="0" xfId="70" applyFont="1" applyFill="1" applyBorder="1" applyAlignment="1">
      <alignment horizontal="center" vertical="center"/>
    </xf>
    <xf numFmtId="9" fontId="0" fillId="24" borderId="0" xfId="70" applyNumberFormat="1" applyFont="1" applyFill="1" applyBorder="1" applyAlignment="1">
      <alignment horizontal="center" vertical="center"/>
    </xf>
    <xf numFmtId="9" fontId="0" fillId="24" borderId="0" xfId="70" applyFont="1" applyFill="1" applyBorder="1" applyAlignment="1">
      <alignment horizontal="center" vertical="center"/>
    </xf>
    <xf numFmtId="0" fontId="21" fillId="24" borderId="10" xfId="64" applyFont="1" applyFill="1" applyBorder="1" applyAlignment="1">
      <alignment horizontal="center" vertical="center"/>
      <protection/>
    </xf>
    <xf numFmtId="9" fontId="22" fillId="24" borderId="11" xfId="70" applyNumberFormat="1" applyFont="1" applyFill="1" applyBorder="1" applyAlignment="1">
      <alignment horizontal="center" vertical="center"/>
    </xf>
    <xf numFmtId="9" fontId="22" fillId="24" borderId="11" xfId="70" applyFont="1" applyFill="1" applyBorder="1" applyAlignment="1">
      <alignment horizontal="center" vertical="center"/>
    </xf>
    <xf numFmtId="0" fontId="21" fillId="24" borderId="0" xfId="65" applyFont="1" applyFill="1" applyBorder="1" applyAlignment="1">
      <alignment horizontal="center"/>
      <protection/>
    </xf>
    <xf numFmtId="176" fontId="28" fillId="24" borderId="0" xfId="60" applyNumberFormat="1" applyFont="1" applyFill="1">
      <alignment/>
      <protection/>
    </xf>
    <xf numFmtId="3" fontId="44" fillId="24" borderId="0" xfId="0" applyNumberFormat="1" applyFont="1" applyFill="1" applyAlignment="1" applyProtection="1">
      <alignment/>
      <protection hidden="1"/>
    </xf>
    <xf numFmtId="3" fontId="3" fillId="24" borderId="0" xfId="0" applyNumberFormat="1" applyFont="1" applyFill="1" applyAlignment="1" applyProtection="1">
      <alignment horizontal="left" indent="1"/>
      <protection hidden="1"/>
    </xf>
    <xf numFmtId="3" fontId="3" fillId="24" borderId="0" xfId="0" applyNumberFormat="1" applyFont="1" applyFill="1" applyAlignment="1" applyProtection="1">
      <alignment horizontal="left" indent="2"/>
      <protection hidden="1"/>
    </xf>
    <xf numFmtId="3" fontId="3" fillId="24" borderId="0" xfId="0" applyNumberFormat="1" applyFont="1" applyFill="1" applyBorder="1" applyAlignment="1" applyProtection="1">
      <alignment/>
      <protection hidden="1"/>
    </xf>
    <xf numFmtId="3" fontId="3" fillId="24" borderId="0" xfId="0" applyNumberFormat="1" applyFont="1" applyFill="1" applyAlignment="1" applyProtection="1">
      <alignment horizontal="center"/>
      <protection hidden="1"/>
    </xf>
    <xf numFmtId="0" fontId="27" fillId="24" borderId="0" xfId="0" applyFont="1" applyFill="1" applyAlignment="1">
      <alignment horizontal="left" wrapText="1"/>
    </xf>
    <xf numFmtId="0" fontId="24" fillId="24" borderId="12" xfId="0" applyFont="1" applyFill="1" applyBorder="1" applyAlignment="1">
      <alignment/>
    </xf>
    <xf numFmtId="0" fontId="41" fillId="24" borderId="0" xfId="0" applyFont="1" applyFill="1" applyBorder="1" applyAlignment="1">
      <alignment horizontal="left"/>
    </xf>
    <xf numFmtId="0" fontId="2" fillId="24" borderId="0" xfId="54" applyFill="1" applyAlignment="1" applyProtection="1">
      <alignment horizontal="left"/>
      <protection/>
    </xf>
    <xf numFmtId="9" fontId="40" fillId="24" borderId="0" xfId="69" applyFont="1" applyFill="1" applyAlignment="1">
      <alignment horizontal="left"/>
    </xf>
    <xf numFmtId="3" fontId="0" fillId="24" borderId="0" xfId="0" applyNumberFormat="1" applyFill="1" applyAlignment="1">
      <alignment/>
    </xf>
    <xf numFmtId="0" fontId="45" fillId="24" borderId="0" xfId="0" applyFont="1" applyFill="1" applyAlignment="1">
      <alignment/>
    </xf>
    <xf numFmtId="0" fontId="0" fillId="24" borderId="0" xfId="0" applyFont="1" applyFill="1" applyAlignment="1">
      <alignment/>
    </xf>
    <xf numFmtId="0" fontId="46" fillId="24" borderId="0" xfId="0" applyFont="1" applyFill="1" applyAlignment="1">
      <alignment/>
    </xf>
    <xf numFmtId="178" fontId="0" fillId="24" borderId="0" xfId="0" applyNumberFormat="1" applyFill="1" applyAlignment="1">
      <alignment/>
    </xf>
    <xf numFmtId="0" fontId="47" fillId="24" borderId="0" xfId="0" applyFont="1" applyFill="1" applyAlignment="1">
      <alignment/>
    </xf>
    <xf numFmtId="0" fontId="24" fillId="24" borderId="0" xfId="0" applyFont="1" applyFill="1" applyBorder="1" applyAlignment="1">
      <alignment wrapText="1"/>
    </xf>
    <xf numFmtId="0" fontId="21" fillId="24" borderId="11" xfId="0" applyFont="1" applyFill="1" applyBorder="1" applyAlignment="1" quotePrefix="1">
      <alignment horizontal="left"/>
    </xf>
    <xf numFmtId="0" fontId="24" fillId="24" borderId="0" xfId="0" applyFont="1" applyFill="1" applyBorder="1" applyAlignment="1">
      <alignment horizontal="left"/>
    </xf>
    <xf numFmtId="178" fontId="28" fillId="24" borderId="0" xfId="0" applyNumberFormat="1" applyFont="1" applyFill="1" applyAlignment="1">
      <alignment/>
    </xf>
    <xf numFmtId="9" fontId="27" fillId="24" borderId="11" xfId="0" applyNumberFormat="1" applyFont="1" applyFill="1" applyBorder="1" applyAlignment="1">
      <alignment horizontal="center" vertical="top" wrapText="1"/>
    </xf>
    <xf numFmtId="0" fontId="48" fillId="24" borderId="0" xfId="0" applyFont="1" applyFill="1" applyAlignment="1">
      <alignment horizontal="left" indent="3"/>
    </xf>
    <xf numFmtId="196" fontId="0" fillId="24" borderId="0" xfId="0" applyNumberFormat="1" applyFill="1" applyAlignment="1">
      <alignment/>
    </xf>
    <xf numFmtId="196" fontId="0" fillId="24" borderId="0" xfId="0" applyNumberFormat="1" applyFont="1" applyFill="1" applyAlignment="1">
      <alignment/>
    </xf>
    <xf numFmtId="0" fontId="0" fillId="24" borderId="0" xfId="0" applyFont="1" applyFill="1" applyAlignment="1">
      <alignment/>
    </xf>
    <xf numFmtId="196" fontId="0" fillId="24" borderId="0" xfId="60" applyNumberFormat="1" applyFont="1" applyFill="1">
      <alignment/>
      <protection/>
    </xf>
    <xf numFmtId="0" fontId="0" fillId="24" borderId="0" xfId="60" applyFill="1">
      <alignment/>
      <protection/>
    </xf>
    <xf numFmtId="0" fontId="0" fillId="24" borderId="0" xfId="60" applyFont="1" applyFill="1">
      <alignment/>
      <protection/>
    </xf>
    <xf numFmtId="0" fontId="32" fillId="24" borderId="0" xfId="0" applyFont="1" applyFill="1" applyAlignment="1">
      <alignment/>
    </xf>
    <xf numFmtId="0" fontId="24" fillId="24" borderId="0" xfId="63" applyFont="1" applyFill="1" applyAlignment="1">
      <alignment horizontal="left" wrapText="1"/>
      <protection/>
    </xf>
    <xf numFmtId="0" fontId="0" fillId="24" borderId="11" xfId="0" applyFill="1" applyBorder="1" applyAlignment="1">
      <alignment horizontal="center"/>
    </xf>
    <xf numFmtId="0" fontId="24" fillId="24" borderId="0" xfId="0" applyFont="1" applyFill="1" applyAlignment="1">
      <alignment/>
    </xf>
    <xf numFmtId="0" fontId="24" fillId="24" borderId="0" xfId="0" applyFont="1" applyFill="1" applyAlignment="1">
      <alignment horizontal="left"/>
    </xf>
    <xf numFmtId="0" fontId="24" fillId="24" borderId="0" xfId="63" applyFont="1" applyFill="1" applyAlignment="1">
      <alignment horizontal="left"/>
      <protection/>
    </xf>
    <xf numFmtId="0" fontId="24" fillId="24" borderId="0" xfId="63" applyFont="1" applyFill="1">
      <alignment/>
      <protection/>
    </xf>
    <xf numFmtId="0" fontId="45" fillId="24" borderId="0" xfId="0" applyFont="1" applyFill="1" applyAlignment="1" quotePrefix="1">
      <alignment/>
    </xf>
    <xf numFmtId="0" fontId="0" fillId="24" borderId="0" xfId="0" applyNumberFormat="1" applyFont="1" applyFill="1" applyAlignment="1">
      <alignment/>
    </xf>
    <xf numFmtId="0" fontId="0" fillId="24" borderId="0" xfId="0" applyFont="1" applyFill="1" applyAlignment="1" quotePrefix="1">
      <alignment/>
    </xf>
    <xf numFmtId="0" fontId="0" fillId="24" borderId="0" xfId="0" applyNumberFormat="1" applyFont="1" applyFill="1" applyAlignment="1" quotePrefix="1">
      <alignment/>
    </xf>
    <xf numFmtId="10" fontId="0" fillId="24" borderId="0" xfId="0" applyNumberFormat="1" applyFont="1" applyFill="1" applyAlignment="1">
      <alignment/>
    </xf>
    <xf numFmtId="0" fontId="24" fillId="24" borderId="0" xfId="0" applyFont="1" applyFill="1" applyBorder="1" applyAlignment="1">
      <alignment horizontal="left" wrapText="1"/>
    </xf>
    <xf numFmtId="0" fontId="52" fillId="24" borderId="0" xfId="0" applyFont="1" applyFill="1" applyBorder="1" applyAlignment="1">
      <alignment/>
    </xf>
    <xf numFmtId="0" fontId="21" fillId="24" borderId="12" xfId="0" applyFont="1" applyFill="1" applyBorder="1" applyAlignment="1">
      <alignment horizontal="center" wrapText="1"/>
    </xf>
    <xf numFmtId="0" fontId="21" fillId="24" borderId="0" xfId="0" applyFont="1" applyFill="1" applyBorder="1" applyAlignment="1">
      <alignment horizontal="left" vertical="top" wrapText="1"/>
    </xf>
    <xf numFmtId="0" fontId="21" fillId="24" borderId="11" xfId="0" applyFont="1" applyFill="1" applyBorder="1" applyAlignment="1">
      <alignment horizontal="left" vertical="top" wrapText="1"/>
    </xf>
    <xf numFmtId="0" fontId="21" fillId="24" borderId="0" xfId="64" applyFont="1" applyFill="1" applyBorder="1" applyAlignment="1">
      <alignment horizontal="left" vertical="center"/>
      <protection/>
    </xf>
    <xf numFmtId="0" fontId="21" fillId="24" borderId="11" xfId="64" applyFont="1" applyFill="1" applyBorder="1" applyAlignment="1">
      <alignment horizontal="left" vertical="center"/>
      <protection/>
    </xf>
    <xf numFmtId="0" fontId="21" fillId="24" borderId="0" xfId="0" applyFont="1" applyFill="1" applyBorder="1" applyAlignment="1">
      <alignment horizontal="left" vertical="center"/>
    </xf>
    <xf numFmtId="0" fontId="21" fillId="24" borderId="11" xfId="0" applyFont="1" applyFill="1" applyBorder="1" applyAlignment="1">
      <alignment horizontal="left" vertical="center"/>
    </xf>
    <xf numFmtId="10" fontId="21" fillId="24" borderId="0" xfId="0" applyNumberFormat="1" applyFont="1" applyFill="1" applyBorder="1" applyAlignment="1">
      <alignment horizontal="left"/>
    </xf>
    <xf numFmtId="17" fontId="21" fillId="24" borderId="11" xfId="0" applyNumberFormat="1" applyFont="1" applyFill="1" applyBorder="1" applyAlignment="1">
      <alignment/>
    </xf>
    <xf numFmtId="0" fontId="21" fillId="24" borderId="0" xfId="0" applyFont="1" applyFill="1" applyAlignment="1">
      <alignment wrapText="1"/>
    </xf>
    <xf numFmtId="0" fontId="21" fillId="24" borderId="11" xfId="0" applyFont="1" applyFill="1" applyBorder="1" applyAlignment="1">
      <alignment wrapText="1"/>
    </xf>
    <xf numFmtId="10" fontId="21" fillId="24" borderId="0" xfId="0" applyNumberFormat="1" applyFont="1" applyFill="1" applyAlignment="1">
      <alignment/>
    </xf>
    <xf numFmtId="10" fontId="21" fillId="24" borderId="11" xfId="0" applyNumberFormat="1" applyFont="1" applyFill="1" applyBorder="1" applyAlignment="1">
      <alignment/>
    </xf>
    <xf numFmtId="10" fontId="0" fillId="24" borderId="0" xfId="0" applyNumberFormat="1" applyFill="1" applyAlignment="1">
      <alignment horizontal="center"/>
    </xf>
    <xf numFmtId="0" fontId="37" fillId="24" borderId="0" xfId="0" applyFont="1" applyFill="1" applyBorder="1" applyAlignment="1">
      <alignment/>
    </xf>
    <xf numFmtId="0" fontId="21" fillId="24" borderId="0" xfId="0" applyFont="1" applyFill="1" applyBorder="1" applyAlignment="1">
      <alignment wrapText="1"/>
    </xf>
    <xf numFmtId="0" fontId="0" fillId="24" borderId="0" xfId="0" applyFont="1" applyFill="1" applyAlignment="1">
      <alignment wrapText="1"/>
    </xf>
    <xf numFmtId="9" fontId="0" fillId="24" borderId="0" xfId="69" applyNumberFormat="1" applyFont="1" applyFill="1" applyBorder="1" applyAlignment="1" applyProtection="1">
      <alignment horizontal="center"/>
      <protection hidden="1"/>
    </xf>
    <xf numFmtId="9" fontId="0" fillId="24" borderId="11" xfId="69" applyNumberFormat="1" applyFont="1" applyFill="1" applyBorder="1" applyAlignment="1" applyProtection="1">
      <alignment horizontal="center"/>
      <protection hidden="1"/>
    </xf>
    <xf numFmtId="178" fontId="0" fillId="24" borderId="0" xfId="69" applyNumberFormat="1" applyFont="1" applyFill="1" applyBorder="1" applyAlignment="1">
      <alignment horizontal="center"/>
    </xf>
    <xf numFmtId="0" fontId="2" fillId="24" borderId="0" xfId="54" applyFont="1" applyFill="1" applyBorder="1" applyAlignment="1" applyProtection="1">
      <alignment horizontal="left"/>
      <protection/>
    </xf>
    <xf numFmtId="0" fontId="2" fillId="24" borderId="0" xfId="54" applyFill="1" applyAlignment="1" applyProtection="1">
      <alignment horizontal="left" wrapText="1"/>
      <protection/>
    </xf>
    <xf numFmtId="0" fontId="54" fillId="24" borderId="0" xfId="54" applyFont="1" applyFill="1" applyAlignment="1" applyProtection="1">
      <alignment/>
      <protection/>
    </xf>
    <xf numFmtId="0" fontId="24" fillId="24" borderId="0" xfId="0" applyFont="1" applyFill="1" applyAlignment="1">
      <alignment horizontal="left" indent="1"/>
    </xf>
    <xf numFmtId="0" fontId="53" fillId="24" borderId="0" xfId="0" applyFont="1" applyFill="1" applyAlignment="1">
      <alignment/>
    </xf>
    <xf numFmtId="0" fontId="39" fillId="24" borderId="0" xfId="0" applyFont="1" applyFill="1" applyBorder="1" applyAlignment="1">
      <alignment/>
    </xf>
    <xf numFmtId="0" fontId="24" fillId="24" borderId="0" xfId="0" applyFont="1" applyFill="1" applyAlignment="1">
      <alignment horizontal="left" indent="4"/>
    </xf>
    <xf numFmtId="3" fontId="0" fillId="24" borderId="11" xfId="0" applyNumberFormat="1" applyFont="1" applyFill="1" applyBorder="1" applyAlignment="1">
      <alignment horizontal="center" wrapText="1"/>
    </xf>
    <xf numFmtId="0" fontId="24" fillId="24" borderId="0" xfId="0" applyFont="1" applyFill="1" applyAlignment="1">
      <alignment horizontal="left"/>
    </xf>
    <xf numFmtId="193" fontId="24" fillId="24" borderId="0" xfId="0" applyNumberFormat="1" applyFont="1" applyFill="1" applyAlignment="1" applyProtection="1">
      <alignment horizontal="left"/>
      <protection/>
    </xf>
    <xf numFmtId="0" fontId="53" fillId="24" borderId="0" xfId="0" applyFont="1" applyFill="1" applyAlignment="1">
      <alignment/>
    </xf>
    <xf numFmtId="10" fontId="24" fillId="24" borderId="0" xfId="0" applyNumberFormat="1" applyFont="1" applyFill="1" applyAlignment="1">
      <alignment/>
    </xf>
    <xf numFmtId="178" fontId="24" fillId="24" borderId="0" xfId="69" applyNumberFormat="1" applyFont="1" applyFill="1" applyAlignment="1">
      <alignment/>
    </xf>
    <xf numFmtId="0" fontId="21" fillId="0" borderId="11" xfId="0" applyFont="1" applyFill="1" applyBorder="1" applyAlignment="1">
      <alignment horizontal="left"/>
    </xf>
    <xf numFmtId="0" fontId="0" fillId="26" borderId="0" xfId="0" applyFill="1" applyAlignment="1">
      <alignment/>
    </xf>
    <xf numFmtId="0" fontId="82" fillId="26" borderId="0" xfId="0" applyFont="1" applyFill="1" applyAlignment="1">
      <alignment/>
    </xf>
    <xf numFmtId="0" fontId="83" fillId="26" borderId="0" xfId="0" applyFont="1" applyFill="1" applyAlignment="1">
      <alignment/>
    </xf>
    <xf numFmtId="0" fontId="83" fillId="24" borderId="0" xfId="0" applyFont="1" applyFill="1" applyAlignment="1">
      <alignment/>
    </xf>
    <xf numFmtId="0" fontId="0" fillId="26" borderId="0" xfId="0" applyFont="1" applyFill="1" applyAlignment="1">
      <alignment/>
    </xf>
    <xf numFmtId="0" fontId="0" fillId="24" borderId="0" xfId="0" applyFont="1" applyFill="1" applyAlignment="1">
      <alignment/>
    </xf>
    <xf numFmtId="0" fontId="0" fillId="0" borderId="0" xfId="0" applyAlignment="1">
      <alignment horizontal="left" wrapText="1"/>
    </xf>
    <xf numFmtId="0" fontId="0" fillId="24" borderId="0" xfId="0" applyFont="1" applyFill="1" applyAlignment="1">
      <alignment horizontal="left" wrapText="1"/>
    </xf>
    <xf numFmtId="0" fontId="24" fillId="24" borderId="0" xfId="0" applyFont="1" applyFill="1" applyBorder="1" applyAlignment="1">
      <alignment horizontal="left" wrapText="1"/>
    </xf>
    <xf numFmtId="0" fontId="24" fillId="24" borderId="0" xfId="0" applyFont="1" applyFill="1" applyAlignment="1">
      <alignment horizontal="left" wrapText="1"/>
    </xf>
    <xf numFmtId="0" fontId="21" fillId="24" borderId="10" xfId="0" applyFont="1" applyFill="1" applyBorder="1" applyAlignment="1">
      <alignment horizontal="center" vertical="center" wrapText="1"/>
    </xf>
    <xf numFmtId="0" fontId="24" fillId="24" borderId="0" xfId="0" applyFont="1" applyFill="1" applyAlignment="1">
      <alignment wrapText="1"/>
    </xf>
    <xf numFmtId="0" fontId="21" fillId="24" borderId="10" xfId="0" applyFont="1" applyFill="1" applyBorder="1" applyAlignment="1">
      <alignment horizontal="center"/>
    </xf>
    <xf numFmtId="0" fontId="2" fillId="24" borderId="0" xfId="54" applyFill="1" applyAlignment="1" applyProtection="1">
      <alignment horizontal="left" wrapText="1"/>
      <protection/>
    </xf>
    <xf numFmtId="178" fontId="30" fillId="24" borderId="0" xfId="69" applyNumberFormat="1" applyFont="1" applyFill="1" applyBorder="1" applyAlignment="1">
      <alignment horizontal="center"/>
    </xf>
    <xf numFmtId="9" fontId="30" fillId="24" borderId="0" xfId="69" applyFont="1" applyFill="1" applyBorder="1" applyAlignment="1">
      <alignment horizontal="center"/>
    </xf>
    <xf numFmtId="0" fontId="39" fillId="24" borderId="0" xfId="0" applyFont="1" applyFill="1" applyBorder="1" applyAlignment="1">
      <alignment horizontal="center"/>
    </xf>
    <xf numFmtId="0" fontId="2" fillId="24" borderId="0" xfId="54" applyFont="1" applyFill="1" applyAlignment="1" applyProtection="1">
      <alignment horizontal="left" wrapText="1"/>
      <protection/>
    </xf>
    <xf numFmtId="0" fontId="21" fillId="24" borderId="0" xfId="0" applyFont="1" applyFill="1" applyBorder="1" applyAlignment="1">
      <alignment horizontal="center"/>
    </xf>
    <xf numFmtId="0" fontId="0" fillId="24" borderId="0" xfId="0" applyFill="1" applyAlignment="1">
      <alignment horizontal="left" wrapText="1"/>
    </xf>
    <xf numFmtId="0" fontId="28" fillId="24" borderId="0" xfId="0" applyNumberFormat="1" applyFont="1" applyFill="1" applyAlignment="1">
      <alignment horizontal="left" wrapText="1"/>
    </xf>
    <xf numFmtId="0" fontId="53" fillId="24" borderId="0" xfId="0" applyFont="1" applyFill="1" applyAlignment="1">
      <alignment horizontal="left" wrapText="1"/>
    </xf>
    <xf numFmtId="0" fontId="27" fillId="24" borderId="0" xfId="0" applyFont="1" applyFill="1" applyAlignment="1">
      <alignment horizontal="left" wrapText="1"/>
    </xf>
    <xf numFmtId="0" fontId="24" fillId="24" borderId="0" xfId="63" applyFont="1" applyFill="1" applyAlignment="1">
      <alignment horizontal="left" wrapText="1"/>
      <protection/>
    </xf>
    <xf numFmtId="0" fontId="50" fillId="24" borderId="0" xfId="54" applyFont="1" applyFill="1" applyAlignment="1" applyProtection="1">
      <alignment horizontal="left" wrapText="1"/>
      <protection/>
    </xf>
    <xf numFmtId="0" fontId="25" fillId="24" borderId="0" xfId="0" applyFont="1" applyFill="1" applyAlignment="1">
      <alignment horizontal="left"/>
    </xf>
    <xf numFmtId="0" fontId="0" fillId="24" borderId="0" xfId="63" applyFont="1" applyFill="1" applyAlignment="1">
      <alignment horizontal="left" wrapText="1"/>
      <protection/>
    </xf>
    <xf numFmtId="0" fontId="24" fillId="24" borderId="0" xfId="60" applyFont="1" applyFill="1" applyBorder="1" applyAlignment="1">
      <alignment horizontal="left" vertical="center" wrapText="1"/>
      <protection/>
    </xf>
    <xf numFmtId="0" fontId="21" fillId="24" borderId="10" xfId="0" applyFont="1" applyFill="1" applyBorder="1" applyAlignment="1">
      <alignment horizontal="center" wrapText="1"/>
    </xf>
    <xf numFmtId="0" fontId="0" fillId="0" borderId="0" xfId="0" applyFont="1" applyAlignment="1">
      <alignment wrapText="1"/>
    </xf>
    <xf numFmtId="0" fontId="55" fillId="24" borderId="0" xfId="55" applyNumberFormat="1" applyFont="1" applyFill="1" applyBorder="1" applyAlignment="1" applyProtection="1">
      <alignment horizontal="left" vertical="center" wrapText="1"/>
      <protection/>
    </xf>
    <xf numFmtId="0" fontId="24" fillId="24" borderId="0" xfId="55" applyNumberFormat="1" applyFont="1" applyFill="1" applyBorder="1" applyAlignment="1" applyProtection="1">
      <alignment horizontal="left" vertical="center" wrapText="1"/>
      <protection/>
    </xf>
    <xf numFmtId="0" fontId="0" fillId="24" borderId="0" xfId="0" applyFont="1" applyFill="1" applyAlignment="1">
      <alignment horizontal="lef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3" xfId="56"/>
    <cellStyle name="Input" xfId="57"/>
    <cellStyle name="Linked Cell" xfId="58"/>
    <cellStyle name="Neutral" xfId="59"/>
    <cellStyle name="Normal 2" xfId="60"/>
    <cellStyle name="Normal 2 3" xfId="61"/>
    <cellStyle name="Normal 5" xfId="62"/>
    <cellStyle name="Normal_q1264" xfId="63"/>
    <cellStyle name="Normal_Sheet1" xfId="64"/>
    <cellStyle name="Normal_Table 11" xfId="65"/>
    <cellStyle name="Normal_Table S11.1"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
          <c:w val="1"/>
          <c:h val="0.97"/>
        </c:manualLayout>
      </c:layout>
      <c:lineChart>
        <c:grouping val="standard"/>
        <c:varyColors val="0"/>
        <c:ser>
          <c:idx val="1"/>
          <c:order val="0"/>
          <c:tx>
            <c:strRef>
              <c:f>Education!$A$9</c:f>
              <c:strCache>
                <c:ptCount val="1"/>
                <c:pt idx="0">
                  <c:v>No SEN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Education!$B$7:$G$7</c:f>
              <c:strCache>
                <c:ptCount val="6"/>
                <c:pt idx="0">
                  <c:v>2007/08</c:v>
                </c:pt>
                <c:pt idx="1">
                  <c:v>2008/09</c:v>
                </c:pt>
                <c:pt idx="2">
                  <c:v>2009/10</c:v>
                </c:pt>
                <c:pt idx="3">
                  <c:v>2010/11</c:v>
                </c:pt>
                <c:pt idx="4">
                  <c:v>2011/12</c:v>
                </c:pt>
                <c:pt idx="5">
                  <c:v>2012/13</c:v>
                </c:pt>
              </c:strCache>
            </c:strRef>
          </c:cat>
          <c:val>
            <c:numRef>
              <c:f>Education!$B$9:$G$9</c:f>
              <c:numCache>
                <c:ptCount val="6"/>
                <c:pt idx="0">
                  <c:v>0.578</c:v>
                </c:pt>
                <c:pt idx="1">
                  <c:v>0.613</c:v>
                </c:pt>
                <c:pt idx="2">
                  <c:v>0.665</c:v>
                </c:pt>
                <c:pt idx="3">
                  <c:v>0.695</c:v>
                </c:pt>
                <c:pt idx="4">
                  <c:v>0.692</c:v>
                </c:pt>
                <c:pt idx="5">
                  <c:v>0.704</c:v>
                </c:pt>
              </c:numCache>
            </c:numRef>
          </c:val>
          <c:smooth val="0"/>
        </c:ser>
        <c:ser>
          <c:idx val="2"/>
          <c:order val="1"/>
          <c:tx>
            <c:strRef>
              <c:f>Education!$A$10</c:f>
              <c:strCache>
                <c:ptCount val="1"/>
                <c:pt idx="0">
                  <c:v>SEN without statement</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Education!$B$7:$G$7</c:f>
              <c:strCache>
                <c:ptCount val="6"/>
                <c:pt idx="0">
                  <c:v>2007/08</c:v>
                </c:pt>
                <c:pt idx="1">
                  <c:v>2008/09</c:v>
                </c:pt>
                <c:pt idx="2">
                  <c:v>2009/10</c:v>
                </c:pt>
                <c:pt idx="3">
                  <c:v>2010/11</c:v>
                </c:pt>
                <c:pt idx="4">
                  <c:v>2011/12</c:v>
                </c:pt>
                <c:pt idx="5">
                  <c:v>2012/13</c:v>
                </c:pt>
              </c:strCache>
            </c:strRef>
          </c:cat>
          <c:val>
            <c:numRef>
              <c:f>Education!$B$10:$G$10</c:f>
              <c:numCache>
                <c:ptCount val="6"/>
                <c:pt idx="0">
                  <c:v>0.149</c:v>
                </c:pt>
                <c:pt idx="1">
                  <c:v>0.185</c:v>
                </c:pt>
                <c:pt idx="2">
                  <c:v>0.228</c:v>
                </c:pt>
                <c:pt idx="3">
                  <c:v>0.247</c:v>
                </c:pt>
                <c:pt idx="4">
                  <c:v>0.252</c:v>
                </c:pt>
                <c:pt idx="5">
                  <c:v>0.265</c:v>
                </c:pt>
              </c:numCache>
            </c:numRef>
          </c:val>
          <c:smooth val="0"/>
        </c:ser>
        <c:ser>
          <c:idx val="3"/>
          <c:order val="2"/>
          <c:tx>
            <c:strRef>
              <c:f>Education!$A$11</c:f>
              <c:strCache>
                <c:ptCount val="1"/>
                <c:pt idx="0">
                  <c:v>School 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Education!$B$7:$G$7</c:f>
              <c:strCache>
                <c:ptCount val="6"/>
                <c:pt idx="0">
                  <c:v>2007/08</c:v>
                </c:pt>
                <c:pt idx="1">
                  <c:v>2008/09</c:v>
                </c:pt>
                <c:pt idx="2">
                  <c:v>2009/10</c:v>
                </c:pt>
                <c:pt idx="3">
                  <c:v>2010/11</c:v>
                </c:pt>
                <c:pt idx="4">
                  <c:v>2011/12</c:v>
                </c:pt>
                <c:pt idx="5">
                  <c:v>2012/13</c:v>
                </c:pt>
              </c:strCache>
            </c:strRef>
          </c:cat>
          <c:val>
            <c:numRef>
              <c:f>Education!$B$11:$G$11</c:f>
              <c:numCache>
                <c:ptCount val="6"/>
                <c:pt idx="0">
                  <c:v>0.169</c:v>
                </c:pt>
                <c:pt idx="1">
                  <c:v>0.212</c:v>
                </c:pt>
                <c:pt idx="2">
                  <c:v>0.258</c:v>
                </c:pt>
                <c:pt idx="3">
                  <c:v>0.275</c:v>
                </c:pt>
                <c:pt idx="4">
                  <c:v>0.278</c:v>
                </c:pt>
                <c:pt idx="5">
                  <c:v>0.286</c:v>
                </c:pt>
              </c:numCache>
            </c:numRef>
          </c:val>
          <c:smooth val="0"/>
        </c:ser>
        <c:ser>
          <c:idx val="4"/>
          <c:order val="3"/>
          <c:tx>
            <c:strRef>
              <c:f>Education!$A$12</c:f>
              <c:strCache>
                <c:ptCount val="1"/>
                <c:pt idx="0">
                  <c:v>School Action +</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Education!$B$7:$G$7</c:f>
              <c:strCache>
                <c:ptCount val="6"/>
                <c:pt idx="0">
                  <c:v>2007/08</c:v>
                </c:pt>
                <c:pt idx="1">
                  <c:v>2008/09</c:v>
                </c:pt>
                <c:pt idx="2">
                  <c:v>2009/10</c:v>
                </c:pt>
                <c:pt idx="3">
                  <c:v>2010/11</c:v>
                </c:pt>
                <c:pt idx="4">
                  <c:v>2011/12</c:v>
                </c:pt>
                <c:pt idx="5">
                  <c:v>2012/13</c:v>
                </c:pt>
              </c:strCache>
            </c:strRef>
          </c:cat>
          <c:val>
            <c:numRef>
              <c:f>Education!$B$12:$G$12</c:f>
              <c:numCache>
                <c:ptCount val="6"/>
                <c:pt idx="0">
                  <c:v>0.11</c:v>
                </c:pt>
                <c:pt idx="1">
                  <c:v>0.133</c:v>
                </c:pt>
                <c:pt idx="2">
                  <c:v>0.17</c:v>
                </c:pt>
                <c:pt idx="3">
                  <c:v>0.192</c:v>
                </c:pt>
                <c:pt idx="4">
                  <c:v>0.204</c:v>
                </c:pt>
                <c:pt idx="5">
                  <c:v>0.226</c:v>
                </c:pt>
              </c:numCache>
            </c:numRef>
          </c:val>
          <c:smooth val="0"/>
        </c:ser>
        <c:ser>
          <c:idx val="5"/>
          <c:order val="4"/>
          <c:tx>
            <c:strRef>
              <c:f>Education!$A$13</c:f>
              <c:strCache>
                <c:ptCount val="1"/>
                <c:pt idx="0">
                  <c:v>SEN with statement</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Education!$B$7:$G$7</c:f>
              <c:strCache>
                <c:ptCount val="6"/>
                <c:pt idx="0">
                  <c:v>2007/08</c:v>
                </c:pt>
                <c:pt idx="1">
                  <c:v>2008/09</c:v>
                </c:pt>
                <c:pt idx="2">
                  <c:v>2009/10</c:v>
                </c:pt>
                <c:pt idx="3">
                  <c:v>2010/11</c:v>
                </c:pt>
                <c:pt idx="4">
                  <c:v>2011/12</c:v>
                </c:pt>
                <c:pt idx="5">
                  <c:v>2012/13</c:v>
                </c:pt>
              </c:strCache>
            </c:strRef>
          </c:cat>
          <c:val>
            <c:numRef>
              <c:f>Education!$B$13:$G$13</c:f>
              <c:numCache>
                <c:ptCount val="6"/>
                <c:pt idx="0">
                  <c:v>0.053</c:v>
                </c:pt>
                <c:pt idx="1">
                  <c:v>0.061</c:v>
                </c:pt>
                <c:pt idx="2">
                  <c:v>0.073</c:v>
                </c:pt>
                <c:pt idx="3">
                  <c:v>0.085</c:v>
                </c:pt>
                <c:pt idx="4">
                  <c:v>0.084</c:v>
                </c:pt>
                <c:pt idx="5">
                  <c:v>0.095</c:v>
                </c:pt>
              </c:numCache>
            </c:numRef>
          </c:val>
          <c:smooth val="0"/>
        </c:ser>
        <c:marker val="1"/>
        <c:axId val="9445622"/>
        <c:axId val="17901735"/>
      </c:lineChart>
      <c:catAx>
        <c:axId val="94456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901735"/>
        <c:crosses val="autoZero"/>
        <c:auto val="1"/>
        <c:lblOffset val="100"/>
        <c:tickLblSkip val="1"/>
        <c:noMultiLvlLbl val="0"/>
      </c:catAx>
      <c:valAx>
        <c:axId val="17901735"/>
        <c:scaling>
          <c:orientation val="minMax"/>
          <c:max val="1"/>
        </c:scaling>
        <c:axPos val="l"/>
        <c:delete val="0"/>
        <c:numFmt formatCode="0%"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445622"/>
        <c:crossesAt val="1"/>
        <c:crossBetween val="between"/>
        <c:dispUnits/>
        <c:majorUnit val="0.2"/>
      </c:valAx>
      <c:spPr>
        <a:noFill/>
        <a:ln>
          <a:noFill/>
        </a:ln>
      </c:spPr>
    </c:plotArea>
    <c:legend>
      <c:legendPos val="r"/>
      <c:layout>
        <c:manualLayout>
          <c:xMode val="edge"/>
          <c:yMode val="edge"/>
          <c:x val="0.514"/>
          <c:y val="0.34"/>
          <c:w val="0.48275"/>
          <c:h val="0.3"/>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 Pupils achieving 5 or more GCSEs at grades A*-C including Mathematics and English</a:t>
            </a:r>
          </a:p>
        </c:rich>
      </c:tx>
      <c:layout>
        <c:manualLayout>
          <c:xMode val="factor"/>
          <c:yMode val="factor"/>
          <c:x val="0.0025"/>
          <c:y val="-0.01875"/>
        </c:manualLayout>
      </c:layout>
      <c:spPr>
        <a:noFill/>
        <a:ln w="3175">
          <a:noFill/>
        </a:ln>
      </c:spPr>
    </c:title>
    <c:plotArea>
      <c:layout>
        <c:manualLayout>
          <c:xMode val="edge"/>
          <c:yMode val="edge"/>
          <c:x val="0.02725"/>
          <c:y val="0.12375"/>
          <c:w val="0.9405"/>
          <c:h val="0.83075"/>
        </c:manualLayout>
      </c:layout>
      <c:lineChart>
        <c:grouping val="standard"/>
        <c:varyColors val="0"/>
        <c:ser>
          <c:idx val="2"/>
          <c:order val="0"/>
          <c:tx>
            <c:strRef>
              <c:f>Education!$A$9</c:f>
              <c:strCache>
                <c:ptCount val="1"/>
                <c:pt idx="0">
                  <c:v>No SEN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Education!$B$7:$G$7</c:f>
              <c:strCache>
                <c:ptCount val="6"/>
                <c:pt idx="0">
                  <c:v>2007/08</c:v>
                </c:pt>
                <c:pt idx="1">
                  <c:v>2008/09</c:v>
                </c:pt>
                <c:pt idx="2">
                  <c:v>2009/10</c:v>
                </c:pt>
                <c:pt idx="3">
                  <c:v>2010/11</c:v>
                </c:pt>
                <c:pt idx="4">
                  <c:v>2011/12</c:v>
                </c:pt>
                <c:pt idx="5">
                  <c:v>2012/13</c:v>
                </c:pt>
              </c:strCache>
            </c:strRef>
          </c:cat>
          <c:val>
            <c:numRef>
              <c:f>Education!$B$9:$G$9</c:f>
              <c:numCache>
                <c:ptCount val="6"/>
                <c:pt idx="0">
                  <c:v>0.578</c:v>
                </c:pt>
                <c:pt idx="1">
                  <c:v>0.613</c:v>
                </c:pt>
                <c:pt idx="2">
                  <c:v>0.665</c:v>
                </c:pt>
                <c:pt idx="3">
                  <c:v>0.695</c:v>
                </c:pt>
                <c:pt idx="4">
                  <c:v>0.692</c:v>
                </c:pt>
                <c:pt idx="5">
                  <c:v>0.704</c:v>
                </c:pt>
              </c:numCache>
            </c:numRef>
          </c:val>
          <c:smooth val="0"/>
        </c:ser>
        <c:ser>
          <c:idx val="0"/>
          <c:order val="1"/>
          <c:tx>
            <c:strRef>
              <c:f>Education!$A$10</c:f>
              <c:strCache>
                <c:ptCount val="1"/>
                <c:pt idx="0">
                  <c:v>SEN without statement</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Education!$B$7:$G$7</c:f>
              <c:strCache>
                <c:ptCount val="6"/>
                <c:pt idx="0">
                  <c:v>2007/08</c:v>
                </c:pt>
                <c:pt idx="1">
                  <c:v>2008/09</c:v>
                </c:pt>
                <c:pt idx="2">
                  <c:v>2009/10</c:v>
                </c:pt>
                <c:pt idx="3">
                  <c:v>2010/11</c:v>
                </c:pt>
                <c:pt idx="4">
                  <c:v>2011/12</c:v>
                </c:pt>
                <c:pt idx="5">
                  <c:v>2012/13</c:v>
                </c:pt>
              </c:strCache>
            </c:strRef>
          </c:cat>
          <c:val>
            <c:numRef>
              <c:f>Education!$B$10:$G$10</c:f>
              <c:numCache>
                <c:ptCount val="6"/>
                <c:pt idx="0">
                  <c:v>0.149</c:v>
                </c:pt>
                <c:pt idx="1">
                  <c:v>0.185</c:v>
                </c:pt>
                <c:pt idx="2">
                  <c:v>0.228</c:v>
                </c:pt>
                <c:pt idx="3">
                  <c:v>0.247</c:v>
                </c:pt>
                <c:pt idx="4">
                  <c:v>0.252</c:v>
                </c:pt>
                <c:pt idx="5">
                  <c:v>0.265</c:v>
                </c:pt>
              </c:numCache>
            </c:numRef>
          </c:val>
          <c:smooth val="0"/>
        </c:ser>
        <c:ser>
          <c:idx val="3"/>
          <c:order val="2"/>
          <c:tx>
            <c:strRef>
              <c:f>Education!$A$11</c:f>
              <c:strCache>
                <c:ptCount val="1"/>
                <c:pt idx="0">
                  <c:v>School 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Education!$B$7:$G$7</c:f>
              <c:strCache>
                <c:ptCount val="6"/>
                <c:pt idx="0">
                  <c:v>2007/08</c:v>
                </c:pt>
                <c:pt idx="1">
                  <c:v>2008/09</c:v>
                </c:pt>
                <c:pt idx="2">
                  <c:v>2009/10</c:v>
                </c:pt>
                <c:pt idx="3">
                  <c:v>2010/11</c:v>
                </c:pt>
                <c:pt idx="4">
                  <c:v>2011/12</c:v>
                </c:pt>
                <c:pt idx="5">
                  <c:v>2012/13</c:v>
                </c:pt>
              </c:strCache>
            </c:strRef>
          </c:cat>
          <c:val>
            <c:numRef>
              <c:f>Education!$B$11:$G$11</c:f>
              <c:numCache>
                <c:ptCount val="6"/>
                <c:pt idx="0">
                  <c:v>0.169</c:v>
                </c:pt>
                <c:pt idx="1">
                  <c:v>0.212</c:v>
                </c:pt>
                <c:pt idx="2">
                  <c:v>0.258</c:v>
                </c:pt>
                <c:pt idx="3">
                  <c:v>0.275</c:v>
                </c:pt>
                <c:pt idx="4">
                  <c:v>0.278</c:v>
                </c:pt>
                <c:pt idx="5">
                  <c:v>0.286</c:v>
                </c:pt>
              </c:numCache>
            </c:numRef>
          </c:val>
          <c:smooth val="0"/>
        </c:ser>
        <c:ser>
          <c:idx val="4"/>
          <c:order val="3"/>
          <c:tx>
            <c:strRef>
              <c:f>Education!$A$12</c:f>
              <c:strCache>
                <c:ptCount val="1"/>
                <c:pt idx="0">
                  <c:v>School Action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Education!$B$7:$G$7</c:f>
              <c:strCache>
                <c:ptCount val="6"/>
                <c:pt idx="0">
                  <c:v>2007/08</c:v>
                </c:pt>
                <c:pt idx="1">
                  <c:v>2008/09</c:v>
                </c:pt>
                <c:pt idx="2">
                  <c:v>2009/10</c:v>
                </c:pt>
                <c:pt idx="3">
                  <c:v>2010/11</c:v>
                </c:pt>
                <c:pt idx="4">
                  <c:v>2011/12</c:v>
                </c:pt>
                <c:pt idx="5">
                  <c:v>2012/13</c:v>
                </c:pt>
              </c:strCache>
            </c:strRef>
          </c:cat>
          <c:val>
            <c:numRef>
              <c:f>Education!$B$12:$G$12</c:f>
              <c:numCache>
                <c:ptCount val="6"/>
                <c:pt idx="0">
                  <c:v>0.11</c:v>
                </c:pt>
                <c:pt idx="1">
                  <c:v>0.133</c:v>
                </c:pt>
                <c:pt idx="2">
                  <c:v>0.17</c:v>
                </c:pt>
                <c:pt idx="3">
                  <c:v>0.192</c:v>
                </c:pt>
                <c:pt idx="4">
                  <c:v>0.204</c:v>
                </c:pt>
                <c:pt idx="5">
                  <c:v>0.226</c:v>
                </c:pt>
              </c:numCache>
            </c:numRef>
          </c:val>
          <c:smooth val="0"/>
        </c:ser>
        <c:ser>
          <c:idx val="5"/>
          <c:order val="4"/>
          <c:tx>
            <c:strRef>
              <c:f>Education!$A$13</c:f>
              <c:strCache>
                <c:ptCount val="1"/>
                <c:pt idx="0">
                  <c:v>SEN with statement</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Education!$B$7:$G$7</c:f>
              <c:strCache>
                <c:ptCount val="6"/>
                <c:pt idx="0">
                  <c:v>2007/08</c:v>
                </c:pt>
                <c:pt idx="1">
                  <c:v>2008/09</c:v>
                </c:pt>
                <c:pt idx="2">
                  <c:v>2009/10</c:v>
                </c:pt>
                <c:pt idx="3">
                  <c:v>2010/11</c:v>
                </c:pt>
                <c:pt idx="4">
                  <c:v>2011/12</c:v>
                </c:pt>
                <c:pt idx="5">
                  <c:v>2012/13</c:v>
                </c:pt>
              </c:strCache>
            </c:strRef>
          </c:cat>
          <c:val>
            <c:numRef>
              <c:f>Education!$B$13:$G$13</c:f>
              <c:numCache>
                <c:ptCount val="6"/>
                <c:pt idx="0">
                  <c:v>0.053</c:v>
                </c:pt>
                <c:pt idx="1">
                  <c:v>0.061</c:v>
                </c:pt>
                <c:pt idx="2">
                  <c:v>0.073</c:v>
                </c:pt>
                <c:pt idx="3">
                  <c:v>0.085</c:v>
                </c:pt>
                <c:pt idx="4">
                  <c:v>0.084</c:v>
                </c:pt>
                <c:pt idx="5">
                  <c:v>0.095</c:v>
                </c:pt>
              </c:numCache>
            </c:numRef>
          </c:val>
          <c:smooth val="0"/>
        </c:ser>
        <c:marker val="1"/>
        <c:axId val="32597424"/>
        <c:axId val="24941361"/>
      </c:lineChart>
      <c:catAx>
        <c:axId val="32597424"/>
        <c:scaling>
          <c:orientation val="minMax"/>
        </c:scaling>
        <c:axPos val="b"/>
        <c:title>
          <c:tx>
            <c:rich>
              <a:bodyPr vert="horz" rot="0" anchor="ctr"/>
              <a:lstStyle/>
              <a:p>
                <a:pPr algn="ctr">
                  <a:defRPr/>
                </a:pPr>
                <a:r>
                  <a:rPr lang="en-US" cap="none" sz="1050" b="1" i="0" u="none" baseline="0">
                    <a:solidFill>
                      <a:srgbClr val="000000"/>
                    </a:solidFill>
                    <a:latin typeface="Arial"/>
                    <a:ea typeface="Arial"/>
                    <a:cs typeface="Arial"/>
                  </a:rPr>
                  <a:t>Year</a:t>
                </a:r>
              </a:p>
            </c:rich>
          </c:tx>
          <c:layout>
            <c:manualLayout>
              <c:xMode val="factor"/>
              <c:yMode val="factor"/>
              <c:x val="-0.004"/>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4941361"/>
        <c:crosses val="autoZero"/>
        <c:auto val="1"/>
        <c:lblOffset val="100"/>
        <c:tickLblSkip val="1"/>
        <c:noMultiLvlLbl val="0"/>
      </c:catAx>
      <c:valAx>
        <c:axId val="24941361"/>
        <c:scaling>
          <c:orientation val="minMax"/>
          <c:max val="1"/>
        </c:scaling>
        <c:axPos val="l"/>
        <c:title>
          <c:tx>
            <c:rich>
              <a:bodyPr vert="horz" rot="-5400000" anchor="ctr"/>
              <a:lstStyle/>
              <a:p>
                <a:pPr algn="ctr">
                  <a:defRPr/>
                </a:pPr>
                <a:r>
                  <a:rPr lang="en-US" cap="none" sz="1050" b="1" i="0" u="none" baseline="0">
                    <a:solidFill>
                      <a:srgbClr val="000000"/>
                    </a:solidFill>
                    <a:latin typeface="Arial"/>
                    <a:ea typeface="Arial"/>
                    <a:cs typeface="Arial"/>
                  </a:rPr>
                  <a:t>Percentage</a:t>
                </a:r>
              </a:p>
            </c:rich>
          </c:tx>
          <c:layout>
            <c:manualLayout>
              <c:xMode val="factor"/>
              <c:yMode val="factor"/>
              <c:x val="-0.01"/>
              <c:y val="0.00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597424"/>
        <c:crossesAt val="1"/>
        <c:crossBetween val="between"/>
        <c:dispUnits/>
        <c:majorUnit val="0.2"/>
      </c:valAx>
      <c:spPr>
        <a:noFill/>
        <a:ln>
          <a:noFill/>
        </a:ln>
      </c:spPr>
    </c:plotArea>
    <c:legend>
      <c:legendPos val="r"/>
      <c:layout>
        <c:manualLayout>
          <c:xMode val="edge"/>
          <c:yMode val="edge"/>
          <c:x val="0.7435"/>
          <c:y val="0.12875"/>
          <c:w val="0.2515"/>
          <c:h val="0.23325"/>
        </c:manualLayout>
      </c:layout>
      <c:overlay val="0"/>
      <c:spPr>
        <a:solidFill>
          <a:srgbClr val="FFFFFF"/>
        </a:solidFill>
        <a:ln w="3175">
          <a:no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1.2 Proportion of 19 year olds who achieved two A levels or equivalent</a:t>
            </a:r>
          </a:p>
        </c:rich>
      </c:tx>
      <c:layout>
        <c:manualLayout>
          <c:xMode val="factor"/>
          <c:yMode val="factor"/>
          <c:x val="0.003"/>
          <c:y val="0"/>
        </c:manualLayout>
      </c:layout>
      <c:spPr>
        <a:noFill/>
        <a:ln w="3175">
          <a:noFill/>
        </a:ln>
      </c:spPr>
    </c:title>
    <c:plotArea>
      <c:layout>
        <c:manualLayout>
          <c:xMode val="edge"/>
          <c:yMode val="edge"/>
          <c:x val="0.0335"/>
          <c:y val="0.1315"/>
          <c:w val="0.9475"/>
          <c:h val="0.80875"/>
        </c:manualLayout>
      </c:layout>
      <c:barChart>
        <c:barDir val="col"/>
        <c:grouping val="clustered"/>
        <c:varyColors val="0"/>
        <c:ser>
          <c:idx val="0"/>
          <c:order val="0"/>
          <c:tx>
            <c:strRef>
              <c:f>Education!$A$44</c:f>
              <c:strCache>
                <c:ptCount val="1"/>
                <c:pt idx="0">
                  <c:v>No SEN</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'Education charts'!$K$30:$K$33</c:f>
              <c:numCache/>
            </c:numRef>
          </c:cat>
          <c:val>
            <c:numRef>
              <c:f>(Education!$C$44,Education!$E$44,Education!$G$44,Education!$I$44)</c:f>
              <c:numCache>
                <c:ptCount val="4"/>
                <c:pt idx="0">
                  <c:v>0.581</c:v>
                </c:pt>
                <c:pt idx="1">
                  <c:v>0.619</c:v>
                </c:pt>
                <c:pt idx="2">
                  <c:v>0.641</c:v>
                </c:pt>
                <c:pt idx="3">
                  <c:v>0.656</c:v>
                </c:pt>
              </c:numCache>
            </c:numRef>
          </c:val>
        </c:ser>
        <c:ser>
          <c:idx val="1"/>
          <c:order val="1"/>
          <c:tx>
            <c:strRef>
              <c:f>Education!$A$45</c:f>
              <c:strCache>
                <c:ptCount val="1"/>
                <c:pt idx="0">
                  <c:v>School Action</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'Education charts'!$K$30:$K$33</c:f>
              <c:numCache/>
            </c:numRef>
          </c:cat>
          <c:val>
            <c:numRef>
              <c:f>(Education!$C$45,Education!$E$45,Education!$G$45,Education!$I$45)</c:f>
              <c:numCache>
                <c:ptCount val="4"/>
                <c:pt idx="0">
                  <c:v>0.242</c:v>
                </c:pt>
                <c:pt idx="1">
                  <c:v>0.228</c:v>
                </c:pt>
                <c:pt idx="2">
                  <c:v>0.327</c:v>
                </c:pt>
                <c:pt idx="3">
                  <c:v>0.347</c:v>
                </c:pt>
              </c:numCache>
            </c:numRef>
          </c:val>
        </c:ser>
        <c:ser>
          <c:idx val="2"/>
          <c:order val="2"/>
          <c:tx>
            <c:strRef>
              <c:f>Education!$A$46</c:f>
              <c:strCache>
                <c:ptCount val="1"/>
                <c:pt idx="0">
                  <c:v>School Action Plus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'Education charts'!$K$30:$K$33</c:f>
              <c:numCache/>
            </c:numRef>
          </c:cat>
          <c:val>
            <c:numRef>
              <c:f>(Education!$C$46,Education!$E$46,Education!$G$46,Education!$I$46)</c:f>
              <c:numCache>
                <c:ptCount val="4"/>
                <c:pt idx="0">
                  <c:v>0.16</c:v>
                </c:pt>
                <c:pt idx="1">
                  <c:v>0.184</c:v>
                </c:pt>
                <c:pt idx="2">
                  <c:v>0.207</c:v>
                </c:pt>
                <c:pt idx="3">
                  <c:v>0.226</c:v>
                </c:pt>
              </c:numCache>
            </c:numRef>
          </c:val>
        </c:ser>
        <c:ser>
          <c:idx val="3"/>
          <c:order val="3"/>
          <c:tx>
            <c:strRef>
              <c:f>Education!$A$47</c:f>
              <c:strCache>
                <c:ptCount val="1"/>
                <c:pt idx="0">
                  <c:v>SEN with a statement</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'Education charts'!$K$30:$K$33</c:f>
              <c:numCache/>
            </c:numRef>
          </c:cat>
          <c:val>
            <c:numRef>
              <c:f>(Education!$C$47,Education!$E$47,Education!$G$47,Education!$I$47)</c:f>
              <c:numCache>
                <c:ptCount val="4"/>
                <c:pt idx="0">
                  <c:v>0.104</c:v>
                </c:pt>
                <c:pt idx="1">
                  <c:v>0.112</c:v>
                </c:pt>
                <c:pt idx="2">
                  <c:v>0.125</c:v>
                </c:pt>
                <c:pt idx="3">
                  <c:v>0.132</c:v>
                </c:pt>
              </c:numCache>
            </c:numRef>
          </c:val>
        </c:ser>
        <c:axId val="23145658"/>
        <c:axId val="6984331"/>
      </c:barChart>
      <c:catAx>
        <c:axId val="2314565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9"/>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984331"/>
        <c:crosses val="autoZero"/>
        <c:auto val="1"/>
        <c:lblOffset val="100"/>
        <c:tickLblSkip val="1"/>
        <c:noMultiLvlLbl val="0"/>
      </c:catAx>
      <c:valAx>
        <c:axId val="6984331"/>
        <c:scaling>
          <c:orientation val="minMax"/>
          <c:max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a:t>
                </a:r>
              </a:p>
            </c:rich>
          </c:tx>
          <c:layout>
            <c:manualLayout>
              <c:xMode val="factor"/>
              <c:yMode val="factor"/>
              <c:x val="-0.013"/>
              <c:y val="-0.00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3145658"/>
        <c:crossesAt val="1"/>
        <c:crossBetween val="between"/>
        <c:dispUnits/>
        <c:majorUnit val="0.2"/>
      </c:valAx>
      <c:spPr>
        <a:noFill/>
        <a:ln>
          <a:noFill/>
        </a:ln>
      </c:spPr>
    </c:plotArea>
    <c:legend>
      <c:legendPos val="r"/>
      <c:layout>
        <c:manualLayout>
          <c:xMode val="edge"/>
          <c:yMode val="edge"/>
          <c:x val="0.118"/>
          <c:y val="0.1695"/>
          <c:w val="0.30525"/>
          <c:h val="0.201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2.1  Employment rate for disabled and non-disabled people by age in 2014</a:t>
            </a:r>
          </a:p>
        </c:rich>
      </c:tx>
      <c:layout>
        <c:manualLayout>
          <c:xMode val="factor"/>
          <c:yMode val="factor"/>
          <c:x val="0.025"/>
          <c:y val="0"/>
        </c:manualLayout>
      </c:layout>
      <c:spPr>
        <a:noFill/>
        <a:ln w="3175">
          <a:noFill/>
        </a:ln>
      </c:spPr>
    </c:title>
    <c:plotArea>
      <c:layout>
        <c:manualLayout>
          <c:xMode val="edge"/>
          <c:yMode val="edge"/>
          <c:x val="0.05225"/>
          <c:y val="0.118"/>
          <c:w val="0.92725"/>
          <c:h val="0.83275"/>
        </c:manualLayout>
      </c:layout>
      <c:barChart>
        <c:barDir val="col"/>
        <c:grouping val="clustered"/>
        <c:varyColors val="0"/>
        <c:ser>
          <c:idx val="0"/>
          <c:order val="0"/>
          <c:tx>
            <c:strRef>
              <c:f>Employment!$B$23</c:f>
              <c:strCache>
                <c:ptCount val="1"/>
                <c:pt idx="0">
                  <c:v>Disabled</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'Employment charts'!$B$4:$B$6</c:f>
              <c:strCache/>
            </c:strRef>
          </c:cat>
          <c:val>
            <c:numRef>
              <c:f>Employment!$B$49:$D$49</c:f>
              <c:numCache>
                <c:ptCount val="3"/>
                <c:pt idx="0">
                  <c:v>0.3344743999887256</c:v>
                </c:pt>
                <c:pt idx="1">
                  <c:v>0.5415878682351373</c:v>
                </c:pt>
                <c:pt idx="2">
                  <c:v>0.39697328316716723</c:v>
                </c:pt>
              </c:numCache>
            </c:numRef>
          </c:val>
        </c:ser>
        <c:ser>
          <c:idx val="1"/>
          <c:order val="1"/>
          <c:tx>
            <c:strRef>
              <c:f>Employment!$C$23</c:f>
              <c:strCache>
                <c:ptCount val="1"/>
                <c:pt idx="0">
                  <c:v>Non-disabled</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'Employment charts'!$B$4:$B$6</c:f>
              <c:strCache/>
            </c:strRef>
          </c:cat>
          <c:val>
            <c:numRef>
              <c:f>Employment!$E$49:$G$49</c:f>
              <c:numCache>
                <c:ptCount val="3"/>
                <c:pt idx="0">
                  <c:v>0.5447711312122884</c:v>
                </c:pt>
                <c:pt idx="1">
                  <c:v>0.8692069592401904</c:v>
                </c:pt>
                <c:pt idx="2">
                  <c:v>0.7863833910548516</c:v>
                </c:pt>
              </c:numCache>
            </c:numRef>
          </c:val>
        </c:ser>
        <c:axId val="62858980"/>
        <c:axId val="28859909"/>
      </c:barChart>
      <c:catAx>
        <c:axId val="628589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8859909"/>
        <c:crosses val="autoZero"/>
        <c:auto val="1"/>
        <c:lblOffset val="100"/>
        <c:tickLblSkip val="1"/>
        <c:noMultiLvlLbl val="0"/>
      </c:catAx>
      <c:valAx>
        <c:axId val="28859909"/>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Percentage</a:t>
                </a:r>
              </a:p>
            </c:rich>
          </c:tx>
          <c:layout>
            <c:manualLayout>
              <c:xMode val="factor"/>
              <c:yMode val="factor"/>
              <c:x val="-0.013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62858980"/>
        <c:crossesAt val="1"/>
        <c:crossBetween val="between"/>
        <c:dispUnits/>
      </c:valAx>
      <c:spPr>
        <a:noFill/>
        <a:ln>
          <a:noFill/>
        </a:ln>
      </c:spPr>
    </c:plotArea>
    <c:legend>
      <c:legendPos val="r"/>
      <c:layout>
        <c:manualLayout>
          <c:xMode val="edge"/>
          <c:yMode val="edge"/>
          <c:x val="0.81425"/>
          <c:y val="0.135"/>
          <c:w val="0.14825"/>
          <c:h val="0.088"/>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06"/>
          <c:y val="0.156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95"/>
          <c:y val="0.2815"/>
          <c:w val="0.4095"/>
          <c:h val="0.63925"/>
        </c:manualLayout>
      </c:layout>
      <c:pieChart>
        <c:varyColors val="1"/>
        <c:ser>
          <c:idx val="0"/>
          <c:order val="0"/>
          <c:tx>
            <c:strRef>
              <c:f>Employment!$B$359</c:f>
              <c:strCache>
                <c:ptCount val="1"/>
                <c:pt idx="0">
                  <c:v>Disabled people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12700">
                <a:solidFill>
                  <a:srgbClr val="000000"/>
                </a:solidFill>
              </a:ln>
            </c:spPr>
          </c:dPt>
          <c:dPt>
            <c:idx val="1"/>
            <c:spPr>
              <a:solidFill>
                <a:srgbClr val="FFCC99"/>
              </a:solidFill>
              <a:ln w="12700">
                <a:solidFill>
                  <a:srgbClr val="000000"/>
                </a:solidFill>
              </a:ln>
            </c:spPr>
          </c:dPt>
          <c:dPt>
            <c:idx val="2"/>
            <c:spPr>
              <a:solidFill>
                <a:srgbClr val="FF0000"/>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0"/>
            <c:showPercent val="1"/>
          </c:dLbls>
          <c:cat>
            <c:strRef>
              <c:f>Employment!$A$361:$A$364</c:f>
              <c:strCache>
                <c:ptCount val="4"/>
                <c:pt idx="0">
                  <c:v>Very Supportive</c:v>
                </c:pt>
                <c:pt idx="1">
                  <c:v>Fairly supportive</c:v>
                </c:pt>
                <c:pt idx="2">
                  <c:v>Not very supportive</c:v>
                </c:pt>
                <c:pt idx="3">
                  <c:v>Not at all supportive</c:v>
                </c:pt>
              </c:strCache>
            </c:strRef>
          </c:cat>
          <c:val>
            <c:numRef>
              <c:f>Employment!$B$361:$B$364</c:f>
              <c:numCache>
                <c:ptCount val="4"/>
                <c:pt idx="0">
                  <c:v>0.5664335664335665</c:v>
                </c:pt>
                <c:pt idx="1">
                  <c:v>0.3006993006993007</c:v>
                </c:pt>
                <c:pt idx="2">
                  <c:v>0.0979020979020979</c:v>
                </c:pt>
                <c:pt idx="3">
                  <c:v>0.03496503496503497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3925"/>
          <c:y val="0.00925"/>
        </c:manualLayout>
      </c:layout>
      <c:spPr>
        <a:noFill/>
        <a:ln w="3175">
          <a:noFill/>
        </a:ln>
      </c:spPr>
      <c:txPr>
        <a:bodyPr vert="horz" rot="0"/>
        <a:lstStyle/>
        <a:p>
          <a:pPr>
            <a:defRPr lang="en-US" cap="none" sz="975" b="1" i="0" u="none" baseline="0">
              <a:solidFill>
                <a:srgbClr val="000000"/>
              </a:solidFill>
              <a:latin typeface="Arial"/>
              <a:ea typeface="Arial"/>
              <a:cs typeface="Arial"/>
            </a:defRPr>
          </a:pPr>
        </a:p>
      </c:txPr>
    </c:title>
    <c:plotArea>
      <c:layout>
        <c:manualLayout>
          <c:xMode val="edge"/>
          <c:yMode val="edge"/>
          <c:x val="0.165"/>
          <c:y val="0.187"/>
          <c:w val="0.58875"/>
          <c:h val="0.74875"/>
        </c:manualLayout>
      </c:layout>
      <c:pieChart>
        <c:varyColors val="1"/>
        <c:ser>
          <c:idx val="0"/>
          <c:order val="0"/>
          <c:tx>
            <c:strRef>
              <c:f>Employment!$C$359</c:f>
              <c:strCache>
                <c:ptCount val="1"/>
                <c:pt idx="0">
                  <c:v>Non-disabled people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12700">
                <a:solidFill>
                  <a:srgbClr val="000000"/>
                </a:solidFill>
              </a:ln>
            </c:spPr>
          </c:dPt>
          <c:dPt>
            <c:idx val="1"/>
            <c:spPr>
              <a:solidFill>
                <a:srgbClr val="FFCC99"/>
              </a:solidFill>
              <a:ln w="12700">
                <a:solidFill>
                  <a:srgbClr val="000000"/>
                </a:solidFill>
              </a:ln>
            </c:spPr>
          </c:dPt>
          <c:dPt>
            <c:idx val="2"/>
            <c:spPr>
              <a:solidFill>
                <a:srgbClr val="FF0000"/>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Ref>
              <c:f>Employment!$A$361:$A$364</c:f>
              <c:strCache>
                <c:ptCount val="4"/>
                <c:pt idx="0">
                  <c:v>Very Supportive</c:v>
                </c:pt>
                <c:pt idx="1">
                  <c:v>Fairly supportive</c:v>
                </c:pt>
                <c:pt idx="2">
                  <c:v>Not very supportive</c:v>
                </c:pt>
                <c:pt idx="3">
                  <c:v>Not at all supportive</c:v>
                </c:pt>
              </c:strCache>
            </c:strRef>
          </c:cat>
          <c:val>
            <c:numRef>
              <c:f>Employment!$C$361:$C$364</c:f>
              <c:numCache>
                <c:ptCount val="4"/>
                <c:pt idx="0">
                  <c:v>0.5457102672292546</c:v>
                </c:pt>
                <c:pt idx="1">
                  <c:v>0.37130801687763715</c:v>
                </c:pt>
                <c:pt idx="2">
                  <c:v>0.05766526019690577</c:v>
                </c:pt>
                <c:pt idx="3">
                  <c:v>0.025316455696202535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3.1 Households living in fuel poverty</a:t>
            </a:r>
          </a:p>
        </c:rich>
      </c:tx>
      <c:layout>
        <c:manualLayout>
          <c:xMode val="factor"/>
          <c:yMode val="factor"/>
          <c:x val="0.0025"/>
          <c:y val="0"/>
        </c:manualLayout>
      </c:layout>
      <c:spPr>
        <a:noFill/>
        <a:ln w="3175">
          <a:noFill/>
        </a:ln>
      </c:spPr>
    </c:title>
    <c:plotArea>
      <c:layout>
        <c:manualLayout>
          <c:xMode val="edge"/>
          <c:yMode val="edge"/>
          <c:x val="0.019"/>
          <c:y val="0.13075"/>
          <c:w val="0.98075"/>
          <c:h val="0.807"/>
        </c:manualLayout>
      </c:layout>
      <c:lineChart>
        <c:grouping val="standard"/>
        <c:varyColors val="0"/>
        <c:ser>
          <c:idx val="0"/>
          <c:order val="0"/>
          <c:tx>
            <c:strRef>
              <c:f>Income!$B$223</c:f>
              <c:strCache>
                <c:ptCount val="1"/>
                <c:pt idx="0">
                  <c:v>Households including a disabled person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Income!$A$225:$A$232</c:f>
              <c:numCache>
                <c:ptCount val="8"/>
                <c:pt idx="0">
                  <c:v>2004</c:v>
                </c:pt>
                <c:pt idx="1">
                  <c:v>2005</c:v>
                </c:pt>
                <c:pt idx="2">
                  <c:v>2006</c:v>
                </c:pt>
                <c:pt idx="3">
                  <c:v>2007</c:v>
                </c:pt>
                <c:pt idx="4">
                  <c:v>2008</c:v>
                </c:pt>
                <c:pt idx="5">
                  <c:v>2009</c:v>
                </c:pt>
                <c:pt idx="6">
                  <c:v>2010</c:v>
                </c:pt>
                <c:pt idx="7">
                  <c:v>2011</c:v>
                </c:pt>
              </c:numCache>
            </c:numRef>
          </c:cat>
          <c:val>
            <c:numRef>
              <c:f>Income!$B$225:$B$232</c:f>
              <c:numCache>
                <c:ptCount val="8"/>
                <c:pt idx="0">
                  <c:v>0.084</c:v>
                </c:pt>
                <c:pt idx="1">
                  <c:v>0.098</c:v>
                </c:pt>
                <c:pt idx="2">
                  <c:v>0.148</c:v>
                </c:pt>
                <c:pt idx="3">
                  <c:v>0.166</c:v>
                </c:pt>
                <c:pt idx="4">
                  <c:v>0.203</c:v>
                </c:pt>
                <c:pt idx="5">
                  <c:v>0.236</c:v>
                </c:pt>
                <c:pt idx="6">
                  <c:v>0.204</c:v>
                </c:pt>
                <c:pt idx="7">
                  <c:v>0.174</c:v>
                </c:pt>
              </c:numCache>
            </c:numRef>
          </c:val>
          <c:smooth val="0"/>
        </c:ser>
        <c:ser>
          <c:idx val="1"/>
          <c:order val="1"/>
          <c:tx>
            <c:strRef>
              <c:f>Income!$C$223</c:f>
              <c:strCache>
                <c:ptCount val="1"/>
                <c:pt idx="0">
                  <c:v>Households not including a disabled person</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Income!$C$225:$C$232</c:f>
              <c:numCache>
                <c:ptCount val="8"/>
                <c:pt idx="0">
                  <c:v>0.05</c:v>
                </c:pt>
                <c:pt idx="1">
                  <c:v>0.062</c:v>
                </c:pt>
                <c:pt idx="2">
                  <c:v>0.101</c:v>
                </c:pt>
                <c:pt idx="3">
                  <c:v>0.117</c:v>
                </c:pt>
                <c:pt idx="4">
                  <c:v>0.136</c:v>
                </c:pt>
                <c:pt idx="5">
                  <c:v>0.163</c:v>
                </c:pt>
                <c:pt idx="6">
                  <c:v>0.147</c:v>
                </c:pt>
                <c:pt idx="7">
                  <c:v>0.134</c:v>
                </c:pt>
              </c:numCache>
            </c:numRef>
          </c:val>
          <c:smooth val="0"/>
        </c:ser>
        <c:marker val="1"/>
        <c:axId val="58412590"/>
        <c:axId val="55951263"/>
      </c:lineChart>
      <c:catAx>
        <c:axId val="5841259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13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5951263"/>
        <c:crosses val="autoZero"/>
        <c:auto val="1"/>
        <c:lblOffset val="100"/>
        <c:tickLblSkip val="1"/>
        <c:noMultiLvlLbl val="0"/>
      </c:catAx>
      <c:valAx>
        <c:axId val="55951263"/>
        <c:scaling>
          <c:orientation val="minMax"/>
          <c:max val="1"/>
        </c:scaling>
        <c:axPos val="l"/>
        <c:title>
          <c:tx>
            <c:rich>
              <a:bodyPr vert="horz" rot="-5400000" anchor="ctr"/>
              <a:lstStyle/>
              <a:p>
                <a:pPr algn="ctr">
                  <a:defRPr/>
                </a:pPr>
                <a:r>
                  <a:rPr lang="en-US" cap="none" sz="800" b="1" i="0" u="none" baseline="0">
                    <a:solidFill>
                      <a:srgbClr val="000000"/>
                    </a:solidFill>
                    <a:latin typeface="Arial"/>
                    <a:ea typeface="Arial"/>
                    <a:cs typeface="Arial"/>
                  </a:rPr>
                  <a:t>Percentage</a:t>
                </a:r>
              </a:p>
            </c:rich>
          </c:tx>
          <c:layout>
            <c:manualLayout>
              <c:xMode val="factor"/>
              <c:yMode val="factor"/>
              <c:x val="-0.00925"/>
              <c:y val="0.00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8412590"/>
        <c:crossesAt val="1"/>
        <c:crossBetween val="between"/>
        <c:dispUnits/>
        <c:majorUnit val="0.2"/>
      </c:valAx>
      <c:spPr>
        <a:noFill/>
        <a:ln>
          <a:noFill/>
        </a:ln>
      </c:spPr>
    </c:plotArea>
    <c:legend>
      <c:legendPos val="r"/>
      <c:layout>
        <c:manualLayout>
          <c:xMode val="edge"/>
          <c:yMode val="edge"/>
          <c:x val="0.655"/>
          <c:y val="0.2945"/>
          <c:w val="0.3165"/>
          <c:h val="0.21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Figure 5.1 Proportion of people receiving self-directed support, and of those who receives their self-directed support via a direct payment</a:t>
            </a:r>
          </a:p>
        </c:rich>
      </c:tx>
      <c:layout>
        <c:manualLayout>
          <c:xMode val="factor"/>
          <c:yMode val="factor"/>
          <c:x val="0.0045"/>
          <c:y val="0"/>
        </c:manualLayout>
      </c:layout>
      <c:spPr>
        <a:noFill/>
        <a:ln w="3175">
          <a:noFill/>
        </a:ln>
      </c:spPr>
    </c:title>
    <c:plotArea>
      <c:layout>
        <c:manualLayout>
          <c:xMode val="edge"/>
          <c:yMode val="edge"/>
          <c:x val="0.03575"/>
          <c:y val="0.13825"/>
          <c:w val="0.964"/>
          <c:h val="0.781"/>
        </c:manualLayout>
      </c:layout>
      <c:barChart>
        <c:barDir val="col"/>
        <c:grouping val="clustered"/>
        <c:varyColors val="0"/>
        <c:ser>
          <c:idx val="0"/>
          <c:order val="0"/>
          <c:tx>
            <c:strRef>
              <c:f>'Choice and Control chart'!$B$4</c:f>
              <c:strCache>
                <c:ptCount val="1"/>
                <c:pt idx="0">
                  <c:v>self-directed support</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'Choice &amp; Control'!$A$32:$A$34</c:f>
              <c:strCache>
                <c:ptCount val="3"/>
                <c:pt idx="0">
                  <c:v>2010/11</c:v>
                </c:pt>
                <c:pt idx="1">
                  <c:v>2011/12</c:v>
                </c:pt>
                <c:pt idx="2">
                  <c:v>2012/13</c:v>
                </c:pt>
              </c:strCache>
            </c:strRef>
          </c:cat>
          <c:val>
            <c:numRef>
              <c:f>'Choice &amp; Control'!$B$32:$B$34</c:f>
              <c:numCache>
                <c:ptCount val="3"/>
                <c:pt idx="0">
                  <c:v>0.292</c:v>
                </c:pt>
                <c:pt idx="1">
                  <c:v>0.43</c:v>
                </c:pt>
                <c:pt idx="2">
                  <c:v>0.562</c:v>
                </c:pt>
              </c:numCache>
            </c:numRef>
          </c:val>
        </c:ser>
        <c:ser>
          <c:idx val="1"/>
          <c:order val="1"/>
          <c:tx>
            <c:strRef>
              <c:f>'Choice &amp; Control'!$A$40</c:f>
              <c:strCache>
                <c:ptCount val="1"/>
                <c:pt idx="0">
                  <c:v>direct payment</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'Choice &amp; Control'!$B$49:$B$51</c:f>
              <c:numCache>
                <c:ptCount val="3"/>
                <c:pt idx="0">
                  <c:v>0.117</c:v>
                </c:pt>
                <c:pt idx="1">
                  <c:v>0.137</c:v>
                </c:pt>
                <c:pt idx="2">
                  <c:v>0.168</c:v>
                </c:pt>
              </c:numCache>
            </c:numRef>
          </c:val>
        </c:ser>
        <c:axId val="33799320"/>
        <c:axId val="35758425"/>
      </c:barChart>
      <c:catAx>
        <c:axId val="33799320"/>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Year</a:t>
                </a:r>
              </a:p>
            </c:rich>
          </c:tx>
          <c:layout>
            <c:manualLayout>
              <c:xMode val="factor"/>
              <c:yMode val="factor"/>
              <c:x val="-0.00925"/>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5758425"/>
        <c:crosses val="autoZero"/>
        <c:auto val="1"/>
        <c:lblOffset val="100"/>
        <c:tickLblSkip val="1"/>
        <c:noMultiLvlLbl val="0"/>
      </c:catAx>
      <c:valAx>
        <c:axId val="35758425"/>
        <c:scaling>
          <c:orientation val="minMax"/>
          <c:max val="1"/>
        </c:scaling>
        <c:axPos val="l"/>
        <c:title>
          <c:tx>
            <c:rich>
              <a:bodyPr vert="horz" rot="-5400000" anchor="ctr"/>
              <a:lstStyle/>
              <a:p>
                <a:pPr algn="ctr">
                  <a:defRPr/>
                </a:pPr>
                <a:r>
                  <a:rPr lang="en-US" cap="none" sz="1025" b="1" i="0" u="none" baseline="0">
                    <a:solidFill>
                      <a:srgbClr val="000000"/>
                    </a:solidFill>
                    <a:latin typeface="Arial"/>
                    <a:ea typeface="Arial"/>
                    <a:cs typeface="Arial"/>
                  </a:rPr>
                  <a:t>Percentage</a:t>
                </a:r>
              </a:p>
            </c:rich>
          </c:tx>
          <c:layout>
            <c:manualLayout>
              <c:xMode val="factor"/>
              <c:yMode val="factor"/>
              <c:x val="-0.01325"/>
              <c:y val="-0.00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3799320"/>
        <c:crossesAt val="1"/>
        <c:crossBetween val="between"/>
        <c:dispUnits/>
        <c:majorUnit val="0.2"/>
      </c:valAx>
      <c:spPr>
        <a:noFill/>
        <a:ln>
          <a:noFill/>
        </a:ln>
      </c:spPr>
    </c:plotArea>
    <c:legend>
      <c:legendPos val="r"/>
      <c:layout>
        <c:manualLayout>
          <c:xMode val="edge"/>
          <c:yMode val="edge"/>
          <c:x val="0.23725"/>
          <c:y val="0.2075"/>
          <c:w val="0.211"/>
          <c:h val="0.12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Figure 6b.1 Proportion of disabled people not facing difficulties in using transport</a:t>
            </a:r>
          </a:p>
        </c:rich>
      </c:tx>
      <c:layout>
        <c:manualLayout>
          <c:xMode val="factor"/>
          <c:yMode val="factor"/>
          <c:x val="-0.00275"/>
          <c:y val="0"/>
        </c:manualLayout>
      </c:layout>
      <c:spPr>
        <a:noFill/>
        <a:ln w="3175">
          <a:noFill/>
        </a:ln>
      </c:spPr>
    </c:title>
    <c:plotArea>
      <c:layout>
        <c:manualLayout>
          <c:xMode val="edge"/>
          <c:yMode val="edge"/>
          <c:x val="0.0325"/>
          <c:y val="0.153"/>
          <c:w val="0.95425"/>
          <c:h val="0.77075"/>
        </c:manualLayout>
      </c:layout>
      <c:lineChart>
        <c:grouping val="standard"/>
        <c:varyColors val="0"/>
        <c:ser>
          <c:idx val="0"/>
          <c:order val="0"/>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Transport!$A$9:$A$17</c:f>
              <c:numCache>
                <c:ptCount val="9"/>
                <c:pt idx="0">
                  <c:v>2005</c:v>
                </c:pt>
                <c:pt idx="1">
                  <c:v>2006</c:v>
                </c:pt>
                <c:pt idx="2">
                  <c:v>2007</c:v>
                </c:pt>
                <c:pt idx="3">
                  <c:v>2008</c:v>
                </c:pt>
                <c:pt idx="4">
                  <c:v>2009</c:v>
                </c:pt>
                <c:pt idx="5">
                  <c:v>2010</c:v>
                </c:pt>
                <c:pt idx="6">
                  <c:v>2011</c:v>
                </c:pt>
                <c:pt idx="7">
                  <c:v>2012</c:v>
                </c:pt>
                <c:pt idx="8">
                  <c:v>2013</c:v>
                </c:pt>
              </c:numCache>
            </c:numRef>
          </c:cat>
          <c:val>
            <c:numRef>
              <c:f>Transport!$B$9:$B$17</c:f>
              <c:numCache>
                <c:ptCount val="9"/>
                <c:pt idx="0">
                  <c:v>0.73</c:v>
                </c:pt>
                <c:pt idx="1">
                  <c:v>0.75</c:v>
                </c:pt>
                <c:pt idx="2">
                  <c:v>0.75</c:v>
                </c:pt>
                <c:pt idx="3">
                  <c:v>0.75</c:v>
                </c:pt>
                <c:pt idx="4">
                  <c:v>0.77</c:v>
                </c:pt>
                <c:pt idx="5">
                  <c:v>0.77</c:v>
                </c:pt>
                <c:pt idx="6">
                  <c:v>0.78</c:v>
                </c:pt>
                <c:pt idx="7">
                  <c:v>0.75</c:v>
                </c:pt>
                <c:pt idx="8">
                  <c:v>0.743</c:v>
                </c:pt>
              </c:numCache>
            </c:numRef>
          </c:val>
          <c:smooth val="0"/>
        </c:ser>
        <c:marker val="1"/>
        <c:axId val="53390370"/>
        <c:axId val="10751283"/>
      </c:lineChart>
      <c:catAx>
        <c:axId val="5339037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85"/>
              <c:y val="-0.008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751283"/>
        <c:crosses val="autoZero"/>
        <c:auto val="1"/>
        <c:lblOffset val="100"/>
        <c:tickLblSkip val="1"/>
        <c:noMultiLvlLbl val="0"/>
      </c:catAx>
      <c:valAx>
        <c:axId val="10751283"/>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a:t>
                </a:r>
              </a:p>
            </c:rich>
          </c:tx>
          <c:layout>
            <c:manualLayout>
              <c:xMode val="factor"/>
              <c:yMode val="factor"/>
              <c:x val="-0.01075"/>
              <c:y val="-0.00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390370"/>
        <c:crossesAt val="1"/>
        <c:crossBetween val="between"/>
        <c:dispUnits/>
        <c:majorUnit val="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6c.1 Participation in cultural and leisure activities</a:t>
            </a:r>
          </a:p>
        </c:rich>
      </c:tx>
      <c:layout>
        <c:manualLayout>
          <c:xMode val="factor"/>
          <c:yMode val="factor"/>
          <c:x val="0.00525"/>
          <c:y val="0"/>
        </c:manualLayout>
      </c:layout>
      <c:spPr>
        <a:noFill/>
        <a:ln w="3175">
          <a:noFill/>
        </a:ln>
      </c:spPr>
    </c:title>
    <c:plotArea>
      <c:layout>
        <c:manualLayout>
          <c:xMode val="edge"/>
          <c:yMode val="edge"/>
          <c:x val="0.0255"/>
          <c:y val="0.11975"/>
          <c:w val="0.9605"/>
          <c:h val="0.816"/>
        </c:manualLayout>
      </c:layout>
      <c:barChart>
        <c:barDir val="col"/>
        <c:grouping val="clustered"/>
        <c:varyColors val="0"/>
        <c:ser>
          <c:idx val="0"/>
          <c:order val="0"/>
          <c:tx>
            <c:strRef>
              <c:f>'Social Participation'!$G$7</c:f>
              <c:strCache>
                <c:ptCount val="1"/>
                <c:pt idx="0">
                  <c:v>2009/10</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'Social Participation'!$A$9:$B$18</c:f>
              <c:multiLvlStrCache>
                <c:ptCount val="10"/>
                <c:lvl>
                  <c:pt idx="0">
                    <c:v>Disabled</c:v>
                  </c:pt>
                  <c:pt idx="1">
                    <c:v>Non-disabled</c:v>
                  </c:pt>
                  <c:pt idx="2">
                    <c:v>Disabled</c:v>
                  </c:pt>
                  <c:pt idx="3">
                    <c:v>Non disabled</c:v>
                  </c:pt>
                  <c:pt idx="4">
                    <c:v>Disabled</c:v>
                  </c:pt>
                  <c:pt idx="5">
                    <c:v>Non disabled</c:v>
                  </c:pt>
                  <c:pt idx="6">
                    <c:v>Disabled</c:v>
                  </c:pt>
                  <c:pt idx="7">
                    <c:v>Non disabled</c:v>
                  </c:pt>
                  <c:pt idx="8">
                    <c:v>Disabled</c:v>
                  </c:pt>
                  <c:pt idx="9">
                    <c:v>Non disabled</c:v>
                  </c:pt>
                </c:lvl>
                <c:lvl>
                  <c:pt idx="0">
                    <c:v>Engagement with the arts</c:v>
                  </c:pt>
                  <c:pt idx="2">
                    <c:v>Cinema</c:v>
                  </c:pt>
                  <c:pt idx="4">
                    <c:v>Libraries</c:v>
                  </c:pt>
                  <c:pt idx="6">
                    <c:v>Historic environment sites</c:v>
                  </c:pt>
                  <c:pt idx="8">
                    <c:v>Museums and galleries</c:v>
                  </c:pt>
                </c:lvl>
              </c:multiLvlStrCache>
            </c:multiLvlStrRef>
          </c:cat>
          <c:val>
            <c:numRef>
              <c:f>'Social Participation'!$G$9:$G$18</c:f>
              <c:numCache>
                <c:ptCount val="10"/>
                <c:pt idx="0">
                  <c:v>0.686</c:v>
                </c:pt>
                <c:pt idx="1">
                  <c:v>0.783</c:v>
                </c:pt>
                <c:pt idx="2">
                  <c:v>0.383</c:v>
                </c:pt>
                <c:pt idx="3">
                  <c:v>0.608</c:v>
                </c:pt>
                <c:pt idx="4">
                  <c:v>0.368</c:v>
                </c:pt>
                <c:pt idx="5">
                  <c:v>0.404</c:v>
                </c:pt>
                <c:pt idx="6">
                  <c:v>0.645</c:v>
                </c:pt>
                <c:pt idx="7">
                  <c:v>0.725</c:v>
                </c:pt>
                <c:pt idx="8">
                  <c:v>0.38</c:v>
                </c:pt>
                <c:pt idx="9">
                  <c:v>0.489</c:v>
                </c:pt>
              </c:numCache>
            </c:numRef>
          </c:val>
        </c:ser>
        <c:ser>
          <c:idx val="1"/>
          <c:order val="1"/>
          <c:tx>
            <c:strRef>
              <c:f>'Social Participation'!$H$7</c:f>
              <c:strCache>
                <c:ptCount val="1"/>
                <c:pt idx="0">
                  <c:v>2010/11</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'Social Participation'!$A$9:$B$18</c:f>
              <c:multiLvlStrCache>
                <c:ptCount val="10"/>
                <c:lvl>
                  <c:pt idx="0">
                    <c:v>Disabled</c:v>
                  </c:pt>
                  <c:pt idx="1">
                    <c:v>Non-disabled</c:v>
                  </c:pt>
                  <c:pt idx="2">
                    <c:v>Disabled</c:v>
                  </c:pt>
                  <c:pt idx="3">
                    <c:v>Non disabled</c:v>
                  </c:pt>
                  <c:pt idx="4">
                    <c:v>Disabled</c:v>
                  </c:pt>
                  <c:pt idx="5">
                    <c:v>Non disabled</c:v>
                  </c:pt>
                  <c:pt idx="6">
                    <c:v>Disabled</c:v>
                  </c:pt>
                  <c:pt idx="7">
                    <c:v>Non disabled</c:v>
                  </c:pt>
                  <c:pt idx="8">
                    <c:v>Disabled</c:v>
                  </c:pt>
                  <c:pt idx="9">
                    <c:v>Non disabled</c:v>
                  </c:pt>
                </c:lvl>
                <c:lvl>
                  <c:pt idx="0">
                    <c:v>Engagement with the arts</c:v>
                  </c:pt>
                  <c:pt idx="2">
                    <c:v>Cinema</c:v>
                  </c:pt>
                  <c:pt idx="4">
                    <c:v>Libraries</c:v>
                  </c:pt>
                  <c:pt idx="6">
                    <c:v>Historic environment sites</c:v>
                  </c:pt>
                  <c:pt idx="8">
                    <c:v>Museums and galleries</c:v>
                  </c:pt>
                </c:lvl>
              </c:multiLvlStrCache>
            </c:multiLvlStrRef>
          </c:cat>
          <c:val>
            <c:numRef>
              <c:f>'Social Participation'!$H$9:$H$18</c:f>
              <c:numCache>
                <c:ptCount val="10"/>
                <c:pt idx="0">
                  <c:v>0.697</c:v>
                </c:pt>
                <c:pt idx="1">
                  <c:v>0.789</c:v>
                </c:pt>
                <c:pt idx="2">
                  <c:v>0.365</c:v>
                </c:pt>
                <c:pt idx="3">
                  <c:v>0.598</c:v>
                </c:pt>
                <c:pt idx="4">
                  <c:v>0.385</c:v>
                </c:pt>
                <c:pt idx="5">
                  <c:v>0.401</c:v>
                </c:pt>
                <c:pt idx="6">
                  <c:v>0.656</c:v>
                </c:pt>
                <c:pt idx="7">
                  <c:v>0.727</c:v>
                </c:pt>
                <c:pt idx="8">
                  <c:v>0.4</c:v>
                </c:pt>
                <c:pt idx="9">
                  <c:v>0.488</c:v>
                </c:pt>
              </c:numCache>
            </c:numRef>
          </c:val>
        </c:ser>
        <c:ser>
          <c:idx val="2"/>
          <c:order val="2"/>
          <c:tx>
            <c:strRef>
              <c:f>'Social Participation'!$I$7</c:f>
              <c:strCache>
                <c:ptCount val="1"/>
                <c:pt idx="0">
                  <c:v>2011/12</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'Social Participation'!$A$9:$B$18</c:f>
              <c:multiLvlStrCache>
                <c:ptCount val="10"/>
                <c:lvl>
                  <c:pt idx="0">
                    <c:v>Disabled</c:v>
                  </c:pt>
                  <c:pt idx="1">
                    <c:v>Non-disabled</c:v>
                  </c:pt>
                  <c:pt idx="2">
                    <c:v>Disabled</c:v>
                  </c:pt>
                  <c:pt idx="3">
                    <c:v>Non disabled</c:v>
                  </c:pt>
                  <c:pt idx="4">
                    <c:v>Disabled</c:v>
                  </c:pt>
                  <c:pt idx="5">
                    <c:v>Non disabled</c:v>
                  </c:pt>
                  <c:pt idx="6">
                    <c:v>Disabled</c:v>
                  </c:pt>
                  <c:pt idx="7">
                    <c:v>Non disabled</c:v>
                  </c:pt>
                  <c:pt idx="8">
                    <c:v>Disabled</c:v>
                  </c:pt>
                  <c:pt idx="9">
                    <c:v>Non disabled</c:v>
                  </c:pt>
                </c:lvl>
                <c:lvl>
                  <c:pt idx="0">
                    <c:v>Engagement with the arts</c:v>
                  </c:pt>
                  <c:pt idx="2">
                    <c:v>Cinema</c:v>
                  </c:pt>
                  <c:pt idx="4">
                    <c:v>Libraries</c:v>
                  </c:pt>
                  <c:pt idx="6">
                    <c:v>Historic environment sites</c:v>
                  </c:pt>
                  <c:pt idx="8">
                    <c:v>Museums and galleries</c:v>
                  </c:pt>
                </c:lvl>
              </c:multiLvlStrCache>
            </c:multiLvlStrRef>
          </c:cat>
          <c:val>
            <c:numRef>
              <c:f>'Social Participation'!$I$9:$I$18</c:f>
              <c:numCache>
                <c:ptCount val="10"/>
                <c:pt idx="0">
                  <c:v>0.718</c:v>
                </c:pt>
                <c:pt idx="1">
                  <c:v>0.807</c:v>
                </c:pt>
                <c:pt idx="2">
                  <c:v>0.405</c:v>
                </c:pt>
                <c:pt idx="3">
                  <c:v>0.64</c:v>
                </c:pt>
                <c:pt idx="4">
                  <c:v>0.379</c:v>
                </c:pt>
                <c:pt idx="5">
                  <c:v>0.392</c:v>
                </c:pt>
                <c:pt idx="6">
                  <c:v>0.67</c:v>
                </c:pt>
                <c:pt idx="7">
                  <c:v>0.771</c:v>
                </c:pt>
                <c:pt idx="8">
                  <c:v>0.413</c:v>
                </c:pt>
                <c:pt idx="9">
                  <c:v>0.519</c:v>
                </c:pt>
              </c:numCache>
            </c:numRef>
          </c:val>
        </c:ser>
        <c:ser>
          <c:idx val="3"/>
          <c:order val="3"/>
          <c:tx>
            <c:strRef>
              <c:f>'Social Participation'!$J$7</c:f>
              <c:strCache>
                <c:ptCount val="1"/>
                <c:pt idx="0">
                  <c:v>2012/13</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'Social Participation'!$A$9:$B$18</c:f>
              <c:multiLvlStrCache>
                <c:ptCount val="10"/>
                <c:lvl>
                  <c:pt idx="0">
                    <c:v>Disabled</c:v>
                  </c:pt>
                  <c:pt idx="1">
                    <c:v>Non-disabled</c:v>
                  </c:pt>
                  <c:pt idx="2">
                    <c:v>Disabled</c:v>
                  </c:pt>
                  <c:pt idx="3">
                    <c:v>Non disabled</c:v>
                  </c:pt>
                  <c:pt idx="4">
                    <c:v>Disabled</c:v>
                  </c:pt>
                  <c:pt idx="5">
                    <c:v>Non disabled</c:v>
                  </c:pt>
                  <c:pt idx="6">
                    <c:v>Disabled</c:v>
                  </c:pt>
                  <c:pt idx="7">
                    <c:v>Non disabled</c:v>
                  </c:pt>
                  <c:pt idx="8">
                    <c:v>Disabled</c:v>
                  </c:pt>
                  <c:pt idx="9">
                    <c:v>Non disabled</c:v>
                  </c:pt>
                </c:lvl>
                <c:lvl>
                  <c:pt idx="0">
                    <c:v>Engagement with the arts</c:v>
                  </c:pt>
                  <c:pt idx="2">
                    <c:v>Cinema</c:v>
                  </c:pt>
                  <c:pt idx="4">
                    <c:v>Libraries</c:v>
                  </c:pt>
                  <c:pt idx="6">
                    <c:v>Historic environment sites</c:v>
                  </c:pt>
                  <c:pt idx="8">
                    <c:v>Museums and galleries</c:v>
                  </c:pt>
                </c:lvl>
              </c:multiLvlStrCache>
            </c:multiLvlStrRef>
          </c:cat>
          <c:val>
            <c:numRef>
              <c:f>'Social Participation'!$J$9:$J$18</c:f>
              <c:numCache>
                <c:ptCount val="10"/>
                <c:pt idx="0">
                  <c:v>0.734</c:v>
                </c:pt>
                <c:pt idx="1">
                  <c:v>0.807</c:v>
                </c:pt>
                <c:pt idx="2">
                  <c:v>0.449</c:v>
                </c:pt>
                <c:pt idx="3">
                  <c:v>0.641</c:v>
                </c:pt>
                <c:pt idx="4">
                  <c:v>0.373</c:v>
                </c:pt>
                <c:pt idx="5">
                  <c:v>0.369</c:v>
                </c:pt>
                <c:pt idx="6">
                  <c:v>0.694</c:v>
                </c:pt>
                <c:pt idx="7">
                  <c:v>0.742</c:v>
                </c:pt>
                <c:pt idx="8">
                  <c:v>0.485</c:v>
                </c:pt>
                <c:pt idx="9">
                  <c:v>0.547</c:v>
                </c:pt>
              </c:numCache>
            </c:numRef>
          </c:val>
        </c:ser>
        <c:axId val="29652684"/>
        <c:axId val="65547565"/>
      </c:barChart>
      <c:catAx>
        <c:axId val="296526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5547565"/>
        <c:crosses val="autoZero"/>
        <c:auto val="1"/>
        <c:lblOffset val="100"/>
        <c:tickLblSkip val="1"/>
        <c:noMultiLvlLbl val="0"/>
      </c:catAx>
      <c:valAx>
        <c:axId val="65547565"/>
        <c:scaling>
          <c:orientation val="minMax"/>
          <c:max val="1"/>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9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9652684"/>
        <c:crossesAt val="1"/>
        <c:crossBetween val="between"/>
        <c:dispUnits/>
        <c:majorUnit val="0.2"/>
      </c:valAx>
      <c:spPr>
        <a:noFill/>
        <a:ln>
          <a:noFill/>
        </a:ln>
      </c:spPr>
    </c:plotArea>
    <c:legend>
      <c:legendPos val="r"/>
      <c:layout>
        <c:manualLayout>
          <c:xMode val="edge"/>
          <c:yMode val="edge"/>
          <c:x val="0.865"/>
          <c:y val="0.1695"/>
          <c:w val="0.087"/>
          <c:h val="0.173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6c.2 Participation in cultural and leisure activities by age in 2012/13</a:t>
            </a:r>
          </a:p>
        </c:rich>
      </c:tx>
      <c:layout>
        <c:manualLayout>
          <c:xMode val="factor"/>
          <c:yMode val="factor"/>
          <c:x val="0.0065"/>
          <c:y val="0"/>
        </c:manualLayout>
      </c:layout>
      <c:spPr>
        <a:noFill/>
        <a:ln w="3175">
          <a:noFill/>
        </a:ln>
      </c:spPr>
    </c:title>
    <c:plotArea>
      <c:layout>
        <c:manualLayout>
          <c:xMode val="edge"/>
          <c:yMode val="edge"/>
          <c:x val="0.0255"/>
          <c:y val="0.11925"/>
          <c:w val="0.9605"/>
          <c:h val="0.809"/>
        </c:manualLayout>
      </c:layout>
      <c:barChart>
        <c:barDir val="col"/>
        <c:grouping val="clustered"/>
        <c:varyColors val="0"/>
        <c:ser>
          <c:idx val="4"/>
          <c:order val="0"/>
          <c:tx>
            <c:strRef>
              <c:f>'Social Participation charts'!$B$4</c:f>
              <c:strCache>
                <c:ptCount val="1"/>
                <c:pt idx="0">
                  <c:v>working age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'Social Participation'!$A$35:$B$44</c:f>
              <c:multiLvlStrCache>
                <c:ptCount val="10"/>
                <c:lvl>
                  <c:pt idx="0">
                    <c:v>Disabled</c:v>
                  </c:pt>
                  <c:pt idx="1">
                    <c:v>Non-disabled</c:v>
                  </c:pt>
                  <c:pt idx="2">
                    <c:v>Disabled</c:v>
                  </c:pt>
                  <c:pt idx="3">
                    <c:v>Non disabled</c:v>
                  </c:pt>
                  <c:pt idx="4">
                    <c:v>Disabled</c:v>
                  </c:pt>
                  <c:pt idx="5">
                    <c:v>Non disabled</c:v>
                  </c:pt>
                  <c:pt idx="6">
                    <c:v>Disabled</c:v>
                  </c:pt>
                  <c:pt idx="7">
                    <c:v>Non disabled</c:v>
                  </c:pt>
                  <c:pt idx="8">
                    <c:v>Disabled</c:v>
                  </c:pt>
                  <c:pt idx="9">
                    <c:v>Non disabled</c:v>
                  </c:pt>
                </c:lvl>
                <c:lvl>
                  <c:pt idx="0">
                    <c:v>Engagement with the arts</c:v>
                  </c:pt>
                  <c:pt idx="2">
                    <c:v>Cinema </c:v>
                  </c:pt>
                  <c:pt idx="4">
                    <c:v>Libraries</c:v>
                  </c:pt>
                  <c:pt idx="6">
                    <c:v>Historic environment sites</c:v>
                  </c:pt>
                  <c:pt idx="8">
                    <c:v>Museums and galleries</c:v>
                  </c:pt>
                </c:lvl>
              </c:multiLvlStrCache>
            </c:multiLvlStrRef>
          </c:cat>
          <c:val>
            <c:numRef>
              <c:f>'Social Participation'!$G$35:$G$44</c:f>
              <c:numCache>
                <c:ptCount val="10"/>
                <c:pt idx="0">
                  <c:v>0.7730607141268563</c:v>
                </c:pt>
                <c:pt idx="1">
                  <c:v>0.8085546891129388</c:v>
                </c:pt>
                <c:pt idx="2">
                  <c:v>0.5572201260155881</c:v>
                </c:pt>
                <c:pt idx="3">
                  <c:v>0.6788070663401746</c:v>
                </c:pt>
                <c:pt idx="4">
                  <c:v>0.37673859796626447</c:v>
                </c:pt>
                <c:pt idx="5">
                  <c:v>0.3654380498667571</c:v>
                </c:pt>
                <c:pt idx="6">
                  <c:v>0.718092809556898</c:v>
                </c:pt>
                <c:pt idx="7">
                  <c:v>0.7399734065807972</c:v>
                </c:pt>
                <c:pt idx="8">
                  <c:v>0.5243712311672357</c:v>
                </c:pt>
                <c:pt idx="9">
                  <c:v>0.5514776589961049</c:v>
                </c:pt>
              </c:numCache>
            </c:numRef>
          </c:val>
        </c:ser>
        <c:ser>
          <c:idx val="0"/>
          <c:order val="1"/>
          <c:tx>
            <c:strRef>
              <c:f>'Social Participation'!$A$56</c:f>
              <c:strCache>
                <c:ptCount val="1"/>
                <c:pt idx="0">
                  <c:v>retirement age </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'Social Participation'!$G$61:$G$70</c:f>
              <c:numCache>
                <c:ptCount val="10"/>
                <c:pt idx="0">
                  <c:v>0.6653235901753182</c:v>
                </c:pt>
                <c:pt idx="1">
                  <c:v>0.797752373767703</c:v>
                </c:pt>
                <c:pt idx="2">
                  <c:v>0.25913708601967456</c:v>
                </c:pt>
                <c:pt idx="3">
                  <c:v>0.3820515806952794</c:v>
                </c:pt>
                <c:pt idx="4">
                  <c:v>0.36553656024886005</c:v>
                </c:pt>
                <c:pt idx="5">
                  <c:v>0.38977217326959473</c:v>
                </c:pt>
                <c:pt idx="6">
                  <c:v>0.6505659056698598</c:v>
                </c:pt>
                <c:pt idx="7">
                  <c:v>0.7521832337584798</c:v>
                </c:pt>
                <c:pt idx="8">
                  <c:v>0.41511755579571824</c:v>
                </c:pt>
                <c:pt idx="9">
                  <c:v>0.5173707650979746</c:v>
                </c:pt>
              </c:numCache>
            </c:numRef>
          </c:val>
        </c:ser>
        <c:axId val="53057174"/>
        <c:axId val="7752519"/>
      </c:barChart>
      <c:catAx>
        <c:axId val="530571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7752519"/>
        <c:crosses val="autoZero"/>
        <c:auto val="1"/>
        <c:lblOffset val="100"/>
        <c:tickLblSkip val="1"/>
        <c:noMultiLvlLbl val="0"/>
      </c:catAx>
      <c:valAx>
        <c:axId val="7752519"/>
        <c:scaling>
          <c:orientation val="minMax"/>
          <c:max val="1"/>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9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3057174"/>
        <c:crossesAt val="1"/>
        <c:crossBetween val="between"/>
        <c:dispUnits/>
        <c:majorUnit val="0.2"/>
      </c:valAx>
      <c:spPr>
        <a:noFill/>
        <a:ln>
          <a:noFill/>
        </a:ln>
      </c:spPr>
    </c:plotArea>
    <c:legend>
      <c:legendPos val="r"/>
      <c:layout>
        <c:manualLayout>
          <c:xMode val="edge"/>
          <c:yMode val="edge"/>
          <c:x val="0.82775"/>
          <c:y val="0.168"/>
          <c:w val="0.1385"/>
          <c:h val="0.087"/>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275"/>
          <c:w val="1"/>
          <c:h val="0.80725"/>
        </c:manualLayout>
      </c:layout>
      <c:lineChart>
        <c:grouping val="standard"/>
        <c:varyColors val="0"/>
        <c:ser>
          <c:idx val="0"/>
          <c:order val="0"/>
          <c:tx>
            <c:strRef>
              <c:f>Education!$B$58:$B$59</c:f>
              <c:strCache>
                <c:ptCount val="1"/>
                <c:pt idx="0">
                  <c:v>Disabled people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 charts'!$I$32:$I$40</c:f>
              <c:strCache/>
            </c:strRef>
          </c:cat>
          <c:val>
            <c:numRef>
              <c:f>Education!$B$60:$B$68</c:f>
              <c:numCache>
                <c:ptCount val="9"/>
                <c:pt idx="0">
                  <c:v>19691</c:v>
                </c:pt>
                <c:pt idx="1">
                  <c:v>21310</c:v>
                </c:pt>
                <c:pt idx="2">
                  <c:v>23561</c:v>
                </c:pt>
                <c:pt idx="3">
                  <c:v>26540</c:v>
                </c:pt>
                <c:pt idx="4">
                  <c:v>27260</c:v>
                </c:pt>
                <c:pt idx="5">
                  <c:v>29147</c:v>
                </c:pt>
                <c:pt idx="6">
                  <c:v>31182</c:v>
                </c:pt>
                <c:pt idx="7">
                  <c:v>34552</c:v>
                </c:pt>
                <c:pt idx="8">
                  <c:v>38421</c:v>
                </c:pt>
              </c:numCache>
            </c:numRef>
          </c:val>
          <c:smooth val="0"/>
        </c:ser>
        <c:marker val="1"/>
        <c:axId val="26897888"/>
        <c:axId val="40754401"/>
      </c:lineChart>
      <c:catAx>
        <c:axId val="26897888"/>
        <c:scaling>
          <c:orientation val="minMax"/>
        </c:scaling>
        <c:axPos val="b"/>
        <c:delete val="0"/>
        <c:numFmt formatCode="General" sourceLinked="1"/>
        <c:majorTickMark val="none"/>
        <c:minorTickMark val="none"/>
        <c:tickLblPos val="nextTo"/>
        <c:spPr>
          <a:ln w="3175">
            <a:solidFill>
              <a:srgbClr val="000000"/>
            </a:solidFill>
          </a:ln>
        </c:spPr>
        <c:crossAx val="40754401"/>
        <c:crosses val="autoZero"/>
        <c:auto val="1"/>
        <c:lblOffset val="100"/>
        <c:tickLblSkip val="1"/>
        <c:noMultiLvlLbl val="0"/>
      </c:catAx>
      <c:valAx>
        <c:axId val="40754401"/>
        <c:scaling>
          <c:orientation val="minMax"/>
        </c:scaling>
        <c:axPos val="l"/>
        <c:delete val="0"/>
        <c:numFmt formatCode="General" sourceLinked="1"/>
        <c:majorTickMark val="none"/>
        <c:minorTickMark val="none"/>
        <c:tickLblPos val="nextTo"/>
        <c:spPr>
          <a:ln w="3175">
            <a:solidFill>
              <a:srgbClr val="000000"/>
            </a:solidFill>
          </a:ln>
        </c:spPr>
        <c:crossAx val="26897888"/>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6c.3 Participation in sport</a:t>
            </a:r>
          </a:p>
        </c:rich>
      </c:tx>
      <c:layout>
        <c:manualLayout>
          <c:xMode val="factor"/>
          <c:yMode val="factor"/>
          <c:x val="0.003"/>
          <c:y val="0"/>
        </c:manualLayout>
      </c:layout>
      <c:spPr>
        <a:noFill/>
        <a:ln w="3175">
          <a:noFill/>
        </a:ln>
      </c:spPr>
    </c:title>
    <c:plotArea>
      <c:layout>
        <c:manualLayout>
          <c:xMode val="edge"/>
          <c:yMode val="edge"/>
          <c:x val="0.02275"/>
          <c:y val="0.1155"/>
          <c:w val="0.977"/>
          <c:h val="0.79675"/>
        </c:manualLayout>
      </c:layout>
      <c:lineChart>
        <c:grouping val="standard"/>
        <c:varyColors val="0"/>
        <c:ser>
          <c:idx val="0"/>
          <c:order val="0"/>
          <c:tx>
            <c:strRef>
              <c:f>'Social Participation'!$A$87</c:f>
              <c:strCache>
                <c:ptCount val="1"/>
                <c:pt idx="0">
                  <c:v>Disabled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'Social Participation'!$B$85:$H$85</c:f>
              <c:strCache>
                <c:ptCount val="7"/>
                <c:pt idx="0">
                  <c:v>2005/06</c:v>
                </c:pt>
                <c:pt idx="1">
                  <c:v>2007/08</c:v>
                </c:pt>
                <c:pt idx="2">
                  <c:v>2008/09</c:v>
                </c:pt>
                <c:pt idx="3">
                  <c:v>2009/10</c:v>
                </c:pt>
                <c:pt idx="4">
                  <c:v>2010/11</c:v>
                </c:pt>
                <c:pt idx="5">
                  <c:v>2011/12</c:v>
                </c:pt>
                <c:pt idx="6">
                  <c:v>2012/13</c:v>
                </c:pt>
              </c:strCache>
            </c:strRef>
          </c:cat>
          <c:val>
            <c:numRef>
              <c:f>'Social Participation'!$B$87:$H$87</c:f>
              <c:numCache>
                <c:ptCount val="7"/>
                <c:pt idx="0">
                  <c:v>0.151</c:v>
                </c:pt>
                <c:pt idx="1">
                  <c:v>0.167</c:v>
                </c:pt>
                <c:pt idx="2">
                  <c:v>0.162</c:v>
                </c:pt>
                <c:pt idx="3">
                  <c:v>0.163</c:v>
                </c:pt>
                <c:pt idx="4">
                  <c:v>0.177</c:v>
                </c:pt>
                <c:pt idx="5">
                  <c:v>0.183</c:v>
                </c:pt>
                <c:pt idx="6">
                  <c:v>0.185</c:v>
                </c:pt>
              </c:numCache>
            </c:numRef>
          </c:val>
          <c:smooth val="0"/>
        </c:ser>
        <c:ser>
          <c:idx val="1"/>
          <c:order val="1"/>
          <c:tx>
            <c:strRef>
              <c:f>'Social Participation'!$A$88</c:f>
              <c:strCache>
                <c:ptCount val="1"/>
                <c:pt idx="0">
                  <c:v>Non-disabled</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'Social Participation'!$B$85:$H$85</c:f>
              <c:strCache>
                <c:ptCount val="7"/>
                <c:pt idx="0">
                  <c:v>2005/06</c:v>
                </c:pt>
                <c:pt idx="1">
                  <c:v>2007/08</c:v>
                </c:pt>
                <c:pt idx="2">
                  <c:v>2008/09</c:v>
                </c:pt>
                <c:pt idx="3">
                  <c:v>2009/10</c:v>
                </c:pt>
                <c:pt idx="4">
                  <c:v>2010/11</c:v>
                </c:pt>
                <c:pt idx="5">
                  <c:v>2011/12</c:v>
                </c:pt>
                <c:pt idx="6">
                  <c:v>2012/13</c:v>
                </c:pt>
              </c:strCache>
            </c:strRef>
          </c:cat>
          <c:val>
            <c:numRef>
              <c:f>'Social Participation'!$B$88:$H$88</c:f>
              <c:numCache>
                <c:ptCount val="7"/>
                <c:pt idx="0">
                  <c:v>0.378</c:v>
                </c:pt>
                <c:pt idx="1">
                  <c:v>0.393</c:v>
                </c:pt>
                <c:pt idx="2">
                  <c:v>0.392</c:v>
                </c:pt>
                <c:pt idx="3">
                  <c:v>0.389</c:v>
                </c:pt>
                <c:pt idx="4">
                  <c:v>0.377</c:v>
                </c:pt>
                <c:pt idx="5">
                  <c:v>0.394</c:v>
                </c:pt>
                <c:pt idx="6">
                  <c:v>0.392</c:v>
                </c:pt>
              </c:numCache>
            </c:numRef>
          </c:val>
          <c:smooth val="0"/>
        </c:ser>
        <c:marker val="1"/>
        <c:axId val="2663808"/>
        <c:axId val="23974273"/>
      </c:lineChart>
      <c:catAx>
        <c:axId val="2663808"/>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Year</a:t>
                </a:r>
              </a:p>
            </c:rich>
          </c:tx>
          <c:layout>
            <c:manualLayout>
              <c:xMode val="factor"/>
              <c:yMode val="factor"/>
              <c:x val="-0.009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3974273"/>
        <c:crosses val="autoZero"/>
        <c:auto val="1"/>
        <c:lblOffset val="100"/>
        <c:tickLblSkip val="1"/>
        <c:noMultiLvlLbl val="0"/>
      </c:catAx>
      <c:valAx>
        <c:axId val="23974273"/>
        <c:scaling>
          <c:orientation val="minMax"/>
          <c:max val="1"/>
        </c:scaling>
        <c:axPos val="l"/>
        <c:title>
          <c:tx>
            <c:rich>
              <a:bodyPr vert="horz" rot="-5400000" anchor="ctr"/>
              <a:lstStyle/>
              <a:p>
                <a:pPr algn="ctr">
                  <a:defRPr/>
                </a:pPr>
                <a:r>
                  <a:rPr lang="en-US" cap="none" sz="875" b="1" i="0" u="none" baseline="0">
                    <a:solidFill>
                      <a:srgbClr val="000000"/>
                    </a:solidFill>
                    <a:latin typeface="Arial"/>
                    <a:ea typeface="Arial"/>
                    <a:cs typeface="Arial"/>
                  </a:rPr>
                  <a:t>Percentage</a:t>
                </a:r>
              </a:p>
            </c:rich>
          </c:tx>
          <c:layout>
            <c:manualLayout>
              <c:xMode val="factor"/>
              <c:yMode val="factor"/>
              <c:x val="-0.009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663808"/>
        <c:crossesAt val="1"/>
        <c:crossBetween val="between"/>
        <c:dispUnits/>
        <c:majorUnit val="0.2"/>
      </c:valAx>
      <c:spPr>
        <a:noFill/>
        <a:ln>
          <a:noFill/>
        </a:ln>
      </c:spPr>
    </c:plotArea>
    <c:legend>
      <c:legendPos val="r"/>
      <c:layout>
        <c:manualLayout>
          <c:xMode val="edge"/>
          <c:yMode val="edge"/>
          <c:x val="0.71775"/>
          <c:y val="0.43125"/>
          <c:w val="0.2535"/>
          <c:h val="0.101"/>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6d.1 Number of acquaintances people have which they are close with, 2013</a:t>
            </a:r>
          </a:p>
        </c:rich>
      </c:tx>
      <c:layout>
        <c:manualLayout>
          <c:xMode val="factor"/>
          <c:yMode val="factor"/>
          <c:x val="0.0025"/>
          <c:y val="0"/>
        </c:manualLayout>
      </c:layout>
      <c:spPr>
        <a:noFill/>
        <a:ln w="3175">
          <a:noFill/>
        </a:ln>
      </c:spPr>
    </c:title>
    <c:plotArea>
      <c:layout>
        <c:manualLayout>
          <c:xMode val="edge"/>
          <c:yMode val="edge"/>
          <c:x val="0.0435"/>
          <c:y val="0.1575"/>
          <c:w val="0.95625"/>
          <c:h val="0.7495"/>
        </c:manualLayout>
      </c:layout>
      <c:barChart>
        <c:barDir val="col"/>
        <c:grouping val="clustered"/>
        <c:varyColors val="0"/>
        <c:ser>
          <c:idx val="0"/>
          <c:order val="0"/>
          <c:tx>
            <c:strRef>
              <c:f>'Friends &amp; Family'!$B$9</c:f>
              <c:strCache>
                <c:ptCount val="1"/>
                <c:pt idx="0">
                  <c:v>Disabled</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('Friends &amp; Family'!$A$9,'Friends &amp; Family'!$A$11,'Friends &amp; Family'!$A$13,'Friends &amp; Family'!$A$15)</c:f>
              <c:strCache>
                <c:ptCount val="4"/>
                <c:pt idx="0">
                  <c:v>None</c:v>
                </c:pt>
                <c:pt idx="1">
                  <c:v>1 to 2</c:v>
                </c:pt>
                <c:pt idx="2">
                  <c:v>3 to 5</c:v>
                </c:pt>
                <c:pt idx="3">
                  <c:v>6+</c:v>
                </c:pt>
              </c:strCache>
            </c:strRef>
          </c:cat>
          <c:val>
            <c:numRef>
              <c:f>('Friends &amp; Family'!$C$9,'Friends &amp; Family'!$C$11,'Friends &amp; Family'!$C$13,'Friends &amp; Family'!$C$15)</c:f>
              <c:numCache>
                <c:ptCount val="4"/>
                <c:pt idx="0">
                  <c:v>0.013415892672858618</c:v>
                </c:pt>
                <c:pt idx="1">
                  <c:v>0.27554179566563464</c:v>
                </c:pt>
                <c:pt idx="2">
                  <c:v>0.4406604747162023</c:v>
                </c:pt>
                <c:pt idx="3">
                  <c:v>0.27038183694530443</c:v>
                </c:pt>
              </c:numCache>
            </c:numRef>
          </c:val>
        </c:ser>
        <c:ser>
          <c:idx val="1"/>
          <c:order val="1"/>
          <c:tx>
            <c:strRef>
              <c:f>'Friends &amp; Family'!$B$10</c:f>
              <c:strCache>
                <c:ptCount val="1"/>
                <c:pt idx="0">
                  <c:v>Non-disabled</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('Friends &amp; Family'!$A$9,'Friends &amp; Family'!$A$11,'Friends &amp; Family'!$A$13,'Friends &amp; Family'!$A$15)</c:f>
              <c:strCache>
                <c:ptCount val="4"/>
                <c:pt idx="0">
                  <c:v>None</c:v>
                </c:pt>
                <c:pt idx="1">
                  <c:v>1 to 2</c:v>
                </c:pt>
                <c:pt idx="2">
                  <c:v>3 to 5</c:v>
                </c:pt>
                <c:pt idx="3">
                  <c:v>6+</c:v>
                </c:pt>
              </c:strCache>
            </c:strRef>
          </c:cat>
          <c:val>
            <c:numRef>
              <c:f>('Friends &amp; Family'!$C$10,'Friends &amp; Family'!$C$12,'Friends &amp; Family'!$C$14,'Friends &amp; Family'!$C$16)</c:f>
              <c:numCache>
                <c:ptCount val="4"/>
                <c:pt idx="0">
                  <c:v>0.014118792599805259</c:v>
                </c:pt>
                <c:pt idx="1">
                  <c:v>0.19839337877312563</c:v>
                </c:pt>
                <c:pt idx="2">
                  <c:v>0.43938656280428434</c:v>
                </c:pt>
                <c:pt idx="3">
                  <c:v>0.3481012658227848</c:v>
                </c:pt>
              </c:numCache>
            </c:numRef>
          </c:val>
        </c:ser>
        <c:axId val="14441866"/>
        <c:axId val="62867931"/>
      </c:barChart>
      <c:catAx>
        <c:axId val="1444186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Number of acquaintances</a:t>
                </a:r>
              </a:p>
            </c:rich>
          </c:tx>
          <c:layout>
            <c:manualLayout>
              <c:xMode val="factor"/>
              <c:yMode val="factor"/>
              <c:x val="-0.010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2867931"/>
        <c:crosses val="autoZero"/>
        <c:auto val="1"/>
        <c:lblOffset val="100"/>
        <c:tickLblSkip val="1"/>
        <c:noMultiLvlLbl val="0"/>
      </c:catAx>
      <c:valAx>
        <c:axId val="62867931"/>
        <c:scaling>
          <c:orientation val="minMax"/>
          <c:max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a:t>
                </a:r>
              </a:p>
            </c:rich>
          </c:tx>
          <c:layout>
            <c:manualLayout>
              <c:xMode val="factor"/>
              <c:yMode val="factor"/>
              <c:x val="-0.0102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4441866"/>
        <c:crossesAt val="1"/>
        <c:crossBetween val="between"/>
        <c:dispUnits/>
        <c:majorUnit val="0.2"/>
      </c:valAx>
      <c:spPr>
        <a:noFill/>
        <a:ln>
          <a:noFill/>
        </a:ln>
      </c:spPr>
    </c:plotArea>
    <c:legend>
      <c:legendPos val="r"/>
      <c:layout>
        <c:manualLayout>
          <c:xMode val="edge"/>
          <c:yMode val="edge"/>
          <c:x val="0.15325"/>
          <c:y val="0.31875"/>
          <c:w val="0.1235"/>
          <c:h val="0.12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Figure 6e.1 Proportion of disabled people who do not experience difficulties accessing goods or services</a:t>
            </a:r>
          </a:p>
        </c:rich>
      </c:tx>
      <c:layout>
        <c:manualLayout>
          <c:xMode val="factor"/>
          <c:yMode val="factor"/>
          <c:x val="0.0345"/>
          <c:y val="-0.0205"/>
        </c:manualLayout>
      </c:layout>
      <c:spPr>
        <a:noFill/>
        <a:ln w="3175">
          <a:noFill/>
        </a:ln>
      </c:spPr>
    </c:title>
    <c:plotArea>
      <c:layout>
        <c:manualLayout>
          <c:xMode val="edge"/>
          <c:yMode val="edge"/>
          <c:x val="0.0285"/>
          <c:y val="0.16"/>
          <c:w val="0.95775"/>
          <c:h val="0.74"/>
        </c:manualLayout>
      </c:layout>
      <c:lineChart>
        <c:grouping val="standard"/>
        <c:varyColors val="0"/>
        <c:ser>
          <c:idx val="0"/>
          <c:order val="0"/>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'Information &amp; Access'!$A$9:$A$17</c:f>
              <c:numCache>
                <c:ptCount val="9"/>
                <c:pt idx="0">
                  <c:v>2005</c:v>
                </c:pt>
                <c:pt idx="1">
                  <c:v>2006</c:v>
                </c:pt>
                <c:pt idx="2">
                  <c:v>2007</c:v>
                </c:pt>
                <c:pt idx="3">
                  <c:v>2008</c:v>
                </c:pt>
                <c:pt idx="4">
                  <c:v>2009</c:v>
                </c:pt>
                <c:pt idx="5">
                  <c:v>2010</c:v>
                </c:pt>
                <c:pt idx="6">
                  <c:v>2011</c:v>
                </c:pt>
                <c:pt idx="7">
                  <c:v>2012</c:v>
                </c:pt>
                <c:pt idx="8">
                  <c:v>2013</c:v>
                </c:pt>
              </c:numCache>
            </c:numRef>
          </c:cat>
          <c:val>
            <c:numRef>
              <c:f>'Information &amp; Access'!$B$9:$B$17</c:f>
              <c:numCache>
                <c:ptCount val="9"/>
                <c:pt idx="0">
                  <c:v>0.6</c:v>
                </c:pt>
                <c:pt idx="1">
                  <c:v>0.62</c:v>
                </c:pt>
                <c:pt idx="2">
                  <c:v>0.63</c:v>
                </c:pt>
                <c:pt idx="3">
                  <c:v>0.66</c:v>
                </c:pt>
                <c:pt idx="4">
                  <c:v>0.66</c:v>
                </c:pt>
                <c:pt idx="5">
                  <c:v>0.67</c:v>
                </c:pt>
                <c:pt idx="6">
                  <c:v>0.68</c:v>
                </c:pt>
                <c:pt idx="7">
                  <c:v>0.65</c:v>
                </c:pt>
                <c:pt idx="8">
                  <c:v>0.66</c:v>
                </c:pt>
              </c:numCache>
            </c:numRef>
          </c:val>
          <c:smooth val="0"/>
        </c:ser>
        <c:marker val="1"/>
        <c:axId val="28940468"/>
        <c:axId val="59137621"/>
      </c:lineChart>
      <c:catAx>
        <c:axId val="28940468"/>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Year</a:t>
                </a:r>
              </a:p>
            </c:rich>
          </c:tx>
          <c:layout>
            <c:manualLayout>
              <c:xMode val="factor"/>
              <c:yMode val="factor"/>
              <c:x val="-0.012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9137621"/>
        <c:crosses val="autoZero"/>
        <c:auto val="1"/>
        <c:lblOffset val="100"/>
        <c:tickLblSkip val="1"/>
        <c:noMultiLvlLbl val="0"/>
      </c:catAx>
      <c:valAx>
        <c:axId val="59137621"/>
        <c:scaling>
          <c:orientation val="minMax"/>
          <c:max val="1"/>
          <c:min val="0"/>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107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40468"/>
        <c:crossesAt val="1"/>
        <c:crossBetween val="between"/>
        <c:dispUnits/>
        <c:majorUnit val="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
          <c:w val="0.9905"/>
          <c:h val="1"/>
        </c:manualLayout>
      </c:layout>
      <c:lineChart>
        <c:grouping val="standard"/>
        <c:varyColors val="0"/>
        <c:ser>
          <c:idx val="0"/>
          <c:order val="0"/>
          <c:tx>
            <c:strRef>
              <c:f>'Choice &amp; Control'!$B$7</c:f>
              <c:strCache>
                <c:ptCount val="1"/>
                <c:pt idx="0">
                  <c:v>Disabled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'Choice &amp; Control'!$A$9:$A$14</c:f>
              <c:numCache>
                <c:ptCount val="6"/>
                <c:pt idx="0">
                  <c:v>2008</c:v>
                </c:pt>
                <c:pt idx="1">
                  <c:v>2009</c:v>
                </c:pt>
                <c:pt idx="2">
                  <c:v>2010</c:v>
                </c:pt>
                <c:pt idx="3">
                  <c:v>2011</c:v>
                </c:pt>
                <c:pt idx="4">
                  <c:v>2012</c:v>
                </c:pt>
                <c:pt idx="5">
                  <c:v>2013</c:v>
                </c:pt>
              </c:numCache>
            </c:numRef>
          </c:cat>
          <c:val>
            <c:numRef>
              <c:f>'Choice &amp; Control'!$B$9:$B$14</c:f>
              <c:numCache>
                <c:ptCount val="6"/>
                <c:pt idx="0">
                  <c:v>0.76</c:v>
                </c:pt>
                <c:pt idx="1">
                  <c:v>0.77</c:v>
                </c:pt>
                <c:pt idx="2">
                  <c:v>0.77</c:v>
                </c:pt>
                <c:pt idx="3">
                  <c:v>0.74</c:v>
                </c:pt>
                <c:pt idx="4">
                  <c:v>0.76</c:v>
                </c:pt>
                <c:pt idx="5">
                  <c:v>0.656</c:v>
                </c:pt>
              </c:numCache>
            </c:numRef>
          </c:val>
          <c:smooth val="0"/>
        </c:ser>
        <c:marker val="1"/>
        <c:axId val="31245290"/>
        <c:axId val="12772155"/>
      </c:lineChart>
      <c:catAx>
        <c:axId val="31245290"/>
        <c:scaling>
          <c:orientation val="minMax"/>
        </c:scaling>
        <c:axPos val="b"/>
        <c:delete val="0"/>
        <c:numFmt formatCode="General" sourceLinked="1"/>
        <c:majorTickMark val="none"/>
        <c:minorTickMark val="none"/>
        <c:tickLblPos val="nextTo"/>
        <c:spPr>
          <a:ln w="3175">
            <a:solidFill>
              <a:srgbClr val="000000"/>
            </a:solidFill>
          </a:ln>
        </c:spPr>
        <c:crossAx val="12772155"/>
        <c:crosses val="autoZero"/>
        <c:auto val="1"/>
        <c:lblOffset val="100"/>
        <c:tickLblSkip val="1"/>
        <c:noMultiLvlLbl val="0"/>
      </c:catAx>
      <c:valAx>
        <c:axId val="12772155"/>
        <c:scaling>
          <c:orientation val="minMax"/>
          <c:max val="1"/>
          <c:min val="0"/>
        </c:scaling>
        <c:axPos val="l"/>
        <c:delete val="0"/>
        <c:numFmt formatCode="General" sourceLinked="1"/>
        <c:majorTickMark val="none"/>
        <c:minorTickMark val="none"/>
        <c:tickLblPos val="nextTo"/>
        <c:spPr>
          <a:ln w="3175">
            <a:solidFill>
              <a:srgbClr val="000000"/>
            </a:solidFill>
          </a:ln>
        </c:spPr>
        <c:crossAx val="31245290"/>
        <c:crossesAt val="1"/>
        <c:crossBetween val="between"/>
        <c:dispUnits/>
        <c:maj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
          <c:w val="0.9905"/>
          <c:h val="1"/>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Transport!$A$9:$A$17</c:f>
              <c:numCache>
                <c:ptCount val="9"/>
                <c:pt idx="0">
                  <c:v>2005</c:v>
                </c:pt>
                <c:pt idx="1">
                  <c:v>2006</c:v>
                </c:pt>
                <c:pt idx="2">
                  <c:v>2007</c:v>
                </c:pt>
                <c:pt idx="3">
                  <c:v>2008</c:v>
                </c:pt>
                <c:pt idx="4">
                  <c:v>2009</c:v>
                </c:pt>
                <c:pt idx="5">
                  <c:v>2010</c:v>
                </c:pt>
                <c:pt idx="6">
                  <c:v>2011</c:v>
                </c:pt>
                <c:pt idx="7">
                  <c:v>2012</c:v>
                </c:pt>
                <c:pt idx="8">
                  <c:v>2013</c:v>
                </c:pt>
              </c:numCache>
            </c:numRef>
          </c:cat>
          <c:val>
            <c:numRef>
              <c:f>Transport!$B$9:$B$17</c:f>
              <c:numCache>
                <c:ptCount val="9"/>
                <c:pt idx="0">
                  <c:v>0.73</c:v>
                </c:pt>
                <c:pt idx="1">
                  <c:v>0.75</c:v>
                </c:pt>
                <c:pt idx="2">
                  <c:v>0.75</c:v>
                </c:pt>
                <c:pt idx="3">
                  <c:v>0.75</c:v>
                </c:pt>
                <c:pt idx="4">
                  <c:v>0.77</c:v>
                </c:pt>
                <c:pt idx="5">
                  <c:v>0.77</c:v>
                </c:pt>
                <c:pt idx="6">
                  <c:v>0.78</c:v>
                </c:pt>
                <c:pt idx="7">
                  <c:v>0.75</c:v>
                </c:pt>
                <c:pt idx="8">
                  <c:v>0.743</c:v>
                </c:pt>
              </c:numCache>
            </c:numRef>
          </c:val>
          <c:smooth val="0"/>
        </c:ser>
        <c:marker val="1"/>
        <c:axId val="47840532"/>
        <c:axId val="27911605"/>
      </c:lineChart>
      <c:catAx>
        <c:axId val="47840532"/>
        <c:scaling>
          <c:orientation val="minMax"/>
        </c:scaling>
        <c:axPos val="b"/>
        <c:delete val="0"/>
        <c:numFmt formatCode="General" sourceLinked="1"/>
        <c:majorTickMark val="none"/>
        <c:minorTickMark val="none"/>
        <c:tickLblPos val="nextTo"/>
        <c:spPr>
          <a:ln w="3175">
            <a:solidFill>
              <a:srgbClr val="000000"/>
            </a:solidFill>
          </a:ln>
        </c:spPr>
        <c:crossAx val="27911605"/>
        <c:crosses val="autoZero"/>
        <c:auto val="1"/>
        <c:lblOffset val="100"/>
        <c:tickLblSkip val="1"/>
        <c:noMultiLvlLbl val="0"/>
      </c:catAx>
      <c:valAx>
        <c:axId val="27911605"/>
        <c:scaling>
          <c:orientation val="minMax"/>
          <c:max val="1"/>
          <c:min val="0"/>
        </c:scaling>
        <c:axPos val="l"/>
        <c:delete val="0"/>
        <c:numFmt formatCode="General" sourceLinked="1"/>
        <c:majorTickMark val="none"/>
        <c:minorTickMark val="none"/>
        <c:tickLblPos val="nextTo"/>
        <c:spPr>
          <a:ln w="3175">
            <a:solidFill>
              <a:srgbClr val="000000"/>
            </a:solidFill>
          </a:ln>
        </c:spPr>
        <c:crossAx val="47840532"/>
        <c:crossesAt val="1"/>
        <c:crossBetween val="between"/>
        <c:dispUnits/>
        <c:maj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
          <c:w val="0.9905"/>
          <c:h val="1"/>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'Information &amp; Access'!$A$9:$A$17</c:f>
              <c:numCache>
                <c:ptCount val="9"/>
                <c:pt idx="0">
                  <c:v>2005</c:v>
                </c:pt>
                <c:pt idx="1">
                  <c:v>2006</c:v>
                </c:pt>
                <c:pt idx="2">
                  <c:v>2007</c:v>
                </c:pt>
                <c:pt idx="3">
                  <c:v>2008</c:v>
                </c:pt>
                <c:pt idx="4">
                  <c:v>2009</c:v>
                </c:pt>
                <c:pt idx="5">
                  <c:v>2010</c:v>
                </c:pt>
                <c:pt idx="6">
                  <c:v>2011</c:v>
                </c:pt>
                <c:pt idx="7">
                  <c:v>2012</c:v>
                </c:pt>
                <c:pt idx="8">
                  <c:v>2013</c:v>
                </c:pt>
              </c:numCache>
            </c:numRef>
          </c:cat>
          <c:val>
            <c:numRef>
              <c:f>'Information &amp; Access'!$B$9:$B$17</c:f>
              <c:numCache>
                <c:ptCount val="9"/>
                <c:pt idx="0">
                  <c:v>0.6</c:v>
                </c:pt>
                <c:pt idx="1">
                  <c:v>0.62</c:v>
                </c:pt>
                <c:pt idx="2">
                  <c:v>0.63</c:v>
                </c:pt>
                <c:pt idx="3">
                  <c:v>0.66</c:v>
                </c:pt>
                <c:pt idx="4">
                  <c:v>0.66</c:v>
                </c:pt>
                <c:pt idx="5">
                  <c:v>0.67</c:v>
                </c:pt>
                <c:pt idx="6">
                  <c:v>0.68</c:v>
                </c:pt>
                <c:pt idx="7">
                  <c:v>0.65</c:v>
                </c:pt>
                <c:pt idx="8">
                  <c:v>0.66</c:v>
                </c:pt>
              </c:numCache>
            </c:numRef>
          </c:val>
          <c:smooth val="0"/>
        </c:ser>
        <c:marker val="1"/>
        <c:axId val="49877854"/>
        <c:axId val="46247503"/>
      </c:lineChart>
      <c:catAx>
        <c:axId val="49877854"/>
        <c:scaling>
          <c:orientation val="minMax"/>
        </c:scaling>
        <c:axPos val="b"/>
        <c:delete val="0"/>
        <c:numFmt formatCode="General" sourceLinked="1"/>
        <c:majorTickMark val="none"/>
        <c:minorTickMark val="none"/>
        <c:tickLblPos val="nextTo"/>
        <c:spPr>
          <a:ln w="3175">
            <a:solidFill>
              <a:srgbClr val="000000"/>
            </a:solidFill>
          </a:ln>
        </c:spPr>
        <c:crossAx val="46247503"/>
        <c:crosses val="autoZero"/>
        <c:auto val="1"/>
        <c:lblOffset val="100"/>
        <c:tickLblSkip val="1"/>
        <c:noMultiLvlLbl val="0"/>
      </c:catAx>
      <c:valAx>
        <c:axId val="46247503"/>
        <c:scaling>
          <c:orientation val="minMax"/>
          <c:max val="1"/>
          <c:min val="0"/>
        </c:scaling>
        <c:axPos val="l"/>
        <c:delete val="0"/>
        <c:numFmt formatCode="General" sourceLinked="1"/>
        <c:majorTickMark val="none"/>
        <c:minorTickMark val="none"/>
        <c:tickLblPos val="nextTo"/>
        <c:spPr>
          <a:ln w="3175">
            <a:solidFill>
              <a:srgbClr val="000000"/>
            </a:solidFill>
          </a:ln>
        </c:spPr>
        <c:crossAx val="49877854"/>
        <c:crossesAt val="1"/>
        <c:crossBetween val="between"/>
        <c:dispUnits/>
        <c:maj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'Social Participation'!$A$87</c:f>
              <c:strCache>
                <c:ptCount val="1"/>
                <c:pt idx="0">
                  <c:v>Disabled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 charts'!$I$90:$I$96</c:f>
              <c:strCache/>
            </c:strRef>
          </c:cat>
          <c:val>
            <c:numRef>
              <c:f>'Social Participation'!$B$87:$H$87</c:f>
              <c:numCache>
                <c:ptCount val="7"/>
                <c:pt idx="0">
                  <c:v>0.151</c:v>
                </c:pt>
                <c:pt idx="1">
                  <c:v>0.167</c:v>
                </c:pt>
                <c:pt idx="2">
                  <c:v>0.162</c:v>
                </c:pt>
                <c:pt idx="3">
                  <c:v>0.163</c:v>
                </c:pt>
                <c:pt idx="4">
                  <c:v>0.177</c:v>
                </c:pt>
                <c:pt idx="5">
                  <c:v>0.183</c:v>
                </c:pt>
                <c:pt idx="6">
                  <c:v>0.185</c:v>
                </c:pt>
              </c:numCache>
            </c:numRef>
          </c:val>
          <c:smooth val="0"/>
        </c:ser>
        <c:ser>
          <c:idx val="1"/>
          <c:order val="1"/>
          <c:tx>
            <c:strRef>
              <c:f>'Social Participation'!$A$88</c:f>
              <c:strCache>
                <c:ptCount val="1"/>
                <c:pt idx="0">
                  <c:v>Non-disabled</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 charts'!$I$90:$I$96</c:f>
              <c:strCache/>
            </c:strRef>
          </c:cat>
          <c:val>
            <c:numRef>
              <c:f>'Social Participation'!$B$88:$H$88</c:f>
              <c:numCache>
                <c:ptCount val="7"/>
                <c:pt idx="0">
                  <c:v>0.378</c:v>
                </c:pt>
                <c:pt idx="1">
                  <c:v>0.393</c:v>
                </c:pt>
                <c:pt idx="2">
                  <c:v>0.392</c:v>
                </c:pt>
                <c:pt idx="3">
                  <c:v>0.389</c:v>
                </c:pt>
                <c:pt idx="4">
                  <c:v>0.377</c:v>
                </c:pt>
                <c:pt idx="5">
                  <c:v>0.394</c:v>
                </c:pt>
                <c:pt idx="6">
                  <c:v>0.392</c:v>
                </c:pt>
              </c:numCache>
            </c:numRef>
          </c:val>
          <c:smooth val="0"/>
        </c:ser>
        <c:marker val="1"/>
        <c:axId val="13574344"/>
        <c:axId val="55060233"/>
      </c:lineChart>
      <c:catAx>
        <c:axId val="13574344"/>
        <c:scaling>
          <c:orientation val="minMax"/>
        </c:scaling>
        <c:axPos val="b"/>
        <c:delete val="0"/>
        <c:numFmt formatCode="General" sourceLinked="1"/>
        <c:majorTickMark val="none"/>
        <c:minorTickMark val="none"/>
        <c:tickLblPos val="nextTo"/>
        <c:spPr>
          <a:ln w="3175">
            <a:solidFill>
              <a:srgbClr val="000000"/>
            </a:solidFill>
          </a:ln>
        </c:spPr>
        <c:crossAx val="55060233"/>
        <c:crosses val="autoZero"/>
        <c:auto val="1"/>
        <c:lblOffset val="100"/>
        <c:tickLblSkip val="1"/>
        <c:noMultiLvlLbl val="0"/>
      </c:catAx>
      <c:valAx>
        <c:axId val="55060233"/>
        <c:scaling>
          <c:orientation val="minMax"/>
          <c:max val="1"/>
        </c:scaling>
        <c:axPos val="l"/>
        <c:delete val="0"/>
        <c:numFmt formatCode="0%" sourceLinked="0"/>
        <c:majorTickMark val="none"/>
        <c:minorTickMark val="none"/>
        <c:tickLblPos val="nextTo"/>
        <c:spPr>
          <a:ln w="3175">
            <a:solidFill>
              <a:srgbClr val="000000"/>
            </a:solidFill>
          </a:ln>
        </c:spPr>
        <c:crossAx val="13574344"/>
        <c:crossesAt val="1"/>
        <c:crossBetween val="between"/>
        <c:dispUnits/>
        <c:majorUnit val="0.2"/>
      </c:valAx>
      <c:spPr>
        <a:noFill/>
        <a:ln>
          <a:noFill/>
        </a:ln>
      </c:spPr>
    </c:plotArea>
    <c:legend>
      <c:legendPos val="r"/>
      <c:layout>
        <c:manualLayout>
          <c:xMode val="edge"/>
          <c:yMode val="edge"/>
          <c:x val="0.697"/>
          <c:y val="0.178"/>
          <c:w val="0.3"/>
          <c:h val="0.18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'Social Participation'!$B$11</c:f>
              <c:strCache>
                <c:ptCount val="1"/>
                <c:pt idx="0">
                  <c:v>Disabled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 charts'!$I$33:$I$40</c:f>
              <c:strCache/>
            </c:strRef>
          </c:cat>
          <c:val>
            <c:numRef>
              <c:f>'Social Participation'!$C$13:$J$13</c:f>
              <c:numCache>
                <c:ptCount val="8"/>
                <c:pt idx="0">
                  <c:v>0.438</c:v>
                </c:pt>
                <c:pt idx="1">
                  <c:v>0.415</c:v>
                </c:pt>
                <c:pt idx="2">
                  <c:v>0.424</c:v>
                </c:pt>
                <c:pt idx="3">
                  <c:v>0.384</c:v>
                </c:pt>
                <c:pt idx="4">
                  <c:v>0.368</c:v>
                </c:pt>
                <c:pt idx="5">
                  <c:v>0.385</c:v>
                </c:pt>
                <c:pt idx="6">
                  <c:v>0.379</c:v>
                </c:pt>
                <c:pt idx="7">
                  <c:v>0.373</c:v>
                </c:pt>
              </c:numCache>
            </c:numRef>
          </c:val>
          <c:smooth val="0"/>
        </c:ser>
        <c:ser>
          <c:idx val="1"/>
          <c:order val="1"/>
          <c:tx>
            <c:strRef>
              <c:f>'Social Participation'!$B$12</c:f>
              <c:strCache>
                <c:ptCount val="1"/>
                <c:pt idx="0">
                  <c:v>Non disabled</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 charts'!$I$33:$I$40</c:f>
              <c:strCache/>
            </c:strRef>
          </c:cat>
          <c:val>
            <c:numRef>
              <c:f>'Social Participation'!$C$14:$J$14</c:f>
              <c:numCache>
                <c:ptCount val="8"/>
                <c:pt idx="0">
                  <c:v>0.5</c:v>
                </c:pt>
                <c:pt idx="1">
                  <c:v>0.48</c:v>
                </c:pt>
                <c:pt idx="2">
                  <c:v>0.46</c:v>
                </c:pt>
                <c:pt idx="3">
                  <c:v>0.421</c:v>
                </c:pt>
                <c:pt idx="4">
                  <c:v>0.404</c:v>
                </c:pt>
                <c:pt idx="5">
                  <c:v>0.401</c:v>
                </c:pt>
                <c:pt idx="6">
                  <c:v>0.392</c:v>
                </c:pt>
                <c:pt idx="7">
                  <c:v>0.369</c:v>
                </c:pt>
              </c:numCache>
            </c:numRef>
          </c:val>
          <c:smooth val="0"/>
        </c:ser>
        <c:marker val="1"/>
        <c:axId val="25780050"/>
        <c:axId val="30693859"/>
      </c:lineChart>
      <c:catAx>
        <c:axId val="2578005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693859"/>
        <c:crosses val="autoZero"/>
        <c:auto val="1"/>
        <c:lblOffset val="100"/>
        <c:tickLblSkip val="1"/>
        <c:noMultiLvlLbl val="0"/>
      </c:catAx>
      <c:valAx>
        <c:axId val="30693859"/>
        <c:scaling>
          <c:orientation val="minMax"/>
          <c:max val="1"/>
        </c:scaling>
        <c:axPos val="l"/>
        <c:delete val="0"/>
        <c:numFmt formatCode="0%"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80050"/>
        <c:crossesAt val="1"/>
        <c:crossBetween val="between"/>
        <c:dispUnits/>
        <c:majorUnit val="0.2"/>
      </c:valAx>
      <c:spPr>
        <a:noFill/>
        <a:ln>
          <a:noFill/>
        </a:ln>
      </c:spPr>
    </c:plotArea>
    <c:legend>
      <c:legendPos val="r"/>
      <c:layout>
        <c:manualLayout>
          <c:xMode val="edge"/>
          <c:yMode val="edge"/>
          <c:x val="0.7035"/>
          <c:y val="0.1215"/>
          <c:w val="0.2905"/>
          <c:h val="0.182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'Social Participation'!$B$11</c:f>
              <c:strCache>
                <c:ptCount val="1"/>
                <c:pt idx="0">
                  <c:v>Disabled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 charts'!$I$33:$I$40</c:f>
              <c:strCache/>
            </c:strRef>
          </c:cat>
          <c:val>
            <c:numRef>
              <c:f>'Social Participation'!$C$15:$J$15</c:f>
              <c:numCache>
                <c:ptCount val="8"/>
                <c:pt idx="0">
                  <c:v>0.639</c:v>
                </c:pt>
                <c:pt idx="1">
                  <c:v>0.644</c:v>
                </c:pt>
                <c:pt idx="2">
                  <c:v>0.654</c:v>
                </c:pt>
                <c:pt idx="3">
                  <c:v>0.619</c:v>
                </c:pt>
                <c:pt idx="4">
                  <c:v>0.645</c:v>
                </c:pt>
                <c:pt idx="5">
                  <c:v>0.656</c:v>
                </c:pt>
                <c:pt idx="6">
                  <c:v>0.67</c:v>
                </c:pt>
                <c:pt idx="7">
                  <c:v>0.694</c:v>
                </c:pt>
              </c:numCache>
            </c:numRef>
          </c:val>
          <c:smooth val="0"/>
        </c:ser>
        <c:ser>
          <c:idx val="1"/>
          <c:order val="1"/>
          <c:tx>
            <c:strRef>
              <c:f>'Social Participation'!$B$12</c:f>
              <c:strCache>
                <c:ptCount val="1"/>
                <c:pt idx="0">
                  <c:v>Non disabled</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 charts'!$I$33:$I$40</c:f>
              <c:strCache/>
            </c:strRef>
          </c:cat>
          <c:val>
            <c:numRef>
              <c:f>'Social Participation'!$C$16:$J$16</c:f>
              <c:numCache>
                <c:ptCount val="8"/>
                <c:pt idx="0">
                  <c:v>0.723</c:v>
                </c:pt>
                <c:pt idx="1">
                  <c:v>0.712</c:v>
                </c:pt>
                <c:pt idx="2">
                  <c:v>0.733</c:v>
                </c:pt>
                <c:pt idx="3">
                  <c:v>0.71</c:v>
                </c:pt>
                <c:pt idx="4">
                  <c:v>0.725</c:v>
                </c:pt>
                <c:pt idx="5">
                  <c:v>0.727</c:v>
                </c:pt>
                <c:pt idx="6">
                  <c:v>0.771</c:v>
                </c:pt>
                <c:pt idx="7">
                  <c:v>0.742</c:v>
                </c:pt>
              </c:numCache>
            </c:numRef>
          </c:val>
          <c:smooth val="0"/>
        </c:ser>
        <c:marker val="1"/>
        <c:axId val="7809276"/>
        <c:axId val="3174621"/>
      </c:lineChart>
      <c:catAx>
        <c:axId val="7809276"/>
        <c:scaling>
          <c:orientation val="minMax"/>
        </c:scaling>
        <c:axPos val="b"/>
        <c:delete val="0"/>
        <c:numFmt formatCode="General" sourceLinked="1"/>
        <c:majorTickMark val="none"/>
        <c:minorTickMark val="none"/>
        <c:tickLblPos val="nextTo"/>
        <c:spPr>
          <a:ln w="3175">
            <a:solidFill>
              <a:srgbClr val="000000"/>
            </a:solidFill>
          </a:ln>
        </c:spPr>
        <c:crossAx val="3174621"/>
        <c:crosses val="autoZero"/>
        <c:auto val="1"/>
        <c:lblOffset val="100"/>
        <c:tickLblSkip val="1"/>
        <c:noMultiLvlLbl val="0"/>
      </c:catAx>
      <c:valAx>
        <c:axId val="3174621"/>
        <c:scaling>
          <c:orientation val="minMax"/>
          <c:max val="1"/>
        </c:scaling>
        <c:axPos val="l"/>
        <c:delete val="0"/>
        <c:numFmt formatCode="0%" sourceLinked="0"/>
        <c:majorTickMark val="none"/>
        <c:minorTickMark val="none"/>
        <c:tickLblPos val="nextTo"/>
        <c:spPr>
          <a:ln w="3175">
            <a:solidFill>
              <a:srgbClr val="000000"/>
            </a:solidFill>
          </a:ln>
        </c:spPr>
        <c:crossAx val="7809276"/>
        <c:crossesAt val="1"/>
        <c:crossBetween val="between"/>
        <c:dispUnits/>
        <c:majorUnit val="0.2"/>
      </c:valAx>
      <c:spPr>
        <a:noFill/>
        <a:ln>
          <a:noFill/>
        </a:ln>
      </c:spPr>
    </c:plotArea>
    <c:legend>
      <c:legendPos val="r"/>
      <c:layout>
        <c:manualLayout>
          <c:xMode val="edge"/>
          <c:yMode val="edge"/>
          <c:x val="0.6805"/>
          <c:y val="0.51175"/>
          <c:w val="0.2895"/>
          <c:h val="0.181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A level</a:t>
            </a:r>
          </a:p>
        </c:rich>
      </c:tx>
      <c:layout>
        <c:manualLayout>
          <c:xMode val="factor"/>
          <c:yMode val="factor"/>
          <c:x val="-0.2705"/>
          <c:y val="-0.01"/>
        </c:manualLayout>
      </c:layout>
      <c:spPr>
        <a:noFill/>
        <a:ln>
          <a:noFill/>
        </a:ln>
      </c:spPr>
    </c:title>
    <c:plotArea>
      <c:layout>
        <c:manualLayout>
          <c:xMode val="edge"/>
          <c:yMode val="edge"/>
          <c:x val="0"/>
          <c:y val="0.01"/>
          <c:w val="0.967"/>
          <c:h val="0.99"/>
        </c:manualLayout>
      </c:layout>
      <c:lineChart>
        <c:grouping val="standard"/>
        <c:varyColors val="0"/>
        <c:ser>
          <c:idx val="0"/>
          <c:order val="0"/>
          <c:tx>
            <c:strRef>
              <c:f>Education!$A$44</c:f>
              <c:strCache>
                <c:ptCount val="1"/>
                <c:pt idx="0">
                  <c:v>No SEN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Ref>
          </c:cat>
          <c:val>
            <c:numRef>
              <c:f>(Education!$C$44,Education!$E$44,Education!$G$44,Education!$I$44)</c:f>
              <c:numCache>
                <c:ptCount val="4"/>
                <c:pt idx="0">
                  <c:v>0.581</c:v>
                </c:pt>
                <c:pt idx="1">
                  <c:v>0.619</c:v>
                </c:pt>
                <c:pt idx="2">
                  <c:v>0.641</c:v>
                </c:pt>
                <c:pt idx="3">
                  <c:v>0.656</c:v>
                </c:pt>
              </c:numCache>
            </c:numRef>
          </c:val>
          <c:smooth val="0"/>
        </c:ser>
        <c:ser>
          <c:idx val="1"/>
          <c:order val="1"/>
          <c:tx>
            <c:strRef>
              <c:f>Education!$A$45</c:f>
              <c:strCache>
                <c:ptCount val="1"/>
                <c:pt idx="0">
                  <c:v>School Action</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Ref>
          </c:cat>
          <c:val>
            <c:numRef>
              <c:f>(Education!$C$45,Education!$E$45,Education!$G$45,Education!$I$45)</c:f>
              <c:numCache>
                <c:ptCount val="4"/>
                <c:pt idx="0">
                  <c:v>0.242</c:v>
                </c:pt>
                <c:pt idx="1">
                  <c:v>0.228</c:v>
                </c:pt>
                <c:pt idx="2">
                  <c:v>0.327</c:v>
                </c:pt>
                <c:pt idx="3">
                  <c:v>0.347</c:v>
                </c:pt>
              </c:numCache>
            </c:numRef>
          </c:val>
          <c:smooth val="0"/>
        </c:ser>
        <c:ser>
          <c:idx val="2"/>
          <c:order val="2"/>
          <c:tx>
            <c:strRef>
              <c:f>Education!$A$46</c:f>
              <c:strCache>
                <c:ptCount val="1"/>
                <c:pt idx="0">
                  <c:v>School Action Plus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Ref>
          </c:cat>
          <c:val>
            <c:numRef>
              <c:f>(Education!$C$46,Education!$E$46,Education!$G$46,Education!$I$46)</c:f>
              <c:numCache>
                <c:ptCount val="4"/>
                <c:pt idx="0">
                  <c:v>0.16</c:v>
                </c:pt>
                <c:pt idx="1">
                  <c:v>0.184</c:v>
                </c:pt>
                <c:pt idx="2">
                  <c:v>0.207</c:v>
                </c:pt>
                <c:pt idx="3">
                  <c:v>0.226</c:v>
                </c:pt>
              </c:numCache>
            </c:numRef>
          </c:val>
          <c:smooth val="0"/>
        </c:ser>
        <c:ser>
          <c:idx val="3"/>
          <c:order val="3"/>
          <c:tx>
            <c:strRef>
              <c:f>Education!$A$47</c:f>
              <c:strCache>
                <c:ptCount val="1"/>
                <c:pt idx="0">
                  <c:v>SEN with a statement</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Ref>
          </c:cat>
          <c:val>
            <c:numRef>
              <c:f>(Education!$C$47,Education!$E$47,Education!$G$47,Education!$I$47)</c:f>
              <c:numCache>
                <c:ptCount val="4"/>
                <c:pt idx="0">
                  <c:v>0.104</c:v>
                </c:pt>
                <c:pt idx="1">
                  <c:v>0.112</c:v>
                </c:pt>
                <c:pt idx="2">
                  <c:v>0.125</c:v>
                </c:pt>
                <c:pt idx="3">
                  <c:v>0.132</c:v>
                </c:pt>
              </c:numCache>
            </c:numRef>
          </c:val>
          <c:smooth val="0"/>
        </c:ser>
        <c:marker val="1"/>
        <c:axId val="28571590"/>
        <c:axId val="55817719"/>
      </c:lineChart>
      <c:catAx>
        <c:axId val="28571590"/>
        <c:scaling>
          <c:orientation val="minMax"/>
        </c:scaling>
        <c:axPos val="b"/>
        <c:delete val="0"/>
        <c:numFmt formatCode="General" sourceLinked="1"/>
        <c:majorTickMark val="none"/>
        <c:minorTickMark val="none"/>
        <c:tickLblPos val="nextTo"/>
        <c:spPr>
          <a:ln w="3175">
            <a:solidFill>
              <a:srgbClr val="000000"/>
            </a:solidFill>
          </a:ln>
        </c:spPr>
        <c:crossAx val="55817719"/>
        <c:crosses val="autoZero"/>
        <c:auto val="1"/>
        <c:lblOffset val="100"/>
        <c:tickLblSkip val="1"/>
        <c:noMultiLvlLbl val="0"/>
      </c:catAx>
      <c:valAx>
        <c:axId val="55817719"/>
        <c:scaling>
          <c:orientation val="minMax"/>
          <c:max val="1"/>
        </c:scaling>
        <c:axPos val="l"/>
        <c:delete val="0"/>
        <c:numFmt formatCode="0%" sourceLinked="0"/>
        <c:majorTickMark val="none"/>
        <c:minorTickMark val="none"/>
        <c:tickLblPos val="nextTo"/>
        <c:spPr>
          <a:ln w="3175">
            <a:solidFill>
              <a:srgbClr val="000000"/>
            </a:solidFill>
          </a:ln>
        </c:spPr>
        <c:crossAx val="28571590"/>
        <c:crossesAt val="1"/>
        <c:crossBetween val="between"/>
        <c:dispUnits/>
        <c:majorUnit val="0.2"/>
      </c:valAx>
      <c:spPr>
        <a:noFill/>
        <a:ln>
          <a:noFill/>
        </a:ln>
      </c:spPr>
    </c:plotArea>
    <c:legend>
      <c:legendPos val="r"/>
      <c:layout>
        <c:manualLayout>
          <c:xMode val="edge"/>
          <c:yMode val="edge"/>
          <c:x val="0.40125"/>
          <c:y val="0.03025"/>
          <c:w val="0.59575"/>
          <c:h val="0.266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98</xdr:row>
      <xdr:rowOff>0</xdr:rowOff>
    </xdr:from>
    <xdr:ext cx="304800" cy="466725"/>
    <xdr:sp>
      <xdr:nvSpPr>
        <xdr:cNvPr id="1" name="AutoShape 12" descr="StaticResource"/>
        <xdr:cNvSpPr>
          <a:spLocks noChangeAspect="1"/>
        </xdr:cNvSpPr>
      </xdr:nvSpPr>
      <xdr:spPr>
        <a:xfrm>
          <a:off x="7629525" y="17087850"/>
          <a:ext cx="3048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98</xdr:row>
      <xdr:rowOff>0</xdr:rowOff>
    </xdr:from>
    <xdr:ext cx="304800" cy="466725"/>
    <xdr:sp>
      <xdr:nvSpPr>
        <xdr:cNvPr id="2" name="AutoShape 13" descr="StaticResource"/>
        <xdr:cNvSpPr>
          <a:spLocks noChangeAspect="1"/>
        </xdr:cNvSpPr>
      </xdr:nvSpPr>
      <xdr:spPr>
        <a:xfrm>
          <a:off x="9267825" y="17087850"/>
          <a:ext cx="3048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98</xdr:row>
      <xdr:rowOff>0</xdr:rowOff>
    </xdr:from>
    <xdr:ext cx="304800" cy="466725"/>
    <xdr:sp>
      <xdr:nvSpPr>
        <xdr:cNvPr id="3" name="AutoShape 14" descr="StaticResource"/>
        <xdr:cNvSpPr>
          <a:spLocks noChangeAspect="1"/>
        </xdr:cNvSpPr>
      </xdr:nvSpPr>
      <xdr:spPr>
        <a:xfrm>
          <a:off x="12315825" y="17087850"/>
          <a:ext cx="3048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98</xdr:row>
      <xdr:rowOff>0</xdr:rowOff>
    </xdr:from>
    <xdr:ext cx="304800" cy="466725"/>
    <xdr:sp>
      <xdr:nvSpPr>
        <xdr:cNvPr id="4" name="AutoShape 15" descr="StaticResource"/>
        <xdr:cNvSpPr>
          <a:spLocks noChangeAspect="1"/>
        </xdr:cNvSpPr>
      </xdr:nvSpPr>
      <xdr:spPr>
        <a:xfrm>
          <a:off x="12925425" y="17087850"/>
          <a:ext cx="3048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113</xdr:row>
      <xdr:rowOff>0</xdr:rowOff>
    </xdr:from>
    <xdr:ext cx="304800" cy="304800"/>
    <xdr:sp>
      <xdr:nvSpPr>
        <xdr:cNvPr id="5" name="AutoShape 17" descr="StaticResource"/>
        <xdr:cNvSpPr>
          <a:spLocks noChangeAspect="1"/>
        </xdr:cNvSpPr>
      </xdr:nvSpPr>
      <xdr:spPr>
        <a:xfrm>
          <a:off x="5991225" y="19678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114</xdr:row>
      <xdr:rowOff>0</xdr:rowOff>
    </xdr:from>
    <xdr:ext cx="304800" cy="304800"/>
    <xdr:sp>
      <xdr:nvSpPr>
        <xdr:cNvPr id="6" name="AutoShape 18" descr="StaticResource"/>
        <xdr:cNvSpPr>
          <a:spLocks noChangeAspect="1"/>
        </xdr:cNvSpPr>
      </xdr:nvSpPr>
      <xdr:spPr>
        <a:xfrm>
          <a:off x="5991225" y="198405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0.954</cdr:y>
    </cdr:from>
    <cdr:to>
      <cdr:x>0.51375</cdr:x>
      <cdr:y>1</cdr:y>
    </cdr:to>
    <cdr:sp>
      <cdr:nvSpPr>
        <cdr:cNvPr id="1" name="Text Box 1025"/>
        <cdr:cNvSpPr txBox="1">
          <a:spLocks noChangeArrowheads="1"/>
        </cdr:cNvSpPr>
      </cdr:nvSpPr>
      <cdr:spPr>
        <a:xfrm>
          <a:off x="0" y="3181350"/>
          <a:ext cx="3238500"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Source: National Pupil Database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161925</xdr:rowOff>
    </xdr:from>
    <xdr:to>
      <xdr:col>13</xdr:col>
      <xdr:colOff>400050</xdr:colOff>
      <xdr:row>22</xdr:row>
      <xdr:rowOff>180975</xdr:rowOff>
    </xdr:to>
    <xdr:graphicFrame>
      <xdr:nvGraphicFramePr>
        <xdr:cNvPr id="1" name="Chart 12"/>
        <xdr:cNvGraphicFramePr/>
      </xdr:nvGraphicFramePr>
      <xdr:xfrm>
        <a:off x="552450" y="733425"/>
        <a:ext cx="7772400" cy="36385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29</xdr:row>
      <xdr:rowOff>161925</xdr:rowOff>
    </xdr:from>
    <xdr:to>
      <xdr:col>11</xdr:col>
      <xdr:colOff>209550</xdr:colOff>
      <xdr:row>47</xdr:row>
      <xdr:rowOff>76200</xdr:rowOff>
    </xdr:to>
    <xdr:graphicFrame>
      <xdr:nvGraphicFramePr>
        <xdr:cNvPr id="2" name="Chart 13"/>
        <xdr:cNvGraphicFramePr/>
      </xdr:nvGraphicFramePr>
      <xdr:xfrm>
        <a:off x="619125" y="5686425"/>
        <a:ext cx="6296025" cy="33432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0.9555</cdr:y>
    </cdr:from>
    <cdr:to>
      <cdr:x>0.3825</cdr:x>
      <cdr:y>1</cdr:y>
    </cdr:to>
    <cdr:sp>
      <cdr:nvSpPr>
        <cdr:cNvPr id="1" name="Text Box 1"/>
        <cdr:cNvSpPr txBox="1">
          <a:spLocks noChangeArrowheads="1"/>
        </cdr:cNvSpPr>
      </cdr:nvSpPr>
      <cdr:spPr>
        <a:xfrm>
          <a:off x="47625" y="4524375"/>
          <a:ext cx="2314575" cy="2095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 Labour Force Survey</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0.96125</cdr:y>
    </cdr:from>
    <cdr:to>
      <cdr:x>0.35775</cdr:x>
      <cdr:y>1</cdr:y>
    </cdr:to>
    <cdr:sp>
      <cdr:nvSpPr>
        <cdr:cNvPr id="1" name="Text Box 1"/>
        <cdr:cNvSpPr txBox="1">
          <a:spLocks noChangeArrowheads="1"/>
        </cdr:cNvSpPr>
      </cdr:nvSpPr>
      <cdr:spPr>
        <a:xfrm>
          <a:off x="104775" y="4591050"/>
          <a:ext cx="25431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 Opinions and Lifestyle Survey</a:t>
          </a:r>
        </a:p>
      </cdr:txBody>
    </cdr:sp>
  </cdr:relSizeAnchor>
  <cdr:relSizeAnchor xmlns:cdr="http://schemas.openxmlformats.org/drawingml/2006/chartDrawing">
    <cdr:from>
      <cdr:x>0.07225</cdr:x>
      <cdr:y>0.00525</cdr:y>
    </cdr:from>
    <cdr:to>
      <cdr:x>0.8495</cdr:x>
      <cdr:y>0.09625</cdr:y>
    </cdr:to>
    <cdr:sp>
      <cdr:nvSpPr>
        <cdr:cNvPr id="2" name="Text Box 2"/>
        <cdr:cNvSpPr txBox="1">
          <a:spLocks noChangeArrowheads="1"/>
        </cdr:cNvSpPr>
      </cdr:nvSpPr>
      <cdr:spPr>
        <a:xfrm>
          <a:off x="533400" y="19050"/>
          <a:ext cx="5772150" cy="438150"/>
        </a:xfrm>
        <a:prstGeom prst="rect">
          <a:avLst/>
        </a:prstGeom>
        <a:solidFill>
          <a:srgbClr val="FFFFFF"/>
        </a:solid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Figure 2.2 How would you describe your employers attitudes towards disabled people in the organisation you work for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11</xdr:col>
      <xdr:colOff>114300</xdr:colOff>
      <xdr:row>27</xdr:row>
      <xdr:rowOff>171450</xdr:rowOff>
    </xdr:to>
    <xdr:graphicFrame>
      <xdr:nvGraphicFramePr>
        <xdr:cNvPr id="1" name="Chart 1"/>
        <xdr:cNvGraphicFramePr/>
      </xdr:nvGraphicFramePr>
      <xdr:xfrm>
        <a:off x="628650" y="571500"/>
        <a:ext cx="6191250" cy="47434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32</xdr:row>
      <xdr:rowOff>0</xdr:rowOff>
    </xdr:from>
    <xdr:to>
      <xdr:col>13</xdr:col>
      <xdr:colOff>114300</xdr:colOff>
      <xdr:row>57</xdr:row>
      <xdr:rowOff>19050</xdr:rowOff>
    </xdr:to>
    <xdr:graphicFrame>
      <xdr:nvGraphicFramePr>
        <xdr:cNvPr id="2" name="Chart 3"/>
        <xdr:cNvGraphicFramePr/>
      </xdr:nvGraphicFramePr>
      <xdr:xfrm>
        <a:off x="609600" y="6096000"/>
        <a:ext cx="7429500" cy="4781550"/>
      </xdr:xfrm>
      <a:graphic>
        <a:graphicData uri="http://schemas.openxmlformats.org/drawingml/2006/chart">
          <c:chart xmlns:c="http://schemas.openxmlformats.org/drawingml/2006/chart" r:id="rId2"/>
        </a:graphicData>
      </a:graphic>
    </xdr:graphicFrame>
    <xdr:clientData/>
  </xdr:twoCellAnchor>
  <xdr:twoCellAnchor>
    <xdr:from>
      <xdr:col>7</xdr:col>
      <xdr:colOff>561975</xdr:colOff>
      <xdr:row>34</xdr:row>
      <xdr:rowOff>142875</xdr:rowOff>
    </xdr:from>
    <xdr:to>
      <xdr:col>16</xdr:col>
      <xdr:colOff>466725</xdr:colOff>
      <xdr:row>57</xdr:row>
      <xdr:rowOff>19050</xdr:rowOff>
    </xdr:to>
    <xdr:graphicFrame>
      <xdr:nvGraphicFramePr>
        <xdr:cNvPr id="3" name="Chart 4"/>
        <xdr:cNvGraphicFramePr/>
      </xdr:nvGraphicFramePr>
      <xdr:xfrm>
        <a:off x="4829175" y="6619875"/>
        <a:ext cx="5391150" cy="425767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0.948</cdr:y>
    </cdr:from>
    <cdr:to>
      <cdr:x>0.45125</cdr:x>
      <cdr:y>1</cdr:y>
    </cdr:to>
    <cdr:sp>
      <cdr:nvSpPr>
        <cdr:cNvPr id="1" name="Text Box 1025"/>
        <cdr:cNvSpPr txBox="1">
          <a:spLocks noChangeArrowheads="1"/>
        </cdr:cNvSpPr>
      </cdr:nvSpPr>
      <cdr:spPr>
        <a:xfrm>
          <a:off x="0" y="3171825"/>
          <a:ext cx="3352800"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 DECC fuel poverty data</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13</xdr:col>
      <xdr:colOff>114300</xdr:colOff>
      <xdr:row>19</xdr:row>
      <xdr:rowOff>114300</xdr:rowOff>
    </xdr:to>
    <xdr:graphicFrame>
      <xdr:nvGraphicFramePr>
        <xdr:cNvPr id="1" name="Chart 9"/>
        <xdr:cNvGraphicFramePr/>
      </xdr:nvGraphicFramePr>
      <xdr:xfrm>
        <a:off x="609600" y="381000"/>
        <a:ext cx="7429500" cy="33528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0.94525</cdr:y>
    </cdr:from>
    <cdr:to>
      <cdr:x>0.52525</cdr:x>
      <cdr:y>1</cdr:y>
    </cdr:to>
    <cdr:sp>
      <cdr:nvSpPr>
        <cdr:cNvPr id="1" name="Text Box 1"/>
        <cdr:cNvSpPr txBox="1">
          <a:spLocks noChangeArrowheads="1"/>
        </cdr:cNvSpPr>
      </cdr:nvSpPr>
      <cdr:spPr>
        <a:xfrm>
          <a:off x="0" y="3152775"/>
          <a:ext cx="3295650"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 Health and Social Care Information Centre</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171450</xdr:colOff>
      <xdr:row>19</xdr:row>
      <xdr:rowOff>104775</xdr:rowOff>
    </xdr:to>
    <xdr:graphicFrame>
      <xdr:nvGraphicFramePr>
        <xdr:cNvPr id="1" name="Chart 15"/>
        <xdr:cNvGraphicFramePr/>
      </xdr:nvGraphicFramePr>
      <xdr:xfrm>
        <a:off x="609600" y="381000"/>
        <a:ext cx="6267450" cy="33432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0.945</cdr:y>
    </cdr:from>
    <cdr:to>
      <cdr:x>0.346</cdr:x>
      <cdr:y>1</cdr:y>
    </cdr:to>
    <cdr:sp>
      <cdr:nvSpPr>
        <cdr:cNvPr id="1" name="Text Box 1025"/>
        <cdr:cNvSpPr txBox="1">
          <a:spLocks noChangeArrowheads="1"/>
        </cdr:cNvSpPr>
      </cdr:nvSpPr>
      <cdr:spPr>
        <a:xfrm>
          <a:off x="0" y="3162300"/>
          <a:ext cx="25050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 Opinions and Lifestyle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195</xdr:row>
      <xdr:rowOff>0</xdr:rowOff>
    </xdr:from>
    <xdr:ext cx="76200" cy="200025"/>
    <xdr:sp fLocksText="0">
      <xdr:nvSpPr>
        <xdr:cNvPr id="1" name="Text Box 4"/>
        <xdr:cNvSpPr txBox="1">
          <a:spLocks noChangeArrowheads="1"/>
        </xdr:cNvSpPr>
      </xdr:nvSpPr>
      <xdr:spPr>
        <a:xfrm>
          <a:off x="2943225" y="34499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195</xdr:row>
      <xdr:rowOff>0</xdr:rowOff>
    </xdr:from>
    <xdr:ext cx="76200" cy="200025"/>
    <xdr:sp fLocksText="0">
      <xdr:nvSpPr>
        <xdr:cNvPr id="2" name="Text Box 37"/>
        <xdr:cNvSpPr txBox="1">
          <a:spLocks noChangeArrowheads="1"/>
        </xdr:cNvSpPr>
      </xdr:nvSpPr>
      <xdr:spPr>
        <a:xfrm>
          <a:off x="1981200" y="34499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244</xdr:row>
      <xdr:rowOff>152400</xdr:rowOff>
    </xdr:from>
    <xdr:ext cx="76200" cy="200025"/>
    <xdr:sp fLocksText="0">
      <xdr:nvSpPr>
        <xdr:cNvPr id="3" name="Text Box 40"/>
        <xdr:cNvSpPr txBox="1">
          <a:spLocks noChangeArrowheads="1"/>
        </xdr:cNvSpPr>
      </xdr:nvSpPr>
      <xdr:spPr>
        <a:xfrm>
          <a:off x="2943225" y="4285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244</xdr:row>
      <xdr:rowOff>152400</xdr:rowOff>
    </xdr:from>
    <xdr:ext cx="76200" cy="200025"/>
    <xdr:sp fLocksText="0">
      <xdr:nvSpPr>
        <xdr:cNvPr id="4" name="Text Box 41"/>
        <xdr:cNvSpPr txBox="1">
          <a:spLocks noChangeArrowheads="1"/>
        </xdr:cNvSpPr>
      </xdr:nvSpPr>
      <xdr:spPr>
        <a:xfrm>
          <a:off x="1981200" y="4285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12</xdr:col>
      <xdr:colOff>542925</xdr:colOff>
      <xdr:row>19</xdr:row>
      <xdr:rowOff>114300</xdr:rowOff>
    </xdr:to>
    <xdr:graphicFrame>
      <xdr:nvGraphicFramePr>
        <xdr:cNvPr id="1" name="Chart 16"/>
        <xdr:cNvGraphicFramePr/>
      </xdr:nvGraphicFramePr>
      <xdr:xfrm>
        <a:off x="609600" y="381000"/>
        <a:ext cx="7248525" cy="33528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0.96175</cdr:y>
    </cdr:from>
    <cdr:to>
      <cdr:x>0.3375</cdr:x>
      <cdr:y>1</cdr:y>
    </cdr:to>
    <cdr:sp>
      <cdr:nvSpPr>
        <cdr:cNvPr id="1" name="Text Box 1025"/>
        <cdr:cNvSpPr txBox="1">
          <a:spLocks noChangeArrowheads="1"/>
        </cdr:cNvSpPr>
      </cdr:nvSpPr>
      <cdr:spPr>
        <a:xfrm>
          <a:off x="0" y="4562475"/>
          <a:ext cx="25050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 Taking Part Survey</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0.96225</cdr:y>
    </cdr:from>
    <cdr:to>
      <cdr:x>0.33675</cdr:x>
      <cdr:y>1</cdr:y>
    </cdr:to>
    <cdr:sp>
      <cdr:nvSpPr>
        <cdr:cNvPr id="1" name="Text Box 1"/>
        <cdr:cNvSpPr txBox="1">
          <a:spLocks noChangeArrowheads="1"/>
        </cdr:cNvSpPr>
      </cdr:nvSpPr>
      <cdr:spPr>
        <a:xfrm>
          <a:off x="0" y="4610100"/>
          <a:ext cx="25050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 Taking Part Survey</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0.95875</cdr:y>
    </cdr:from>
    <cdr:to>
      <cdr:x>0.3445</cdr:x>
      <cdr:y>1</cdr:y>
    </cdr:to>
    <cdr:sp>
      <cdr:nvSpPr>
        <cdr:cNvPr id="1" name="Text Box 1"/>
        <cdr:cNvSpPr txBox="1">
          <a:spLocks noChangeArrowheads="1"/>
        </cdr:cNvSpPr>
      </cdr:nvSpPr>
      <cdr:spPr>
        <a:xfrm>
          <a:off x="0" y="4057650"/>
          <a:ext cx="2190750"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 Active People Survey</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13</xdr:col>
      <xdr:colOff>114300</xdr:colOff>
      <xdr:row>27</xdr:row>
      <xdr:rowOff>180975</xdr:rowOff>
    </xdr:to>
    <xdr:graphicFrame>
      <xdr:nvGraphicFramePr>
        <xdr:cNvPr id="1" name="Chart 20"/>
        <xdr:cNvGraphicFramePr/>
      </xdr:nvGraphicFramePr>
      <xdr:xfrm>
        <a:off x="609600" y="571500"/>
        <a:ext cx="7429500" cy="4752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31</xdr:row>
      <xdr:rowOff>0</xdr:rowOff>
    </xdr:from>
    <xdr:to>
      <xdr:col>13</xdr:col>
      <xdr:colOff>123825</xdr:colOff>
      <xdr:row>56</xdr:row>
      <xdr:rowOff>28575</xdr:rowOff>
    </xdr:to>
    <xdr:graphicFrame>
      <xdr:nvGraphicFramePr>
        <xdr:cNvPr id="2" name="Chart 21"/>
        <xdr:cNvGraphicFramePr/>
      </xdr:nvGraphicFramePr>
      <xdr:xfrm>
        <a:off x="609600" y="5905500"/>
        <a:ext cx="7439025" cy="47910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60</xdr:row>
      <xdr:rowOff>0</xdr:rowOff>
    </xdr:from>
    <xdr:to>
      <xdr:col>11</xdr:col>
      <xdr:colOff>266700</xdr:colOff>
      <xdr:row>82</xdr:row>
      <xdr:rowOff>47625</xdr:rowOff>
    </xdr:to>
    <xdr:graphicFrame>
      <xdr:nvGraphicFramePr>
        <xdr:cNvPr id="3" name="Chart 22"/>
        <xdr:cNvGraphicFramePr/>
      </xdr:nvGraphicFramePr>
      <xdr:xfrm>
        <a:off x="609600" y="11430000"/>
        <a:ext cx="6362700" cy="4238625"/>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0.945</cdr:y>
    </cdr:from>
    <cdr:to>
      <cdr:x>0.3375</cdr:x>
      <cdr:y>1</cdr:y>
    </cdr:to>
    <cdr:sp>
      <cdr:nvSpPr>
        <cdr:cNvPr id="1" name="Text Box 1"/>
        <cdr:cNvSpPr txBox="1">
          <a:spLocks noChangeArrowheads="1"/>
        </cdr:cNvSpPr>
      </cdr:nvSpPr>
      <cdr:spPr>
        <a:xfrm>
          <a:off x="0" y="3152775"/>
          <a:ext cx="25050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 Opinions and Lifestyle Survey</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13</xdr:col>
      <xdr:colOff>104775</xdr:colOff>
      <xdr:row>19</xdr:row>
      <xdr:rowOff>104775</xdr:rowOff>
    </xdr:to>
    <xdr:graphicFrame>
      <xdr:nvGraphicFramePr>
        <xdr:cNvPr id="1" name="Chart 17"/>
        <xdr:cNvGraphicFramePr/>
      </xdr:nvGraphicFramePr>
      <xdr:xfrm>
        <a:off x="609600" y="381000"/>
        <a:ext cx="7419975" cy="33432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0.94525</cdr:y>
    </cdr:from>
    <cdr:to>
      <cdr:x>0.34175</cdr:x>
      <cdr:y>1</cdr:y>
    </cdr:to>
    <cdr:sp>
      <cdr:nvSpPr>
        <cdr:cNvPr id="1" name="Text Box 1"/>
        <cdr:cNvSpPr txBox="1">
          <a:spLocks noChangeArrowheads="1"/>
        </cdr:cNvSpPr>
      </cdr:nvSpPr>
      <cdr:spPr>
        <a:xfrm>
          <a:off x="0" y="3162300"/>
          <a:ext cx="23907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 Opinions and Lifestyle Survey</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12</xdr:col>
      <xdr:colOff>285750</xdr:colOff>
      <xdr:row>19</xdr:row>
      <xdr:rowOff>114300</xdr:rowOff>
    </xdr:to>
    <xdr:graphicFrame>
      <xdr:nvGraphicFramePr>
        <xdr:cNvPr id="1" name="Chart 19"/>
        <xdr:cNvGraphicFramePr/>
      </xdr:nvGraphicFramePr>
      <xdr:xfrm>
        <a:off x="609600" y="381000"/>
        <a:ext cx="6991350" cy="3352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0.1925</cdr:x>
      <cdr:y>0.008</cdr:y>
    </cdr:from>
    <cdr:to>
      <cdr:x>0.52675</cdr:x>
      <cdr:y>0.11375</cdr:y>
    </cdr:to>
    <cdr:sp>
      <cdr:nvSpPr>
        <cdr:cNvPr id="1" name="Text Box 2049"/>
        <cdr:cNvSpPr txBox="1">
          <a:spLocks noChangeArrowheads="1"/>
        </cdr:cNvSpPr>
      </cdr:nvSpPr>
      <cdr:spPr>
        <a:xfrm>
          <a:off x="600075" y="9525"/>
          <a:ext cx="1047750" cy="2095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GCSE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-0.00175</cdr:y>
    </cdr:from>
    <cdr:to>
      <cdr:x>0.486</cdr:x>
      <cdr:y>0.2455</cdr:y>
    </cdr:to>
    <cdr:sp>
      <cdr:nvSpPr>
        <cdr:cNvPr id="1" name="Text Box 3073"/>
        <cdr:cNvSpPr txBox="1">
          <a:spLocks noChangeArrowheads="1"/>
        </cdr:cNvSpPr>
      </cdr:nvSpPr>
      <cdr:spPr>
        <a:xfrm>
          <a:off x="504825" y="0"/>
          <a:ext cx="1057275" cy="4953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Degree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0.15325</cdr:x>
      <cdr:y>-0.0015</cdr:y>
    </cdr:from>
    <cdr:to>
      <cdr:x>0.479</cdr:x>
      <cdr:y>0.09925</cdr:y>
    </cdr:to>
    <cdr:sp>
      <cdr:nvSpPr>
        <cdr:cNvPr id="1" name="Text Box 2"/>
        <cdr:cNvSpPr txBox="1">
          <a:spLocks noChangeArrowheads="1"/>
        </cdr:cNvSpPr>
      </cdr:nvSpPr>
      <cdr:spPr>
        <a:xfrm>
          <a:off x="485775" y="0"/>
          <a:ext cx="1047750" cy="2095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Sport</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0.14925</cdr:x>
      <cdr:y>-0.0015</cdr:y>
    </cdr:from>
    <cdr:to>
      <cdr:x>0.47</cdr:x>
      <cdr:y>0.09625</cdr:y>
    </cdr:to>
    <cdr:sp>
      <cdr:nvSpPr>
        <cdr:cNvPr id="1" name="Text Box 1025"/>
        <cdr:cNvSpPr txBox="1">
          <a:spLocks noChangeArrowheads="1"/>
        </cdr:cNvSpPr>
      </cdr:nvSpPr>
      <cdr:spPr>
        <a:xfrm>
          <a:off x="485775" y="0"/>
          <a:ext cx="1047750" cy="2095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Libraries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cdr:x>
      <cdr:y>-0.0015</cdr:y>
    </cdr:from>
    <cdr:to>
      <cdr:x>0.46975</cdr:x>
      <cdr:y>0.09625</cdr:y>
    </cdr:to>
    <cdr:sp>
      <cdr:nvSpPr>
        <cdr:cNvPr id="1" name="Text Box 1"/>
        <cdr:cNvSpPr txBox="1">
          <a:spLocks noChangeArrowheads="1"/>
        </cdr:cNvSpPr>
      </cdr:nvSpPr>
      <cdr:spPr>
        <a:xfrm>
          <a:off x="485775" y="0"/>
          <a:ext cx="1047750" cy="2095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Heritage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2</xdr:row>
      <xdr:rowOff>28575</xdr:rowOff>
    </xdr:from>
    <xdr:to>
      <xdr:col>7</xdr:col>
      <xdr:colOff>352425</xdr:colOff>
      <xdr:row>14</xdr:row>
      <xdr:rowOff>76200</xdr:rowOff>
    </xdr:to>
    <xdr:graphicFrame>
      <xdr:nvGraphicFramePr>
        <xdr:cNvPr id="1" name="Chart 1025"/>
        <xdr:cNvGraphicFramePr/>
      </xdr:nvGraphicFramePr>
      <xdr:xfrm>
        <a:off x="1476375" y="352425"/>
        <a:ext cx="3143250" cy="1990725"/>
      </xdr:xfrm>
      <a:graphic>
        <a:graphicData uri="http://schemas.openxmlformats.org/drawingml/2006/chart">
          <c:chart xmlns:c="http://schemas.openxmlformats.org/drawingml/2006/chart" r:id="rId1"/>
        </a:graphicData>
      </a:graphic>
    </xdr:graphicFrame>
    <xdr:clientData/>
  </xdr:twoCellAnchor>
  <xdr:twoCellAnchor>
    <xdr:from>
      <xdr:col>2</xdr:col>
      <xdr:colOff>257175</xdr:colOff>
      <xdr:row>29</xdr:row>
      <xdr:rowOff>47625</xdr:rowOff>
    </xdr:from>
    <xdr:to>
      <xdr:col>7</xdr:col>
      <xdr:colOff>438150</xdr:colOff>
      <xdr:row>41</xdr:row>
      <xdr:rowOff>114300</xdr:rowOff>
    </xdr:to>
    <xdr:graphicFrame>
      <xdr:nvGraphicFramePr>
        <xdr:cNvPr id="2" name="Chart 1027"/>
        <xdr:cNvGraphicFramePr/>
      </xdr:nvGraphicFramePr>
      <xdr:xfrm>
        <a:off x="1476375" y="4743450"/>
        <a:ext cx="3228975" cy="2009775"/>
      </xdr:xfrm>
      <a:graphic>
        <a:graphicData uri="http://schemas.openxmlformats.org/drawingml/2006/chart">
          <c:chart xmlns:c="http://schemas.openxmlformats.org/drawingml/2006/chart" r:id="rId2"/>
        </a:graphicData>
      </a:graphic>
    </xdr:graphicFrame>
    <xdr:clientData/>
  </xdr:twoCellAnchor>
  <xdr:twoCellAnchor>
    <xdr:from>
      <xdr:col>2</xdr:col>
      <xdr:colOff>247650</xdr:colOff>
      <xdr:row>53</xdr:row>
      <xdr:rowOff>142875</xdr:rowOff>
    </xdr:from>
    <xdr:to>
      <xdr:col>7</xdr:col>
      <xdr:colOff>409575</xdr:colOff>
      <xdr:row>66</xdr:row>
      <xdr:rowOff>28575</xdr:rowOff>
    </xdr:to>
    <xdr:graphicFrame>
      <xdr:nvGraphicFramePr>
        <xdr:cNvPr id="3" name="Chart 1028"/>
        <xdr:cNvGraphicFramePr/>
      </xdr:nvGraphicFramePr>
      <xdr:xfrm>
        <a:off x="1466850" y="8724900"/>
        <a:ext cx="3209925" cy="1990725"/>
      </xdr:xfrm>
      <a:graphic>
        <a:graphicData uri="http://schemas.openxmlformats.org/drawingml/2006/chart">
          <c:chart xmlns:c="http://schemas.openxmlformats.org/drawingml/2006/chart" r:id="rId3"/>
        </a:graphicData>
      </a:graphic>
    </xdr:graphicFrame>
    <xdr:clientData/>
  </xdr:twoCellAnchor>
  <xdr:twoCellAnchor>
    <xdr:from>
      <xdr:col>2</xdr:col>
      <xdr:colOff>295275</xdr:colOff>
      <xdr:row>71</xdr:row>
      <xdr:rowOff>95250</xdr:rowOff>
    </xdr:from>
    <xdr:to>
      <xdr:col>7</xdr:col>
      <xdr:colOff>466725</xdr:colOff>
      <xdr:row>83</xdr:row>
      <xdr:rowOff>152400</xdr:rowOff>
    </xdr:to>
    <xdr:graphicFrame>
      <xdr:nvGraphicFramePr>
        <xdr:cNvPr id="4" name="Chart 1029"/>
        <xdr:cNvGraphicFramePr/>
      </xdr:nvGraphicFramePr>
      <xdr:xfrm>
        <a:off x="1514475" y="11591925"/>
        <a:ext cx="3219450" cy="2000250"/>
      </xdr:xfrm>
      <a:graphic>
        <a:graphicData uri="http://schemas.openxmlformats.org/drawingml/2006/chart">
          <c:chart xmlns:c="http://schemas.openxmlformats.org/drawingml/2006/chart" r:id="rId4"/>
        </a:graphicData>
      </a:graphic>
    </xdr:graphicFrame>
    <xdr:clientData/>
  </xdr:twoCellAnchor>
  <xdr:twoCellAnchor>
    <xdr:from>
      <xdr:col>2</xdr:col>
      <xdr:colOff>285750</xdr:colOff>
      <xdr:row>133</xdr:row>
      <xdr:rowOff>19050</xdr:rowOff>
    </xdr:from>
    <xdr:to>
      <xdr:col>7</xdr:col>
      <xdr:colOff>466725</xdr:colOff>
      <xdr:row>145</xdr:row>
      <xdr:rowOff>85725</xdr:rowOff>
    </xdr:to>
    <xdr:graphicFrame>
      <xdr:nvGraphicFramePr>
        <xdr:cNvPr id="5" name="Chart 1030"/>
        <xdr:cNvGraphicFramePr/>
      </xdr:nvGraphicFramePr>
      <xdr:xfrm>
        <a:off x="1504950" y="21555075"/>
        <a:ext cx="3228975" cy="2009775"/>
      </xdr:xfrm>
      <a:graphic>
        <a:graphicData uri="http://schemas.openxmlformats.org/drawingml/2006/chart">
          <c:chart xmlns:c="http://schemas.openxmlformats.org/drawingml/2006/chart" r:id="rId5"/>
        </a:graphicData>
      </a:graphic>
    </xdr:graphicFrame>
    <xdr:clientData/>
  </xdr:twoCellAnchor>
  <xdr:twoCellAnchor>
    <xdr:from>
      <xdr:col>2</xdr:col>
      <xdr:colOff>304800</xdr:colOff>
      <xdr:row>86</xdr:row>
      <xdr:rowOff>57150</xdr:rowOff>
    </xdr:from>
    <xdr:to>
      <xdr:col>7</xdr:col>
      <xdr:colOff>485775</xdr:colOff>
      <xdr:row>99</xdr:row>
      <xdr:rowOff>19050</xdr:rowOff>
    </xdr:to>
    <xdr:graphicFrame>
      <xdr:nvGraphicFramePr>
        <xdr:cNvPr id="6" name="Chart 1031"/>
        <xdr:cNvGraphicFramePr/>
      </xdr:nvGraphicFramePr>
      <xdr:xfrm>
        <a:off x="1524000" y="13982700"/>
        <a:ext cx="3228975" cy="2066925"/>
      </xdr:xfrm>
      <a:graphic>
        <a:graphicData uri="http://schemas.openxmlformats.org/drawingml/2006/chart">
          <c:chart xmlns:c="http://schemas.openxmlformats.org/drawingml/2006/chart" r:id="rId6"/>
        </a:graphicData>
      </a:graphic>
    </xdr:graphicFrame>
    <xdr:clientData/>
  </xdr:twoCellAnchor>
  <xdr:twoCellAnchor>
    <xdr:from>
      <xdr:col>2</xdr:col>
      <xdr:colOff>257175</xdr:colOff>
      <xdr:row>100</xdr:row>
      <xdr:rowOff>28575</xdr:rowOff>
    </xdr:from>
    <xdr:to>
      <xdr:col>7</xdr:col>
      <xdr:colOff>476250</xdr:colOff>
      <xdr:row>113</xdr:row>
      <xdr:rowOff>47625</xdr:rowOff>
    </xdr:to>
    <xdr:graphicFrame>
      <xdr:nvGraphicFramePr>
        <xdr:cNvPr id="7" name="Chart 1032"/>
        <xdr:cNvGraphicFramePr/>
      </xdr:nvGraphicFramePr>
      <xdr:xfrm>
        <a:off x="1476375" y="16221075"/>
        <a:ext cx="3267075" cy="2124075"/>
      </xdr:xfrm>
      <a:graphic>
        <a:graphicData uri="http://schemas.openxmlformats.org/drawingml/2006/chart">
          <c:chart xmlns:c="http://schemas.openxmlformats.org/drawingml/2006/chart" r:id="rId7"/>
        </a:graphicData>
      </a:graphic>
    </xdr:graphicFrame>
    <xdr:clientData/>
  </xdr:twoCellAnchor>
  <xdr:twoCellAnchor>
    <xdr:from>
      <xdr:col>2</xdr:col>
      <xdr:colOff>228600</xdr:colOff>
      <xdr:row>114</xdr:row>
      <xdr:rowOff>123825</xdr:rowOff>
    </xdr:from>
    <xdr:to>
      <xdr:col>7</xdr:col>
      <xdr:colOff>457200</xdr:colOff>
      <xdr:row>127</xdr:row>
      <xdr:rowOff>152400</xdr:rowOff>
    </xdr:to>
    <xdr:graphicFrame>
      <xdr:nvGraphicFramePr>
        <xdr:cNvPr id="8" name="Chart 1033"/>
        <xdr:cNvGraphicFramePr/>
      </xdr:nvGraphicFramePr>
      <xdr:xfrm>
        <a:off x="1447800" y="18583275"/>
        <a:ext cx="3276600" cy="2133600"/>
      </xdr:xfrm>
      <a:graphic>
        <a:graphicData uri="http://schemas.openxmlformats.org/drawingml/2006/chart">
          <c:chart xmlns:c="http://schemas.openxmlformats.org/drawingml/2006/chart" r:id="rId8"/>
        </a:graphicData>
      </a:graphic>
    </xdr:graphicFrame>
    <xdr:clientData/>
  </xdr:twoCellAnchor>
  <xdr:twoCellAnchor>
    <xdr:from>
      <xdr:col>2</xdr:col>
      <xdr:colOff>276225</xdr:colOff>
      <xdr:row>15</xdr:row>
      <xdr:rowOff>142875</xdr:rowOff>
    </xdr:from>
    <xdr:to>
      <xdr:col>7</xdr:col>
      <xdr:colOff>447675</xdr:colOff>
      <xdr:row>28</xdr:row>
      <xdr:rowOff>19050</xdr:rowOff>
    </xdr:to>
    <xdr:graphicFrame>
      <xdr:nvGraphicFramePr>
        <xdr:cNvPr id="9" name="Chart 1034"/>
        <xdr:cNvGraphicFramePr/>
      </xdr:nvGraphicFramePr>
      <xdr:xfrm>
        <a:off x="1495425" y="2571750"/>
        <a:ext cx="3219450" cy="1981200"/>
      </xdr:xfrm>
      <a:graphic>
        <a:graphicData uri="http://schemas.openxmlformats.org/drawingml/2006/chart">
          <c:chart xmlns:c="http://schemas.openxmlformats.org/drawingml/2006/chart" r:id="rId9"/>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0.95775</cdr:y>
    </cdr:from>
    <cdr:to>
      <cdr:x>0.41725</cdr:x>
      <cdr:y>1</cdr:y>
    </cdr:to>
    <cdr:sp>
      <cdr:nvSpPr>
        <cdr:cNvPr id="1" name="Text Box 2049"/>
        <cdr:cNvSpPr txBox="1">
          <a:spLocks noChangeArrowheads="1"/>
        </cdr:cNvSpPr>
      </cdr:nvSpPr>
      <cdr:spPr>
        <a:xfrm>
          <a:off x="9525" y="3476625"/>
          <a:ext cx="3228975"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Source: National Pupil Database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cps.gov.uk/publications/equality/hate_crime.html" TargetMode="External" /><Relationship Id="rId2" Type="http://schemas.openxmlformats.org/officeDocument/2006/relationships/hyperlink" Target="http://www.ons.gov.uk/ons/taxonomy/index.html?nscl=Crime+in+England+and+Wales" TargetMode="Externa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F29"/>
  <sheetViews>
    <sheetView tabSelected="1" zoomScalePageLayoutView="0" workbookViewId="0" topLeftCell="A1">
      <selection activeCell="A1" sqref="A1"/>
    </sheetView>
  </sheetViews>
  <sheetFormatPr defaultColWidth="9.140625" defaultRowHeight="15" customHeight="1"/>
  <cols>
    <col min="1" max="1" width="18.28125" style="87" customWidth="1"/>
    <col min="2" max="16384" width="9.140625" style="87" customWidth="1"/>
  </cols>
  <sheetData>
    <row r="3" spans="1:6" ht="15" customHeight="1">
      <c r="A3" s="46" t="s">
        <v>247</v>
      </c>
      <c r="D3" s="301"/>
      <c r="E3" s="301"/>
      <c r="F3" s="301"/>
    </row>
    <row r="4" spans="4:6" ht="15" customHeight="1">
      <c r="D4" s="301"/>
      <c r="E4" s="301"/>
      <c r="F4" s="301"/>
    </row>
    <row r="5" spans="1:2" ht="15" customHeight="1">
      <c r="A5" s="22" t="s">
        <v>549</v>
      </c>
      <c r="B5" s="87" t="s">
        <v>248</v>
      </c>
    </row>
    <row r="6" spans="1:2" ht="15" customHeight="1">
      <c r="A6" s="92" t="s">
        <v>597</v>
      </c>
      <c r="B6" s="87" t="s">
        <v>249</v>
      </c>
    </row>
    <row r="7" spans="1:2" ht="15" customHeight="1">
      <c r="A7" s="92" t="s">
        <v>76</v>
      </c>
      <c r="B7" s="87" t="s">
        <v>250</v>
      </c>
    </row>
    <row r="8" spans="1:2" ht="15" customHeight="1">
      <c r="A8" s="92" t="s">
        <v>586</v>
      </c>
      <c r="B8" s="87" t="s">
        <v>251</v>
      </c>
    </row>
    <row r="9" spans="1:2" ht="15" customHeight="1">
      <c r="A9" s="92" t="s">
        <v>84</v>
      </c>
      <c r="B9" s="87" t="s">
        <v>252</v>
      </c>
    </row>
    <row r="10" spans="1:2" ht="15" customHeight="1">
      <c r="A10" s="22" t="s">
        <v>537</v>
      </c>
      <c r="B10" s="87" t="s">
        <v>253</v>
      </c>
    </row>
    <row r="11" spans="1:2" ht="15" customHeight="1">
      <c r="A11" s="92" t="s">
        <v>563</v>
      </c>
      <c r="B11" s="87" t="s">
        <v>254</v>
      </c>
    </row>
    <row r="12" spans="1:2" ht="15" customHeight="1">
      <c r="A12" s="92" t="s">
        <v>83</v>
      </c>
      <c r="B12" s="87" t="s">
        <v>255</v>
      </c>
    </row>
    <row r="13" spans="1:2" ht="15" customHeight="1">
      <c r="A13" s="22" t="s">
        <v>241</v>
      </c>
      <c r="B13" s="87" t="s">
        <v>256</v>
      </c>
    </row>
    <row r="14" spans="1:2" ht="15" customHeight="1">
      <c r="A14" s="92" t="s">
        <v>564</v>
      </c>
      <c r="B14" s="87" t="s">
        <v>257</v>
      </c>
    </row>
    <row r="15" spans="1:2" ht="15" customHeight="1">
      <c r="A15" s="92" t="s">
        <v>86</v>
      </c>
      <c r="B15" s="87" t="s">
        <v>258</v>
      </c>
    </row>
    <row r="16" ht="15" customHeight="1">
      <c r="A16" s="92"/>
    </row>
    <row r="17" ht="15" customHeight="1">
      <c r="B17" s="102"/>
    </row>
    <row r="18" ht="15" customHeight="1">
      <c r="B18" s="102"/>
    </row>
    <row r="19" spans="1:2" ht="15" customHeight="1">
      <c r="A19" s="46" t="s">
        <v>633</v>
      </c>
      <c r="B19" s="102"/>
    </row>
    <row r="21" spans="1:2" ht="15" customHeight="1">
      <c r="A21" s="22" t="s">
        <v>634</v>
      </c>
      <c r="B21" s="245" t="s">
        <v>97</v>
      </c>
    </row>
    <row r="22" spans="1:2" ht="15" customHeight="1">
      <c r="A22" s="22" t="s">
        <v>641</v>
      </c>
      <c r="B22" s="302" t="s">
        <v>96</v>
      </c>
    </row>
    <row r="23" spans="1:2" ht="15" customHeight="1">
      <c r="A23" s="22" t="s">
        <v>642</v>
      </c>
      <c r="B23" s="302" t="s">
        <v>636</v>
      </c>
    </row>
    <row r="24" spans="1:2" ht="15" customHeight="1">
      <c r="A24" s="22" t="s">
        <v>643</v>
      </c>
      <c r="B24" s="302" t="s">
        <v>637</v>
      </c>
    </row>
    <row r="25" spans="1:2" ht="15" customHeight="1">
      <c r="A25" s="22" t="s">
        <v>644</v>
      </c>
      <c r="B25" s="302" t="s">
        <v>638</v>
      </c>
    </row>
    <row r="26" spans="1:2" ht="15" customHeight="1">
      <c r="A26" s="22" t="s">
        <v>646</v>
      </c>
      <c r="B26" s="302" t="s">
        <v>645</v>
      </c>
    </row>
    <row r="27" spans="1:2" ht="15" customHeight="1">
      <c r="A27" s="22" t="s">
        <v>647</v>
      </c>
      <c r="B27" s="302" t="s">
        <v>639</v>
      </c>
    </row>
    <row r="28" spans="1:2" ht="15" customHeight="1">
      <c r="A28" s="22" t="s">
        <v>648</v>
      </c>
      <c r="B28" s="302" t="s">
        <v>640</v>
      </c>
    </row>
    <row r="29" ht="15" customHeight="1">
      <c r="A29" s="22" t="s">
        <v>635</v>
      </c>
    </row>
  </sheetData>
  <sheetProtection/>
  <hyperlinks>
    <hyperlink ref="A5" location="Education!A1" display="Tables 1.1 - 1.14"/>
    <hyperlink ref="A6" location="Employment!A1" display="Tables 2.1 - 2.12"/>
    <hyperlink ref="A7" location="Income!A1" display="Tables 3.1 - 3.4"/>
    <hyperlink ref="A8" location="'Health &amp; Wellbeing'!A1" display="Tables 4.1 - 4.6"/>
    <hyperlink ref="A9" location="'Choice &amp; Control'!A1" display="Tables 5.1 - 5.8"/>
    <hyperlink ref="A10" location="Housing!A1" display="Tables 6a.1 - 6a.2"/>
    <hyperlink ref="A11" location="Transport!A1" display="Tables 6b.1 - 6b.5"/>
    <hyperlink ref="A12" location="'Social Participation'!A1" display="Tables 6c.1 - 6c.9"/>
    <hyperlink ref="A13" location="'Friends &amp; Family'!A1" display="Table 6d.1"/>
    <hyperlink ref="A14" location="'Information &amp; Access'!A1" display="Table 6e.1 - 6e.3"/>
    <hyperlink ref="A15" location="Attitudes!A1" display="Tables 6f.1 - 6f.5"/>
    <hyperlink ref="A21" location="'Education charts'!A1" display="Figure 1.1 - 1.2 "/>
    <hyperlink ref="A22" location="'Employment charts'!A1" display="Figure 2.1 - 2.2"/>
    <hyperlink ref="A23" location="'Income chart'!A1" display="Figure 3.1"/>
    <hyperlink ref="A24" location="'Choice and Control chart'!A1" display="Figure 5.1"/>
    <hyperlink ref="A25" location="'Transport chart'!A1" display="Figure 6b.1"/>
    <hyperlink ref="A26" location="'Social Participation charts'!A1" display="Figure 6c.1 - 6c.3"/>
    <hyperlink ref="A27" location="'Friends &amp; Family chart'!A1" display="Figure 6d.1"/>
    <hyperlink ref="A28" location="'Information &amp; Access chart'!A1" display="Figure 6e.1"/>
    <hyperlink ref="A29" location="'Trend charts'!A1" display="Annex A Trend charts"/>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3:Y279"/>
  <sheetViews>
    <sheetView zoomScalePageLayoutView="0" workbookViewId="0" topLeftCell="A1">
      <selection activeCell="A1" sqref="A1"/>
    </sheetView>
  </sheetViews>
  <sheetFormatPr defaultColWidth="9.140625" defaultRowHeight="12.75"/>
  <cols>
    <col min="1" max="1" width="29.7109375" style="1" customWidth="1"/>
    <col min="2" max="7" width="14.421875" style="1" customWidth="1"/>
    <col min="8" max="15" width="13.140625" style="1" customWidth="1"/>
    <col min="16" max="16384" width="9.140625" style="1" customWidth="1"/>
  </cols>
  <sheetData>
    <row r="3" ht="15">
      <c r="A3" s="46" t="s">
        <v>245</v>
      </c>
    </row>
    <row r="4" ht="15">
      <c r="A4" s="46"/>
    </row>
    <row r="5" ht="15">
      <c r="A5" s="46" t="s">
        <v>489</v>
      </c>
    </row>
    <row r="6" ht="12.75" customHeight="1"/>
    <row r="7" spans="1:10" ht="15" customHeight="1">
      <c r="A7" s="42"/>
      <c r="B7" s="42"/>
      <c r="C7" s="18" t="s">
        <v>171</v>
      </c>
      <c r="D7" s="18" t="s">
        <v>172</v>
      </c>
      <c r="E7" s="18" t="s">
        <v>186</v>
      </c>
      <c r="F7" s="18" t="s">
        <v>193</v>
      </c>
      <c r="G7" s="18" t="s">
        <v>194</v>
      </c>
      <c r="H7" s="18" t="s">
        <v>173</v>
      </c>
      <c r="I7" s="18" t="s">
        <v>187</v>
      </c>
      <c r="J7" s="18" t="s">
        <v>294</v>
      </c>
    </row>
    <row r="8" spans="1:9" ht="15" customHeight="1">
      <c r="A8" s="29"/>
      <c r="B8" s="29"/>
      <c r="C8" s="5"/>
      <c r="D8" s="5"/>
      <c r="E8" s="5"/>
      <c r="F8" s="5"/>
      <c r="G8" s="5"/>
      <c r="H8" s="5"/>
      <c r="I8" s="5"/>
    </row>
    <row r="9" spans="1:15" ht="15" customHeight="1">
      <c r="A9" s="81" t="s">
        <v>195</v>
      </c>
      <c r="B9" s="13" t="s">
        <v>174</v>
      </c>
      <c r="C9" s="59">
        <v>0.698</v>
      </c>
      <c r="D9" s="59">
        <v>0.696</v>
      </c>
      <c r="E9" s="59">
        <v>0.696</v>
      </c>
      <c r="F9" s="59">
        <v>0.692</v>
      </c>
      <c r="G9" s="59">
        <v>0.686</v>
      </c>
      <c r="H9" s="59">
        <v>0.697</v>
      </c>
      <c r="I9" s="59">
        <v>0.718</v>
      </c>
      <c r="J9" s="59">
        <v>0.734</v>
      </c>
      <c r="K9" s="4"/>
      <c r="L9" s="33"/>
      <c r="M9" s="33"/>
      <c r="N9" s="33"/>
      <c r="O9" s="33"/>
    </row>
    <row r="10" spans="1:15" ht="15" customHeight="1">
      <c r="A10" s="81"/>
      <c r="B10" s="13" t="s">
        <v>180</v>
      </c>
      <c r="C10" s="59">
        <v>0.79</v>
      </c>
      <c r="D10" s="59">
        <v>0.785</v>
      </c>
      <c r="E10" s="59">
        <v>0.795</v>
      </c>
      <c r="F10" s="59">
        <v>0.782</v>
      </c>
      <c r="G10" s="59">
        <v>0.783</v>
      </c>
      <c r="H10" s="59">
        <v>0.789</v>
      </c>
      <c r="I10" s="59">
        <v>0.807</v>
      </c>
      <c r="J10" s="59">
        <v>0.807</v>
      </c>
      <c r="K10" s="4"/>
      <c r="L10" s="33"/>
      <c r="M10" s="33"/>
      <c r="N10" s="33"/>
      <c r="O10" s="33"/>
    </row>
    <row r="11" spans="1:11" ht="15" customHeight="1">
      <c r="A11" s="81" t="s">
        <v>169</v>
      </c>
      <c r="B11" s="13" t="s">
        <v>174</v>
      </c>
      <c r="C11" s="59">
        <v>0.373</v>
      </c>
      <c r="D11" s="59">
        <v>0.364</v>
      </c>
      <c r="E11" s="59">
        <v>0.349</v>
      </c>
      <c r="F11" s="59">
        <v>0.383</v>
      </c>
      <c r="G11" s="59">
        <v>0.383</v>
      </c>
      <c r="H11" s="59">
        <v>0.365</v>
      </c>
      <c r="I11" s="59">
        <v>0.405</v>
      </c>
      <c r="J11" s="59">
        <v>0.449</v>
      </c>
      <c r="K11" s="4"/>
    </row>
    <row r="12" spans="1:11" ht="15" customHeight="1">
      <c r="A12" s="81"/>
      <c r="B12" s="13" t="s">
        <v>199</v>
      </c>
      <c r="C12" s="59">
        <v>0.584</v>
      </c>
      <c r="D12" s="59">
        <v>0.581</v>
      </c>
      <c r="E12" s="59">
        <v>0.581</v>
      </c>
      <c r="F12" s="59">
        <v>0.562</v>
      </c>
      <c r="G12" s="59">
        <v>0.608</v>
      </c>
      <c r="H12" s="59">
        <v>0.598</v>
      </c>
      <c r="I12" s="59">
        <v>0.64</v>
      </c>
      <c r="J12" s="59">
        <v>0.641</v>
      </c>
      <c r="K12" s="4"/>
    </row>
    <row r="13" spans="1:13" ht="15" customHeight="1">
      <c r="A13" s="81" t="s">
        <v>196</v>
      </c>
      <c r="B13" s="13" t="s">
        <v>174</v>
      </c>
      <c r="C13" s="59">
        <v>0.438</v>
      </c>
      <c r="D13" s="59">
        <v>0.415</v>
      </c>
      <c r="E13" s="59">
        <v>0.424</v>
      </c>
      <c r="F13" s="59">
        <v>0.384</v>
      </c>
      <c r="G13" s="59">
        <v>0.368</v>
      </c>
      <c r="H13" s="59">
        <v>0.385</v>
      </c>
      <c r="I13" s="59">
        <v>0.379</v>
      </c>
      <c r="J13" s="59">
        <v>0.373</v>
      </c>
      <c r="K13" s="4"/>
      <c r="L13" s="33"/>
      <c r="M13" s="33"/>
    </row>
    <row r="14" spans="1:11" ht="15" customHeight="1">
      <c r="A14" s="81"/>
      <c r="B14" s="13" t="s">
        <v>199</v>
      </c>
      <c r="C14" s="59">
        <v>0.5</v>
      </c>
      <c r="D14" s="59">
        <v>0.48</v>
      </c>
      <c r="E14" s="59">
        <v>0.46</v>
      </c>
      <c r="F14" s="59">
        <v>0.421</v>
      </c>
      <c r="G14" s="59">
        <v>0.404</v>
      </c>
      <c r="H14" s="59">
        <v>0.401</v>
      </c>
      <c r="I14" s="59">
        <v>0.392</v>
      </c>
      <c r="J14" s="59">
        <v>0.369</v>
      </c>
      <c r="K14" s="4"/>
    </row>
    <row r="15" spans="1:13" ht="15" customHeight="1">
      <c r="A15" s="81" t="s">
        <v>197</v>
      </c>
      <c r="B15" s="13" t="s">
        <v>174</v>
      </c>
      <c r="C15" s="59">
        <v>0.639</v>
      </c>
      <c r="D15" s="59">
        <v>0.644</v>
      </c>
      <c r="E15" s="59">
        <v>0.654</v>
      </c>
      <c r="F15" s="59">
        <v>0.619</v>
      </c>
      <c r="G15" s="59">
        <v>0.645</v>
      </c>
      <c r="H15" s="59">
        <v>0.656</v>
      </c>
      <c r="I15" s="59">
        <v>0.67</v>
      </c>
      <c r="J15" s="59">
        <v>0.694</v>
      </c>
      <c r="K15" s="4"/>
      <c r="L15" s="33"/>
      <c r="M15" s="33"/>
    </row>
    <row r="16" spans="1:11" ht="15" customHeight="1">
      <c r="A16" s="81"/>
      <c r="B16" s="13" t="s">
        <v>199</v>
      </c>
      <c r="C16" s="59">
        <v>0.723</v>
      </c>
      <c r="D16" s="59">
        <v>0.712</v>
      </c>
      <c r="E16" s="59">
        <v>0.733</v>
      </c>
      <c r="F16" s="59">
        <v>0.71</v>
      </c>
      <c r="G16" s="59">
        <v>0.725</v>
      </c>
      <c r="H16" s="59">
        <v>0.727</v>
      </c>
      <c r="I16" s="59">
        <v>0.771</v>
      </c>
      <c r="J16" s="59">
        <v>0.742</v>
      </c>
      <c r="K16" s="4"/>
    </row>
    <row r="17" spans="1:13" ht="15" customHeight="1">
      <c r="A17" s="81" t="s">
        <v>198</v>
      </c>
      <c r="B17" s="13" t="s">
        <v>174</v>
      </c>
      <c r="C17" s="59">
        <v>0.361</v>
      </c>
      <c r="D17" s="59">
        <v>0.349</v>
      </c>
      <c r="E17" s="59">
        <v>0.367</v>
      </c>
      <c r="F17" s="59">
        <v>0.364</v>
      </c>
      <c r="G17" s="59">
        <v>0.38</v>
      </c>
      <c r="H17" s="59">
        <v>0.4</v>
      </c>
      <c r="I17" s="59">
        <v>0.413</v>
      </c>
      <c r="J17" s="59">
        <v>0.485</v>
      </c>
      <c r="K17" s="4"/>
      <c r="L17" s="33"/>
      <c r="M17" s="33"/>
    </row>
    <row r="18" spans="1:12" ht="15" customHeight="1">
      <c r="A18" s="82"/>
      <c r="B18" s="26" t="s">
        <v>199</v>
      </c>
      <c r="C18" s="60">
        <v>0.447</v>
      </c>
      <c r="D18" s="60">
        <v>0.441</v>
      </c>
      <c r="E18" s="60">
        <v>0.461</v>
      </c>
      <c r="F18" s="60">
        <v>0.46</v>
      </c>
      <c r="G18" s="60">
        <v>0.489</v>
      </c>
      <c r="H18" s="60">
        <v>0.488</v>
      </c>
      <c r="I18" s="60">
        <v>0.519</v>
      </c>
      <c r="J18" s="60">
        <v>0.547</v>
      </c>
      <c r="L18" s="33"/>
    </row>
    <row r="19" spans="1:11" ht="12.75">
      <c r="A19" s="6" t="s">
        <v>246</v>
      </c>
      <c r="C19" s="33"/>
      <c r="D19" s="33"/>
      <c r="E19" s="33"/>
      <c r="F19" s="33"/>
      <c r="G19" s="33"/>
      <c r="H19" s="33"/>
      <c r="I19" s="33"/>
      <c r="J19" s="33"/>
      <c r="K19" s="4"/>
    </row>
    <row r="20" spans="3:10" ht="12.75">
      <c r="C20" s="33"/>
      <c r="D20" s="33"/>
      <c r="E20" s="33"/>
      <c r="F20" s="33"/>
      <c r="G20" s="33"/>
      <c r="H20" s="33"/>
      <c r="I20" s="33"/>
      <c r="J20" s="33"/>
    </row>
    <row r="21" spans="1:9" ht="12.75">
      <c r="A21" s="6" t="s">
        <v>23</v>
      </c>
      <c r="C21" s="33"/>
      <c r="D21" s="33"/>
      <c r="E21" s="33"/>
      <c r="F21" s="33"/>
      <c r="G21" s="33"/>
      <c r="H21" s="33"/>
      <c r="I21" s="33"/>
    </row>
    <row r="22" spans="1:9" ht="12.75">
      <c r="A22" s="310" t="s">
        <v>14</v>
      </c>
      <c r="B22" s="310"/>
      <c r="C22" s="310"/>
      <c r="D22" s="310"/>
      <c r="E22" s="310"/>
      <c r="F22" s="33"/>
      <c r="G22" s="33"/>
      <c r="H22" s="33"/>
      <c r="I22" s="33"/>
    </row>
    <row r="23" spans="1:9" ht="55.5" customHeight="1">
      <c r="A23" s="318" t="s">
        <v>91</v>
      </c>
      <c r="B23" s="318"/>
      <c r="C23" s="318"/>
      <c r="D23" s="318"/>
      <c r="E23" s="318"/>
      <c r="F23" s="318"/>
      <c r="G23" s="318"/>
      <c r="H23" s="318"/>
      <c r="I23" s="318"/>
    </row>
    <row r="24" spans="1:9" ht="12.75">
      <c r="A24" s="293" t="s">
        <v>453</v>
      </c>
      <c r="B24" s="294"/>
      <c r="C24" s="294"/>
      <c r="D24" s="294"/>
      <c r="E24" s="294"/>
      <c r="F24" s="294"/>
      <c r="G24" s="294"/>
      <c r="H24" s="295"/>
      <c r="I24" s="295"/>
    </row>
    <row r="25" spans="1:9" ht="12.75">
      <c r="A25" s="293" t="s">
        <v>488</v>
      </c>
      <c r="B25" s="294"/>
      <c r="C25" s="294"/>
      <c r="D25" s="294"/>
      <c r="E25" s="294"/>
      <c r="F25" s="294"/>
      <c r="G25" s="294"/>
      <c r="H25" s="294"/>
      <c r="I25" s="6"/>
    </row>
    <row r="26" spans="1:9" ht="12.75">
      <c r="A26" s="293" t="s">
        <v>92</v>
      </c>
      <c r="B26" s="294"/>
      <c r="C26" s="294"/>
      <c r="D26" s="294"/>
      <c r="E26" s="294"/>
      <c r="F26" s="294"/>
      <c r="G26" s="294"/>
      <c r="H26" s="294"/>
      <c r="I26" s="294"/>
    </row>
    <row r="27" spans="1:9" ht="12.75">
      <c r="A27" s="141"/>
      <c r="B27" s="33"/>
      <c r="C27" s="33"/>
      <c r="D27" s="33"/>
      <c r="E27" s="33"/>
      <c r="F27" s="33"/>
      <c r="G27" s="33"/>
      <c r="H27" s="33"/>
      <c r="I27" s="33"/>
    </row>
    <row r="28" spans="1:9" ht="12.75">
      <c r="A28" s="141"/>
      <c r="B28" s="33"/>
      <c r="C28" s="33"/>
      <c r="D28" s="33"/>
      <c r="E28" s="33"/>
      <c r="F28" s="33"/>
      <c r="G28" s="33"/>
      <c r="H28" s="33"/>
      <c r="I28" s="33"/>
    </row>
    <row r="29" spans="1:9" ht="15">
      <c r="A29" s="46" t="s">
        <v>363</v>
      </c>
      <c r="B29" s="33"/>
      <c r="C29" s="33"/>
      <c r="D29" s="33"/>
      <c r="E29" s="33"/>
      <c r="F29" s="33"/>
      <c r="G29" s="33"/>
      <c r="H29" s="33"/>
      <c r="I29" s="33"/>
    </row>
    <row r="30" spans="1:9" ht="12.75">
      <c r="A30" s="141"/>
      <c r="B30" s="33"/>
      <c r="C30" s="33"/>
      <c r="D30" s="33"/>
      <c r="E30" s="33"/>
      <c r="F30" s="33"/>
      <c r="G30" s="33"/>
      <c r="H30" s="33"/>
      <c r="I30" s="33"/>
    </row>
    <row r="31" spans="1:9" ht="15">
      <c r="A31" s="46" t="s">
        <v>490</v>
      </c>
      <c r="H31" s="33"/>
      <c r="I31" s="33"/>
    </row>
    <row r="32" spans="8:9" ht="12.75">
      <c r="H32" s="33"/>
      <c r="I32" s="33"/>
    </row>
    <row r="33" spans="1:25" ht="12.75">
      <c r="A33" s="42"/>
      <c r="B33" s="42"/>
      <c r="C33" s="18" t="s">
        <v>193</v>
      </c>
      <c r="D33" s="18" t="s">
        <v>194</v>
      </c>
      <c r="E33" s="18" t="s">
        <v>173</v>
      </c>
      <c r="F33" s="18" t="s">
        <v>187</v>
      </c>
      <c r="G33" s="18" t="s">
        <v>294</v>
      </c>
      <c r="H33" s="33"/>
      <c r="I33" s="33"/>
      <c r="X33" s="81"/>
      <c r="Y33" s="13"/>
    </row>
    <row r="34" spans="1:25" ht="12.75">
      <c r="A34" s="29"/>
      <c r="B34" s="29"/>
      <c r="C34" s="5"/>
      <c r="D34" s="5"/>
      <c r="E34" s="5"/>
      <c r="F34" s="5"/>
      <c r="H34" s="33"/>
      <c r="I34" s="33"/>
      <c r="X34" s="81"/>
      <c r="Y34" s="13"/>
    </row>
    <row r="35" spans="1:25" ht="12.75">
      <c r="A35" s="81" t="s">
        <v>195</v>
      </c>
      <c r="B35" s="13" t="s">
        <v>174</v>
      </c>
      <c r="C35" s="59">
        <v>0.7404160212919432</v>
      </c>
      <c r="D35" s="59">
        <v>0.7591050236183834</v>
      </c>
      <c r="E35" s="59">
        <v>0.7466931392026415</v>
      </c>
      <c r="F35" s="59">
        <v>0.779141593895754</v>
      </c>
      <c r="G35" s="59">
        <v>0.7730607141268563</v>
      </c>
      <c r="H35" s="33"/>
      <c r="I35" s="33"/>
      <c r="X35" s="81"/>
      <c r="Y35" s="13"/>
    </row>
    <row r="36" spans="1:25" ht="12.75">
      <c r="A36" s="81"/>
      <c r="B36" s="13" t="s">
        <v>180</v>
      </c>
      <c r="C36" s="59">
        <v>0.7913293201498759</v>
      </c>
      <c r="D36" s="59">
        <v>0.7864150128542052</v>
      </c>
      <c r="E36" s="59">
        <v>0.7957497205796673</v>
      </c>
      <c r="F36" s="59">
        <v>0.8127321340781352</v>
      </c>
      <c r="G36" s="59">
        <v>0.8085546891129388</v>
      </c>
      <c r="H36" s="33"/>
      <c r="I36" s="33"/>
      <c r="X36" s="81"/>
      <c r="Y36" s="13"/>
    </row>
    <row r="37" spans="1:25" ht="12.75">
      <c r="A37" s="81" t="s">
        <v>95</v>
      </c>
      <c r="B37" s="13" t="s">
        <v>174</v>
      </c>
      <c r="C37" s="59">
        <v>0.4815165496635743</v>
      </c>
      <c r="D37" s="59">
        <v>0.5190324335082357</v>
      </c>
      <c r="E37" s="59">
        <v>0.4839400753489116</v>
      </c>
      <c r="F37" s="59">
        <v>0.5270882194135448</v>
      </c>
      <c r="G37" s="59">
        <v>0.5572201260155881</v>
      </c>
      <c r="H37" s="33"/>
      <c r="I37" s="33"/>
      <c r="X37" s="81"/>
      <c r="Y37" s="13"/>
    </row>
    <row r="38" spans="1:25" ht="12.75">
      <c r="A38" s="81"/>
      <c r="B38" s="13" t="s">
        <v>199</v>
      </c>
      <c r="C38" s="59">
        <v>0.6012216409376022</v>
      </c>
      <c r="D38" s="59">
        <v>0.6475458045022766</v>
      </c>
      <c r="E38" s="59">
        <v>0.6367095359854026</v>
      </c>
      <c r="F38" s="59">
        <v>0.6778902762755085</v>
      </c>
      <c r="G38" s="59">
        <v>0.6788070663401746</v>
      </c>
      <c r="H38" s="33"/>
      <c r="I38" s="33"/>
      <c r="X38" s="81"/>
      <c r="Y38" s="13"/>
    </row>
    <row r="39" spans="1:25" ht="12.75">
      <c r="A39" s="81" t="s">
        <v>196</v>
      </c>
      <c r="B39" s="13" t="s">
        <v>174</v>
      </c>
      <c r="C39" s="59">
        <v>0.4116435546821593</v>
      </c>
      <c r="D39" s="59">
        <v>0.41179769664585636</v>
      </c>
      <c r="E39" s="59">
        <v>0.3902170983897159</v>
      </c>
      <c r="F39" s="59">
        <v>0.3932125282700869</v>
      </c>
      <c r="G39" s="59">
        <v>0.37673859796626447</v>
      </c>
      <c r="H39" s="33"/>
      <c r="I39" s="33"/>
      <c r="X39" s="81"/>
      <c r="Y39" s="13"/>
    </row>
    <row r="40" spans="1:25" ht="12.75">
      <c r="A40" s="81"/>
      <c r="B40" s="13" t="s">
        <v>199</v>
      </c>
      <c r="C40" s="59">
        <v>0.4177181513434109</v>
      </c>
      <c r="D40" s="59">
        <v>0.39960539697954844</v>
      </c>
      <c r="E40" s="59">
        <v>0.39422848197468136</v>
      </c>
      <c r="F40" s="59">
        <v>0.3913665984443233</v>
      </c>
      <c r="G40" s="59">
        <v>0.3654380498667571</v>
      </c>
      <c r="H40" s="33"/>
      <c r="I40" s="33"/>
      <c r="X40" s="81"/>
      <c r="Y40" s="13"/>
    </row>
    <row r="41" spans="1:25" ht="12.75">
      <c r="A41" s="81" t="s">
        <v>197</v>
      </c>
      <c r="B41" s="13" t="s">
        <v>174</v>
      </c>
      <c r="C41" s="59">
        <v>0.6683924093846915</v>
      </c>
      <c r="D41" s="59">
        <v>0.7084031839499525</v>
      </c>
      <c r="E41" s="59">
        <v>0.6938082654462434</v>
      </c>
      <c r="F41" s="59">
        <v>0.7109437903550639</v>
      </c>
      <c r="G41" s="59">
        <v>0.718092809556898</v>
      </c>
      <c r="H41" s="33"/>
      <c r="I41" s="33"/>
      <c r="X41" s="81"/>
      <c r="Y41" s="13"/>
    </row>
    <row r="42" spans="1:25" ht="12.75">
      <c r="A42" s="81"/>
      <c r="B42" s="13" t="s">
        <v>199</v>
      </c>
      <c r="C42" s="59">
        <v>0.7128882369680682</v>
      </c>
      <c r="D42" s="59">
        <v>0.7274387920754413</v>
      </c>
      <c r="E42" s="59">
        <v>0.7262146669916092</v>
      </c>
      <c r="F42" s="59">
        <v>0.7743914739435295</v>
      </c>
      <c r="G42" s="59">
        <v>0.7399734065807972</v>
      </c>
      <c r="H42" s="33"/>
      <c r="I42" s="33"/>
      <c r="Y42" s="13"/>
    </row>
    <row r="43" spans="1:9" ht="12.75">
      <c r="A43" s="81" t="s">
        <v>198</v>
      </c>
      <c r="B43" s="13" t="s">
        <v>174</v>
      </c>
      <c r="C43" s="59">
        <v>0.42038186288752355</v>
      </c>
      <c r="D43" s="59">
        <v>0.45642071202753676</v>
      </c>
      <c r="E43" s="59">
        <v>0.45644550558783964</v>
      </c>
      <c r="F43" s="59">
        <v>0.4840913901151466</v>
      </c>
      <c r="G43" s="59">
        <v>0.5243712311672357</v>
      </c>
      <c r="H43" s="33"/>
      <c r="I43" s="33"/>
    </row>
    <row r="44" spans="1:9" ht="12.75">
      <c r="A44" s="82"/>
      <c r="B44" s="26" t="s">
        <v>199</v>
      </c>
      <c r="C44" s="60">
        <v>0.46969662788814</v>
      </c>
      <c r="D44" s="60">
        <v>0.5016834810070733</v>
      </c>
      <c r="E44" s="60">
        <v>0.4956223264193023</v>
      </c>
      <c r="F44" s="60">
        <v>0.5247995838090485</v>
      </c>
      <c r="G44" s="60">
        <v>0.5514776589961049</v>
      </c>
      <c r="H44" s="33"/>
      <c r="I44" s="33"/>
    </row>
    <row r="45" spans="1:9" ht="12.75">
      <c r="A45" s="6" t="s">
        <v>246</v>
      </c>
      <c r="C45" s="33"/>
      <c r="D45" s="33"/>
      <c r="E45" s="33"/>
      <c r="F45" s="33"/>
      <c r="G45" s="33"/>
      <c r="H45" s="33"/>
      <c r="I45" s="33"/>
    </row>
    <row r="46" spans="3:9" ht="12.75">
      <c r="C46" s="33"/>
      <c r="D46" s="33"/>
      <c r="E46" s="33"/>
      <c r="F46" s="33"/>
      <c r="G46" s="33"/>
      <c r="H46" s="33"/>
      <c r="I46" s="33"/>
    </row>
    <row r="47" spans="1:9" ht="12.75">
      <c r="A47" s="6" t="s">
        <v>263</v>
      </c>
      <c r="C47" s="33"/>
      <c r="D47" s="33"/>
      <c r="E47" s="33"/>
      <c r="F47" s="33"/>
      <c r="G47" s="33"/>
      <c r="H47" s="33"/>
      <c r="I47" s="33"/>
    </row>
    <row r="48" spans="1:9" ht="12.75">
      <c r="A48" s="310" t="s">
        <v>14</v>
      </c>
      <c r="B48" s="310"/>
      <c r="C48" s="310"/>
      <c r="D48" s="310"/>
      <c r="E48" s="310"/>
      <c r="F48" s="33"/>
      <c r="G48" s="33"/>
      <c r="H48" s="33"/>
      <c r="I48" s="33"/>
    </row>
    <row r="49" spans="1:9" ht="54" customHeight="1">
      <c r="A49" s="318" t="s">
        <v>91</v>
      </c>
      <c r="B49" s="318"/>
      <c r="C49" s="318"/>
      <c r="D49" s="318"/>
      <c r="E49" s="318"/>
      <c r="F49" s="318"/>
      <c r="G49" s="318"/>
      <c r="H49" s="33"/>
      <c r="I49" s="33"/>
    </row>
    <row r="50" spans="1:9" ht="12.75">
      <c r="A50" s="293" t="s">
        <v>453</v>
      </c>
      <c r="B50" s="294"/>
      <c r="C50" s="294"/>
      <c r="D50" s="294"/>
      <c r="E50" s="294"/>
      <c r="F50" s="294"/>
      <c r="G50" s="294"/>
      <c r="H50" s="295"/>
      <c r="I50" s="295"/>
    </row>
    <row r="51" spans="1:9" ht="12.75">
      <c r="A51" s="293" t="s">
        <v>488</v>
      </c>
      <c r="B51" s="294"/>
      <c r="C51" s="294"/>
      <c r="D51" s="294"/>
      <c r="E51" s="294"/>
      <c r="F51" s="294"/>
      <c r="G51" s="294"/>
      <c r="H51" s="294"/>
      <c r="I51" s="6"/>
    </row>
    <row r="52" spans="1:9" ht="12.75">
      <c r="A52" s="293" t="s">
        <v>92</v>
      </c>
      <c r="B52" s="294"/>
      <c r="C52" s="294"/>
      <c r="D52" s="294"/>
      <c r="E52" s="294"/>
      <c r="F52" s="294"/>
      <c r="G52" s="294"/>
      <c r="H52" s="294"/>
      <c r="I52" s="294"/>
    </row>
    <row r="53" spans="1:9" ht="12.75" customHeight="1">
      <c r="A53" s="226"/>
      <c r="B53" s="226"/>
      <c r="C53" s="226"/>
      <c r="D53" s="226"/>
      <c r="E53" s="226"/>
      <c r="F53" s="226"/>
      <c r="G53" s="226"/>
      <c r="H53" s="33"/>
      <c r="I53" s="33"/>
    </row>
    <row r="54" spans="1:9" ht="12.75" customHeight="1">
      <c r="A54" s="226"/>
      <c r="B54" s="226"/>
      <c r="C54" s="226"/>
      <c r="D54" s="226"/>
      <c r="E54" s="226"/>
      <c r="F54" s="226"/>
      <c r="G54" s="226"/>
      <c r="H54" s="33"/>
      <c r="I54" s="33"/>
    </row>
    <row r="55" spans="1:9" ht="15">
      <c r="A55" s="46" t="s">
        <v>78</v>
      </c>
      <c r="B55" s="226"/>
      <c r="C55" s="226"/>
      <c r="D55" s="226"/>
      <c r="E55" s="226"/>
      <c r="F55" s="226"/>
      <c r="G55" s="226"/>
      <c r="H55" s="33"/>
      <c r="I55" s="33"/>
    </row>
    <row r="56" spans="1:9" ht="12.75">
      <c r="A56" s="242" t="s">
        <v>123</v>
      </c>
      <c r="B56" s="33"/>
      <c r="C56" s="33"/>
      <c r="D56" s="33"/>
      <c r="E56" s="33"/>
      <c r="F56" s="33"/>
      <c r="G56" s="33"/>
      <c r="H56" s="33"/>
      <c r="I56" s="33"/>
    </row>
    <row r="57" spans="1:9" ht="15">
      <c r="A57" s="46" t="s">
        <v>491</v>
      </c>
      <c r="H57" s="33"/>
      <c r="I57" s="33"/>
    </row>
    <row r="58" spans="8:9" ht="12.75">
      <c r="H58" s="33"/>
      <c r="I58" s="33"/>
    </row>
    <row r="59" spans="1:9" ht="12.75">
      <c r="A59" s="42"/>
      <c r="B59" s="42"/>
      <c r="C59" s="18" t="s">
        <v>193</v>
      </c>
      <c r="D59" s="18" t="s">
        <v>194</v>
      </c>
      <c r="E59" s="18" t="s">
        <v>173</v>
      </c>
      <c r="F59" s="18" t="s">
        <v>187</v>
      </c>
      <c r="G59" s="18" t="s">
        <v>294</v>
      </c>
      <c r="H59" s="33"/>
      <c r="I59" s="33"/>
    </row>
    <row r="60" spans="1:9" ht="12.75">
      <c r="A60" s="29"/>
      <c r="B60" s="29"/>
      <c r="C60" s="5"/>
      <c r="D60" s="5"/>
      <c r="E60" s="5"/>
      <c r="F60" s="5"/>
      <c r="H60" s="33"/>
      <c r="I60" s="33"/>
    </row>
    <row r="61" spans="1:9" ht="12.75">
      <c r="A61" s="81" t="s">
        <v>195</v>
      </c>
      <c r="B61" s="13" t="s">
        <v>174</v>
      </c>
      <c r="C61" s="59">
        <v>0.6106768792213402</v>
      </c>
      <c r="D61" s="59">
        <v>0.5848821764166791</v>
      </c>
      <c r="E61" s="59">
        <v>0.6209639515750681</v>
      </c>
      <c r="F61" s="59">
        <v>0.6268979658847058</v>
      </c>
      <c r="G61" s="59">
        <v>0.6653235901753182</v>
      </c>
      <c r="H61" s="33"/>
      <c r="I61" s="33"/>
    </row>
    <row r="62" spans="1:9" ht="12.75">
      <c r="A62" s="81"/>
      <c r="B62" s="13" t="s">
        <v>180</v>
      </c>
      <c r="C62" s="59">
        <v>0.7228966446606805</v>
      </c>
      <c r="D62" s="59">
        <v>0.7560764801819381</v>
      </c>
      <c r="E62" s="59">
        <v>0.7375123169735011</v>
      </c>
      <c r="F62" s="59">
        <v>0.768392112122115</v>
      </c>
      <c r="G62" s="59">
        <v>0.797752373767703</v>
      </c>
      <c r="H62" s="33"/>
      <c r="I62" s="33"/>
    </row>
    <row r="63" spans="1:9" ht="12.75">
      <c r="A63" s="81" t="s">
        <v>95</v>
      </c>
      <c r="B63" s="13" t="s">
        <v>174</v>
      </c>
      <c r="C63" s="59">
        <v>0.21146601167371915</v>
      </c>
      <c r="D63" s="59">
        <v>0.19008861252323073</v>
      </c>
      <c r="E63" s="59">
        <v>0.1849234340847245</v>
      </c>
      <c r="F63" s="59">
        <v>0.22408973921003494</v>
      </c>
      <c r="G63" s="59">
        <v>0.25913708601967456</v>
      </c>
      <c r="H63" s="33"/>
      <c r="I63" s="33"/>
    </row>
    <row r="64" spans="1:9" ht="12.75">
      <c r="A64" s="81"/>
      <c r="B64" s="13" t="s">
        <v>199</v>
      </c>
      <c r="C64" s="59">
        <v>0.30775826811568996</v>
      </c>
      <c r="D64" s="59">
        <v>0.32562489840054093</v>
      </c>
      <c r="E64" s="59">
        <v>0.31867124422101833</v>
      </c>
      <c r="F64" s="59">
        <v>0.3668263996227328</v>
      </c>
      <c r="G64" s="59">
        <v>0.3820515806952794</v>
      </c>
      <c r="H64" s="33"/>
      <c r="I64" s="33"/>
    </row>
    <row r="65" spans="1:9" ht="12.75">
      <c r="A65" s="81" t="s">
        <v>196</v>
      </c>
      <c r="B65" s="13" t="s">
        <v>174</v>
      </c>
      <c r="C65" s="59">
        <v>0.3347917028590848</v>
      </c>
      <c r="D65" s="59">
        <v>0.3028883295972008</v>
      </c>
      <c r="E65" s="59">
        <v>0.3758838349229985</v>
      </c>
      <c r="F65" s="59">
        <v>0.358724954711863</v>
      </c>
      <c r="G65" s="59">
        <v>0.36553656024886005</v>
      </c>
      <c r="H65" s="33"/>
      <c r="I65" s="33"/>
    </row>
    <row r="66" spans="1:9" ht="12.75">
      <c r="A66" s="81"/>
      <c r="B66" s="13" t="s">
        <v>199</v>
      </c>
      <c r="C66" s="59">
        <v>0.4396364315499279</v>
      </c>
      <c r="D66" s="59">
        <v>0.4354513445028453</v>
      </c>
      <c r="E66" s="59">
        <v>0.44955496250354093</v>
      </c>
      <c r="F66" s="59">
        <v>0.3939168612228692</v>
      </c>
      <c r="G66" s="59">
        <v>0.38977217326959473</v>
      </c>
      <c r="H66" s="33"/>
      <c r="I66" s="33"/>
    </row>
    <row r="67" spans="1:9" ht="12.75">
      <c r="A67" s="81" t="s">
        <v>197</v>
      </c>
      <c r="B67" s="13" t="s">
        <v>174</v>
      </c>
      <c r="C67" s="59">
        <v>0.5359349550191053</v>
      </c>
      <c r="D67" s="59">
        <v>0.5524543399186218</v>
      </c>
      <c r="E67" s="59">
        <v>0.599390353899434</v>
      </c>
      <c r="F67" s="59">
        <v>0.6087074678199843</v>
      </c>
      <c r="G67" s="59">
        <v>0.6505659056698598</v>
      </c>
      <c r="H67" s="33"/>
      <c r="I67" s="33"/>
    </row>
    <row r="68" spans="1:9" ht="12.75">
      <c r="A68" s="81"/>
      <c r="B68" s="13" t="s">
        <v>199</v>
      </c>
      <c r="C68" s="59">
        <v>0.6896293507525154</v>
      </c>
      <c r="D68" s="59">
        <v>0.7112555487637234</v>
      </c>
      <c r="E68" s="59">
        <v>0.7310460922495571</v>
      </c>
      <c r="F68" s="59">
        <v>0.7493487332427393</v>
      </c>
      <c r="G68" s="59">
        <v>0.7521832337584798</v>
      </c>
      <c r="H68" s="33"/>
      <c r="I68" s="33"/>
    </row>
    <row r="69" spans="1:9" ht="12.75">
      <c r="A69" s="81" t="s">
        <v>198</v>
      </c>
      <c r="B69" s="13" t="s">
        <v>174</v>
      </c>
      <c r="C69" s="59">
        <v>0.26877994843105324</v>
      </c>
      <c r="D69" s="59">
        <v>0.267116880462538</v>
      </c>
      <c r="E69" s="59">
        <v>0.3143100462206595</v>
      </c>
      <c r="F69" s="59">
        <v>0.30717363112630885</v>
      </c>
      <c r="G69" s="59">
        <v>0.41511755579571824</v>
      </c>
      <c r="H69" s="33"/>
      <c r="I69" s="33"/>
    </row>
    <row r="70" spans="1:9" ht="12.75">
      <c r="A70" s="82"/>
      <c r="B70" s="26" t="s">
        <v>199</v>
      </c>
      <c r="C70" s="60">
        <v>0.3984006541249591</v>
      </c>
      <c r="D70" s="60">
        <v>0.39802857677475734</v>
      </c>
      <c r="E70" s="60">
        <v>0.4352950584370083</v>
      </c>
      <c r="F70" s="60">
        <v>0.47684442134766164</v>
      </c>
      <c r="G70" s="60">
        <v>0.5173707650979746</v>
      </c>
      <c r="H70" s="33"/>
      <c r="I70" s="33"/>
    </row>
    <row r="71" spans="1:9" ht="12.75" customHeight="1">
      <c r="A71" s="6" t="s">
        <v>246</v>
      </c>
      <c r="C71" s="33"/>
      <c r="D71" s="33"/>
      <c r="E71" s="33"/>
      <c r="F71" s="33"/>
      <c r="G71" s="33"/>
      <c r="H71" s="33"/>
      <c r="I71" s="33"/>
    </row>
    <row r="72" spans="3:9" ht="12.75">
      <c r="C72" s="33"/>
      <c r="D72" s="33"/>
      <c r="E72" s="33"/>
      <c r="F72" s="33"/>
      <c r="G72" s="33"/>
      <c r="H72" s="33"/>
      <c r="I72" s="33"/>
    </row>
    <row r="73" spans="1:9" ht="12.75">
      <c r="A73" s="6" t="s">
        <v>263</v>
      </c>
      <c r="C73" s="33"/>
      <c r="D73" s="33"/>
      <c r="E73" s="33"/>
      <c r="F73" s="33"/>
      <c r="G73" s="33"/>
      <c r="H73" s="33"/>
      <c r="I73" s="33"/>
    </row>
    <row r="74" spans="1:9" ht="12.75">
      <c r="A74" s="310" t="s">
        <v>14</v>
      </c>
      <c r="B74" s="310"/>
      <c r="C74" s="310"/>
      <c r="D74" s="310"/>
      <c r="E74" s="310"/>
      <c r="F74" s="33"/>
      <c r="G74" s="33"/>
      <c r="H74" s="33"/>
      <c r="I74" s="33"/>
    </row>
    <row r="75" spans="1:9" ht="54" customHeight="1">
      <c r="A75" s="319" t="s">
        <v>91</v>
      </c>
      <c r="B75" s="319"/>
      <c r="C75" s="319"/>
      <c r="D75" s="319"/>
      <c r="E75" s="319"/>
      <c r="F75" s="319"/>
      <c r="G75" s="319"/>
      <c r="H75" s="33"/>
      <c r="I75" s="33"/>
    </row>
    <row r="76" spans="1:9" ht="12.75">
      <c r="A76" s="293" t="s">
        <v>453</v>
      </c>
      <c r="B76" s="294"/>
      <c r="C76" s="294"/>
      <c r="D76" s="294"/>
      <c r="E76" s="294"/>
      <c r="F76" s="294"/>
      <c r="G76" s="294"/>
      <c r="H76" s="295"/>
      <c r="I76" s="295"/>
    </row>
    <row r="77" spans="1:9" ht="12.75">
      <c r="A77" s="293" t="s">
        <v>488</v>
      </c>
      <c r="B77" s="294"/>
      <c r="C77" s="294"/>
      <c r="D77" s="294"/>
      <c r="E77" s="294"/>
      <c r="F77" s="294"/>
      <c r="G77" s="294"/>
      <c r="H77" s="294"/>
      <c r="I77" s="6"/>
    </row>
    <row r="78" spans="1:9" ht="12.75">
      <c r="A78" s="293" t="s">
        <v>92</v>
      </c>
      <c r="B78" s="294"/>
      <c r="C78" s="294"/>
      <c r="D78" s="294"/>
      <c r="E78" s="294"/>
      <c r="F78" s="294"/>
      <c r="G78" s="294"/>
      <c r="H78" s="294"/>
      <c r="I78" s="294"/>
    </row>
    <row r="79" spans="1:9" ht="12.75" customHeight="1">
      <c r="A79" s="226"/>
      <c r="B79" s="226"/>
      <c r="C79" s="226"/>
      <c r="D79" s="226"/>
      <c r="E79" s="226"/>
      <c r="F79" s="226"/>
      <c r="G79" s="226"/>
      <c r="H79" s="33"/>
      <c r="I79" s="33"/>
    </row>
    <row r="80" spans="1:9" ht="12.75" customHeight="1">
      <c r="A80" s="226"/>
      <c r="B80" s="226"/>
      <c r="C80" s="226"/>
      <c r="D80" s="226"/>
      <c r="E80" s="226"/>
      <c r="F80" s="226"/>
      <c r="G80" s="226"/>
      <c r="H80" s="33"/>
      <c r="I80" s="33"/>
    </row>
    <row r="81" spans="1:9" ht="15">
      <c r="A81" s="46" t="s">
        <v>376</v>
      </c>
      <c r="B81" s="33"/>
      <c r="C81" s="33"/>
      <c r="D81" s="33"/>
      <c r="E81" s="33"/>
      <c r="F81" s="33"/>
      <c r="G81" s="33"/>
      <c r="H81" s="33"/>
      <c r="I81" s="33"/>
    </row>
    <row r="82" spans="1:9" ht="12.75">
      <c r="A82" s="88"/>
      <c r="B82" s="33"/>
      <c r="C82" s="33"/>
      <c r="D82" s="33"/>
      <c r="E82" s="33"/>
      <c r="F82" s="33"/>
      <c r="G82" s="33"/>
      <c r="H82" s="33"/>
      <c r="I82" s="33"/>
    </row>
    <row r="83" spans="1:9" ht="15">
      <c r="A83" s="46" t="s">
        <v>492</v>
      </c>
      <c r="B83" s="33"/>
      <c r="C83" s="33"/>
      <c r="D83" s="33"/>
      <c r="E83" s="33"/>
      <c r="F83" s="33"/>
      <c r="G83" s="33"/>
      <c r="H83" s="33"/>
      <c r="I83" s="33"/>
    </row>
    <row r="84" spans="1:8" ht="15">
      <c r="A84" s="145"/>
      <c r="B84" s="139"/>
      <c r="C84" s="139"/>
      <c r="D84" s="139"/>
      <c r="E84" s="139"/>
      <c r="F84" s="139"/>
      <c r="G84" s="139"/>
      <c r="H84" s="139"/>
    </row>
    <row r="85" spans="1:8" ht="12.75">
      <c r="A85" s="88"/>
      <c r="B85" s="18" t="s">
        <v>171</v>
      </c>
      <c r="C85" s="18" t="s">
        <v>186</v>
      </c>
      <c r="D85" s="18" t="s">
        <v>193</v>
      </c>
      <c r="E85" s="18" t="s">
        <v>194</v>
      </c>
      <c r="F85" s="18" t="s">
        <v>173</v>
      </c>
      <c r="G85" s="18" t="s">
        <v>187</v>
      </c>
      <c r="H85" s="18" t="s">
        <v>294</v>
      </c>
    </row>
    <row r="86" spans="1:8" ht="12.75">
      <c r="A86" s="142"/>
      <c r="B86" s="138"/>
      <c r="C86" s="138"/>
      <c r="D86" s="138"/>
      <c r="E86" s="138"/>
      <c r="F86" s="138"/>
      <c r="G86" s="138"/>
      <c r="H86" s="138"/>
    </row>
    <row r="87" spans="1:8" ht="12.75">
      <c r="A87" s="13" t="s">
        <v>174</v>
      </c>
      <c r="B87" s="59">
        <v>0.151</v>
      </c>
      <c r="C87" s="59">
        <v>0.167</v>
      </c>
      <c r="D87" s="59">
        <v>0.162</v>
      </c>
      <c r="E87" s="59">
        <v>0.163</v>
      </c>
      <c r="F87" s="59">
        <v>0.177</v>
      </c>
      <c r="G87" s="59">
        <v>0.183</v>
      </c>
      <c r="H87" s="59">
        <v>0.185</v>
      </c>
    </row>
    <row r="88" spans="1:8" ht="12.75">
      <c r="A88" s="26" t="s">
        <v>180</v>
      </c>
      <c r="B88" s="60">
        <v>0.378</v>
      </c>
      <c r="C88" s="60">
        <v>0.393</v>
      </c>
      <c r="D88" s="60">
        <v>0.392</v>
      </c>
      <c r="E88" s="60">
        <v>0.389</v>
      </c>
      <c r="F88" s="60">
        <v>0.377</v>
      </c>
      <c r="G88" s="60">
        <v>0.394</v>
      </c>
      <c r="H88" s="60">
        <v>0.392</v>
      </c>
    </row>
    <row r="89" spans="1:8" ht="12.75">
      <c r="A89" s="141" t="s">
        <v>381</v>
      </c>
      <c r="B89" s="33"/>
      <c r="C89" s="33"/>
      <c r="D89" s="33"/>
      <c r="E89" s="33"/>
      <c r="F89" s="33"/>
      <c r="G89" s="33"/>
      <c r="H89" s="33"/>
    </row>
    <row r="90" spans="1:8" ht="12.75">
      <c r="A90" s="88"/>
      <c r="B90" s="33"/>
      <c r="C90" s="33"/>
      <c r="D90" s="33"/>
      <c r="E90" s="33"/>
      <c r="F90" s="33"/>
      <c r="G90" s="33"/>
      <c r="H90" s="33"/>
    </row>
    <row r="91" spans="1:8" s="144" customFormat="1" ht="12.75">
      <c r="A91" s="141" t="s">
        <v>535</v>
      </c>
      <c r="B91" s="143"/>
      <c r="C91" s="143"/>
      <c r="D91" s="143"/>
      <c r="E91" s="143"/>
      <c r="F91" s="143"/>
      <c r="G91" s="143"/>
      <c r="H91" s="143"/>
    </row>
    <row r="92" spans="1:9" s="144" customFormat="1" ht="12.75">
      <c r="A92" s="141" t="s">
        <v>24</v>
      </c>
      <c r="B92" s="143"/>
      <c r="C92" s="143"/>
      <c r="D92" s="143"/>
      <c r="E92" s="143"/>
      <c r="F92" s="143"/>
      <c r="G92" s="143"/>
      <c r="H92" s="143"/>
      <c r="I92" s="143"/>
    </row>
    <row r="93" spans="1:9" s="144" customFormat="1" ht="12.75">
      <c r="A93" s="310" t="s">
        <v>14</v>
      </c>
      <c r="B93" s="310"/>
      <c r="C93" s="310"/>
      <c r="D93" s="310"/>
      <c r="E93" s="310"/>
      <c r="F93" s="143"/>
      <c r="G93" s="143"/>
      <c r="H93" s="143"/>
      <c r="I93" s="143"/>
    </row>
    <row r="94" spans="1:9" ht="12.75">
      <c r="A94" s="293" t="s">
        <v>453</v>
      </c>
      <c r="B94" s="294"/>
      <c r="C94" s="294"/>
      <c r="D94" s="294"/>
      <c r="E94" s="294"/>
      <c r="F94" s="294"/>
      <c r="G94" s="294"/>
      <c r="H94" s="295"/>
      <c r="I94" s="295"/>
    </row>
    <row r="95" spans="1:9" s="144" customFormat="1" ht="12.75">
      <c r="A95" s="141"/>
      <c r="B95" s="143"/>
      <c r="C95" s="143"/>
      <c r="D95" s="143"/>
      <c r="E95" s="143"/>
      <c r="F95" s="143"/>
      <c r="G95" s="143"/>
      <c r="H95" s="143"/>
      <c r="I95" s="143"/>
    </row>
    <row r="96" spans="1:9" s="144" customFormat="1" ht="12.75">
      <c r="A96" s="141"/>
      <c r="B96" s="143"/>
      <c r="C96" s="143"/>
      <c r="D96" s="143"/>
      <c r="E96" s="143"/>
      <c r="F96" s="143"/>
      <c r="G96" s="143"/>
      <c r="H96" s="143"/>
      <c r="I96" s="143"/>
    </row>
    <row r="97" spans="1:9" s="144" customFormat="1" ht="15">
      <c r="A97" s="46" t="s">
        <v>377</v>
      </c>
      <c r="B97" s="143"/>
      <c r="C97" s="143"/>
      <c r="D97" s="143"/>
      <c r="E97" s="143"/>
      <c r="F97" s="143"/>
      <c r="G97" s="143"/>
      <c r="H97" s="143"/>
      <c r="I97" s="143"/>
    </row>
    <row r="98" spans="1:9" s="144" customFormat="1" ht="12.75">
      <c r="A98" s="141"/>
      <c r="B98" s="143"/>
      <c r="C98" s="143"/>
      <c r="D98" s="143"/>
      <c r="E98" s="143"/>
      <c r="F98" s="143"/>
      <c r="G98" s="143"/>
      <c r="H98" s="143"/>
      <c r="I98" s="143"/>
    </row>
    <row r="99" spans="1:9" s="144" customFormat="1" ht="15">
      <c r="A99" s="46" t="s">
        <v>493</v>
      </c>
      <c r="B99" s="33"/>
      <c r="C99" s="33"/>
      <c r="D99" s="33"/>
      <c r="E99" s="33"/>
      <c r="F99" s="33"/>
      <c r="G99" s="33"/>
      <c r="H99" s="33"/>
      <c r="I99" s="143"/>
    </row>
    <row r="100" spans="1:9" s="144" customFormat="1" ht="15">
      <c r="A100" s="145"/>
      <c r="B100" s="139"/>
      <c r="C100" s="139"/>
      <c r="D100" s="139"/>
      <c r="E100" s="139"/>
      <c r="F100" s="139"/>
      <c r="G100" s="139"/>
      <c r="H100" s="139"/>
      <c r="I100" s="143"/>
    </row>
    <row r="101" spans="2:10" s="144" customFormat="1" ht="12.75" customHeight="1">
      <c r="B101" s="88"/>
      <c r="C101" s="18" t="s">
        <v>171</v>
      </c>
      <c r="D101" s="18" t="s">
        <v>186</v>
      </c>
      <c r="E101" s="18" t="s">
        <v>193</v>
      </c>
      <c r="F101" s="18" t="s">
        <v>194</v>
      </c>
      <c r="G101" s="18" t="s">
        <v>173</v>
      </c>
      <c r="H101" s="18" t="s">
        <v>187</v>
      </c>
      <c r="I101" s="18" t="s">
        <v>294</v>
      </c>
      <c r="J101" s="143"/>
    </row>
    <row r="102" spans="1:12" s="144" customFormat="1" ht="12.75">
      <c r="A102" s="172"/>
      <c r="B102" s="142"/>
      <c r="C102" s="138"/>
      <c r="D102" s="138"/>
      <c r="E102" s="138"/>
      <c r="F102" s="138"/>
      <c r="G102" s="138"/>
      <c r="H102" s="138"/>
      <c r="I102" s="138"/>
      <c r="J102" s="143"/>
      <c r="L102" s="102"/>
    </row>
    <row r="103" spans="1:12" s="144" customFormat="1" ht="12.75">
      <c r="A103" s="13" t="s">
        <v>397</v>
      </c>
      <c r="B103" s="13" t="s">
        <v>174</v>
      </c>
      <c r="C103" s="59">
        <v>0.198</v>
      </c>
      <c r="D103" s="59">
        <v>0.212</v>
      </c>
      <c r="E103" s="59">
        <v>0.205</v>
      </c>
      <c r="F103" s="59">
        <v>0.209</v>
      </c>
      <c r="G103" s="59">
        <v>0.223</v>
      </c>
      <c r="H103" s="59">
        <v>0.23</v>
      </c>
      <c r="I103" s="59">
        <v>0.237</v>
      </c>
      <c r="J103" s="200"/>
      <c r="L103" s="102"/>
    </row>
    <row r="104" spans="1:12" s="144" customFormat="1" ht="12.75">
      <c r="A104" s="13"/>
      <c r="B104" s="13" t="s">
        <v>180</v>
      </c>
      <c r="C104" s="59">
        <v>0.415</v>
      </c>
      <c r="D104" s="59">
        <v>0.424</v>
      </c>
      <c r="E104" s="59">
        <v>0.423</v>
      </c>
      <c r="F104" s="59">
        <v>0.42</v>
      </c>
      <c r="G104" s="59">
        <v>0.41</v>
      </c>
      <c r="H104" s="59">
        <v>0.43</v>
      </c>
      <c r="I104" s="59">
        <v>0.43</v>
      </c>
      <c r="J104" s="143"/>
      <c r="L104" s="102"/>
    </row>
    <row r="105" spans="1:10" s="144" customFormat="1" ht="12.75">
      <c r="A105" s="13" t="s">
        <v>398</v>
      </c>
      <c r="B105" s="13" t="s">
        <v>174</v>
      </c>
      <c r="C105" s="59">
        <v>0.082</v>
      </c>
      <c r="D105" s="59">
        <v>0.096</v>
      </c>
      <c r="E105" s="59">
        <v>0.094</v>
      </c>
      <c r="F105" s="59">
        <v>0.097</v>
      </c>
      <c r="G105" s="59">
        <v>0.094</v>
      </c>
      <c r="H105" s="59">
        <v>0.101</v>
      </c>
      <c r="I105" s="59">
        <v>0.104</v>
      </c>
      <c r="J105" s="143"/>
    </row>
    <row r="106" spans="1:10" s="144" customFormat="1" ht="12.75">
      <c r="A106" s="170"/>
      <c r="B106" s="26" t="s">
        <v>180</v>
      </c>
      <c r="C106" s="117">
        <v>0.196</v>
      </c>
      <c r="D106" s="117">
        <v>0.225</v>
      </c>
      <c r="E106" s="117">
        <v>0.222</v>
      </c>
      <c r="F106" s="117">
        <v>0.218</v>
      </c>
      <c r="G106" s="117">
        <v>0.19</v>
      </c>
      <c r="H106" s="117">
        <v>0.215</v>
      </c>
      <c r="I106" s="117">
        <v>0.219</v>
      </c>
      <c r="J106" s="143"/>
    </row>
    <row r="107" spans="1:9" s="144" customFormat="1" ht="12.75">
      <c r="A107" s="141" t="s">
        <v>381</v>
      </c>
      <c r="B107" s="33"/>
      <c r="C107" s="33"/>
      <c r="D107" s="33"/>
      <c r="E107" s="33"/>
      <c r="F107" s="33"/>
      <c r="G107" s="33"/>
      <c r="H107" s="33"/>
      <c r="I107" s="143"/>
    </row>
    <row r="108" spans="1:9" s="144" customFormat="1" ht="12.75">
      <c r="A108" s="88"/>
      <c r="B108" s="33"/>
      <c r="C108" s="33"/>
      <c r="D108" s="33"/>
      <c r="E108" s="33"/>
      <c r="F108" s="33"/>
      <c r="G108" s="33"/>
      <c r="H108" s="33"/>
      <c r="I108" s="143"/>
    </row>
    <row r="109" spans="1:9" s="144" customFormat="1" ht="12.75">
      <c r="A109" s="141" t="s">
        <v>535</v>
      </c>
      <c r="B109" s="143"/>
      <c r="C109" s="143"/>
      <c r="D109" s="143"/>
      <c r="E109" s="143"/>
      <c r="F109" s="143"/>
      <c r="G109" s="143"/>
      <c r="H109" s="143"/>
      <c r="I109" s="143"/>
    </row>
    <row r="110" spans="1:9" s="144" customFormat="1" ht="12.75">
      <c r="A110" s="141" t="s">
        <v>40</v>
      </c>
      <c r="B110" s="143"/>
      <c r="C110" s="143"/>
      <c r="D110" s="143"/>
      <c r="E110" s="143"/>
      <c r="F110" s="143"/>
      <c r="G110" s="143"/>
      <c r="H110" s="143"/>
      <c r="I110" s="143"/>
    </row>
    <row r="111" spans="1:9" s="144" customFormat="1" ht="12.75">
      <c r="A111" s="310" t="s">
        <v>14</v>
      </c>
      <c r="B111" s="310"/>
      <c r="C111" s="310"/>
      <c r="D111" s="310"/>
      <c r="E111" s="310"/>
      <c r="F111" s="143"/>
      <c r="G111" s="143"/>
      <c r="H111" s="143"/>
      <c r="I111" s="143"/>
    </row>
    <row r="112" spans="1:9" ht="12.75">
      <c r="A112" s="293" t="s">
        <v>453</v>
      </c>
      <c r="B112" s="294"/>
      <c r="C112" s="294"/>
      <c r="D112" s="294"/>
      <c r="E112" s="294"/>
      <c r="F112" s="294"/>
      <c r="G112" s="294"/>
      <c r="H112" s="295"/>
      <c r="I112" s="295"/>
    </row>
    <row r="113" spans="1:9" s="144" customFormat="1" ht="12.75">
      <c r="A113" s="141"/>
      <c r="B113" s="143"/>
      <c r="C113" s="143"/>
      <c r="D113" s="143"/>
      <c r="E113" s="143"/>
      <c r="F113" s="143"/>
      <c r="G113" s="143"/>
      <c r="H113" s="143"/>
      <c r="I113" s="143"/>
    </row>
    <row r="114" spans="1:9" s="144" customFormat="1" ht="12.75">
      <c r="A114" s="141"/>
      <c r="B114" s="143"/>
      <c r="C114" s="143"/>
      <c r="D114" s="143"/>
      <c r="E114" s="143"/>
      <c r="F114" s="143"/>
      <c r="G114" s="143"/>
      <c r="H114" s="143"/>
      <c r="I114" s="143"/>
    </row>
    <row r="115" spans="1:9" s="144" customFormat="1" ht="15">
      <c r="A115" s="46" t="s">
        <v>378</v>
      </c>
      <c r="B115" s="143"/>
      <c r="C115" s="143"/>
      <c r="D115" s="143"/>
      <c r="E115" s="143"/>
      <c r="F115" s="143"/>
      <c r="G115" s="143"/>
      <c r="H115" s="143"/>
      <c r="I115" s="143"/>
    </row>
    <row r="116" spans="1:9" s="144" customFormat="1" ht="12.75">
      <c r="A116" s="141"/>
      <c r="B116" s="143"/>
      <c r="C116" s="143"/>
      <c r="D116" s="143"/>
      <c r="E116" s="143"/>
      <c r="F116" s="143"/>
      <c r="G116" s="143"/>
      <c r="H116" s="143"/>
      <c r="I116" s="143"/>
    </row>
    <row r="117" spans="1:9" s="144" customFormat="1" ht="15">
      <c r="A117" s="46" t="s">
        <v>494</v>
      </c>
      <c r="B117" s="33"/>
      <c r="C117" s="33"/>
      <c r="D117" s="33"/>
      <c r="E117" s="33"/>
      <c r="F117" s="33"/>
      <c r="G117" s="33"/>
      <c r="H117" s="33"/>
      <c r="I117" s="143"/>
    </row>
    <row r="118" spans="1:9" s="144" customFormat="1" ht="15">
      <c r="A118" s="145"/>
      <c r="B118" s="139"/>
      <c r="C118" s="139"/>
      <c r="D118" s="139"/>
      <c r="E118" s="139"/>
      <c r="F118" s="139"/>
      <c r="G118" s="139"/>
      <c r="H118" s="139"/>
      <c r="I118" s="143"/>
    </row>
    <row r="119" spans="1:10" s="144" customFormat="1" ht="12.75">
      <c r="A119" s="88"/>
      <c r="B119" s="88"/>
      <c r="C119" s="5" t="s">
        <v>171</v>
      </c>
      <c r="D119" s="5" t="s">
        <v>186</v>
      </c>
      <c r="E119" s="5" t="s">
        <v>193</v>
      </c>
      <c r="F119" s="5" t="s">
        <v>194</v>
      </c>
      <c r="G119" s="5" t="s">
        <v>173</v>
      </c>
      <c r="H119" s="5" t="s">
        <v>187</v>
      </c>
      <c r="I119" s="5" t="s">
        <v>294</v>
      </c>
      <c r="J119" s="143"/>
    </row>
    <row r="120" spans="1:10" s="144" customFormat="1" ht="12.75">
      <c r="A120" s="142"/>
      <c r="B120" s="142"/>
      <c r="C120" s="5"/>
      <c r="D120" s="5"/>
      <c r="E120" s="5"/>
      <c r="F120" s="5"/>
      <c r="G120" s="5"/>
      <c r="H120" s="5"/>
      <c r="I120" s="5"/>
      <c r="J120" s="143"/>
    </row>
    <row r="121" spans="1:12" s="144" customFormat="1" ht="12.75">
      <c r="A121" s="277" t="s">
        <v>516</v>
      </c>
      <c r="B121" s="13" t="s">
        <v>174</v>
      </c>
      <c r="C121" s="59">
        <v>0.464</v>
      </c>
      <c r="D121" s="59">
        <v>0.478</v>
      </c>
      <c r="E121" s="59">
        <v>0.434</v>
      </c>
      <c r="F121" s="59">
        <v>0.44</v>
      </c>
      <c r="G121" s="59">
        <v>0.416</v>
      </c>
      <c r="H121" s="59">
        <v>0.427</v>
      </c>
      <c r="I121" s="185">
        <v>0.449</v>
      </c>
      <c r="J121" s="143"/>
      <c r="L121" s="235"/>
    </row>
    <row r="122" spans="1:10" s="144" customFormat="1" ht="12.75">
      <c r="A122" s="277"/>
      <c r="B122" s="13" t="s">
        <v>180</v>
      </c>
      <c r="C122" s="59">
        <v>0.562</v>
      </c>
      <c r="D122" s="59">
        <v>0.575</v>
      </c>
      <c r="E122" s="59">
        <v>0.566</v>
      </c>
      <c r="F122" s="59">
        <v>0.558</v>
      </c>
      <c r="G122" s="59">
        <v>0.548</v>
      </c>
      <c r="H122" s="59">
        <v>0.549</v>
      </c>
      <c r="I122" s="185">
        <v>0.543</v>
      </c>
      <c r="J122" s="143"/>
    </row>
    <row r="123" spans="1:10" s="144" customFormat="1" ht="12.75">
      <c r="A123" s="277" t="s">
        <v>517</v>
      </c>
      <c r="B123" s="13" t="s">
        <v>174</v>
      </c>
      <c r="C123" s="59">
        <v>0.296</v>
      </c>
      <c r="D123" s="59">
        <v>0.291</v>
      </c>
      <c r="E123" s="59">
        <v>0.305</v>
      </c>
      <c r="F123" s="59">
        <v>0.297</v>
      </c>
      <c r="G123" s="59">
        <v>0.321</v>
      </c>
      <c r="H123" s="59">
        <v>0.327</v>
      </c>
      <c r="I123" s="185">
        <v>0.345</v>
      </c>
      <c r="J123" s="143"/>
    </row>
    <row r="124" spans="1:10" s="144" customFormat="1" ht="12.75">
      <c r="A124" s="277"/>
      <c r="B124" s="13" t="s">
        <v>199</v>
      </c>
      <c r="C124" s="59">
        <v>0.464</v>
      </c>
      <c r="D124" s="59">
        <v>0.464</v>
      </c>
      <c r="E124" s="59">
        <v>0.469</v>
      </c>
      <c r="F124" s="59">
        <v>0.461</v>
      </c>
      <c r="G124" s="59">
        <v>0.458</v>
      </c>
      <c r="H124" s="59">
        <v>0.483</v>
      </c>
      <c r="I124" s="185">
        <v>0.46</v>
      </c>
      <c r="J124" s="143"/>
    </row>
    <row r="125" spans="1:10" s="144" customFormat="1" ht="12.75">
      <c r="A125" s="277" t="s">
        <v>518</v>
      </c>
      <c r="B125" s="13" t="s">
        <v>174</v>
      </c>
      <c r="C125" s="59">
        <v>0.213</v>
      </c>
      <c r="D125" s="59">
        <v>0.249</v>
      </c>
      <c r="E125" s="59">
        <v>0.23</v>
      </c>
      <c r="F125" s="59">
        <v>0.23</v>
      </c>
      <c r="G125" s="59">
        <v>0.258</v>
      </c>
      <c r="H125" s="59">
        <v>0.27</v>
      </c>
      <c r="I125" s="185">
        <v>0.264</v>
      </c>
      <c r="J125" s="143"/>
    </row>
    <row r="126" spans="1:11" s="144" customFormat="1" ht="12.75">
      <c r="A126" s="277"/>
      <c r="B126" s="13" t="s">
        <v>199</v>
      </c>
      <c r="C126" s="59">
        <v>0.412</v>
      </c>
      <c r="D126" s="59">
        <v>0.417</v>
      </c>
      <c r="E126" s="59">
        <v>0.417</v>
      </c>
      <c r="F126" s="59">
        <v>0.419</v>
      </c>
      <c r="G126" s="59">
        <v>0.416</v>
      </c>
      <c r="H126" s="59">
        <v>0.435</v>
      </c>
      <c r="I126" s="185">
        <v>0.439</v>
      </c>
      <c r="J126" s="143"/>
      <c r="K126" s="102"/>
    </row>
    <row r="127" spans="1:10" s="144" customFormat="1" ht="12.75">
      <c r="A127" s="277" t="s">
        <v>519</v>
      </c>
      <c r="B127" s="13" t="s">
        <v>174</v>
      </c>
      <c r="C127" s="59">
        <v>0.154</v>
      </c>
      <c r="D127" s="59">
        <v>0.172</v>
      </c>
      <c r="E127" s="59">
        <v>0.174</v>
      </c>
      <c r="F127" s="59">
        <v>0.187</v>
      </c>
      <c r="G127" s="59">
        <v>0.191</v>
      </c>
      <c r="H127" s="59">
        <v>0.199</v>
      </c>
      <c r="I127" s="185">
        <v>0.193</v>
      </c>
      <c r="J127" s="143"/>
    </row>
    <row r="128" spans="1:10" s="144" customFormat="1" ht="12.75">
      <c r="A128" s="277"/>
      <c r="B128" s="13" t="s">
        <v>199</v>
      </c>
      <c r="C128" s="59">
        <v>0.328</v>
      </c>
      <c r="D128" s="59">
        <v>0.352</v>
      </c>
      <c r="E128" s="59">
        <v>0.358</v>
      </c>
      <c r="F128" s="59">
        <v>0.358</v>
      </c>
      <c r="G128" s="59">
        <v>0.349</v>
      </c>
      <c r="H128" s="59">
        <v>0.369</v>
      </c>
      <c r="I128" s="185">
        <v>0.377</v>
      </c>
      <c r="J128" s="143"/>
    </row>
    <row r="129" spans="1:10" s="144" customFormat="1" ht="12.75">
      <c r="A129" s="277" t="s">
        <v>520</v>
      </c>
      <c r="B129" s="13" t="s">
        <v>174</v>
      </c>
      <c r="C129" s="59">
        <v>0.119</v>
      </c>
      <c r="D129" s="59">
        <v>0.14</v>
      </c>
      <c r="E129" s="59">
        <v>0.138</v>
      </c>
      <c r="F129" s="59">
        <v>0.133</v>
      </c>
      <c r="G129" s="59">
        <v>0.149</v>
      </c>
      <c r="H129" s="59">
        <v>0.136</v>
      </c>
      <c r="I129" s="185">
        <v>0.152</v>
      </c>
      <c r="J129" s="143"/>
    </row>
    <row r="130" spans="1:10" s="144" customFormat="1" ht="12.75">
      <c r="A130" s="277"/>
      <c r="B130" s="13" t="s">
        <v>199</v>
      </c>
      <c r="C130" s="59">
        <v>0.26</v>
      </c>
      <c r="D130" s="59">
        <v>0.277</v>
      </c>
      <c r="E130" s="59">
        <v>0.272</v>
      </c>
      <c r="F130" s="59">
        <v>0.274</v>
      </c>
      <c r="G130" s="59">
        <v>0.268</v>
      </c>
      <c r="H130" s="59">
        <v>0.285</v>
      </c>
      <c r="I130" s="185">
        <v>0.29</v>
      </c>
      <c r="J130" s="143"/>
    </row>
    <row r="131" spans="1:10" s="144" customFormat="1" ht="12.75">
      <c r="A131" s="277" t="s">
        <v>357</v>
      </c>
      <c r="B131" s="13" t="s">
        <v>174</v>
      </c>
      <c r="C131" s="59">
        <v>0.082</v>
      </c>
      <c r="D131" s="59">
        <v>0.096</v>
      </c>
      <c r="E131" s="59">
        <v>0.095</v>
      </c>
      <c r="F131" s="59">
        <v>0.098</v>
      </c>
      <c r="G131" s="59">
        <v>0.094</v>
      </c>
      <c r="H131" s="59">
        <v>0.101</v>
      </c>
      <c r="I131" s="185">
        <v>0.104</v>
      </c>
      <c r="J131" s="143"/>
    </row>
    <row r="132" spans="1:10" s="144" customFormat="1" ht="12.75">
      <c r="A132" s="170"/>
      <c r="B132" s="26" t="s">
        <v>199</v>
      </c>
      <c r="C132" s="117">
        <v>0.196</v>
      </c>
      <c r="D132" s="117">
        <v>0.225</v>
      </c>
      <c r="E132" s="117">
        <v>0.222</v>
      </c>
      <c r="F132" s="117">
        <v>0.218</v>
      </c>
      <c r="G132" s="117">
        <v>0.19</v>
      </c>
      <c r="H132" s="117">
        <v>0.215</v>
      </c>
      <c r="I132" s="71">
        <v>0.219</v>
      </c>
      <c r="J132" s="143"/>
    </row>
    <row r="133" spans="1:10" s="144" customFormat="1" ht="12.75">
      <c r="A133" s="141" t="s">
        <v>381</v>
      </c>
      <c r="B133" s="141"/>
      <c r="C133" s="33"/>
      <c r="D133" s="33"/>
      <c r="E133" s="33"/>
      <c r="F133" s="33"/>
      <c r="G133" s="33"/>
      <c r="H133" s="33"/>
      <c r="I133" s="33"/>
      <c r="J133" s="143"/>
    </row>
    <row r="134" spans="1:9" s="144" customFormat="1" ht="12.75">
      <c r="A134" s="88"/>
      <c r="B134" s="33"/>
      <c r="C134" s="33"/>
      <c r="D134" s="33"/>
      <c r="E134" s="33"/>
      <c r="F134" s="33"/>
      <c r="G134" s="33"/>
      <c r="H134" s="33"/>
      <c r="I134" s="143"/>
    </row>
    <row r="135" spans="1:9" s="144" customFormat="1" ht="12.75">
      <c r="A135" s="141" t="s">
        <v>535</v>
      </c>
      <c r="B135" s="143"/>
      <c r="C135" s="143"/>
      <c r="D135" s="143"/>
      <c r="E135" s="143"/>
      <c r="F135" s="143"/>
      <c r="G135" s="143"/>
      <c r="H135" s="143"/>
      <c r="I135" s="143"/>
    </row>
    <row r="136" spans="1:9" s="144" customFormat="1" ht="12.75">
      <c r="A136" s="141" t="s">
        <v>40</v>
      </c>
      <c r="B136" s="143"/>
      <c r="C136" s="143"/>
      <c r="D136" s="143"/>
      <c r="E136" s="143"/>
      <c r="F136" s="143"/>
      <c r="G136" s="143"/>
      <c r="H136" s="143"/>
      <c r="I136" s="143"/>
    </row>
    <row r="137" spans="1:9" s="144" customFormat="1" ht="12.75">
      <c r="A137" s="310" t="s">
        <v>14</v>
      </c>
      <c r="B137" s="310"/>
      <c r="C137" s="310"/>
      <c r="D137" s="310"/>
      <c r="E137" s="310"/>
      <c r="F137" s="143"/>
      <c r="G137" s="143"/>
      <c r="H137" s="143"/>
      <c r="I137" s="143"/>
    </row>
    <row r="138" spans="1:9" ht="12.75">
      <c r="A138" s="293" t="s">
        <v>453</v>
      </c>
      <c r="B138" s="294"/>
      <c r="C138" s="294"/>
      <c r="D138" s="294"/>
      <c r="E138" s="294"/>
      <c r="F138" s="294"/>
      <c r="G138" s="294"/>
      <c r="H138" s="295"/>
      <c r="I138" s="295"/>
    </row>
    <row r="139" spans="1:9" s="144" customFormat="1" ht="12" customHeight="1">
      <c r="A139" s="141"/>
      <c r="B139" s="143"/>
      <c r="C139" s="143"/>
      <c r="D139" s="143"/>
      <c r="E139" s="143"/>
      <c r="F139" s="143"/>
      <c r="G139" s="143"/>
      <c r="H139" s="143"/>
      <c r="I139" s="143"/>
    </row>
    <row r="140" spans="1:9" ht="12.75">
      <c r="A140" s="88"/>
      <c r="B140" s="33"/>
      <c r="C140" s="33"/>
      <c r="D140" s="33"/>
      <c r="E140" s="33"/>
      <c r="F140" s="33"/>
      <c r="G140" s="33"/>
      <c r="H140" s="33"/>
      <c r="I140" s="33"/>
    </row>
    <row r="141" spans="1:7" ht="15">
      <c r="A141" s="46" t="s">
        <v>402</v>
      </c>
      <c r="B141" s="33"/>
      <c r="C141" s="33"/>
      <c r="D141" s="33"/>
      <c r="E141" s="33"/>
      <c r="F141" s="33"/>
      <c r="G141" s="33"/>
    </row>
    <row r="142" spans="1:7" ht="15">
      <c r="A142" s="46"/>
      <c r="B142" s="33"/>
      <c r="C142" s="33"/>
      <c r="D142" s="33"/>
      <c r="E142" s="33"/>
      <c r="F142" s="33"/>
      <c r="G142" s="33"/>
    </row>
    <row r="143" spans="1:7" ht="15.75" customHeight="1">
      <c r="A143" s="46" t="s">
        <v>495</v>
      </c>
      <c r="B143" s="33"/>
      <c r="C143" s="33"/>
      <c r="D143" s="33"/>
      <c r="E143" s="33"/>
      <c r="F143" s="33"/>
      <c r="G143" s="33"/>
    </row>
    <row r="144" spans="1:7" ht="12.75">
      <c r="A144" s="88"/>
      <c r="B144" s="33"/>
      <c r="C144" s="33"/>
      <c r="D144" s="33"/>
      <c r="E144" s="33"/>
      <c r="F144" s="33"/>
      <c r="G144" s="33"/>
    </row>
    <row r="145" spans="1:4" ht="25.5">
      <c r="A145" s="140"/>
      <c r="B145" s="158" t="s">
        <v>240</v>
      </c>
      <c r="C145" s="33"/>
      <c r="D145" s="33"/>
    </row>
    <row r="146" spans="1:6" ht="12.75">
      <c r="A146" s="33"/>
      <c r="B146" s="276"/>
      <c r="C146" s="33"/>
      <c r="D146" s="33"/>
      <c r="E146" s="33"/>
      <c r="F146" s="33"/>
    </row>
    <row r="147" spans="1:6" ht="12.75">
      <c r="A147" s="274" t="s">
        <v>521</v>
      </c>
      <c r="B147" s="161">
        <v>0.068</v>
      </c>
      <c r="C147" s="33"/>
      <c r="D147" s="33"/>
      <c r="E147" s="33"/>
      <c r="F147" s="33"/>
    </row>
    <row r="148" spans="1:6" ht="12.75">
      <c r="A148" s="274" t="s">
        <v>523</v>
      </c>
      <c r="B148" s="161">
        <v>0.054</v>
      </c>
      <c r="C148" s="33"/>
      <c r="D148" s="102"/>
      <c r="E148" s="33"/>
      <c r="F148" s="33"/>
    </row>
    <row r="149" spans="1:6" ht="12.75">
      <c r="A149" s="274" t="s">
        <v>534</v>
      </c>
      <c r="B149" s="161">
        <v>0.033</v>
      </c>
      <c r="C149" s="33"/>
      <c r="D149" s="33"/>
      <c r="E149" s="33"/>
      <c r="F149" s="33"/>
    </row>
    <row r="150" spans="1:6" ht="12.75">
      <c r="A150" s="274" t="s">
        <v>527</v>
      </c>
      <c r="B150" s="161">
        <v>0.031</v>
      </c>
      <c r="C150" s="33"/>
      <c r="D150" s="33"/>
      <c r="E150" s="33"/>
      <c r="F150" s="33"/>
    </row>
    <row r="151" spans="1:6" ht="12.75">
      <c r="A151" s="274" t="s">
        <v>531</v>
      </c>
      <c r="B151" s="161">
        <v>0.02</v>
      </c>
      <c r="C151" s="33"/>
      <c r="D151" s="33"/>
      <c r="E151" s="33"/>
      <c r="F151" s="33"/>
    </row>
    <row r="152" spans="1:6" ht="12.75">
      <c r="A152" s="274" t="s">
        <v>532</v>
      </c>
      <c r="B152" s="161">
        <v>0.014</v>
      </c>
      <c r="C152" s="33"/>
      <c r="D152" s="33"/>
      <c r="E152" s="33"/>
      <c r="F152" s="33"/>
    </row>
    <row r="153" spans="1:5" ht="12.75" customHeight="1">
      <c r="A153" s="274" t="s">
        <v>526</v>
      </c>
      <c r="B153" s="161">
        <v>0.01</v>
      </c>
      <c r="C153" s="33"/>
      <c r="D153" s="33"/>
      <c r="E153" s="33"/>
    </row>
    <row r="154" spans="1:5" ht="12.75" customHeight="1">
      <c r="A154" s="274" t="s">
        <v>524</v>
      </c>
      <c r="B154" s="161">
        <v>0.009</v>
      </c>
      <c r="C154" s="33"/>
      <c r="D154" s="33"/>
      <c r="E154" s="33"/>
    </row>
    <row r="155" spans="1:5" ht="12.75" customHeight="1">
      <c r="A155" s="274" t="s">
        <v>533</v>
      </c>
      <c r="B155" s="161">
        <v>0.007</v>
      </c>
      <c r="C155" s="33"/>
      <c r="D155" s="33"/>
      <c r="E155" s="33"/>
    </row>
    <row r="156" spans="1:5" ht="12.75" customHeight="1">
      <c r="A156" s="275" t="s">
        <v>39</v>
      </c>
      <c r="B156" s="117">
        <v>0.006</v>
      </c>
      <c r="C156" s="33"/>
      <c r="D156" s="33"/>
      <c r="E156" s="33"/>
    </row>
    <row r="157" spans="1:7" ht="12.75">
      <c r="A157" s="141" t="s">
        <v>381</v>
      </c>
      <c r="B157" s="33"/>
      <c r="C157" s="33"/>
      <c r="D157" s="33"/>
      <c r="E157" s="33"/>
      <c r="F157" s="33"/>
      <c r="G157" s="33"/>
    </row>
    <row r="158" spans="1:7" ht="12.75">
      <c r="A158" s="88"/>
      <c r="B158" s="33"/>
      <c r="C158" s="33"/>
      <c r="D158" s="33"/>
      <c r="E158" s="33"/>
      <c r="F158" s="33"/>
      <c r="G158" s="33"/>
    </row>
    <row r="159" spans="1:7" ht="12.75">
      <c r="A159" s="141" t="s">
        <v>535</v>
      </c>
      <c r="B159" s="33"/>
      <c r="C159" s="33"/>
      <c r="D159" s="33"/>
      <c r="E159" s="33"/>
      <c r="F159" s="33"/>
      <c r="G159" s="33"/>
    </row>
    <row r="160" spans="1:7" ht="12.75">
      <c r="A160" s="141" t="s">
        <v>40</v>
      </c>
      <c r="B160" s="33"/>
      <c r="C160" s="33"/>
      <c r="D160" s="33"/>
      <c r="E160" s="33"/>
      <c r="F160" s="33"/>
      <c r="G160" s="33"/>
    </row>
    <row r="161" spans="1:9" s="144" customFormat="1" ht="12.75">
      <c r="A161" s="310" t="s">
        <v>14</v>
      </c>
      <c r="B161" s="310"/>
      <c r="C161" s="310"/>
      <c r="D161" s="310"/>
      <c r="E161" s="310"/>
      <c r="F161" s="143"/>
      <c r="G161" s="143"/>
      <c r="H161" s="143"/>
      <c r="I161" s="143"/>
    </row>
    <row r="162" spans="1:9" ht="12.75">
      <c r="A162" s="293" t="s">
        <v>453</v>
      </c>
      <c r="B162" s="294"/>
      <c r="C162" s="294"/>
      <c r="D162" s="294"/>
      <c r="E162" s="294"/>
      <c r="F162" s="294"/>
      <c r="G162" s="294"/>
      <c r="H162" s="295"/>
      <c r="I162" s="295"/>
    </row>
    <row r="163" spans="1:7" ht="12.75">
      <c r="A163" s="88"/>
      <c r="B163" s="33"/>
      <c r="C163" s="33"/>
      <c r="D163" s="33"/>
      <c r="E163" s="33"/>
      <c r="F163" s="33"/>
      <c r="G163" s="33"/>
    </row>
    <row r="164" spans="1:7" ht="12.75">
      <c r="A164" s="88"/>
      <c r="C164" s="33"/>
      <c r="D164" s="33"/>
      <c r="E164" s="33"/>
      <c r="F164" s="33"/>
      <c r="G164" s="33"/>
    </row>
    <row r="165" spans="1:10" ht="15">
      <c r="A165" s="46" t="s">
        <v>403</v>
      </c>
      <c r="C165" s="33"/>
      <c r="D165" s="33"/>
      <c r="E165" s="33"/>
      <c r="F165" s="33"/>
      <c r="G165" s="33"/>
      <c r="J165" s="33"/>
    </row>
    <row r="166" spans="1:10" ht="15">
      <c r="A166" s="46"/>
      <c r="C166" s="33"/>
      <c r="D166" s="33"/>
      <c r="E166" s="33"/>
      <c r="F166" s="33"/>
      <c r="G166" s="33"/>
      <c r="J166" s="33"/>
    </row>
    <row r="167" spans="1:10" ht="15">
      <c r="A167" s="46" t="s">
        <v>496</v>
      </c>
      <c r="B167" s="33"/>
      <c r="C167" s="33"/>
      <c r="D167" s="33"/>
      <c r="E167" s="33"/>
      <c r="F167" s="33"/>
      <c r="G167" s="33"/>
      <c r="J167" s="33"/>
    </row>
    <row r="168" spans="1:10" ht="12.75">
      <c r="A168" s="88"/>
      <c r="B168" s="33"/>
      <c r="C168" s="33"/>
      <c r="D168" s="33"/>
      <c r="E168" s="33"/>
      <c r="F168" s="33"/>
      <c r="G168" s="33"/>
      <c r="J168" s="33"/>
    </row>
    <row r="169" spans="1:10" ht="25.5">
      <c r="A169" s="140"/>
      <c r="B169" s="158" t="s">
        <v>240</v>
      </c>
      <c r="C169" s="33"/>
      <c r="D169" s="33"/>
      <c r="E169" s="33"/>
      <c r="F169" s="33"/>
      <c r="G169" s="33"/>
      <c r="J169" s="33"/>
    </row>
    <row r="170" spans="1:10" ht="12.75">
      <c r="A170" s="33"/>
      <c r="B170" s="276"/>
      <c r="C170" s="33"/>
      <c r="D170" s="33"/>
      <c r="E170" s="33"/>
      <c r="F170" s="33"/>
      <c r="G170" s="33"/>
      <c r="J170" s="33"/>
    </row>
    <row r="171" spans="1:9" ht="12.75">
      <c r="A171" s="274" t="s">
        <v>521</v>
      </c>
      <c r="B171" s="161">
        <v>0.023</v>
      </c>
      <c r="C171" s="33"/>
      <c r="D171" s="33"/>
      <c r="E171" s="33"/>
      <c r="F171" s="33"/>
      <c r="I171" s="33"/>
    </row>
    <row r="172" spans="1:9" ht="12.75">
      <c r="A172" s="274" t="s">
        <v>525</v>
      </c>
      <c r="B172" s="161">
        <v>0.019</v>
      </c>
      <c r="C172" s="33"/>
      <c r="D172" s="33"/>
      <c r="E172" s="33"/>
      <c r="F172" s="33"/>
      <c r="I172" s="33"/>
    </row>
    <row r="173" spans="1:9" ht="12.75">
      <c r="A173" s="274" t="s">
        <v>522</v>
      </c>
      <c r="B173" s="161">
        <v>0.018</v>
      </c>
      <c r="C173" s="33"/>
      <c r="D173" s="33"/>
      <c r="E173" s="33"/>
      <c r="F173" s="33"/>
      <c r="I173" s="33"/>
    </row>
    <row r="174" spans="1:9" ht="12.75">
      <c r="A174" s="274" t="s">
        <v>523</v>
      </c>
      <c r="B174" s="161">
        <v>0.016</v>
      </c>
      <c r="C174" s="33"/>
      <c r="D174" s="33"/>
      <c r="E174" s="33"/>
      <c r="F174" s="33"/>
      <c r="I174" s="33"/>
    </row>
    <row r="175" spans="1:9" ht="12.75">
      <c r="A175" s="274" t="s">
        <v>524</v>
      </c>
      <c r="B175" s="161">
        <v>0.012</v>
      </c>
      <c r="C175" s="33"/>
      <c r="D175" s="33"/>
      <c r="E175" s="33"/>
      <c r="F175" s="33"/>
      <c r="I175" s="33"/>
    </row>
    <row r="176" spans="1:6" ht="12.75">
      <c r="A176" s="274" t="s">
        <v>526</v>
      </c>
      <c r="B176" s="161">
        <v>0.009</v>
      </c>
      <c r="C176" s="33"/>
      <c r="D176" s="33"/>
      <c r="E176" s="33"/>
      <c r="F176" s="33"/>
    </row>
    <row r="177" spans="1:6" ht="12.75">
      <c r="A177" s="274" t="s">
        <v>527</v>
      </c>
      <c r="B177" s="161">
        <v>0.008</v>
      </c>
      <c r="C177" s="33"/>
      <c r="D177" s="33"/>
      <c r="E177" s="33"/>
      <c r="F177" s="33"/>
    </row>
    <row r="178" spans="1:6" ht="12.75">
      <c r="A178" s="274" t="s">
        <v>528</v>
      </c>
      <c r="B178" s="161">
        <v>0.004</v>
      </c>
      <c r="C178" s="33"/>
      <c r="D178" s="33"/>
      <c r="E178" s="33"/>
      <c r="F178" s="33"/>
    </row>
    <row r="179" spans="1:6" ht="12.75">
      <c r="A179" s="274" t="s">
        <v>529</v>
      </c>
      <c r="B179" s="161">
        <v>0.004</v>
      </c>
      <c r="C179" s="33"/>
      <c r="D179" s="33"/>
      <c r="E179" s="33"/>
      <c r="F179" s="33"/>
    </row>
    <row r="180" spans="1:6" ht="12.75">
      <c r="A180" s="275" t="s">
        <v>530</v>
      </c>
      <c r="B180" s="117">
        <v>0.003</v>
      </c>
      <c r="C180" s="33"/>
      <c r="D180" s="33"/>
      <c r="E180" s="33"/>
      <c r="F180" s="33"/>
    </row>
    <row r="181" spans="1:7" ht="12.75">
      <c r="A181" s="141" t="s">
        <v>381</v>
      </c>
      <c r="B181" s="33"/>
      <c r="C181" s="33"/>
      <c r="D181" s="33"/>
      <c r="E181" s="33"/>
      <c r="F181" s="33"/>
      <c r="G181" s="33"/>
    </row>
    <row r="182" spans="1:7" ht="12.75">
      <c r="A182" s="88"/>
      <c r="B182" s="33"/>
      <c r="C182" s="33"/>
      <c r="D182" s="33"/>
      <c r="E182" s="33"/>
      <c r="F182" s="33"/>
      <c r="G182" s="33"/>
    </row>
    <row r="183" spans="1:7" ht="12.75">
      <c r="A183" s="141" t="s">
        <v>535</v>
      </c>
      <c r="B183" s="33"/>
      <c r="C183" s="33"/>
      <c r="D183" s="33"/>
      <c r="E183" s="33"/>
      <c r="F183" s="33"/>
      <c r="G183" s="33"/>
    </row>
    <row r="184" spans="1:7" ht="12.75">
      <c r="A184" s="141" t="s">
        <v>40</v>
      </c>
      <c r="B184" s="33"/>
      <c r="C184" s="33"/>
      <c r="D184" s="33"/>
      <c r="E184" s="33"/>
      <c r="F184" s="33"/>
      <c r="G184" s="33"/>
    </row>
    <row r="185" spans="1:9" s="144" customFormat="1" ht="12.75">
      <c r="A185" s="310" t="s">
        <v>14</v>
      </c>
      <c r="B185" s="310"/>
      <c r="C185" s="310"/>
      <c r="D185" s="310"/>
      <c r="E185" s="310"/>
      <c r="F185" s="143"/>
      <c r="G185" s="143"/>
      <c r="H185" s="143"/>
      <c r="I185" s="143"/>
    </row>
    <row r="186" spans="1:9" ht="12.75">
      <c r="A186" s="293" t="s">
        <v>453</v>
      </c>
      <c r="B186" s="294"/>
      <c r="C186" s="294"/>
      <c r="D186" s="294"/>
      <c r="E186" s="294"/>
      <c r="F186" s="294"/>
      <c r="G186" s="294"/>
      <c r="H186" s="295"/>
      <c r="I186" s="295"/>
    </row>
    <row r="187" spans="1:7" ht="12.75">
      <c r="A187" s="141"/>
      <c r="B187" s="33"/>
      <c r="C187" s="33"/>
      <c r="D187" s="33"/>
      <c r="E187" s="33"/>
      <c r="F187" s="33"/>
      <c r="G187" s="33"/>
    </row>
    <row r="188" spans="1:3" ht="12.75">
      <c r="A188" s="33"/>
      <c r="B188" s="33"/>
      <c r="C188" s="33"/>
    </row>
    <row r="189" ht="13.5" customHeight="1">
      <c r="A189" s="46" t="s">
        <v>406</v>
      </c>
    </row>
    <row r="190" ht="15">
      <c r="A190" s="46"/>
    </row>
    <row r="191" spans="1:9" ht="12.75" customHeight="1">
      <c r="A191" s="46" t="s">
        <v>651</v>
      </c>
      <c r="I191" s="80"/>
    </row>
    <row r="192" spans="1:6" ht="12.75" customHeight="1">
      <c r="A192" s="46"/>
      <c r="F192" s="80"/>
    </row>
    <row r="193" spans="1:6" ht="12.75" customHeight="1">
      <c r="A193" s="137"/>
      <c r="B193" s="140" t="s">
        <v>174</v>
      </c>
      <c r="C193" s="140" t="s">
        <v>180</v>
      </c>
      <c r="F193" s="80"/>
    </row>
    <row r="194" spans="1:6" ht="12.75" customHeight="1">
      <c r="A194" s="97"/>
      <c r="B194" s="138"/>
      <c r="C194" s="138"/>
      <c r="F194" s="80"/>
    </row>
    <row r="195" spans="1:6" ht="12.75" customHeight="1">
      <c r="A195" s="19" t="s">
        <v>186</v>
      </c>
      <c r="B195" s="25">
        <v>0.58</v>
      </c>
      <c r="C195" s="188">
        <v>0.64</v>
      </c>
      <c r="F195" s="80"/>
    </row>
    <row r="196" spans="1:8" ht="12.75" customHeight="1">
      <c r="A196" s="19" t="s">
        <v>193</v>
      </c>
      <c r="B196" s="25">
        <v>0.6</v>
      </c>
      <c r="C196" s="188">
        <v>0.62</v>
      </c>
      <c r="H196" s="80"/>
    </row>
    <row r="197" spans="1:8" ht="12.75" customHeight="1">
      <c r="A197" s="19" t="s">
        <v>194</v>
      </c>
      <c r="B197" s="25">
        <v>0.55</v>
      </c>
      <c r="C197" s="188">
        <v>0.6</v>
      </c>
      <c r="H197" s="80"/>
    </row>
    <row r="198" spans="1:8" ht="12.75" customHeight="1">
      <c r="A198" s="19" t="s">
        <v>173</v>
      </c>
      <c r="B198" s="25">
        <v>0.55</v>
      </c>
      <c r="C198" s="189">
        <v>0.57</v>
      </c>
      <c r="D198" s="33"/>
      <c r="H198" s="80"/>
    </row>
    <row r="199" spans="1:9" ht="13.5" customHeight="1">
      <c r="A199" s="313" t="s">
        <v>332</v>
      </c>
      <c r="B199" s="313"/>
      <c r="C199" s="313"/>
      <c r="D199" s="33"/>
      <c r="E199" s="201"/>
      <c r="I199" s="80"/>
    </row>
    <row r="200" spans="1:9" ht="12.75" customHeight="1">
      <c r="A200" s="7" t="s">
        <v>294</v>
      </c>
      <c r="B200" s="27">
        <v>0.6035</v>
      </c>
      <c r="C200" s="190">
        <v>0.6495</v>
      </c>
      <c r="E200" s="157"/>
      <c r="F200" s="157"/>
      <c r="I200" s="80"/>
    </row>
    <row r="201" spans="1:9" ht="12.75" customHeight="1">
      <c r="A201" s="136" t="s">
        <v>364</v>
      </c>
      <c r="B201" s="4"/>
      <c r="C201" s="4"/>
      <c r="I201" s="80"/>
    </row>
    <row r="202" spans="1:9" ht="12.75" customHeight="1">
      <c r="A202" s="136"/>
      <c r="B202" s="4"/>
      <c r="C202" s="4"/>
      <c r="I202" s="80"/>
    </row>
    <row r="203" spans="1:9" ht="12.75" customHeight="1">
      <c r="A203" s="136" t="s">
        <v>26</v>
      </c>
      <c r="B203" s="4"/>
      <c r="C203" s="4"/>
      <c r="I203" s="80"/>
    </row>
    <row r="204" spans="1:3" ht="12.75">
      <c r="A204" s="6" t="s">
        <v>25</v>
      </c>
      <c r="B204" s="108"/>
      <c r="C204" s="108"/>
    </row>
    <row r="205" spans="1:5" ht="12.75">
      <c r="A205" s="314" t="s">
        <v>27</v>
      </c>
      <c r="B205" s="310"/>
      <c r="C205" s="310"/>
      <c r="D205" s="310"/>
      <c r="E205" s="310"/>
    </row>
    <row r="206" spans="1:9" ht="12.75">
      <c r="A206" s="293" t="s">
        <v>453</v>
      </c>
      <c r="B206" s="294"/>
      <c r="C206" s="294"/>
      <c r="D206" s="294"/>
      <c r="E206" s="294"/>
      <c r="F206" s="294"/>
      <c r="G206" s="294"/>
      <c r="H206" s="295"/>
      <c r="I206" s="295"/>
    </row>
    <row r="207" spans="1:5" ht="12.75">
      <c r="A207" s="284"/>
      <c r="B207" s="284"/>
      <c r="C207" s="284"/>
      <c r="D207" s="284"/>
      <c r="E207" s="284"/>
    </row>
    <row r="208" spans="1:5" ht="12.75">
      <c r="A208" s="284"/>
      <c r="B208" s="284"/>
      <c r="C208" s="284"/>
      <c r="D208" s="284"/>
      <c r="E208" s="284"/>
    </row>
    <row r="209" spans="1:9" ht="12.75" customHeight="1">
      <c r="A209" s="46" t="s">
        <v>79</v>
      </c>
      <c r="I209" s="80"/>
    </row>
    <row r="210" spans="1:9" ht="12.75" customHeight="1">
      <c r="A210" s="46"/>
      <c r="I210" s="80"/>
    </row>
    <row r="211" spans="1:9" ht="12.75" customHeight="1">
      <c r="A211" s="46" t="s">
        <v>497</v>
      </c>
      <c r="I211" s="80"/>
    </row>
    <row r="212" ht="12.75" customHeight="1">
      <c r="A212" s="46"/>
    </row>
    <row r="213" spans="1:15" ht="25.5">
      <c r="A213" s="137"/>
      <c r="B213" s="158" t="s">
        <v>407</v>
      </c>
      <c r="C213" s="158" t="s">
        <v>408</v>
      </c>
      <c r="D213" s="158" t="s">
        <v>409</v>
      </c>
      <c r="E213" s="158" t="s">
        <v>391</v>
      </c>
      <c r="G213" s="33"/>
      <c r="H213" s="33"/>
      <c r="I213" s="33"/>
      <c r="J213" s="33"/>
      <c r="K213" s="33"/>
      <c r="L213" s="33"/>
      <c r="M213" s="33"/>
      <c r="O213" s="33"/>
    </row>
    <row r="214" spans="1:17" ht="12.75">
      <c r="A214" s="29"/>
      <c r="B214" s="29"/>
      <c r="C214" s="29"/>
      <c r="D214" s="29"/>
      <c r="E214" s="29"/>
      <c r="H214" s="160"/>
      <c r="I214" s="159"/>
      <c r="J214" s="160"/>
      <c r="K214" s="159"/>
      <c r="L214" s="159"/>
      <c r="M214" s="159"/>
      <c r="O214" s="33"/>
      <c r="Q214" s="33"/>
    </row>
    <row r="215" spans="1:15" ht="12.75">
      <c r="A215" s="13" t="s">
        <v>174</v>
      </c>
      <c r="B215" s="116">
        <v>0.424</v>
      </c>
      <c r="C215" s="116">
        <v>0.186</v>
      </c>
      <c r="D215" s="116">
        <v>0.094</v>
      </c>
      <c r="E215" s="116">
        <v>0.376</v>
      </c>
      <c r="G215" s="159"/>
      <c r="H215" s="160"/>
      <c r="I215" s="159"/>
      <c r="J215" s="160"/>
      <c r="K215" s="159"/>
      <c r="L215" s="159"/>
      <c r="M215" s="159"/>
      <c r="O215" s="33"/>
    </row>
    <row r="216" spans="1:15" ht="12.75">
      <c r="A216" s="26" t="s">
        <v>180</v>
      </c>
      <c r="B216" s="117">
        <v>0.402</v>
      </c>
      <c r="C216" s="117">
        <v>0.182</v>
      </c>
      <c r="D216" s="117">
        <v>0.102</v>
      </c>
      <c r="E216" s="117">
        <v>0.463</v>
      </c>
      <c r="G216" s="33"/>
      <c r="H216" s="33"/>
      <c r="I216" s="33"/>
      <c r="J216" s="33"/>
      <c r="K216" s="33"/>
      <c r="L216" s="33"/>
      <c r="M216" s="33"/>
      <c r="O216" s="33"/>
    </row>
    <row r="217" spans="1:15" ht="12.75">
      <c r="A217" s="6" t="s">
        <v>348</v>
      </c>
      <c r="G217" s="33"/>
      <c r="H217" s="33"/>
      <c r="I217" s="33"/>
      <c r="J217" s="33"/>
      <c r="K217" s="33"/>
      <c r="L217" s="33"/>
      <c r="M217" s="33"/>
      <c r="O217" s="33"/>
    </row>
    <row r="218" spans="1:9" ht="12.75" customHeight="1">
      <c r="A218" s="136"/>
      <c r="B218" s="4"/>
      <c r="C218" s="4"/>
      <c r="I218" s="80"/>
    </row>
    <row r="219" spans="1:9" ht="12.75" customHeight="1">
      <c r="A219" s="15" t="s">
        <v>28</v>
      </c>
      <c r="I219" s="80"/>
    </row>
    <row r="220" spans="1:5" ht="12.75" customHeight="1">
      <c r="A220" s="310" t="s">
        <v>14</v>
      </c>
      <c r="B220" s="310"/>
      <c r="C220" s="310"/>
      <c r="D220" s="310"/>
      <c r="E220" s="310"/>
    </row>
    <row r="221" spans="1:9" ht="12.75">
      <c r="A221" s="293" t="s">
        <v>453</v>
      </c>
      <c r="B221" s="294"/>
      <c r="C221" s="294"/>
      <c r="D221" s="294"/>
      <c r="E221" s="294"/>
      <c r="F221" s="294"/>
      <c r="G221" s="294"/>
      <c r="H221" s="295"/>
      <c r="I221" s="295"/>
    </row>
    <row r="222" spans="2:8" ht="12.75">
      <c r="B222" s="33"/>
      <c r="C222" s="33"/>
      <c r="D222" s="33"/>
      <c r="E222" s="33"/>
      <c r="F222" s="33"/>
      <c r="H222" s="33"/>
    </row>
    <row r="224" ht="15">
      <c r="A224" s="46" t="s">
        <v>80</v>
      </c>
    </row>
    <row r="225" ht="15">
      <c r="A225" s="46"/>
    </row>
    <row r="226" ht="15">
      <c r="A226" s="46" t="s">
        <v>652</v>
      </c>
    </row>
    <row r="228" spans="1:8" ht="12.75">
      <c r="A228" s="29"/>
      <c r="B228" s="309" t="s">
        <v>391</v>
      </c>
      <c r="C228" s="309"/>
      <c r="D228" s="309" t="s">
        <v>392</v>
      </c>
      <c r="E228" s="309"/>
      <c r="H228" s="152"/>
    </row>
    <row r="229" spans="1:5" ht="12.75">
      <c r="A229" s="139"/>
      <c r="B229" s="150" t="s">
        <v>174</v>
      </c>
      <c r="C229" s="150" t="s">
        <v>180</v>
      </c>
      <c r="D229" s="150" t="s">
        <v>174</v>
      </c>
      <c r="E229" s="150" t="s">
        <v>180</v>
      </c>
    </row>
    <row r="230" spans="1:3" ht="12.75">
      <c r="A230" s="19"/>
      <c r="B230" s="171"/>
      <c r="C230" s="32"/>
    </row>
    <row r="231" spans="1:5" ht="12.75">
      <c r="A231" s="19" t="s">
        <v>186</v>
      </c>
      <c r="B231" s="25">
        <v>0.22</v>
      </c>
      <c r="C231" s="25">
        <v>0.28</v>
      </c>
      <c r="D231" s="25">
        <v>0.33</v>
      </c>
      <c r="E231" s="25">
        <v>0.36</v>
      </c>
    </row>
    <row r="232" spans="1:5" ht="12.75">
      <c r="A232" s="19" t="s">
        <v>193</v>
      </c>
      <c r="B232" s="25">
        <v>0.21</v>
      </c>
      <c r="C232" s="25">
        <v>0.27</v>
      </c>
      <c r="D232" s="25">
        <v>0.36</v>
      </c>
      <c r="E232" s="25">
        <v>0.35</v>
      </c>
    </row>
    <row r="233" spans="1:7" ht="12.75">
      <c r="A233" s="19" t="s">
        <v>194</v>
      </c>
      <c r="B233" s="25">
        <v>0.22</v>
      </c>
      <c r="C233" s="25">
        <v>0.26</v>
      </c>
      <c r="D233" s="25">
        <v>0.28</v>
      </c>
      <c r="E233" s="25">
        <v>0.3</v>
      </c>
      <c r="G233" s="193"/>
    </row>
    <row r="234" spans="1:8" ht="12.75">
      <c r="A234" s="19" t="s">
        <v>173</v>
      </c>
      <c r="B234" s="25">
        <v>0.23</v>
      </c>
      <c r="C234" s="25">
        <v>0.25</v>
      </c>
      <c r="D234" s="25">
        <v>0.31</v>
      </c>
      <c r="E234" s="25">
        <v>0.28</v>
      </c>
      <c r="H234" s="152"/>
    </row>
    <row r="235" spans="1:9" ht="13.5" customHeight="1">
      <c r="A235" s="313" t="s">
        <v>332</v>
      </c>
      <c r="B235" s="313"/>
      <c r="C235" s="313"/>
      <c r="D235" s="313"/>
      <c r="E235" s="313"/>
      <c r="I235" s="80"/>
    </row>
    <row r="236" spans="1:5" ht="12.75">
      <c r="A236" s="7" t="s">
        <v>294</v>
      </c>
      <c r="B236" s="27">
        <v>0.262</v>
      </c>
      <c r="C236" s="27">
        <v>0.299</v>
      </c>
      <c r="D236" s="27">
        <v>0.36</v>
      </c>
      <c r="E236" s="27">
        <v>0.363</v>
      </c>
    </row>
    <row r="237" spans="1:3" ht="12.75">
      <c r="A237" s="136" t="s">
        <v>364</v>
      </c>
      <c r="B237" s="30"/>
      <c r="C237" s="30"/>
    </row>
    <row r="238" spans="1:9" ht="12.75" customHeight="1">
      <c r="A238" s="136"/>
      <c r="B238" s="4"/>
      <c r="C238" s="4"/>
      <c r="I238" s="80"/>
    </row>
    <row r="239" spans="1:9" ht="12.75" customHeight="1">
      <c r="A239" s="136" t="s">
        <v>26</v>
      </c>
      <c r="B239" s="4"/>
      <c r="C239" s="4"/>
      <c r="I239" s="80"/>
    </row>
    <row r="240" spans="1:3" ht="12.75">
      <c r="A240" s="6" t="s">
        <v>25</v>
      </c>
      <c r="B240" s="108"/>
      <c r="C240" s="108"/>
    </row>
    <row r="241" spans="1:5" ht="12.75">
      <c r="A241" s="314" t="s">
        <v>27</v>
      </c>
      <c r="B241" s="310"/>
      <c r="C241" s="310"/>
      <c r="D241" s="310"/>
      <c r="E241" s="310"/>
    </row>
    <row r="242" spans="1:9" ht="12.75">
      <c r="A242" s="293" t="s">
        <v>453</v>
      </c>
      <c r="B242" s="294"/>
      <c r="C242" s="294"/>
      <c r="D242" s="294"/>
      <c r="E242" s="294"/>
      <c r="F242" s="294"/>
      <c r="G242" s="294"/>
      <c r="H242" s="295"/>
      <c r="I242" s="295"/>
    </row>
    <row r="243" spans="1:3" ht="12.75">
      <c r="A243" s="136"/>
      <c r="B243" s="30"/>
      <c r="C243" s="30"/>
    </row>
    <row r="244" spans="2:3" ht="12.75">
      <c r="B244" s="30"/>
      <c r="C244" s="30"/>
    </row>
    <row r="245" spans="1:3" ht="15">
      <c r="A245" s="46" t="s">
        <v>81</v>
      </c>
      <c r="B245" s="30"/>
      <c r="C245" s="30"/>
    </row>
    <row r="246" spans="1:3" ht="15">
      <c r="A246" s="46"/>
      <c r="B246" s="30"/>
      <c r="C246" s="30"/>
    </row>
    <row r="247" spans="1:3" ht="15">
      <c r="A247" s="46" t="s">
        <v>653</v>
      </c>
      <c r="B247" s="30"/>
      <c r="C247" s="30"/>
    </row>
    <row r="248" spans="2:3" ht="12.75">
      <c r="B248" s="30"/>
      <c r="C248" s="30"/>
    </row>
    <row r="249" spans="1:7" ht="12.75">
      <c r="A249" s="29"/>
      <c r="B249" s="309" t="s">
        <v>393</v>
      </c>
      <c r="C249" s="309"/>
      <c r="D249" s="309" t="s">
        <v>394</v>
      </c>
      <c r="E249" s="309"/>
      <c r="F249" s="309" t="s">
        <v>395</v>
      </c>
      <c r="G249" s="309"/>
    </row>
    <row r="250" spans="1:7" ht="12.75">
      <c r="A250" s="139"/>
      <c r="B250" s="150" t="s">
        <v>174</v>
      </c>
      <c r="C250" s="150" t="s">
        <v>180</v>
      </c>
      <c r="D250" s="150" t="s">
        <v>174</v>
      </c>
      <c r="E250" s="150" t="s">
        <v>180</v>
      </c>
      <c r="F250" s="150" t="s">
        <v>174</v>
      </c>
      <c r="G250" s="150" t="s">
        <v>180</v>
      </c>
    </row>
    <row r="251" spans="1:10" ht="12.75">
      <c r="A251" s="19"/>
      <c r="B251" s="32"/>
      <c r="C251" s="32"/>
      <c r="D251" s="33"/>
      <c r="E251" s="33"/>
      <c r="F251" s="33"/>
      <c r="G251" s="33"/>
      <c r="H251" s="33"/>
      <c r="J251" s="33"/>
    </row>
    <row r="252" spans="1:10" ht="12.75">
      <c r="A252" s="19" t="s">
        <v>186</v>
      </c>
      <c r="B252" s="25">
        <v>0.77</v>
      </c>
      <c r="C252" s="25">
        <v>0.75</v>
      </c>
      <c r="D252" s="25">
        <v>0.71</v>
      </c>
      <c r="E252" s="25">
        <v>0.72</v>
      </c>
      <c r="F252" s="25">
        <v>0.83</v>
      </c>
      <c r="G252" s="25">
        <v>0.84</v>
      </c>
      <c r="H252" s="33"/>
      <c r="J252" s="33"/>
    </row>
    <row r="253" spans="1:10" ht="12.75">
      <c r="A253" s="19" t="s">
        <v>193</v>
      </c>
      <c r="B253" s="25">
        <v>0.78</v>
      </c>
      <c r="C253" s="25">
        <v>0.77</v>
      </c>
      <c r="D253" s="25">
        <v>0.74</v>
      </c>
      <c r="E253" s="25">
        <v>0.72</v>
      </c>
      <c r="F253" s="25">
        <v>0.82</v>
      </c>
      <c r="G253" s="25">
        <v>0.85</v>
      </c>
      <c r="H253" s="33"/>
      <c r="J253" s="33"/>
    </row>
    <row r="254" spans="1:10" ht="12.75">
      <c r="A254" s="19" t="s">
        <v>194</v>
      </c>
      <c r="B254" s="25">
        <v>0.79</v>
      </c>
      <c r="C254" s="25">
        <v>0.76</v>
      </c>
      <c r="D254" s="25">
        <v>0.78</v>
      </c>
      <c r="E254" s="25">
        <v>0.76</v>
      </c>
      <c r="F254" s="25">
        <v>0.88</v>
      </c>
      <c r="G254" s="25">
        <v>0.87</v>
      </c>
      <c r="H254" s="33"/>
      <c r="I254" s="152"/>
      <c r="J254" s="33"/>
    </row>
    <row r="255" spans="1:10" ht="12.75">
      <c r="A255" s="19" t="s">
        <v>173</v>
      </c>
      <c r="B255" s="25">
        <v>0.791</v>
      </c>
      <c r="C255" s="25">
        <v>0.777</v>
      </c>
      <c r="D255" s="25">
        <v>0.774</v>
      </c>
      <c r="E255" s="25">
        <v>0.775</v>
      </c>
      <c r="F255" s="25">
        <v>0.857</v>
      </c>
      <c r="G255" s="25">
        <v>0.884</v>
      </c>
      <c r="H255" s="33"/>
      <c r="J255" s="33"/>
    </row>
    <row r="256" spans="1:9" ht="13.5" customHeight="1">
      <c r="A256" s="313" t="s">
        <v>332</v>
      </c>
      <c r="B256" s="313"/>
      <c r="C256" s="313"/>
      <c r="D256" s="313"/>
      <c r="E256" s="313"/>
      <c r="F256" s="313"/>
      <c r="G256" s="313"/>
      <c r="I256" s="80"/>
    </row>
    <row r="257" spans="1:10" ht="12.75">
      <c r="A257" s="7" t="s">
        <v>294</v>
      </c>
      <c r="B257" s="155">
        <v>0.768</v>
      </c>
      <c r="C257" s="155">
        <v>0.785</v>
      </c>
      <c r="D257" s="155">
        <v>0.756</v>
      </c>
      <c r="E257" s="155">
        <v>0.771</v>
      </c>
      <c r="F257" s="155">
        <v>0.863</v>
      </c>
      <c r="G257" s="155">
        <v>0.877</v>
      </c>
      <c r="H257" s="33"/>
      <c r="J257" s="33"/>
    </row>
    <row r="258" spans="1:10" ht="12.75">
      <c r="A258" s="136" t="s">
        <v>364</v>
      </c>
      <c r="D258" s="33"/>
      <c r="E258" s="33"/>
      <c r="F258" s="199"/>
      <c r="G258" s="33"/>
      <c r="H258" s="33"/>
      <c r="J258" s="33"/>
    </row>
    <row r="259" spans="1:9" ht="12.75" customHeight="1">
      <c r="A259" s="136"/>
      <c r="B259" s="4"/>
      <c r="C259" s="4"/>
      <c r="I259" s="80"/>
    </row>
    <row r="260" spans="1:9" ht="12.75" customHeight="1">
      <c r="A260" s="136" t="s">
        <v>26</v>
      </c>
      <c r="B260" s="4"/>
      <c r="C260" s="4"/>
      <c r="I260" s="80"/>
    </row>
    <row r="261" spans="1:3" ht="12.75">
      <c r="A261" s="6" t="s">
        <v>25</v>
      </c>
      <c r="B261" s="108"/>
      <c r="C261" s="108"/>
    </row>
    <row r="262" spans="1:5" ht="12.75">
      <c r="A262" s="314" t="s">
        <v>27</v>
      </c>
      <c r="B262" s="310"/>
      <c r="C262" s="310"/>
      <c r="D262" s="310"/>
      <c r="E262" s="310"/>
    </row>
    <row r="263" spans="1:9" ht="12.75">
      <c r="A263" s="293" t="s">
        <v>453</v>
      </c>
      <c r="B263" s="294"/>
      <c r="C263" s="294"/>
      <c r="D263" s="294"/>
      <c r="E263" s="294"/>
      <c r="F263" s="294"/>
      <c r="G263" s="294"/>
      <c r="H263" s="295"/>
      <c r="I263" s="295"/>
    </row>
    <row r="264" spans="1:10" ht="12.75">
      <c r="A264" s="136"/>
      <c r="F264" s="193"/>
      <c r="J264" s="33"/>
    </row>
    <row r="265" ht="12.75">
      <c r="B265" s="193"/>
    </row>
    <row r="266" ht="15">
      <c r="A266" s="46" t="s">
        <v>82</v>
      </c>
    </row>
    <row r="268" ht="15">
      <c r="A268" s="54" t="s">
        <v>498</v>
      </c>
    </row>
    <row r="270" spans="1:7" ht="12.75">
      <c r="A270" s="29"/>
      <c r="B270" s="309" t="s">
        <v>393</v>
      </c>
      <c r="C270" s="309"/>
      <c r="D270" s="309" t="s">
        <v>394</v>
      </c>
      <c r="E270" s="309"/>
      <c r="F270" s="309" t="s">
        <v>395</v>
      </c>
      <c r="G270" s="309"/>
    </row>
    <row r="271" spans="1:7" ht="12.75">
      <c r="A271" s="107"/>
      <c r="B271" s="107" t="s">
        <v>174</v>
      </c>
      <c r="C271" s="107" t="s">
        <v>180</v>
      </c>
      <c r="D271" s="107" t="s">
        <v>174</v>
      </c>
      <c r="E271" s="107" t="s">
        <v>180</v>
      </c>
      <c r="F271" s="107" t="s">
        <v>174</v>
      </c>
      <c r="G271" s="107" t="s">
        <v>180</v>
      </c>
    </row>
    <row r="273" spans="1:9" ht="12.75">
      <c r="A273" s="3" t="s">
        <v>397</v>
      </c>
      <c r="B273" s="156">
        <v>0.7168610816542949</v>
      </c>
      <c r="C273" s="156">
        <v>0.7698744769874477</v>
      </c>
      <c r="D273" s="156">
        <v>0.7177848775292864</v>
      </c>
      <c r="E273" s="156">
        <v>0.7583168098700154</v>
      </c>
      <c r="F273" s="116">
        <v>0.8306878306878307</v>
      </c>
      <c r="G273" s="156">
        <v>0.8685197440988308</v>
      </c>
      <c r="I273" s="152"/>
    </row>
    <row r="274" spans="1:7" ht="12.75">
      <c r="A274" s="26" t="s">
        <v>398</v>
      </c>
      <c r="B274" s="60">
        <v>0.852112676056338</v>
      </c>
      <c r="C274" s="60">
        <v>0.871007371007371</v>
      </c>
      <c r="D274" s="60">
        <v>0.8191489361702128</v>
      </c>
      <c r="E274" s="60">
        <v>0.8411330049261084</v>
      </c>
      <c r="F274" s="117">
        <v>0.9157894736842105</v>
      </c>
      <c r="G274" s="60">
        <v>0.9265605875152999</v>
      </c>
    </row>
    <row r="275" ht="12.75">
      <c r="A275" s="15" t="s">
        <v>348</v>
      </c>
    </row>
    <row r="276" spans="1:9" ht="12.75" customHeight="1">
      <c r="A276" s="136"/>
      <c r="B276" s="4"/>
      <c r="C276" s="4"/>
      <c r="I276" s="80"/>
    </row>
    <row r="277" spans="1:9" ht="12.75" customHeight="1">
      <c r="A277" s="15" t="s">
        <v>28</v>
      </c>
      <c r="I277" s="80"/>
    </row>
    <row r="278" spans="1:5" ht="12.75">
      <c r="A278" s="310" t="s">
        <v>14</v>
      </c>
      <c r="B278" s="310"/>
      <c r="C278" s="310"/>
      <c r="D278" s="310"/>
      <c r="E278" s="310"/>
    </row>
    <row r="279" spans="1:9" ht="12.75">
      <c r="A279" s="293" t="s">
        <v>453</v>
      </c>
      <c r="B279" s="294"/>
      <c r="C279" s="294"/>
      <c r="D279" s="294"/>
      <c r="E279" s="294"/>
      <c r="F279" s="294"/>
      <c r="G279" s="294"/>
      <c r="H279" s="295"/>
      <c r="I279" s="295"/>
    </row>
  </sheetData>
  <sheetProtection/>
  <mergeCells count="27">
    <mergeCell ref="A278:E278"/>
    <mergeCell ref="A205:E205"/>
    <mergeCell ref="A235:E235"/>
    <mergeCell ref="A256:G256"/>
    <mergeCell ref="A220:E220"/>
    <mergeCell ref="A241:E241"/>
    <mergeCell ref="F249:G249"/>
    <mergeCell ref="B270:C270"/>
    <mergeCell ref="D270:E270"/>
    <mergeCell ref="F270:G270"/>
    <mergeCell ref="A22:E22"/>
    <mergeCell ref="A48:E48"/>
    <mergeCell ref="A74:E74"/>
    <mergeCell ref="A93:E93"/>
    <mergeCell ref="A23:I23"/>
    <mergeCell ref="A49:G49"/>
    <mergeCell ref="A75:G75"/>
    <mergeCell ref="A111:E111"/>
    <mergeCell ref="A137:E137"/>
    <mergeCell ref="A161:E161"/>
    <mergeCell ref="A185:E185"/>
    <mergeCell ref="A262:E262"/>
    <mergeCell ref="B228:C228"/>
    <mergeCell ref="D228:E228"/>
    <mergeCell ref="B249:C249"/>
    <mergeCell ref="D249:E249"/>
    <mergeCell ref="A199:C199"/>
  </mergeCells>
  <hyperlinks>
    <hyperlink ref="A22:E22" location="'Definition of disability'!A1" display="Please see the definition of disability tab for more information on this"/>
    <hyperlink ref="A48:E48" location="'Definition of disability'!A1" display="Please see the definition of disability tab for more information on this"/>
    <hyperlink ref="A74:E74" location="'Definition of disability'!A1" display="Please see the definition of disability tab for more information on this"/>
    <hyperlink ref="A93:E93" location="'Definition of disability'!A1" display="Please see the definition of disability tab for more information on this"/>
    <hyperlink ref="A111:E111" location="'Definition of disability'!A1" display="Please see the definition of disability tab for more information on this"/>
    <hyperlink ref="A137:E137" location="'Definition of disability'!A1" display="Please see the definition of disability tab for more information on this"/>
    <hyperlink ref="A161:E161" location="'Definition of disability'!A1" display="Please see the definition of disability tab for more information on this"/>
    <hyperlink ref="A185:E185" location="'Definition of disability'!A1" display="Please see the definition of disability tab for more information on this"/>
    <hyperlink ref="A205:E205" location="'Definition of disability'!A1" display="Please see the definition of disability tab for more information on this"/>
    <hyperlink ref="A241:E241" location="'Definition of disability'!A1" display="Please see the definition of disability tab for more information on this"/>
    <hyperlink ref="A262:E262" location="'Definition of disability'!A1" display="Please see the definition of disability tab for more information on this"/>
    <hyperlink ref="A278:E278" location="'Definition of disability'!A1" display="Please see the definition of disability tab for more information on this"/>
    <hyperlink ref="A220:E220" location="'Definition of disability'!A1" display="Please see the definition of disability tab for more information on this"/>
  </hyperlinks>
  <printOptions/>
  <pageMargins left="0.75" right="0.75" top="1" bottom="1" header="0.5" footer="0.5"/>
  <pageSetup fitToHeight="1" fitToWidth="1" horizontalDpi="600" verticalDpi="600" orientation="landscape" paperSize="9" scale="85" r:id="rId2"/>
  <drawing r:id="rId1"/>
</worksheet>
</file>

<file path=xl/worksheets/sheet11.xml><?xml version="1.0" encoding="utf-8"?>
<worksheet xmlns="http://schemas.openxmlformats.org/spreadsheetml/2006/main" xmlns:r="http://schemas.openxmlformats.org/officeDocument/2006/relationships">
  <dimension ref="A3:I21"/>
  <sheetViews>
    <sheetView zoomScalePageLayoutView="0" workbookViewId="0" topLeftCell="A1">
      <selection activeCell="A1" sqref="A1"/>
    </sheetView>
  </sheetViews>
  <sheetFormatPr defaultColWidth="9.140625" defaultRowHeight="12.75"/>
  <cols>
    <col min="1" max="1" width="9.140625" style="1" customWidth="1"/>
    <col min="2" max="2" width="17.7109375" style="1" customWidth="1"/>
    <col min="3" max="3" width="12.7109375" style="1" customWidth="1"/>
    <col min="4" max="16384" width="9.140625" style="1" customWidth="1"/>
  </cols>
  <sheetData>
    <row r="3" ht="15">
      <c r="A3" s="46" t="s">
        <v>241</v>
      </c>
    </row>
    <row r="4" ht="15">
      <c r="A4" s="46"/>
    </row>
    <row r="5" ht="15">
      <c r="A5" s="46" t="s">
        <v>499</v>
      </c>
    </row>
    <row r="6" ht="15">
      <c r="A6" s="46"/>
    </row>
    <row r="7" spans="1:3" ht="12.75">
      <c r="A7" s="42"/>
      <c r="B7" s="42"/>
      <c r="C7" s="18">
        <v>2013</v>
      </c>
    </row>
    <row r="8" spans="1:3" ht="12.75">
      <c r="A8" s="29"/>
      <c r="B8" s="29"/>
      <c r="C8" s="5"/>
    </row>
    <row r="9" spans="1:9" ht="12.75">
      <c r="A9" s="13" t="s">
        <v>200</v>
      </c>
      <c r="B9" s="13" t="s">
        <v>174</v>
      </c>
      <c r="C9" s="116">
        <v>0.013415892672858618</v>
      </c>
      <c r="G9" s="108"/>
      <c r="H9" s="108"/>
      <c r="I9" s="108"/>
    </row>
    <row r="10" spans="1:9" ht="12.75">
      <c r="A10" s="13"/>
      <c r="B10" s="13" t="s">
        <v>180</v>
      </c>
      <c r="C10" s="116">
        <v>0.014118792599805259</v>
      </c>
      <c r="G10" s="108"/>
      <c r="H10" s="108"/>
      <c r="I10" s="108"/>
    </row>
    <row r="11" spans="1:9" ht="12.75">
      <c r="A11" s="43" t="s">
        <v>201</v>
      </c>
      <c r="B11" s="13" t="s">
        <v>174</v>
      </c>
      <c r="C11" s="116">
        <v>0.27554179566563464</v>
      </c>
      <c r="G11" s="108"/>
      <c r="H11" s="108"/>
      <c r="I11" s="108"/>
    </row>
    <row r="12" spans="1:9" ht="12.75">
      <c r="A12" s="13"/>
      <c r="B12" s="13" t="s">
        <v>180</v>
      </c>
      <c r="C12" s="116">
        <v>0.19839337877312563</v>
      </c>
      <c r="G12" s="108"/>
      <c r="H12" s="108"/>
      <c r="I12" s="108"/>
    </row>
    <row r="13" spans="1:3" ht="12.75">
      <c r="A13" s="13" t="s">
        <v>202</v>
      </c>
      <c r="B13" s="13" t="s">
        <v>174</v>
      </c>
      <c r="C13" s="116">
        <v>0.4406604747162023</v>
      </c>
    </row>
    <row r="14" spans="1:3" ht="12.75">
      <c r="A14" s="12"/>
      <c r="B14" s="13" t="s">
        <v>180</v>
      </c>
      <c r="C14" s="116">
        <v>0.43938656280428434</v>
      </c>
    </row>
    <row r="15" spans="1:5" ht="12.75">
      <c r="A15" s="13" t="s">
        <v>203</v>
      </c>
      <c r="B15" s="13" t="s">
        <v>174</v>
      </c>
      <c r="C15" s="116">
        <v>0.27038183694530443</v>
      </c>
      <c r="E15" s="4"/>
    </row>
    <row r="16" spans="1:3" ht="12.75">
      <c r="A16" s="77"/>
      <c r="B16" s="26" t="s">
        <v>180</v>
      </c>
      <c r="C16" s="117">
        <v>0.3481012658227848</v>
      </c>
    </row>
    <row r="17" ht="12.75">
      <c r="A17" s="6" t="s">
        <v>293</v>
      </c>
    </row>
    <row r="19" spans="1:3" ht="12.75">
      <c r="A19" s="6" t="s">
        <v>15</v>
      </c>
      <c r="B19" s="108"/>
      <c r="C19" s="108"/>
    </row>
    <row r="20" spans="1:5" ht="12.75">
      <c r="A20" s="310" t="s">
        <v>14</v>
      </c>
      <c r="B20" s="310"/>
      <c r="C20" s="310"/>
      <c r="D20" s="310"/>
      <c r="E20" s="310"/>
    </row>
    <row r="21" ht="12.75">
      <c r="A21" s="6" t="s">
        <v>472</v>
      </c>
    </row>
    <row r="24" ht="12.75" customHeight="1"/>
    <row r="26" ht="13.5" customHeight="1"/>
    <row r="28" ht="12.75" customHeight="1"/>
  </sheetData>
  <sheetProtection/>
  <mergeCells count="1">
    <mergeCell ref="A20:E20"/>
  </mergeCells>
  <hyperlinks>
    <hyperlink ref="A20:E20" location="'Definition of disability'!A1" display="Please see the definition of disability tab for more information on this"/>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3:M124"/>
  <sheetViews>
    <sheetView zoomScalePageLayoutView="0" workbookViewId="0" topLeftCell="A112">
      <selection activeCell="A1" sqref="A1"/>
    </sheetView>
  </sheetViews>
  <sheetFormatPr defaultColWidth="9.140625" defaultRowHeight="12.75"/>
  <cols>
    <col min="1" max="1" width="46.28125" style="1" customWidth="1"/>
    <col min="2" max="3" width="18.00390625" style="1" customWidth="1"/>
    <col min="4" max="16384" width="9.140625" style="1" customWidth="1"/>
  </cols>
  <sheetData>
    <row r="3" ht="15">
      <c r="A3" s="46" t="s">
        <v>242</v>
      </c>
    </row>
    <row r="4" ht="15">
      <c r="A4" s="46"/>
    </row>
    <row r="5" s="39" customFormat="1" ht="15">
      <c r="A5" s="52" t="s">
        <v>109</v>
      </c>
    </row>
    <row r="6" s="39" customFormat="1" ht="12.75">
      <c r="A6" s="21"/>
    </row>
    <row r="7" spans="1:2" s="39" customFormat="1" ht="25.5">
      <c r="A7" s="78"/>
      <c r="B7" s="34" t="s">
        <v>243</v>
      </c>
    </row>
    <row r="8" spans="1:2" s="39" customFormat="1" ht="12.75">
      <c r="A8" s="79"/>
      <c r="B8" s="44"/>
    </row>
    <row r="9" spans="1:2" s="39" customFormat="1" ht="12.75">
      <c r="A9" s="19">
        <v>2005</v>
      </c>
      <c r="B9" s="25">
        <v>0.6</v>
      </c>
    </row>
    <row r="10" spans="1:2" ht="12.75">
      <c r="A10" s="19">
        <v>2006</v>
      </c>
      <c r="B10" s="25">
        <v>0.62</v>
      </c>
    </row>
    <row r="11" spans="1:2" ht="12.75">
      <c r="A11" s="19">
        <v>2007</v>
      </c>
      <c r="B11" s="25">
        <v>0.63</v>
      </c>
    </row>
    <row r="12" spans="1:3" ht="12.75">
      <c r="A12" s="19">
        <v>2008</v>
      </c>
      <c r="B12" s="25">
        <v>0.66</v>
      </c>
      <c r="C12" s="193"/>
    </row>
    <row r="13" spans="1:2" ht="12.75">
      <c r="A13" s="19">
        <v>2009</v>
      </c>
      <c r="B13" s="25">
        <v>0.66</v>
      </c>
    </row>
    <row r="14" spans="1:2" ht="12.75">
      <c r="A14" s="19">
        <v>2010</v>
      </c>
      <c r="B14" s="25">
        <v>0.67</v>
      </c>
    </row>
    <row r="15" spans="1:2" ht="12.75">
      <c r="A15" s="19">
        <v>2011</v>
      </c>
      <c r="B15" s="25">
        <v>0.68</v>
      </c>
    </row>
    <row r="16" spans="1:2" ht="12.75">
      <c r="A16" s="19">
        <v>2012</v>
      </c>
      <c r="B16" s="25">
        <v>0.65</v>
      </c>
    </row>
    <row r="17" spans="1:2" ht="12.75">
      <c r="A17" s="7">
        <v>2013</v>
      </c>
      <c r="B17" s="27">
        <v>0.66</v>
      </c>
    </row>
    <row r="18" ht="12.75">
      <c r="A18" s="6" t="s">
        <v>236</v>
      </c>
    </row>
    <row r="20" spans="1:13" ht="54" customHeight="1">
      <c r="A20" s="306" t="s">
        <v>264</v>
      </c>
      <c r="B20" s="306"/>
      <c r="C20" s="306"/>
      <c r="D20" s="306"/>
      <c r="E20" s="306"/>
      <c r="F20" s="306"/>
      <c r="G20" s="306"/>
      <c r="H20" s="306"/>
      <c r="I20" s="306"/>
      <c r="J20" s="306"/>
      <c r="K20" s="306"/>
      <c r="L20" s="306"/>
      <c r="M20" s="306"/>
    </row>
    <row r="21" spans="1:13" ht="12.75">
      <c r="A21" s="6" t="s">
        <v>556</v>
      </c>
      <c r="B21" s="108"/>
      <c r="C21" s="108"/>
      <c r="F21" s="90"/>
      <c r="G21" s="90"/>
      <c r="H21" s="90"/>
      <c r="I21" s="90"/>
      <c r="J21" s="90"/>
      <c r="K21" s="90"/>
      <c r="L21" s="90"/>
      <c r="M21" s="90"/>
    </row>
    <row r="22" spans="1:5" ht="12.75">
      <c r="A22" s="310" t="s">
        <v>14</v>
      </c>
      <c r="B22" s="310"/>
      <c r="C22" s="310"/>
      <c r="D22" s="310"/>
      <c r="E22" s="310"/>
    </row>
    <row r="23" ht="12.75">
      <c r="A23" s="6" t="s">
        <v>472</v>
      </c>
    </row>
    <row r="24" spans="1:5" ht="12.75">
      <c r="A24" s="284"/>
      <c r="B24" s="284"/>
      <c r="C24" s="284"/>
      <c r="D24" s="284"/>
      <c r="E24" s="284"/>
    </row>
    <row r="25" spans="1:5" ht="12.75">
      <c r="A25" s="284"/>
      <c r="B25" s="284"/>
      <c r="C25" s="284"/>
      <c r="D25" s="284"/>
      <c r="E25" s="284"/>
    </row>
    <row r="26" spans="1:13" ht="15">
      <c r="A26" s="52" t="s">
        <v>366</v>
      </c>
      <c r="B26" s="90"/>
      <c r="C26" s="90"/>
      <c r="D26" s="90"/>
      <c r="E26" s="90"/>
      <c r="F26" s="90"/>
      <c r="G26" s="90"/>
      <c r="H26" s="90"/>
      <c r="I26" s="90"/>
      <c r="J26" s="90"/>
      <c r="K26" s="90"/>
      <c r="L26" s="90"/>
      <c r="M26" s="90"/>
    </row>
    <row r="27" spans="1:13" ht="12.75">
      <c r="A27" s="90"/>
      <c r="B27" s="90"/>
      <c r="C27" s="90"/>
      <c r="D27" s="90"/>
      <c r="E27" s="90"/>
      <c r="F27" s="90"/>
      <c r="G27" s="90"/>
      <c r="H27" s="90"/>
      <c r="I27" s="90"/>
      <c r="J27" s="90"/>
      <c r="K27" s="90"/>
      <c r="L27" s="90"/>
      <c r="M27" s="90"/>
    </row>
    <row r="28" spans="1:13" ht="15">
      <c r="A28" s="72" t="s">
        <v>108</v>
      </c>
      <c r="B28" s="90"/>
      <c r="C28" s="90"/>
      <c r="D28" s="90"/>
      <c r="E28" s="90"/>
      <c r="F28" s="90"/>
      <c r="G28" s="90"/>
      <c r="H28" s="90"/>
      <c r="I28" s="90"/>
      <c r="J28" s="90"/>
      <c r="K28" s="90"/>
      <c r="L28" s="90"/>
      <c r="M28" s="90"/>
    </row>
    <row r="29" spans="2:13" ht="12.75">
      <c r="B29" s="90"/>
      <c r="C29" s="90"/>
      <c r="D29" s="90"/>
      <c r="E29" s="90"/>
      <c r="F29" s="90"/>
      <c r="G29" s="90"/>
      <c r="H29" s="90"/>
      <c r="I29" s="90"/>
      <c r="J29" s="90"/>
      <c r="K29" s="90"/>
      <c r="L29" s="90"/>
      <c r="M29" s="90"/>
    </row>
    <row r="30" spans="1:13" ht="26.25">
      <c r="A30" s="76"/>
      <c r="B30" s="34" t="s">
        <v>243</v>
      </c>
      <c r="C30" s="90"/>
      <c r="D30" s="90"/>
      <c r="E30" s="90"/>
      <c r="F30" s="90"/>
      <c r="I30" s="90"/>
      <c r="J30" s="90"/>
      <c r="K30" s="90"/>
      <c r="L30" s="90"/>
      <c r="M30" s="90"/>
    </row>
    <row r="31" spans="2:13" ht="12.75">
      <c r="B31" s="90"/>
      <c r="C31" s="90"/>
      <c r="D31" s="90"/>
      <c r="E31" s="90"/>
      <c r="F31" s="90"/>
      <c r="I31" s="90"/>
      <c r="J31" s="90"/>
      <c r="K31" s="90"/>
      <c r="L31" s="90"/>
      <c r="M31" s="90"/>
    </row>
    <row r="32" spans="1:13" ht="12.75">
      <c r="A32" s="272" t="s">
        <v>540</v>
      </c>
      <c r="B32" s="174">
        <v>0.294027080265627</v>
      </c>
      <c r="C32" s="90"/>
      <c r="D32" s="90"/>
      <c r="E32" s="90"/>
      <c r="F32" s="90"/>
      <c r="H32" s="174"/>
      <c r="I32" s="90"/>
      <c r="J32" s="90"/>
      <c r="K32" s="90"/>
      <c r="L32" s="90"/>
      <c r="M32" s="90"/>
    </row>
    <row r="33" spans="1:13" ht="12.75">
      <c r="A33" s="272" t="s">
        <v>538</v>
      </c>
      <c r="B33" s="174">
        <v>0.21584171936798788</v>
      </c>
      <c r="C33" s="90"/>
      <c r="D33" s="90"/>
      <c r="E33" s="90"/>
      <c r="F33" s="90"/>
      <c r="H33" s="174"/>
      <c r="I33" s="90"/>
      <c r="J33" s="90"/>
      <c r="K33" s="90"/>
      <c r="L33" s="90"/>
      <c r="M33" s="90"/>
    </row>
    <row r="34" spans="1:13" ht="12.75">
      <c r="A34" s="272" t="s">
        <v>541</v>
      </c>
      <c r="B34" s="174">
        <v>0.18655866336647903</v>
      </c>
      <c r="C34" s="90"/>
      <c r="D34" s="90"/>
      <c r="E34" s="90"/>
      <c r="F34" s="90"/>
      <c r="H34" s="174"/>
      <c r="I34" s="90"/>
      <c r="J34" s="90"/>
      <c r="K34" s="90"/>
      <c r="L34" s="90"/>
      <c r="M34" s="90"/>
    </row>
    <row r="35" spans="1:13" ht="12.75">
      <c r="A35" s="272" t="s">
        <v>539</v>
      </c>
      <c r="B35" s="174">
        <v>0.15269164867412338</v>
      </c>
      <c r="C35" s="90"/>
      <c r="D35" s="90"/>
      <c r="E35" s="90"/>
      <c r="F35" s="90"/>
      <c r="H35" s="174"/>
      <c r="I35" s="90"/>
      <c r="J35" s="90"/>
      <c r="K35" s="90"/>
      <c r="L35" s="90"/>
      <c r="M35" s="90"/>
    </row>
    <row r="36" spans="1:13" ht="12.75">
      <c r="A36" s="272" t="s">
        <v>542</v>
      </c>
      <c r="B36" s="174">
        <v>0.13544168066765414</v>
      </c>
      <c r="C36" s="90"/>
      <c r="D36" s="90"/>
      <c r="E36" s="90"/>
      <c r="F36" s="90"/>
      <c r="H36" s="174"/>
      <c r="I36" s="90"/>
      <c r="J36" s="90"/>
      <c r="K36" s="90"/>
      <c r="L36" s="90"/>
      <c r="M36" s="90"/>
    </row>
    <row r="37" spans="1:13" ht="12.75">
      <c r="A37" s="272" t="s">
        <v>551</v>
      </c>
      <c r="B37" s="174">
        <v>0.12320108916040075</v>
      </c>
      <c r="C37" s="90"/>
      <c r="D37" s="90"/>
      <c r="E37" s="90"/>
      <c r="F37" s="90"/>
      <c r="H37" s="174"/>
      <c r="I37" s="90"/>
      <c r="J37" s="90"/>
      <c r="K37" s="90"/>
      <c r="L37" s="90"/>
      <c r="M37" s="90"/>
    </row>
    <row r="38" spans="1:13" ht="12.75">
      <c r="A38" s="272" t="s">
        <v>544</v>
      </c>
      <c r="B38" s="174">
        <v>0.12085126719719698</v>
      </c>
      <c r="C38" s="90"/>
      <c r="D38" s="90"/>
      <c r="E38" s="90"/>
      <c r="F38" s="90"/>
      <c r="H38" s="174"/>
      <c r="I38" s="90"/>
      <c r="J38" s="90"/>
      <c r="K38" s="90"/>
      <c r="L38" s="90"/>
      <c r="M38" s="90"/>
    </row>
    <row r="39" spans="1:13" ht="12.75">
      <c r="A39" s="272" t="s">
        <v>543</v>
      </c>
      <c r="B39" s="174">
        <v>0.10855754869170202</v>
      </c>
      <c r="C39" s="90"/>
      <c r="D39" s="90"/>
      <c r="E39" s="90"/>
      <c r="F39" s="90"/>
      <c r="H39" s="174"/>
      <c r="I39" s="90"/>
      <c r="J39" s="90"/>
      <c r="K39" s="90"/>
      <c r="L39" s="90"/>
      <c r="M39" s="90"/>
    </row>
    <row r="40" spans="1:13" ht="25.5">
      <c r="A40" s="272" t="s">
        <v>547</v>
      </c>
      <c r="B40" s="174">
        <v>0.09081333442488727</v>
      </c>
      <c r="C40" s="90"/>
      <c r="D40" s="90"/>
      <c r="E40" s="90"/>
      <c r="F40" s="90"/>
      <c r="H40" s="174"/>
      <c r="I40" s="90"/>
      <c r="J40" s="90"/>
      <c r="K40" s="90"/>
      <c r="L40" s="90"/>
      <c r="M40" s="90"/>
    </row>
    <row r="41" spans="1:13" ht="12.75">
      <c r="A41" s="272" t="s">
        <v>545</v>
      </c>
      <c r="B41" s="174">
        <v>0.06123891760671365</v>
      </c>
      <c r="C41" s="90"/>
      <c r="D41" s="90"/>
      <c r="E41" s="90"/>
      <c r="F41" s="90"/>
      <c r="H41" s="174"/>
      <c r="I41" s="90"/>
      <c r="J41" s="90"/>
      <c r="K41" s="90"/>
      <c r="L41" s="90"/>
      <c r="M41" s="90"/>
    </row>
    <row r="42" spans="1:13" ht="12.75">
      <c r="A42" s="272" t="s">
        <v>546</v>
      </c>
      <c r="B42" s="174">
        <v>0.05680097211393927</v>
      </c>
      <c r="C42" s="90"/>
      <c r="D42" s="90"/>
      <c r="E42" s="90"/>
      <c r="F42" s="90"/>
      <c r="H42" s="174"/>
      <c r="I42" s="90"/>
      <c r="J42" s="90"/>
      <c r="K42" s="90"/>
      <c r="L42" s="90"/>
      <c r="M42" s="90"/>
    </row>
    <row r="43" spans="1:13" ht="12.75">
      <c r="A43" s="272" t="s">
        <v>552</v>
      </c>
      <c r="B43" s="174">
        <v>0.05374656085150331</v>
      </c>
      <c r="C43" s="90"/>
      <c r="D43" s="90"/>
      <c r="E43" s="90"/>
      <c r="F43" s="90"/>
      <c r="H43" s="174"/>
      <c r="I43" s="90"/>
      <c r="J43" s="90"/>
      <c r="K43" s="90"/>
      <c r="L43" s="90"/>
      <c r="M43" s="90"/>
    </row>
    <row r="44" spans="1:13" ht="12.75">
      <c r="A44" s="272" t="s">
        <v>550</v>
      </c>
      <c r="B44" s="174">
        <v>0.05450438958488749</v>
      </c>
      <c r="C44" s="90"/>
      <c r="D44" s="90"/>
      <c r="E44" s="90"/>
      <c r="F44" s="90"/>
      <c r="H44" s="174"/>
      <c r="I44" s="90"/>
      <c r="J44" s="90"/>
      <c r="K44" s="90"/>
      <c r="L44" s="90"/>
      <c r="M44" s="90"/>
    </row>
    <row r="45" spans="1:13" ht="12.75">
      <c r="A45" s="272" t="s">
        <v>553</v>
      </c>
      <c r="B45" s="174">
        <v>0.04752719225362664</v>
      </c>
      <c r="C45" s="90"/>
      <c r="D45" s="90"/>
      <c r="E45" s="90"/>
      <c r="F45" s="90"/>
      <c r="H45" s="174"/>
      <c r="I45" s="90"/>
      <c r="J45" s="90"/>
      <c r="K45" s="90"/>
      <c r="L45" s="90"/>
      <c r="M45" s="90"/>
    </row>
    <row r="46" spans="1:13" ht="12.75">
      <c r="A46" s="278" t="s">
        <v>554</v>
      </c>
      <c r="B46" s="174">
        <v>0.021579300471561317</v>
      </c>
      <c r="C46" s="90"/>
      <c r="D46" s="90"/>
      <c r="E46" s="90"/>
      <c r="F46" s="90"/>
      <c r="G46" s="12"/>
      <c r="H46" s="174"/>
      <c r="I46" s="90"/>
      <c r="J46" s="90"/>
      <c r="K46" s="90"/>
      <c r="L46" s="90"/>
      <c r="M46" s="90"/>
    </row>
    <row r="47" spans="1:13" ht="12.75">
      <c r="A47" s="273" t="s">
        <v>399</v>
      </c>
      <c r="B47" s="175">
        <v>0.09730796575431741</v>
      </c>
      <c r="C47" s="90"/>
      <c r="D47" s="90"/>
      <c r="E47" s="90"/>
      <c r="F47" s="90"/>
      <c r="G47" s="12"/>
      <c r="H47" s="176"/>
      <c r="I47" s="90"/>
      <c r="J47" s="90"/>
      <c r="K47" s="90"/>
      <c r="L47" s="90"/>
      <c r="M47" s="90"/>
    </row>
    <row r="48" spans="1:13" ht="12.75">
      <c r="A48" s="6" t="s">
        <v>236</v>
      </c>
      <c r="B48" s="6"/>
      <c r="C48" s="90"/>
      <c r="D48" s="90"/>
      <c r="E48" s="90"/>
      <c r="F48" s="90"/>
      <c r="G48" s="90"/>
      <c r="H48" s="90"/>
      <c r="I48" s="90"/>
      <c r="J48" s="90"/>
      <c r="K48" s="90"/>
      <c r="L48" s="90"/>
      <c r="M48" s="90"/>
    </row>
    <row r="49" spans="2:13" ht="12.75">
      <c r="B49" s="90"/>
      <c r="C49" s="90"/>
      <c r="D49" s="90"/>
      <c r="E49" s="90"/>
      <c r="F49" s="90"/>
      <c r="G49" s="90"/>
      <c r="H49" s="90"/>
      <c r="I49" s="90"/>
      <c r="J49" s="90"/>
      <c r="K49" s="90"/>
      <c r="L49" s="90"/>
      <c r="M49" s="90"/>
    </row>
    <row r="50" spans="1:13" ht="12.75">
      <c r="A50" s="6" t="s">
        <v>555</v>
      </c>
      <c r="B50" s="90"/>
      <c r="C50" s="90"/>
      <c r="D50" s="90"/>
      <c r="E50" s="90"/>
      <c r="F50" s="90"/>
      <c r="G50" s="90"/>
      <c r="H50" s="90"/>
      <c r="I50" s="90"/>
      <c r="J50" s="90"/>
      <c r="K50" s="90"/>
      <c r="L50" s="90"/>
      <c r="M50" s="90"/>
    </row>
    <row r="51" spans="1:13" ht="12.75">
      <c r="A51" s="6" t="s">
        <v>556</v>
      </c>
      <c r="B51" s="90"/>
      <c r="C51" s="90"/>
      <c r="D51" s="90"/>
      <c r="E51" s="90"/>
      <c r="F51" s="90"/>
      <c r="G51" s="90"/>
      <c r="H51" s="90"/>
      <c r="I51" s="90"/>
      <c r="J51" s="90"/>
      <c r="K51" s="90"/>
      <c r="L51" s="90"/>
      <c r="M51" s="90"/>
    </row>
    <row r="52" spans="1:5" ht="12.75">
      <c r="A52" s="310" t="s">
        <v>14</v>
      </c>
      <c r="B52" s="310"/>
      <c r="C52" s="310"/>
      <c r="D52" s="310"/>
      <c r="E52" s="310"/>
    </row>
    <row r="53" ht="12.75">
      <c r="A53" s="6" t="s">
        <v>472</v>
      </c>
    </row>
    <row r="54" ht="12.75">
      <c r="A54" s="22"/>
    </row>
    <row r="56" ht="15">
      <c r="A56" s="52" t="s">
        <v>366</v>
      </c>
    </row>
    <row r="57" ht="15">
      <c r="A57" s="52"/>
    </row>
    <row r="58" spans="1:3" ht="15">
      <c r="A58" s="322" t="s">
        <v>107</v>
      </c>
      <c r="B58" s="322"/>
      <c r="C58" s="322"/>
    </row>
    <row r="60" spans="1:3" ht="12.75">
      <c r="A60" s="34"/>
      <c r="B60" s="34" t="s">
        <v>174</v>
      </c>
      <c r="C60" s="34" t="s">
        <v>180</v>
      </c>
    </row>
    <row r="61" spans="1:3" ht="12.75">
      <c r="A61" s="29"/>
      <c r="B61" s="31"/>
      <c r="C61" s="31"/>
    </row>
    <row r="62" spans="1:3" ht="12.75">
      <c r="A62" s="19">
        <v>2005</v>
      </c>
      <c r="B62" s="36">
        <v>0.398</v>
      </c>
      <c r="C62" s="36">
        <v>0.65</v>
      </c>
    </row>
    <row r="63" spans="1:6" ht="12.75">
      <c r="A63" s="19">
        <v>2009</v>
      </c>
      <c r="B63" s="36">
        <v>0.546</v>
      </c>
      <c r="C63" s="36">
        <v>0.818</v>
      </c>
      <c r="E63" s="193"/>
      <c r="F63" s="102"/>
    </row>
    <row r="64" spans="1:3" ht="12.75">
      <c r="A64" s="19">
        <v>2010</v>
      </c>
      <c r="B64" s="36">
        <v>0.584</v>
      </c>
      <c r="C64" s="36">
        <v>0.843</v>
      </c>
    </row>
    <row r="65" spans="1:3" ht="12.75">
      <c r="A65" s="19">
        <v>2011</v>
      </c>
      <c r="B65" s="36">
        <v>0.61</v>
      </c>
      <c r="C65" s="36">
        <v>0.856</v>
      </c>
    </row>
    <row r="66" spans="1:3" ht="12.75">
      <c r="A66" s="7">
        <v>2012</v>
      </c>
      <c r="B66" s="38">
        <v>0.644</v>
      </c>
      <c r="C66" s="38">
        <v>0.878</v>
      </c>
    </row>
    <row r="67" ht="12.75">
      <c r="A67" s="6" t="s">
        <v>367</v>
      </c>
    </row>
    <row r="68" ht="12.75">
      <c r="A68" s="6"/>
    </row>
    <row r="69" ht="12.75">
      <c r="A69" s="6" t="s">
        <v>31</v>
      </c>
    </row>
    <row r="70" spans="1:5" ht="12.75">
      <c r="A70" s="310" t="s">
        <v>14</v>
      </c>
      <c r="B70" s="310"/>
      <c r="C70" s="310"/>
      <c r="D70" s="310"/>
      <c r="E70" s="310"/>
    </row>
    <row r="71" ht="12.75">
      <c r="A71" s="6" t="s">
        <v>472</v>
      </c>
    </row>
    <row r="72" ht="12.75">
      <c r="A72" s="6"/>
    </row>
    <row r="73" ht="12.75">
      <c r="A73" s="6"/>
    </row>
    <row r="74" ht="15">
      <c r="A74" s="52" t="s">
        <v>368</v>
      </c>
    </row>
    <row r="75" ht="15">
      <c r="A75" s="52"/>
    </row>
    <row r="76" ht="15">
      <c r="A76" s="52" t="s">
        <v>106</v>
      </c>
    </row>
    <row r="78" spans="1:3" ht="12.75">
      <c r="A78" s="34"/>
      <c r="B78" s="34" t="s">
        <v>174</v>
      </c>
      <c r="C78" s="34" t="s">
        <v>180</v>
      </c>
    </row>
    <row r="79" spans="1:3" ht="12.75">
      <c r="A79" s="29"/>
      <c r="B79" s="31"/>
      <c r="C79" s="31"/>
    </row>
    <row r="80" spans="1:3" ht="12.75">
      <c r="A80" s="7" t="s">
        <v>294</v>
      </c>
      <c r="B80" s="38">
        <v>0.09</v>
      </c>
      <c r="C80" s="38">
        <v>0.06</v>
      </c>
    </row>
    <row r="81" ht="12.75">
      <c r="A81" s="6" t="s">
        <v>618</v>
      </c>
    </row>
    <row r="82" ht="12.75">
      <c r="A82" s="6"/>
    </row>
    <row r="83" spans="1:6" ht="27.75" customHeight="1">
      <c r="A83" s="306" t="s">
        <v>156</v>
      </c>
      <c r="B83" s="306"/>
      <c r="C83" s="306"/>
      <c r="D83" s="306"/>
      <c r="F83" s="249"/>
    </row>
    <row r="84" spans="1:6" ht="66" customHeight="1">
      <c r="A84" s="306" t="s">
        <v>29</v>
      </c>
      <c r="B84" s="306"/>
      <c r="C84" s="306"/>
      <c r="D84" s="306"/>
      <c r="E84" s="306"/>
      <c r="F84" s="249"/>
    </row>
    <row r="85" spans="1:6" ht="27.75" customHeight="1">
      <c r="A85" s="320" t="s">
        <v>601</v>
      </c>
      <c r="B85" s="320"/>
      <c r="C85" s="320"/>
      <c r="F85" s="249"/>
    </row>
    <row r="86" spans="1:6" ht="15">
      <c r="A86" s="250" t="s">
        <v>452</v>
      </c>
      <c r="B86" s="250"/>
      <c r="C86" s="250"/>
      <c r="F86" s="249"/>
    </row>
    <row r="87" spans="1:6" ht="15">
      <c r="A87" s="250"/>
      <c r="B87" s="250"/>
      <c r="C87" s="250"/>
      <c r="F87" s="249"/>
    </row>
    <row r="88" spans="1:6" ht="15">
      <c r="A88" s="250" t="s">
        <v>608</v>
      </c>
      <c r="B88" s="250"/>
      <c r="C88" s="250"/>
      <c r="D88" s="252"/>
      <c r="F88" s="249"/>
    </row>
    <row r="89" spans="1:4" ht="12.75">
      <c r="A89" s="306" t="s">
        <v>162</v>
      </c>
      <c r="B89" s="306"/>
      <c r="C89" s="306"/>
      <c r="D89" s="306"/>
    </row>
    <row r="90" spans="1:4" ht="12.75">
      <c r="A90" s="320" t="s">
        <v>157</v>
      </c>
      <c r="B90" s="320"/>
      <c r="C90" s="320"/>
      <c r="D90" s="253"/>
    </row>
    <row r="91" spans="1:4" ht="51.75" customHeight="1">
      <c r="A91" s="306" t="s">
        <v>158</v>
      </c>
      <c r="B91" s="306"/>
      <c r="C91" s="306"/>
      <c r="D91" s="253"/>
    </row>
    <row r="92" spans="1:4" ht="12.75">
      <c r="A92" s="254" t="s">
        <v>159</v>
      </c>
      <c r="B92" s="253"/>
      <c r="C92" s="253"/>
      <c r="D92" s="253"/>
    </row>
    <row r="93" spans="1:4" ht="12.75">
      <c r="A93" s="254" t="s">
        <v>160</v>
      </c>
      <c r="B93" s="253"/>
      <c r="C93" s="253"/>
      <c r="D93" s="253"/>
    </row>
    <row r="94" spans="1:4" ht="39.75" customHeight="1">
      <c r="A94" s="321" t="s">
        <v>161</v>
      </c>
      <c r="B94" s="321"/>
      <c r="C94" s="321"/>
      <c r="D94" s="253"/>
    </row>
    <row r="95" ht="12.75">
      <c r="A95" s="6"/>
    </row>
    <row r="98" ht="15">
      <c r="A98" s="52" t="s">
        <v>154</v>
      </c>
    </row>
    <row r="99" ht="15">
      <c r="A99" s="52"/>
    </row>
    <row r="100" ht="15">
      <c r="A100" s="52" t="s">
        <v>105</v>
      </c>
    </row>
    <row r="102" spans="1:3" ht="12.75">
      <c r="A102" s="34"/>
      <c r="B102" s="34" t="s">
        <v>174</v>
      </c>
      <c r="C102" s="34" t="s">
        <v>180</v>
      </c>
    </row>
    <row r="103" spans="1:3" ht="12.75">
      <c r="A103" s="29"/>
      <c r="B103" s="31"/>
      <c r="C103" s="31"/>
    </row>
    <row r="104" spans="1:3" ht="12.75">
      <c r="A104" s="19" t="s">
        <v>185</v>
      </c>
      <c r="B104" s="36">
        <v>0.09</v>
      </c>
      <c r="C104" s="36">
        <v>0.06</v>
      </c>
    </row>
    <row r="105" spans="1:6" ht="12.75">
      <c r="A105" s="19" t="s">
        <v>171</v>
      </c>
      <c r="B105" s="36">
        <v>0.08</v>
      </c>
      <c r="C105" s="36">
        <v>0.07</v>
      </c>
      <c r="F105" s="102"/>
    </row>
    <row r="106" spans="1:3" ht="12.75">
      <c r="A106" s="19" t="s">
        <v>172</v>
      </c>
      <c r="B106" s="36">
        <v>0.1</v>
      </c>
      <c r="C106" s="36">
        <v>0.07</v>
      </c>
    </row>
    <row r="107" spans="1:3" ht="12.75">
      <c r="A107" s="19" t="s">
        <v>186</v>
      </c>
      <c r="B107" s="36">
        <v>0.1</v>
      </c>
      <c r="C107" s="36">
        <v>0.07</v>
      </c>
    </row>
    <row r="108" spans="1:3" ht="12.75">
      <c r="A108" s="19" t="s">
        <v>193</v>
      </c>
      <c r="B108" s="36">
        <v>0.09</v>
      </c>
      <c r="C108" s="36">
        <v>0.07</v>
      </c>
    </row>
    <row r="109" spans="1:3" ht="12.75">
      <c r="A109" s="19" t="s">
        <v>194</v>
      </c>
      <c r="B109" s="36">
        <v>0.08</v>
      </c>
      <c r="C109" s="36">
        <v>0.06</v>
      </c>
    </row>
    <row r="110" spans="1:3" ht="12.75">
      <c r="A110" s="19" t="s">
        <v>173</v>
      </c>
      <c r="B110" s="36">
        <v>0.07</v>
      </c>
      <c r="C110" s="36">
        <v>0.06</v>
      </c>
    </row>
    <row r="111" spans="1:3" ht="12.75">
      <c r="A111" s="7" t="s">
        <v>187</v>
      </c>
      <c r="B111" s="38">
        <v>0.07</v>
      </c>
      <c r="C111" s="38">
        <v>0.05</v>
      </c>
    </row>
    <row r="112" ht="12.75">
      <c r="A112" s="6" t="s">
        <v>619</v>
      </c>
    </row>
    <row r="113" ht="12.75">
      <c r="A113" s="6"/>
    </row>
    <row r="114" spans="1:3" ht="53.25" customHeight="1">
      <c r="A114" s="306" t="s">
        <v>607</v>
      </c>
      <c r="B114" s="306"/>
      <c r="C114" s="306"/>
    </row>
    <row r="115" spans="1:3" ht="12.75">
      <c r="A115" s="310" t="s">
        <v>30</v>
      </c>
      <c r="B115" s="310"/>
      <c r="C115" s="310"/>
    </row>
    <row r="116" spans="1:3" ht="24" customHeight="1">
      <c r="A116" s="323" t="s">
        <v>601</v>
      </c>
      <c r="B116" s="323"/>
      <c r="C116" s="323"/>
    </row>
    <row r="117" spans="1:6" ht="15">
      <c r="A117" s="250" t="s">
        <v>452</v>
      </c>
      <c r="B117" s="250"/>
      <c r="C117" s="250"/>
      <c r="F117" s="249"/>
    </row>
    <row r="118" spans="1:3" ht="12.75">
      <c r="A118" s="178"/>
      <c r="B118" s="178"/>
      <c r="C118" s="178"/>
    </row>
    <row r="119" spans="1:3" ht="12.75">
      <c r="A119" s="250" t="s">
        <v>608</v>
      </c>
      <c r="B119" s="250"/>
      <c r="C119" s="250"/>
    </row>
    <row r="120" spans="1:3" ht="12.75">
      <c r="A120" s="320" t="s">
        <v>602</v>
      </c>
      <c r="B120" s="320"/>
      <c r="C120" s="320"/>
    </row>
    <row r="121" spans="1:3" ht="54" customHeight="1">
      <c r="A121" s="306" t="s">
        <v>603</v>
      </c>
      <c r="B121" s="306"/>
      <c r="C121" s="306"/>
    </row>
    <row r="122" spans="1:3" ht="12.75">
      <c r="A122" s="255" t="s">
        <v>604</v>
      </c>
      <c r="B122" s="252"/>
      <c r="C122" s="252"/>
    </row>
    <row r="123" spans="1:3" ht="12.75">
      <c r="A123" s="255" t="s">
        <v>605</v>
      </c>
      <c r="B123" s="252"/>
      <c r="C123" s="252"/>
    </row>
    <row r="124" spans="1:3" ht="40.5" customHeight="1">
      <c r="A124" s="321" t="s">
        <v>606</v>
      </c>
      <c r="B124" s="321"/>
      <c r="C124" s="321"/>
    </row>
  </sheetData>
  <sheetProtection/>
  <mergeCells count="18">
    <mergeCell ref="A22:E22"/>
    <mergeCell ref="A52:E52"/>
    <mergeCell ref="A115:C115"/>
    <mergeCell ref="A70:E70"/>
    <mergeCell ref="A89:D89"/>
    <mergeCell ref="A90:C90"/>
    <mergeCell ref="A91:C91"/>
    <mergeCell ref="A94:C94"/>
    <mergeCell ref="A120:C120"/>
    <mergeCell ref="A121:C121"/>
    <mergeCell ref="A124:C124"/>
    <mergeCell ref="A20:M20"/>
    <mergeCell ref="A58:C58"/>
    <mergeCell ref="A116:C116"/>
    <mergeCell ref="A114:C114"/>
    <mergeCell ref="A84:E84"/>
    <mergeCell ref="A85:C85"/>
    <mergeCell ref="A83:D83"/>
  </mergeCells>
  <hyperlinks>
    <hyperlink ref="A22:E22" location="'Definition of disability'!A1" display="Please see the definition of disability tab for more information on this"/>
    <hyperlink ref="A52:E52" location="'Definition of disability'!A1" display="Please see the definition of disability tab for more information on this"/>
    <hyperlink ref="A115:C115" location="'Definition of disability'!A1" display="Please see the definition of disability tab for more information on the DDA."/>
    <hyperlink ref="A70:E70" location="'Definition of disability'!A1" display="Please see the definition of disability tab for more information on this"/>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3:I133"/>
  <sheetViews>
    <sheetView zoomScalePageLayoutView="0" workbookViewId="0" topLeftCell="A1">
      <selection activeCell="A1" sqref="A1"/>
    </sheetView>
  </sheetViews>
  <sheetFormatPr defaultColWidth="9.140625" defaultRowHeight="12.75"/>
  <cols>
    <col min="1" max="1" width="9.140625" style="1" customWidth="1"/>
    <col min="2" max="9" width="20.00390625" style="1" customWidth="1"/>
    <col min="10" max="16384" width="9.140625" style="1" customWidth="1"/>
  </cols>
  <sheetData>
    <row r="3" ht="15">
      <c r="A3" s="46" t="s">
        <v>244</v>
      </c>
    </row>
    <row r="4" ht="15">
      <c r="A4" s="46"/>
    </row>
    <row r="5" ht="15">
      <c r="A5" s="46" t="s">
        <v>110</v>
      </c>
    </row>
    <row r="6" ht="15">
      <c r="A6" s="46"/>
    </row>
    <row r="7" spans="1:2" ht="12.75">
      <c r="A7" s="42"/>
      <c r="B7" s="18" t="s">
        <v>240</v>
      </c>
    </row>
    <row r="8" spans="1:2" ht="12.75">
      <c r="A8" s="29"/>
      <c r="B8" s="31"/>
    </row>
    <row r="9" spans="1:2" ht="12.75">
      <c r="A9" s="7">
        <v>2013</v>
      </c>
      <c r="B9" s="110">
        <v>0.925</v>
      </c>
    </row>
    <row r="10" ht="12.75">
      <c r="A10" s="6" t="s">
        <v>365</v>
      </c>
    </row>
    <row r="12" ht="12.75">
      <c r="A12" s="6" t="s">
        <v>261</v>
      </c>
    </row>
    <row r="13" spans="1:5" ht="12.75">
      <c r="A13" s="310" t="s">
        <v>14</v>
      </c>
      <c r="B13" s="310"/>
      <c r="C13" s="310"/>
      <c r="D13" s="310"/>
      <c r="E13" s="310"/>
    </row>
    <row r="14" ht="12.75">
      <c r="A14" s="6" t="s">
        <v>600</v>
      </c>
    </row>
    <row r="15" ht="12.75">
      <c r="A15" s="6" t="s">
        <v>472</v>
      </c>
    </row>
    <row r="17" ht="12.75">
      <c r="A17" s="22"/>
    </row>
    <row r="18" ht="15">
      <c r="A18" s="46" t="s">
        <v>369</v>
      </c>
    </row>
    <row r="19" ht="15">
      <c r="A19" s="46"/>
    </row>
    <row r="20" ht="15">
      <c r="A20" s="46" t="s">
        <v>118</v>
      </c>
    </row>
    <row r="22" spans="1:2" ht="12.75">
      <c r="A22" s="34"/>
      <c r="B22" s="34" t="s">
        <v>506</v>
      </c>
    </row>
    <row r="23" spans="1:2" ht="12.75">
      <c r="A23" s="29"/>
      <c r="B23" s="29"/>
    </row>
    <row r="24" spans="1:3" ht="12.75">
      <c r="A24" s="19" t="s">
        <v>187</v>
      </c>
      <c r="B24" s="134">
        <v>1757</v>
      </c>
      <c r="C24" s="28"/>
    </row>
    <row r="25" spans="1:2" ht="12.75">
      <c r="A25" s="7" t="s">
        <v>294</v>
      </c>
      <c r="B25" s="135">
        <v>1841</v>
      </c>
    </row>
    <row r="26" ht="12.75">
      <c r="A26" s="6" t="s">
        <v>370</v>
      </c>
    </row>
    <row r="27" ht="12.75" customHeight="1">
      <c r="A27" s="6"/>
    </row>
    <row r="28" ht="12.75" customHeight="1">
      <c r="A28" s="6" t="s">
        <v>502</v>
      </c>
    </row>
    <row r="29" spans="1:7" ht="27" customHeight="1">
      <c r="A29" s="326" t="s">
        <v>113</v>
      </c>
      <c r="B29" s="326"/>
      <c r="C29" s="326"/>
      <c r="D29" s="326"/>
      <c r="E29" s="326"/>
      <c r="F29" s="326"/>
      <c r="G29" s="326"/>
    </row>
    <row r="30" spans="1:7" ht="28.5" customHeight="1">
      <c r="A30" s="327" t="s">
        <v>112</v>
      </c>
      <c r="B30" s="327"/>
      <c r="C30" s="327"/>
      <c r="D30" s="327"/>
      <c r="E30" s="327"/>
      <c r="F30" s="327"/>
      <c r="G30" s="327"/>
    </row>
    <row r="31" spans="1:7" ht="39" customHeight="1">
      <c r="A31" s="328" t="s">
        <v>507</v>
      </c>
      <c r="B31" s="327"/>
      <c r="C31" s="327"/>
      <c r="D31" s="327"/>
      <c r="E31" s="327"/>
      <c r="F31" s="327"/>
      <c r="G31" s="327"/>
    </row>
    <row r="32" spans="1:7" ht="15" customHeight="1">
      <c r="A32" s="324" t="s">
        <v>508</v>
      </c>
      <c r="B32" s="324"/>
      <c r="C32" s="324"/>
      <c r="D32" s="324"/>
      <c r="E32" s="324"/>
      <c r="F32" s="324"/>
      <c r="G32" s="324"/>
    </row>
    <row r="33" spans="1:7" ht="26.25" customHeight="1">
      <c r="A33" s="324" t="s">
        <v>509</v>
      </c>
      <c r="B33" s="324"/>
      <c r="C33" s="324"/>
      <c r="D33" s="324"/>
      <c r="E33" s="324"/>
      <c r="F33" s="324"/>
      <c r="G33" s="324"/>
    </row>
    <row r="34" ht="12.75">
      <c r="A34" s="6" t="s">
        <v>111</v>
      </c>
    </row>
    <row r="37" ht="15">
      <c r="A37" s="46" t="s">
        <v>371</v>
      </c>
    </row>
    <row r="38" ht="15">
      <c r="A38" s="46"/>
    </row>
    <row r="39" ht="15">
      <c r="A39" s="46" t="s">
        <v>117</v>
      </c>
    </row>
    <row r="41" spans="1:9" ht="12.75">
      <c r="A41" s="10"/>
      <c r="B41" s="325" t="s">
        <v>174</v>
      </c>
      <c r="C41" s="325"/>
      <c r="D41" s="325"/>
      <c r="E41" s="325"/>
      <c r="F41" s="325" t="s">
        <v>180</v>
      </c>
      <c r="G41" s="325"/>
      <c r="H41" s="325"/>
      <c r="I41" s="325"/>
    </row>
    <row r="42" spans="1:9" ht="12.75">
      <c r="A42" s="146"/>
      <c r="B42" s="146" t="s">
        <v>382</v>
      </c>
      <c r="C42" s="146" t="s">
        <v>383</v>
      </c>
      <c r="D42" s="146" t="s">
        <v>384</v>
      </c>
      <c r="E42" s="146" t="s">
        <v>385</v>
      </c>
      <c r="F42" s="146" t="s">
        <v>382</v>
      </c>
      <c r="G42" s="146" t="s">
        <v>383</v>
      </c>
      <c r="H42" s="146" t="s">
        <v>384</v>
      </c>
      <c r="I42" s="146" t="s">
        <v>385</v>
      </c>
    </row>
    <row r="43" spans="1:9" ht="12.75">
      <c r="A43" s="29"/>
      <c r="B43" s="147"/>
      <c r="C43" s="147"/>
      <c r="D43" s="147"/>
      <c r="E43" s="147"/>
      <c r="F43" s="147"/>
      <c r="G43" s="147"/>
      <c r="H43" s="147"/>
      <c r="I43" s="147"/>
    </row>
    <row r="44" spans="1:9" ht="12.75">
      <c r="A44" s="19" t="s">
        <v>172</v>
      </c>
      <c r="B44" s="116">
        <v>0.419</v>
      </c>
      <c r="C44" s="116">
        <v>0.301</v>
      </c>
      <c r="D44" s="116">
        <v>0.211</v>
      </c>
      <c r="E44" s="116">
        <v>0.113</v>
      </c>
      <c r="F44" s="116">
        <v>0.325</v>
      </c>
      <c r="G44" s="116">
        <v>0.257</v>
      </c>
      <c r="H44" s="116">
        <v>0.173</v>
      </c>
      <c r="I44" s="116">
        <v>0.099</v>
      </c>
    </row>
    <row r="45" spans="1:9" ht="12.75">
      <c r="A45" s="19" t="s">
        <v>186</v>
      </c>
      <c r="B45" s="116">
        <v>0.356</v>
      </c>
      <c r="C45" s="116">
        <v>0.272</v>
      </c>
      <c r="D45" s="116">
        <v>0.205</v>
      </c>
      <c r="E45" s="116">
        <v>0.105</v>
      </c>
      <c r="F45" s="116">
        <v>0.303</v>
      </c>
      <c r="G45" s="116">
        <v>0.229</v>
      </c>
      <c r="H45" s="116">
        <v>0.147</v>
      </c>
      <c r="I45" s="116">
        <v>0.088</v>
      </c>
    </row>
    <row r="46" spans="1:9" ht="12.75">
      <c r="A46" s="19" t="s">
        <v>193</v>
      </c>
      <c r="B46" s="116">
        <v>0.419</v>
      </c>
      <c r="C46" s="116">
        <v>0.29</v>
      </c>
      <c r="D46" s="116">
        <v>0.21</v>
      </c>
      <c r="E46" s="116">
        <v>0.104</v>
      </c>
      <c r="F46" s="116">
        <v>0.317</v>
      </c>
      <c r="G46" s="116">
        <v>0.241</v>
      </c>
      <c r="H46" s="116">
        <v>0.161</v>
      </c>
      <c r="I46" s="116">
        <v>0.088</v>
      </c>
    </row>
    <row r="47" spans="1:9" ht="12.75">
      <c r="A47" s="19" t="s">
        <v>194</v>
      </c>
      <c r="B47" s="116">
        <v>0.37</v>
      </c>
      <c r="C47" s="116">
        <v>0.288</v>
      </c>
      <c r="D47" s="116">
        <v>0.186</v>
      </c>
      <c r="E47" s="116">
        <v>0.097</v>
      </c>
      <c r="F47" s="116">
        <v>0.291</v>
      </c>
      <c r="G47" s="116">
        <v>0.218</v>
      </c>
      <c r="H47" s="116">
        <v>0.145</v>
      </c>
      <c r="I47" s="116">
        <v>0.093</v>
      </c>
    </row>
    <row r="48" spans="1:9" ht="12.75">
      <c r="A48" s="19" t="s">
        <v>173</v>
      </c>
      <c r="B48" s="116">
        <v>0.378</v>
      </c>
      <c r="C48" s="116">
        <v>0.274</v>
      </c>
      <c r="D48" s="116">
        <v>0.193</v>
      </c>
      <c r="E48" s="116">
        <v>0.102</v>
      </c>
      <c r="F48" s="116">
        <v>0.279</v>
      </c>
      <c r="G48" s="116">
        <v>0.225</v>
      </c>
      <c r="H48" s="116">
        <v>0.164</v>
      </c>
      <c r="I48" s="116">
        <v>0.087</v>
      </c>
    </row>
    <row r="49" spans="1:9" ht="12.75">
      <c r="A49" s="19" t="s">
        <v>187</v>
      </c>
      <c r="B49" s="116">
        <v>0.371</v>
      </c>
      <c r="C49" s="116">
        <v>0.273</v>
      </c>
      <c r="D49" s="116">
        <v>0.202</v>
      </c>
      <c r="E49" s="116">
        <v>0.103</v>
      </c>
      <c r="F49" s="116">
        <v>0.274</v>
      </c>
      <c r="G49" s="116">
        <v>0.22</v>
      </c>
      <c r="H49" s="116">
        <v>0.152</v>
      </c>
      <c r="I49" s="116">
        <v>0.094</v>
      </c>
    </row>
    <row r="50" spans="1:9" ht="12.75">
      <c r="A50" s="19" t="s">
        <v>294</v>
      </c>
      <c r="B50" s="116">
        <v>0.298</v>
      </c>
      <c r="C50" s="116">
        <v>0.251</v>
      </c>
      <c r="D50" s="116">
        <v>0.175</v>
      </c>
      <c r="E50" s="116">
        <v>0.088</v>
      </c>
      <c r="F50" s="116">
        <v>0.239</v>
      </c>
      <c r="G50" s="116">
        <v>0.202</v>
      </c>
      <c r="H50" s="116">
        <v>0.149</v>
      </c>
      <c r="I50" s="116">
        <v>0.079</v>
      </c>
    </row>
    <row r="51" spans="1:9" ht="12.75">
      <c r="A51" s="7" t="s">
        <v>147</v>
      </c>
      <c r="B51" s="117">
        <v>0.326</v>
      </c>
      <c r="C51" s="117">
        <v>0.22</v>
      </c>
      <c r="D51" s="117">
        <v>0.171</v>
      </c>
      <c r="E51" s="117">
        <v>0.09</v>
      </c>
      <c r="F51" s="117">
        <v>0.217</v>
      </c>
      <c r="G51" s="117">
        <v>0.179</v>
      </c>
      <c r="H51" s="117">
        <v>0.12</v>
      </c>
      <c r="I51" s="117">
        <v>0.078</v>
      </c>
    </row>
    <row r="52" ht="12.75">
      <c r="A52" s="6" t="s">
        <v>386</v>
      </c>
    </row>
    <row r="53" ht="12.75">
      <c r="A53" s="6"/>
    </row>
    <row r="54" ht="12.75">
      <c r="A54" s="6" t="s">
        <v>578</v>
      </c>
    </row>
    <row r="55" spans="1:5" ht="12.75">
      <c r="A55" s="310" t="s">
        <v>14</v>
      </c>
      <c r="B55" s="310"/>
      <c r="C55" s="310"/>
      <c r="D55" s="310"/>
      <c r="E55" s="310"/>
    </row>
    <row r="56" ht="12.75">
      <c r="A56" s="6" t="s">
        <v>111</v>
      </c>
    </row>
    <row r="57" spans="6:9" ht="12.75">
      <c r="F57" s="23"/>
      <c r="G57" s="23"/>
      <c r="H57" s="23"/>
      <c r="I57" s="23"/>
    </row>
    <row r="58" ht="13.5" customHeight="1"/>
    <row r="59" ht="15">
      <c r="A59" s="46" t="s">
        <v>372</v>
      </c>
    </row>
    <row r="60" ht="15">
      <c r="A60" s="46"/>
    </row>
    <row r="61" ht="15">
      <c r="A61" s="46" t="s">
        <v>373</v>
      </c>
    </row>
    <row r="62" ht="15">
      <c r="A62" s="46"/>
    </row>
    <row r="63" ht="15">
      <c r="A63" s="46" t="s">
        <v>116</v>
      </c>
    </row>
    <row r="64" ht="15">
      <c r="A64" s="46"/>
    </row>
    <row r="65" spans="1:9" ht="12.75">
      <c r="A65" s="10"/>
      <c r="B65" s="325" t="s">
        <v>174</v>
      </c>
      <c r="C65" s="325"/>
      <c r="D65" s="325"/>
      <c r="E65" s="325"/>
      <c r="F65" s="325" t="s">
        <v>180</v>
      </c>
      <c r="G65" s="325"/>
      <c r="H65" s="325"/>
      <c r="I65" s="325"/>
    </row>
    <row r="66" spans="1:9" ht="12.75">
      <c r="A66" s="146"/>
      <c r="B66" s="146" t="s">
        <v>382</v>
      </c>
      <c r="C66" s="146" t="s">
        <v>383</v>
      </c>
      <c r="D66" s="146" t="s">
        <v>384</v>
      </c>
      <c r="E66" s="146" t="s">
        <v>385</v>
      </c>
      <c r="F66" s="146" t="s">
        <v>382</v>
      </c>
      <c r="G66" s="146" t="s">
        <v>383</v>
      </c>
      <c r="H66" s="146" t="s">
        <v>384</v>
      </c>
      <c r="I66" s="146" t="s">
        <v>385</v>
      </c>
    </row>
    <row r="67" spans="1:3" ht="12.75">
      <c r="A67" s="29"/>
      <c r="B67" s="29"/>
      <c r="C67" s="29"/>
    </row>
    <row r="68" spans="1:9" ht="12.75">
      <c r="A68" s="19" t="s">
        <v>186</v>
      </c>
      <c r="B68" s="116">
        <v>0.377</v>
      </c>
      <c r="C68" s="116">
        <v>0.303</v>
      </c>
      <c r="D68" s="161">
        <v>0.302</v>
      </c>
      <c r="E68" s="161">
        <v>0.332</v>
      </c>
      <c r="F68" s="161">
        <v>0.476</v>
      </c>
      <c r="G68" s="161">
        <v>0.335</v>
      </c>
      <c r="H68" s="161">
        <v>0.319</v>
      </c>
      <c r="I68" s="161">
        <v>0.357</v>
      </c>
    </row>
    <row r="69" spans="1:9" ht="12.75">
      <c r="A69" s="19" t="s">
        <v>193</v>
      </c>
      <c r="B69" s="116">
        <v>0.397</v>
      </c>
      <c r="C69" s="116">
        <v>0.308</v>
      </c>
      <c r="D69" s="161">
        <v>0.304</v>
      </c>
      <c r="E69" s="161">
        <v>0.353</v>
      </c>
      <c r="F69" s="161">
        <v>0.486</v>
      </c>
      <c r="G69" s="161">
        <v>0.352</v>
      </c>
      <c r="H69" s="161">
        <v>0.311</v>
      </c>
      <c r="I69" s="161">
        <v>0.362</v>
      </c>
    </row>
    <row r="70" spans="1:9" ht="12.75">
      <c r="A70" s="19" t="s">
        <v>194</v>
      </c>
      <c r="B70" s="116">
        <v>0.412</v>
      </c>
      <c r="C70" s="116">
        <v>0.316</v>
      </c>
      <c r="D70" s="161">
        <v>0.297</v>
      </c>
      <c r="E70" s="161">
        <v>0.38</v>
      </c>
      <c r="F70" s="161">
        <v>0.503</v>
      </c>
      <c r="G70" s="161">
        <v>0.392</v>
      </c>
      <c r="H70" s="161">
        <v>0.343</v>
      </c>
      <c r="I70" s="161">
        <v>0.381</v>
      </c>
    </row>
    <row r="71" spans="1:9" ht="12.75">
      <c r="A71" s="19" t="s">
        <v>173</v>
      </c>
      <c r="B71" s="116">
        <v>0.437</v>
      </c>
      <c r="C71" s="116">
        <v>0.345</v>
      </c>
      <c r="D71" s="161">
        <v>0.334</v>
      </c>
      <c r="E71" s="161">
        <v>0.407</v>
      </c>
      <c r="F71" s="161">
        <v>0.525</v>
      </c>
      <c r="G71" s="161">
        <v>0.399</v>
      </c>
      <c r="H71" s="161">
        <v>0.357</v>
      </c>
      <c r="I71" s="161">
        <v>0.403</v>
      </c>
    </row>
    <row r="72" spans="1:9" ht="12.75">
      <c r="A72" s="19" t="s">
        <v>187</v>
      </c>
      <c r="B72" s="116">
        <v>0.483</v>
      </c>
      <c r="C72" s="116">
        <v>0.392</v>
      </c>
      <c r="D72" s="161">
        <v>0.347</v>
      </c>
      <c r="E72" s="161">
        <v>0.409</v>
      </c>
      <c r="F72" s="161">
        <v>0.51</v>
      </c>
      <c r="G72" s="161">
        <v>0.422</v>
      </c>
      <c r="H72" s="161">
        <v>0.375</v>
      </c>
      <c r="I72" s="161">
        <v>0.437</v>
      </c>
    </row>
    <row r="73" spans="1:9" ht="12.75">
      <c r="A73" s="19" t="s">
        <v>294</v>
      </c>
      <c r="B73" s="116">
        <v>0.455</v>
      </c>
      <c r="C73" s="116">
        <v>0.336</v>
      </c>
      <c r="D73" s="161">
        <v>0.36</v>
      </c>
      <c r="E73" s="161">
        <v>0.403</v>
      </c>
      <c r="F73" s="161">
        <v>0.545</v>
      </c>
      <c r="G73" s="161">
        <v>0.426</v>
      </c>
      <c r="H73" s="161">
        <v>0.378</v>
      </c>
      <c r="I73" s="161">
        <v>0.436</v>
      </c>
    </row>
    <row r="74" spans="1:9" ht="12.75">
      <c r="A74" s="19" t="s">
        <v>147</v>
      </c>
      <c r="B74" s="116">
        <v>0.467</v>
      </c>
      <c r="C74" s="116">
        <v>0.388</v>
      </c>
      <c r="D74" s="161">
        <v>0.377</v>
      </c>
      <c r="E74" s="161">
        <v>0.427</v>
      </c>
      <c r="F74" s="161">
        <v>0.576</v>
      </c>
      <c r="G74" s="161">
        <v>0.469</v>
      </c>
      <c r="H74" s="161">
        <v>0.438</v>
      </c>
      <c r="I74" s="161">
        <v>0.475</v>
      </c>
    </row>
    <row r="75" spans="1:9" ht="12.75">
      <c r="A75" s="148" t="s">
        <v>386</v>
      </c>
      <c r="B75" s="29"/>
      <c r="C75" s="29"/>
      <c r="D75" s="29"/>
      <c r="E75" s="29"/>
      <c r="F75" s="29"/>
      <c r="G75" s="202"/>
      <c r="H75" s="29"/>
      <c r="I75" s="29"/>
    </row>
    <row r="76" ht="12.75">
      <c r="A76" s="6"/>
    </row>
    <row r="77" ht="12.75">
      <c r="A77" s="6" t="s">
        <v>578</v>
      </c>
    </row>
    <row r="78" spans="1:5" ht="12.75">
      <c r="A78" s="310" t="s">
        <v>14</v>
      </c>
      <c r="B78" s="310"/>
      <c r="C78" s="310"/>
      <c r="D78" s="310"/>
      <c r="E78" s="310"/>
    </row>
    <row r="79" ht="12.75">
      <c r="A79" s="6" t="s">
        <v>111</v>
      </c>
    </row>
    <row r="80" spans="1:5" ht="12.75">
      <c r="A80" s="284"/>
      <c r="B80" s="284"/>
      <c r="C80" s="284"/>
      <c r="D80" s="284"/>
      <c r="E80" s="284"/>
    </row>
    <row r="81" spans="1:9" ht="15">
      <c r="A81" s="46"/>
      <c r="B81" s="4"/>
      <c r="C81" s="4"/>
      <c r="D81" s="4"/>
      <c r="E81" s="4"/>
      <c r="F81" s="4"/>
      <c r="G81" s="4"/>
      <c r="H81" s="4"/>
      <c r="I81" s="4"/>
    </row>
    <row r="82" ht="15">
      <c r="A82" s="46" t="s">
        <v>374</v>
      </c>
    </row>
    <row r="83" ht="15">
      <c r="A83" s="46"/>
    </row>
    <row r="84" ht="15">
      <c r="A84" s="46" t="s">
        <v>373</v>
      </c>
    </row>
    <row r="86" ht="15">
      <c r="A86" s="46" t="s">
        <v>115</v>
      </c>
    </row>
    <row r="88" spans="1:9" ht="12.75">
      <c r="A88" s="10"/>
      <c r="B88" s="325" t="s">
        <v>174</v>
      </c>
      <c r="C88" s="325"/>
      <c r="D88" s="325"/>
      <c r="E88" s="325"/>
      <c r="F88" s="325" t="s">
        <v>180</v>
      </c>
      <c r="G88" s="325"/>
      <c r="H88" s="325"/>
      <c r="I88" s="325"/>
    </row>
    <row r="89" spans="1:9" ht="12.75">
      <c r="A89" s="146"/>
      <c r="B89" s="146" t="s">
        <v>382</v>
      </c>
      <c r="C89" s="146" t="s">
        <v>383</v>
      </c>
      <c r="D89" s="146" t="s">
        <v>384</v>
      </c>
      <c r="E89" s="146" t="s">
        <v>385</v>
      </c>
      <c r="F89" s="146" t="s">
        <v>382</v>
      </c>
      <c r="G89" s="146" t="s">
        <v>383</v>
      </c>
      <c r="H89" s="146" t="s">
        <v>384</v>
      </c>
      <c r="I89" s="146" t="s">
        <v>385</v>
      </c>
    </row>
    <row r="90" spans="1:3" ht="12.75">
      <c r="A90" s="29"/>
      <c r="B90" s="29"/>
      <c r="C90" s="29"/>
    </row>
    <row r="91" spans="1:9" ht="12.75">
      <c r="A91" s="19" t="s">
        <v>186</v>
      </c>
      <c r="B91" s="116">
        <v>0.526</v>
      </c>
      <c r="C91" s="116">
        <v>0.456</v>
      </c>
      <c r="D91" s="161">
        <v>0.474</v>
      </c>
      <c r="E91" s="161">
        <v>0.567</v>
      </c>
      <c r="F91" s="161">
        <v>0.615</v>
      </c>
      <c r="G91" s="161">
        <v>0.538</v>
      </c>
      <c r="H91" s="161">
        <v>0.548</v>
      </c>
      <c r="I91" s="161">
        <v>0.601</v>
      </c>
    </row>
    <row r="92" spans="1:9" ht="12.75">
      <c r="A92" s="19" t="s">
        <v>193</v>
      </c>
      <c r="B92" s="116">
        <v>0.555</v>
      </c>
      <c r="C92" s="116">
        <v>0.506</v>
      </c>
      <c r="D92" s="161">
        <v>0.504</v>
      </c>
      <c r="E92" s="161">
        <v>0.562</v>
      </c>
      <c r="F92" s="161">
        <v>0.645</v>
      </c>
      <c r="G92" s="161">
        <v>0.566</v>
      </c>
      <c r="H92" s="161">
        <v>0.566</v>
      </c>
      <c r="I92" s="161">
        <v>0.607</v>
      </c>
    </row>
    <row r="93" spans="1:9" ht="12.75">
      <c r="A93" s="19" t="s">
        <v>194</v>
      </c>
      <c r="B93" s="116">
        <v>0.561</v>
      </c>
      <c r="C93" s="116">
        <v>0.493</v>
      </c>
      <c r="D93" s="161">
        <v>0.501</v>
      </c>
      <c r="E93" s="161">
        <v>0.585</v>
      </c>
      <c r="F93" s="161">
        <v>0.65</v>
      </c>
      <c r="G93" s="161">
        <v>0.591</v>
      </c>
      <c r="H93" s="161">
        <v>0.558</v>
      </c>
      <c r="I93" s="161">
        <v>0.612</v>
      </c>
    </row>
    <row r="94" spans="1:9" ht="12.75">
      <c r="A94" s="19" t="s">
        <v>173</v>
      </c>
      <c r="B94" s="116">
        <v>0.554</v>
      </c>
      <c r="C94" s="116">
        <v>0.524</v>
      </c>
      <c r="D94" s="161">
        <v>0.526</v>
      </c>
      <c r="E94" s="161">
        <v>0.624</v>
      </c>
      <c r="F94" s="161">
        <v>0.669</v>
      </c>
      <c r="G94" s="161">
        <v>0.605</v>
      </c>
      <c r="H94" s="161">
        <v>0.57</v>
      </c>
      <c r="I94" s="161">
        <v>0.622</v>
      </c>
    </row>
    <row r="95" spans="1:9" ht="12.75">
      <c r="A95" s="19" t="s">
        <v>187</v>
      </c>
      <c r="B95" s="116">
        <v>0.569</v>
      </c>
      <c r="C95" s="116">
        <v>0.538</v>
      </c>
      <c r="D95" s="161">
        <v>0.56</v>
      </c>
      <c r="E95" s="161">
        <v>0.62</v>
      </c>
      <c r="F95" s="161">
        <v>0.664</v>
      </c>
      <c r="G95" s="161">
        <v>0.621</v>
      </c>
      <c r="H95" s="161">
        <v>0.622</v>
      </c>
      <c r="I95" s="161">
        <v>0.666</v>
      </c>
    </row>
    <row r="96" spans="1:9" ht="12.75">
      <c r="A96" s="19" t="s">
        <v>294</v>
      </c>
      <c r="B96" s="116">
        <v>0.583</v>
      </c>
      <c r="C96" s="116">
        <v>0.514</v>
      </c>
      <c r="D96" s="161">
        <v>0.542</v>
      </c>
      <c r="E96" s="161">
        <v>0.609</v>
      </c>
      <c r="F96" s="161">
        <v>0.683</v>
      </c>
      <c r="G96" s="161">
        <v>0.622</v>
      </c>
      <c r="H96" s="161">
        <v>0.598</v>
      </c>
      <c r="I96" s="161">
        <v>0.64</v>
      </c>
    </row>
    <row r="97" spans="1:9" ht="12.75">
      <c r="A97" s="19" t="s">
        <v>147</v>
      </c>
      <c r="B97" s="116">
        <v>0.559</v>
      </c>
      <c r="C97" s="116">
        <v>0.541</v>
      </c>
      <c r="D97" s="161">
        <v>0.556</v>
      </c>
      <c r="E97" s="161">
        <v>0.625</v>
      </c>
      <c r="F97" s="161">
        <v>0.689</v>
      </c>
      <c r="G97" s="161">
        <v>0.644</v>
      </c>
      <c r="H97" s="161">
        <v>0.639</v>
      </c>
      <c r="I97" s="161">
        <v>0.671</v>
      </c>
    </row>
    <row r="98" spans="1:9" ht="12.75">
      <c r="A98" s="148" t="s">
        <v>386</v>
      </c>
      <c r="B98" s="29"/>
      <c r="C98" s="29"/>
      <c r="D98" s="29"/>
      <c r="E98" s="29"/>
      <c r="F98" s="29"/>
      <c r="G98" s="29"/>
      <c r="H98" s="29"/>
      <c r="I98" s="29"/>
    </row>
    <row r="99" ht="12.75">
      <c r="A99" s="6"/>
    </row>
    <row r="100" ht="12.75">
      <c r="A100" s="6" t="s">
        <v>578</v>
      </c>
    </row>
    <row r="101" spans="1:5" ht="12.75">
      <c r="A101" s="310" t="s">
        <v>14</v>
      </c>
      <c r="B101" s="310"/>
      <c r="C101" s="310"/>
      <c r="D101" s="310"/>
      <c r="E101" s="310"/>
    </row>
    <row r="102" ht="12.75">
      <c r="A102" s="6" t="s">
        <v>111</v>
      </c>
    </row>
    <row r="105" ht="15">
      <c r="A105" s="46" t="s">
        <v>87</v>
      </c>
    </row>
    <row r="106" ht="15">
      <c r="A106" s="46"/>
    </row>
    <row r="107" ht="15">
      <c r="A107" s="46" t="s">
        <v>38</v>
      </c>
    </row>
    <row r="108" ht="15">
      <c r="A108" s="46"/>
    </row>
    <row r="109" ht="15">
      <c r="A109" s="46" t="s">
        <v>114</v>
      </c>
    </row>
    <row r="111" spans="1:5" ht="12.75">
      <c r="A111" s="34"/>
      <c r="B111" s="34" t="s">
        <v>174</v>
      </c>
      <c r="C111" s="34" t="s">
        <v>180</v>
      </c>
      <c r="E111" s="152"/>
    </row>
    <row r="112" spans="1:3" ht="12.75">
      <c r="A112" s="29"/>
      <c r="B112" s="29"/>
      <c r="C112" s="29"/>
    </row>
    <row r="113" spans="1:3" ht="12.75">
      <c r="A113" s="7">
        <v>2011</v>
      </c>
      <c r="B113" s="38">
        <v>0.5</v>
      </c>
      <c r="C113" s="38">
        <v>0.6</v>
      </c>
    </row>
    <row r="114" ht="12.75">
      <c r="A114" s="6" t="s">
        <v>375</v>
      </c>
    </row>
    <row r="115" ht="12.75">
      <c r="A115" s="6"/>
    </row>
    <row r="116" spans="1:9" ht="12.75">
      <c r="A116" s="6" t="s">
        <v>23</v>
      </c>
      <c r="C116" s="33"/>
      <c r="D116" s="33"/>
      <c r="E116" s="33"/>
      <c r="F116" s="33"/>
      <c r="G116" s="33"/>
      <c r="H116" s="33"/>
      <c r="I116" s="33"/>
    </row>
    <row r="117" spans="1:9" ht="12.75">
      <c r="A117" s="310" t="s">
        <v>14</v>
      </c>
      <c r="B117" s="310"/>
      <c r="C117" s="310"/>
      <c r="D117" s="310"/>
      <c r="E117" s="310"/>
      <c r="F117" s="33"/>
      <c r="G117" s="33"/>
      <c r="H117" s="33"/>
      <c r="I117" s="33"/>
    </row>
    <row r="118" ht="12.75">
      <c r="A118" s="6" t="s">
        <v>472</v>
      </c>
    </row>
    <row r="121" ht="15">
      <c r="A121" s="46" t="s">
        <v>85</v>
      </c>
    </row>
    <row r="123" ht="15">
      <c r="A123" s="46" t="s">
        <v>650</v>
      </c>
    </row>
    <row r="125" spans="1:2" ht="12.75">
      <c r="A125" s="42"/>
      <c r="B125" s="18" t="s">
        <v>240</v>
      </c>
    </row>
    <row r="126" spans="1:2" ht="12.75">
      <c r="A126" s="29"/>
      <c r="B126" s="31"/>
    </row>
    <row r="127" spans="1:2" ht="12.75">
      <c r="A127" s="19">
        <v>2009</v>
      </c>
      <c r="B127" s="36">
        <v>0.36</v>
      </c>
    </row>
    <row r="128" spans="1:2" ht="12.75">
      <c r="A128" s="7">
        <v>2011</v>
      </c>
      <c r="B128" s="110">
        <v>0.41</v>
      </c>
    </row>
    <row r="129" ht="12.75">
      <c r="A129" s="6" t="s">
        <v>88</v>
      </c>
    </row>
    <row r="131" ht="12.75">
      <c r="A131" s="6" t="s">
        <v>31</v>
      </c>
    </row>
    <row r="132" spans="1:5" ht="12.75">
      <c r="A132" s="310" t="s">
        <v>14</v>
      </c>
      <c r="B132" s="310"/>
      <c r="C132" s="310"/>
      <c r="D132" s="310"/>
      <c r="E132" s="310"/>
    </row>
    <row r="133" ht="12.75">
      <c r="A133" s="6" t="s">
        <v>472</v>
      </c>
    </row>
  </sheetData>
  <sheetProtection/>
  <mergeCells count="17">
    <mergeCell ref="A55:E55"/>
    <mergeCell ref="A78:E78"/>
    <mergeCell ref="A101:E101"/>
    <mergeCell ref="A13:E13"/>
    <mergeCell ref="A29:G29"/>
    <mergeCell ref="A30:G30"/>
    <mergeCell ref="A31:G31"/>
    <mergeCell ref="A132:E132"/>
    <mergeCell ref="A117:E117"/>
    <mergeCell ref="A32:G32"/>
    <mergeCell ref="A33:G33"/>
    <mergeCell ref="B41:E41"/>
    <mergeCell ref="F41:I41"/>
    <mergeCell ref="B88:E88"/>
    <mergeCell ref="F88:I88"/>
    <mergeCell ref="B65:E65"/>
    <mergeCell ref="F65:I65"/>
  </mergeCells>
  <hyperlinks>
    <hyperlink ref="A31:G31" r:id="rId1" display="3. In 2007, the police, Crown Prosecution Service, Prison Service (now the National Offender Management Service) and other agencies that make up the criminal justice system agreed a common definition of monitored hate crime which included the following fi"/>
    <hyperlink ref="A30:G30" r:id="rId2" display="2. Data were collected from 44 police forces in England and Wales and cover notifiable offences only (see the User Guide to Crime Statistics for England and Wales for more information."/>
    <hyperlink ref="A13:E13" location="'Definition of disability'!A1" display="Please see the definition of disability tab for more information on this"/>
    <hyperlink ref="A132:E132" location="'Definition of disability'!A1" display="Please see the definition of disability tab for more information on this"/>
    <hyperlink ref="A117:E117" location="'Definition of disability'!A1" display="Please see the definition of disability tab for more information on this"/>
    <hyperlink ref="A55:E55" location="'Definition of disability'!A1" display="Please see the definition of disability tab for more information on this"/>
    <hyperlink ref="A78:E78" location="'Definition of disability'!A1" display="Please see the definition of disability tab for more information on this"/>
    <hyperlink ref="A101:E101" location="'Definition of disability'!A1" display="Please see the definition of disability tab for more information on this"/>
  </hyperlinks>
  <printOptions/>
  <pageMargins left="0.75" right="0.75" top="1" bottom="1" header="0.5" footer="0.5"/>
  <pageSetup horizontalDpi="600" verticalDpi="600" orientation="portrait" paperSize="9" r:id="rId3"/>
</worksheet>
</file>

<file path=xl/worksheets/sheet14.xml><?xml version="1.0" encoding="utf-8"?>
<worksheet xmlns="http://schemas.openxmlformats.org/spreadsheetml/2006/main" xmlns:r="http://schemas.openxmlformats.org/officeDocument/2006/relationships">
  <dimension ref="A3:I149"/>
  <sheetViews>
    <sheetView zoomScalePageLayoutView="0" workbookViewId="0" topLeftCell="A22">
      <selection activeCell="U59" sqref="U59"/>
    </sheetView>
  </sheetViews>
  <sheetFormatPr defaultColWidth="9.140625" defaultRowHeight="12.75"/>
  <cols>
    <col min="1" max="16384" width="9.140625" style="1" customWidth="1"/>
  </cols>
  <sheetData>
    <row r="3" ht="12.75">
      <c r="A3" s="3" t="s">
        <v>248</v>
      </c>
    </row>
    <row r="32" ht="12.75">
      <c r="I32" s="256" t="s">
        <v>124</v>
      </c>
    </row>
    <row r="33" ht="12.75">
      <c r="I33" s="256" t="s">
        <v>125</v>
      </c>
    </row>
    <row r="34" ht="12.75">
      <c r="I34" s="256" t="s">
        <v>126</v>
      </c>
    </row>
    <row r="35" ht="12.75">
      <c r="I35" s="256" t="s">
        <v>127</v>
      </c>
    </row>
    <row r="36" ht="12.75">
      <c r="I36" s="256" t="s">
        <v>128</v>
      </c>
    </row>
    <row r="37" ht="12.75">
      <c r="I37" s="256" t="s">
        <v>129</v>
      </c>
    </row>
    <row r="38" ht="12.75">
      <c r="I38" s="256" t="s">
        <v>130</v>
      </c>
    </row>
    <row r="39" ht="12.75">
      <c r="I39" s="256" t="s">
        <v>131</v>
      </c>
    </row>
    <row r="40" ht="12.75">
      <c r="I40" s="256" t="s">
        <v>132</v>
      </c>
    </row>
    <row r="46" spans="1:6" ht="12.75">
      <c r="A46" s="3" t="s">
        <v>249</v>
      </c>
      <c r="D46" s="1" t="s">
        <v>133</v>
      </c>
      <c r="F46" s="1" t="s">
        <v>137</v>
      </c>
    </row>
    <row r="47" ht="12.75">
      <c r="A47" s="3"/>
    </row>
    <row r="48" ht="12.75">
      <c r="A48" s="3"/>
    </row>
    <row r="49" spans="1:6" ht="12.75">
      <c r="A49" s="3" t="s">
        <v>134</v>
      </c>
      <c r="D49" s="1" t="s">
        <v>133</v>
      </c>
      <c r="F49" s="1" t="s">
        <v>136</v>
      </c>
    </row>
    <row r="50" ht="12.75">
      <c r="A50" s="3"/>
    </row>
    <row r="51" ht="12.75">
      <c r="A51" s="3"/>
    </row>
    <row r="52" spans="1:6" ht="12.75">
      <c r="A52" s="3" t="s">
        <v>135</v>
      </c>
      <c r="D52" s="1" t="s">
        <v>133</v>
      </c>
      <c r="F52" s="1" t="s">
        <v>137</v>
      </c>
    </row>
    <row r="53" ht="12.75">
      <c r="A53" s="3"/>
    </row>
    <row r="55" ht="12.75">
      <c r="A55" s="3" t="s">
        <v>98</v>
      </c>
    </row>
    <row r="70" spans="1:6" ht="12.75">
      <c r="A70" s="3" t="s">
        <v>253</v>
      </c>
      <c r="D70" s="1" t="s">
        <v>138</v>
      </c>
      <c r="F70" s="1" t="s">
        <v>136</v>
      </c>
    </row>
    <row r="71" ht="12.75">
      <c r="A71" s="3"/>
    </row>
    <row r="72" ht="12.75">
      <c r="A72" s="3"/>
    </row>
    <row r="73" ht="12.75">
      <c r="A73" s="3" t="s">
        <v>254</v>
      </c>
    </row>
    <row r="74" ht="12.75">
      <c r="A74" s="3"/>
    </row>
    <row r="87" ht="12.75">
      <c r="A87" s="3" t="s">
        <v>139</v>
      </c>
    </row>
    <row r="90" ht="12.75">
      <c r="I90" s="256" t="s">
        <v>125</v>
      </c>
    </row>
    <row r="91" ht="12.75">
      <c r="I91" s="256" t="s">
        <v>127</v>
      </c>
    </row>
    <row r="92" ht="12.75">
      <c r="I92" s="256" t="s">
        <v>128</v>
      </c>
    </row>
    <row r="93" ht="12.75">
      <c r="I93" s="256" t="s">
        <v>129</v>
      </c>
    </row>
    <row r="94" ht="12.75">
      <c r="I94" s="256" t="s">
        <v>130</v>
      </c>
    </row>
    <row r="95" ht="12.75">
      <c r="I95" s="256" t="s">
        <v>131</v>
      </c>
    </row>
    <row r="96" ht="12.75">
      <c r="I96" s="256" t="s">
        <v>132</v>
      </c>
    </row>
    <row r="97" ht="12.75">
      <c r="I97" s="232"/>
    </row>
    <row r="98" ht="12.75">
      <c r="I98" s="232"/>
    </row>
    <row r="131" spans="1:6" ht="12.75">
      <c r="A131" s="3" t="s">
        <v>168</v>
      </c>
      <c r="D131" s="1" t="s">
        <v>133</v>
      </c>
      <c r="F131" s="1" t="s">
        <v>136</v>
      </c>
    </row>
    <row r="132" ht="12.75">
      <c r="A132" s="3"/>
    </row>
    <row r="133" ht="12.75">
      <c r="A133" s="3"/>
    </row>
    <row r="134" ht="12.75">
      <c r="A134" s="3" t="s">
        <v>257</v>
      </c>
    </row>
    <row r="149" spans="1:6" ht="12.75">
      <c r="A149" s="3" t="s">
        <v>258</v>
      </c>
      <c r="D149" s="1" t="s">
        <v>133</v>
      </c>
      <c r="F149" s="1" t="s">
        <v>136</v>
      </c>
    </row>
  </sheetData>
  <sheetProtection/>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K25:Q35"/>
  <sheetViews>
    <sheetView zoomScalePageLayoutView="0" workbookViewId="0" topLeftCell="A1">
      <selection activeCell="A1" sqref="A1"/>
    </sheetView>
  </sheetViews>
  <sheetFormatPr defaultColWidth="9.140625" defaultRowHeight="15" customHeight="1"/>
  <cols>
    <col min="1" max="16384" width="9.140625" style="297" customWidth="1"/>
  </cols>
  <sheetData>
    <row r="25" spans="15:17" ht="15" customHeight="1">
      <c r="O25" s="298"/>
      <c r="P25" s="298"/>
      <c r="Q25" s="298"/>
    </row>
    <row r="26" spans="16:17" ht="15" customHeight="1">
      <c r="P26" s="298"/>
      <c r="Q26" s="298"/>
    </row>
    <row r="27" spans="16:17" ht="15" customHeight="1">
      <c r="P27" s="298"/>
      <c r="Q27" s="298"/>
    </row>
    <row r="28" spans="16:17" ht="15" customHeight="1">
      <c r="P28" s="298"/>
      <c r="Q28" s="298"/>
    </row>
    <row r="29" spans="11:17" ht="15" customHeight="1">
      <c r="K29" s="299"/>
      <c r="P29" s="298"/>
      <c r="Q29" s="298"/>
    </row>
    <row r="30" spans="11:17" ht="15" customHeight="1">
      <c r="K30" s="300">
        <v>2010</v>
      </c>
      <c r="O30" s="298"/>
      <c r="P30" s="298"/>
      <c r="Q30" s="298"/>
    </row>
    <row r="31" spans="11:17" ht="15" customHeight="1">
      <c r="K31" s="300">
        <v>2011</v>
      </c>
      <c r="O31" s="298"/>
      <c r="P31" s="298"/>
      <c r="Q31" s="298"/>
    </row>
    <row r="32" spans="11:17" ht="15" customHeight="1">
      <c r="K32" s="300">
        <v>2012</v>
      </c>
      <c r="O32" s="298"/>
      <c r="P32" s="298"/>
      <c r="Q32" s="298"/>
    </row>
    <row r="33" spans="11:17" ht="15" customHeight="1">
      <c r="K33" s="300">
        <v>2013</v>
      </c>
      <c r="O33" s="298"/>
      <c r="P33" s="298"/>
      <c r="Q33" s="298"/>
    </row>
    <row r="34" spans="15:17" ht="15" customHeight="1">
      <c r="O34" s="298"/>
      <c r="P34" s="298"/>
      <c r="Q34" s="298"/>
    </row>
    <row r="35" spans="15:17" ht="15" customHeight="1">
      <c r="O35" s="298"/>
      <c r="P35" s="298"/>
      <c r="Q35" s="298"/>
    </row>
  </sheetData>
  <sheetProtection/>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B4:B6"/>
  <sheetViews>
    <sheetView zoomScalePageLayoutView="0" workbookViewId="0" topLeftCell="A7">
      <selection activeCell="A1" sqref="A1"/>
    </sheetView>
  </sheetViews>
  <sheetFormatPr defaultColWidth="9.140625" defaultRowHeight="15" customHeight="1"/>
  <cols>
    <col min="1" max="16384" width="9.140625" style="299" customWidth="1"/>
  </cols>
  <sheetData>
    <row r="4" ht="15" customHeight="1">
      <c r="B4" s="299" t="s">
        <v>142</v>
      </c>
    </row>
    <row r="5" ht="15" customHeight="1">
      <c r="B5" s="299" t="s">
        <v>143</v>
      </c>
    </row>
    <row r="6" ht="15" customHeight="1">
      <c r="B6" s="299" t="s">
        <v>144</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ustomHeight="1"/>
  <cols>
    <col min="1" max="16384" width="9.140625" style="297" customWidth="1"/>
  </cols>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4:B4"/>
  <sheetViews>
    <sheetView zoomScalePageLayoutView="0" workbookViewId="0" topLeftCell="A1">
      <selection activeCell="A1" sqref="A1"/>
    </sheetView>
  </sheetViews>
  <sheetFormatPr defaultColWidth="9.140625" defaultRowHeight="15" customHeight="1"/>
  <cols>
    <col min="1" max="16384" width="9.140625" style="299" customWidth="1"/>
  </cols>
  <sheetData>
    <row r="4" ht="15" customHeight="1">
      <c r="B4" s="299" t="s">
        <v>53</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ustomHeight="1"/>
  <cols>
    <col min="1" max="16384" width="9.140625" style="299"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3:V51"/>
  <sheetViews>
    <sheetView zoomScalePageLayoutView="0" workbookViewId="0" topLeftCell="A25">
      <selection activeCell="M32" sqref="M32"/>
    </sheetView>
  </sheetViews>
  <sheetFormatPr defaultColWidth="9.140625" defaultRowHeight="15" customHeight="1"/>
  <cols>
    <col min="1" max="16384" width="9.140625" style="87" customWidth="1"/>
  </cols>
  <sheetData>
    <row r="3" ht="15" customHeight="1">
      <c r="A3" s="46" t="s">
        <v>94</v>
      </c>
    </row>
    <row r="5" ht="15" customHeight="1">
      <c r="A5" s="3" t="s">
        <v>52</v>
      </c>
    </row>
    <row r="7" spans="1:22" ht="45.75" customHeight="1">
      <c r="A7" s="303" t="s">
        <v>54</v>
      </c>
      <c r="B7" s="303"/>
      <c r="C7" s="303"/>
      <c r="D7" s="303"/>
      <c r="E7" s="303"/>
      <c r="F7" s="303"/>
      <c r="G7" s="303"/>
      <c r="H7" s="303"/>
      <c r="I7" s="303"/>
      <c r="J7" s="303"/>
      <c r="K7" s="303"/>
      <c r="L7" s="303"/>
      <c r="M7" s="303"/>
      <c r="N7" s="303"/>
      <c r="O7" s="303"/>
      <c r="P7" s="39"/>
      <c r="Q7" s="39"/>
      <c r="R7" s="39"/>
      <c r="S7" s="39"/>
      <c r="T7" s="39"/>
      <c r="U7" s="39"/>
      <c r="V7" s="39"/>
    </row>
    <row r="8" ht="15" customHeight="1">
      <c r="A8" s="257" t="s">
        <v>55</v>
      </c>
    </row>
    <row r="9" ht="15" customHeight="1">
      <c r="A9" s="257"/>
    </row>
    <row r="10" spans="1:15" ht="15" customHeight="1">
      <c r="A10" s="304" t="s">
        <v>620</v>
      </c>
      <c r="B10" s="304"/>
      <c r="C10" s="304"/>
      <c r="D10" s="304"/>
      <c r="E10" s="304"/>
      <c r="F10" s="304"/>
      <c r="G10" s="304"/>
      <c r="H10" s="304"/>
      <c r="I10" s="304"/>
      <c r="J10" s="304"/>
      <c r="K10" s="304"/>
      <c r="L10" s="304"/>
      <c r="M10" s="304"/>
      <c r="N10" s="304"/>
      <c r="O10" s="304"/>
    </row>
    <row r="11" spans="1:15" ht="15" customHeight="1">
      <c r="A11" s="304" t="s">
        <v>621</v>
      </c>
      <c r="B11" s="304"/>
      <c r="C11" s="304"/>
      <c r="D11" s="304"/>
      <c r="E11" s="304"/>
      <c r="F11" s="304"/>
      <c r="G11" s="304"/>
      <c r="H11" s="304"/>
      <c r="I11" s="304"/>
      <c r="J11" s="304"/>
      <c r="K11" s="304"/>
      <c r="L11" s="304"/>
      <c r="M11" s="304"/>
      <c r="N11" s="304"/>
      <c r="O11" s="304"/>
    </row>
    <row r="12" ht="15" customHeight="1">
      <c r="B12" s="87" t="s">
        <v>56</v>
      </c>
    </row>
    <row r="14" ht="15" customHeight="1">
      <c r="A14" s="87" t="s">
        <v>66</v>
      </c>
    </row>
    <row r="15" ht="15" customHeight="1">
      <c r="B15" s="87" t="s">
        <v>57</v>
      </c>
    </row>
    <row r="16" ht="15" customHeight="1">
      <c r="B16" s="87" t="s">
        <v>58</v>
      </c>
    </row>
    <row r="17" ht="15" customHeight="1">
      <c r="B17" s="87" t="s">
        <v>59</v>
      </c>
    </row>
    <row r="18" ht="15" customHeight="1">
      <c r="B18" s="87" t="s">
        <v>60</v>
      </c>
    </row>
    <row r="19" ht="15" customHeight="1">
      <c r="B19" s="87" t="s">
        <v>61</v>
      </c>
    </row>
    <row r="20" ht="15" customHeight="1">
      <c r="B20" s="87" t="s">
        <v>62</v>
      </c>
    </row>
    <row r="21" ht="15" customHeight="1">
      <c r="B21" s="87" t="s">
        <v>63</v>
      </c>
    </row>
    <row r="22" ht="15" customHeight="1">
      <c r="B22" s="87" t="s">
        <v>67</v>
      </c>
    </row>
    <row r="23" ht="15" customHeight="1">
      <c r="B23" s="87" t="s">
        <v>64</v>
      </c>
    </row>
    <row r="24" ht="15" customHeight="1">
      <c r="B24" s="87" t="s">
        <v>65</v>
      </c>
    </row>
    <row r="28" ht="15" customHeight="1">
      <c r="A28" s="3" t="s">
        <v>93</v>
      </c>
    </row>
    <row r="30" spans="1:22" ht="39.75" customHeight="1">
      <c r="A30" s="329" t="s">
        <v>649</v>
      </c>
      <c r="B30" s="304"/>
      <c r="C30" s="304"/>
      <c r="D30" s="304"/>
      <c r="E30" s="304"/>
      <c r="F30" s="304"/>
      <c r="G30" s="304"/>
      <c r="H30" s="304"/>
      <c r="I30" s="304"/>
      <c r="J30" s="304"/>
      <c r="K30" s="304"/>
      <c r="L30" s="304"/>
      <c r="M30" s="304"/>
      <c r="N30" s="304"/>
      <c r="O30" s="304"/>
      <c r="P30" s="279"/>
      <c r="Q30" s="279"/>
      <c r="R30" s="279"/>
      <c r="S30" s="279"/>
      <c r="T30" s="279"/>
      <c r="U30" s="279"/>
      <c r="V30" s="279"/>
    </row>
    <row r="34" spans="1:2" ht="15" customHeight="1">
      <c r="A34" s="3" t="s">
        <v>51</v>
      </c>
      <c r="B34" s="258"/>
    </row>
    <row r="35" spans="1:2" ht="15" customHeight="1">
      <c r="A35" s="3"/>
      <c r="B35" s="258"/>
    </row>
    <row r="36" spans="1:2" ht="15" customHeight="1">
      <c r="A36" s="259" t="s">
        <v>622</v>
      </c>
      <c r="B36" s="258"/>
    </row>
    <row r="37" spans="1:2" ht="15" customHeight="1">
      <c r="A37" s="257" t="s">
        <v>623</v>
      </c>
      <c r="B37" s="258"/>
    </row>
    <row r="38" spans="1:2" ht="15" customHeight="1">
      <c r="A38" s="260" t="s">
        <v>624</v>
      </c>
      <c r="B38" s="260"/>
    </row>
    <row r="39" spans="1:2" ht="15" customHeight="1">
      <c r="A39" s="260" t="s">
        <v>625</v>
      </c>
      <c r="B39" s="260"/>
    </row>
    <row r="40" spans="1:2" ht="15" customHeight="1">
      <c r="A40" s="260" t="s">
        <v>387</v>
      </c>
      <c r="B40" s="260"/>
    </row>
    <row r="41" spans="1:2" ht="15" customHeight="1">
      <c r="A41" s="260" t="s">
        <v>626</v>
      </c>
      <c r="B41" s="260"/>
    </row>
    <row r="42" spans="1:2" ht="15" customHeight="1">
      <c r="A42" s="260" t="s">
        <v>627</v>
      </c>
      <c r="B42" s="260"/>
    </row>
    <row r="43" spans="1:2" ht="15" customHeight="1">
      <c r="A43" s="260" t="s">
        <v>628</v>
      </c>
      <c r="B43" s="260"/>
    </row>
    <row r="44" spans="1:2" ht="15" customHeight="1">
      <c r="A44" s="260" t="s">
        <v>629</v>
      </c>
      <c r="B44" s="260"/>
    </row>
    <row r="45" spans="1:2" ht="15" customHeight="1">
      <c r="A45" s="260" t="s">
        <v>630</v>
      </c>
      <c r="B45" s="260"/>
    </row>
    <row r="46" ht="15" customHeight="1">
      <c r="A46" s="87" t="s">
        <v>631</v>
      </c>
    </row>
    <row r="48" spans="1:2" ht="15" customHeight="1">
      <c r="A48" s="260" t="s">
        <v>632</v>
      </c>
      <c r="B48" s="260"/>
    </row>
    <row r="49" ht="15" customHeight="1">
      <c r="A49" s="87" t="s">
        <v>0</v>
      </c>
    </row>
    <row r="50" spans="1:2" ht="15" customHeight="1">
      <c r="A50" s="260" t="s">
        <v>1</v>
      </c>
      <c r="B50" s="260"/>
    </row>
    <row r="51" ht="15" customHeight="1">
      <c r="A51" s="87" t="s">
        <v>2</v>
      </c>
    </row>
  </sheetData>
  <sheetProtection/>
  <mergeCells count="4">
    <mergeCell ref="A7:O7"/>
    <mergeCell ref="A10:O10"/>
    <mergeCell ref="A11:O11"/>
    <mergeCell ref="A30:O30"/>
  </mergeCells>
  <printOptions/>
  <pageMargins left="0.45" right="0.4"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4:B4"/>
  <sheetViews>
    <sheetView zoomScalePageLayoutView="0" workbookViewId="0" topLeftCell="A61">
      <selection activeCell="A1" sqref="A1"/>
    </sheetView>
  </sheetViews>
  <sheetFormatPr defaultColWidth="9.140625" defaultRowHeight="15" customHeight="1"/>
  <cols>
    <col min="1" max="16384" width="9.140625" style="299" customWidth="1"/>
  </cols>
  <sheetData>
    <row r="4" ht="15" customHeight="1">
      <c r="B4" s="299" t="s">
        <v>411</v>
      </c>
    </row>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ustomHeight="1"/>
  <cols>
    <col min="1" max="16384" width="9.140625" style="297" customWidth="1"/>
  </cols>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ustomHeight="1"/>
  <cols>
    <col min="1" max="16384" width="9.140625" style="297"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3:M274"/>
  <sheetViews>
    <sheetView zoomScalePageLayoutView="0" workbookViewId="0" topLeftCell="A253">
      <selection activeCell="A1" sqref="A1"/>
    </sheetView>
  </sheetViews>
  <sheetFormatPr defaultColWidth="9.140625" defaultRowHeight="12.75"/>
  <cols>
    <col min="1" max="1" width="29.00390625" style="1" customWidth="1"/>
    <col min="2" max="11" width="17.57421875" style="1" customWidth="1"/>
    <col min="12" max="16384" width="9.140625" style="1" customWidth="1"/>
  </cols>
  <sheetData>
    <row r="3" spans="1:7" ht="15">
      <c r="A3" s="46" t="s">
        <v>224</v>
      </c>
      <c r="B3" s="48"/>
      <c r="C3" s="48"/>
      <c r="D3" s="48"/>
      <c r="E3" s="48"/>
      <c r="F3" s="48"/>
      <c r="G3" s="48"/>
    </row>
    <row r="4" spans="1:7" ht="14.25">
      <c r="A4" s="48"/>
      <c r="B4" s="48"/>
      <c r="C4" s="48"/>
      <c r="D4" s="48"/>
      <c r="E4" s="48"/>
      <c r="F4" s="48"/>
      <c r="G4" s="48"/>
    </row>
    <row r="5" spans="1:7" ht="18" customHeight="1">
      <c r="A5" s="50" t="s">
        <v>429</v>
      </c>
      <c r="B5" s="50"/>
      <c r="C5" s="50"/>
      <c r="D5" s="50"/>
      <c r="E5" s="50"/>
      <c r="F5" s="50"/>
      <c r="G5" s="50"/>
    </row>
    <row r="6" spans="1:6" ht="18" customHeight="1">
      <c r="A6" s="19"/>
      <c r="B6" s="19"/>
      <c r="C6" s="19"/>
      <c r="D6" s="19"/>
      <c r="E6" s="19"/>
      <c r="F6" s="19"/>
    </row>
    <row r="7" spans="1:7" ht="12.75">
      <c r="A7" s="29" t="s">
        <v>178</v>
      </c>
      <c r="B7" s="114" t="s">
        <v>186</v>
      </c>
      <c r="C7" s="114" t="s">
        <v>193</v>
      </c>
      <c r="D7" s="114" t="s">
        <v>194</v>
      </c>
      <c r="E7" s="114" t="s">
        <v>173</v>
      </c>
      <c r="F7" s="114" t="s">
        <v>187</v>
      </c>
      <c r="G7" s="114" t="s">
        <v>294</v>
      </c>
    </row>
    <row r="8" spans="1:7" ht="12.75">
      <c r="A8" s="29"/>
      <c r="B8" s="112"/>
      <c r="C8" s="113"/>
      <c r="D8" s="113"/>
      <c r="E8" s="113"/>
      <c r="F8" s="113"/>
      <c r="G8" s="113"/>
    </row>
    <row r="9" spans="1:8" ht="12.75">
      <c r="A9" s="19" t="s">
        <v>179</v>
      </c>
      <c r="B9" s="282">
        <v>0.578</v>
      </c>
      <c r="C9" s="282">
        <v>0.613</v>
      </c>
      <c r="D9" s="282">
        <v>0.665</v>
      </c>
      <c r="E9" s="282">
        <v>0.695</v>
      </c>
      <c r="F9" s="282">
        <v>0.692</v>
      </c>
      <c r="G9" s="282">
        <v>0.704</v>
      </c>
      <c r="H9" s="4"/>
    </row>
    <row r="10" spans="1:8" ht="12.75">
      <c r="A10" s="19" t="s">
        <v>289</v>
      </c>
      <c r="B10" s="282">
        <v>0.149</v>
      </c>
      <c r="C10" s="282">
        <v>0.185</v>
      </c>
      <c r="D10" s="282">
        <v>0.228</v>
      </c>
      <c r="E10" s="282">
        <v>0.247</v>
      </c>
      <c r="F10" s="282">
        <v>0.252</v>
      </c>
      <c r="G10" s="282">
        <v>0.265</v>
      </c>
      <c r="H10" s="4"/>
    </row>
    <row r="11" spans="1:8" ht="12.75">
      <c r="A11" s="270" t="s">
        <v>276</v>
      </c>
      <c r="B11" s="282">
        <v>0.169</v>
      </c>
      <c r="C11" s="282">
        <v>0.212</v>
      </c>
      <c r="D11" s="282">
        <v>0.258</v>
      </c>
      <c r="E11" s="282">
        <v>0.275</v>
      </c>
      <c r="F11" s="282">
        <v>0.278</v>
      </c>
      <c r="G11" s="282">
        <v>0.286</v>
      </c>
      <c r="H11" s="4"/>
    </row>
    <row r="12" spans="1:11" ht="12.75">
      <c r="A12" s="270" t="s">
        <v>277</v>
      </c>
      <c r="B12" s="282">
        <v>0.11</v>
      </c>
      <c r="C12" s="282">
        <v>0.133</v>
      </c>
      <c r="D12" s="282">
        <v>0.17</v>
      </c>
      <c r="E12" s="282">
        <v>0.192</v>
      </c>
      <c r="F12" s="282">
        <v>0.204</v>
      </c>
      <c r="G12" s="282">
        <v>0.226</v>
      </c>
      <c r="H12" s="4"/>
      <c r="I12" s="133"/>
      <c r="J12" s="133"/>
      <c r="K12" s="133"/>
    </row>
    <row r="13" spans="1:11" ht="12.75">
      <c r="A13" s="7" t="s">
        <v>290</v>
      </c>
      <c r="B13" s="169">
        <v>0.053</v>
      </c>
      <c r="C13" s="169">
        <v>0.061</v>
      </c>
      <c r="D13" s="169">
        <v>0.073</v>
      </c>
      <c r="E13" s="169">
        <v>0.085</v>
      </c>
      <c r="F13" s="169">
        <v>0.084</v>
      </c>
      <c r="G13" s="169">
        <v>0.095</v>
      </c>
      <c r="H13" s="4"/>
      <c r="I13" s="33"/>
      <c r="J13" s="33"/>
      <c r="K13" s="33"/>
    </row>
    <row r="14" spans="1:11" ht="12.75">
      <c r="A14" s="15" t="s">
        <v>228</v>
      </c>
      <c r="B14" s="12"/>
      <c r="C14" s="12"/>
      <c r="D14" s="12"/>
      <c r="E14" s="12"/>
      <c r="F14" s="12"/>
      <c r="I14" s="33"/>
      <c r="J14" s="33"/>
      <c r="K14" s="33"/>
    </row>
    <row r="15" spans="1:11" ht="12.75">
      <c r="A15" s="15"/>
      <c r="B15" s="12"/>
      <c r="C15" s="12"/>
      <c r="D15" s="12"/>
      <c r="E15" s="12"/>
      <c r="F15" s="12"/>
      <c r="G15" s="4"/>
      <c r="I15" s="33"/>
      <c r="J15" s="33"/>
      <c r="K15" s="33"/>
    </row>
    <row r="16" spans="1:7" ht="51.75" customHeight="1">
      <c r="A16" s="305" t="s">
        <v>412</v>
      </c>
      <c r="B16" s="305"/>
      <c r="C16" s="305"/>
      <c r="D16" s="305"/>
      <c r="E16" s="305"/>
      <c r="F16" s="305"/>
      <c r="G16" s="305"/>
    </row>
    <row r="17" spans="1:7" ht="12.75">
      <c r="A17" s="283" t="s">
        <v>3</v>
      </c>
      <c r="B17" s="261"/>
      <c r="C17" s="261"/>
      <c r="D17" s="261"/>
      <c r="E17" s="261"/>
      <c r="F17" s="261"/>
      <c r="G17" s="261"/>
    </row>
    <row r="18" spans="1:7" ht="12.75">
      <c r="A18" s="15"/>
      <c r="B18" s="12"/>
      <c r="C18" s="12"/>
      <c r="D18" s="12"/>
      <c r="E18" s="12"/>
      <c r="F18" s="12"/>
      <c r="G18" s="12"/>
    </row>
    <row r="19" spans="1:7" ht="12.75">
      <c r="A19" s="15"/>
      <c r="B19" s="12"/>
      <c r="C19" s="12"/>
      <c r="D19" s="12"/>
      <c r="E19" s="12"/>
      <c r="F19" s="12"/>
      <c r="G19" s="12"/>
    </row>
    <row r="20" spans="1:13" ht="15">
      <c r="A20" s="46" t="s">
        <v>225</v>
      </c>
      <c r="B20" s="48"/>
      <c r="C20" s="48"/>
      <c r="L20" s="102"/>
      <c r="M20" s="102"/>
    </row>
    <row r="21" spans="1:7" ht="12.75">
      <c r="A21" s="15"/>
      <c r="B21" s="12"/>
      <c r="C21" s="12"/>
      <c r="D21" s="12"/>
      <c r="E21" s="12"/>
      <c r="F21" s="12"/>
      <c r="G21" s="12"/>
    </row>
    <row r="22" spans="1:13" ht="15">
      <c r="A22" s="50" t="s">
        <v>428</v>
      </c>
      <c r="B22" s="50"/>
      <c r="C22" s="50"/>
      <c r="D22" s="50"/>
      <c r="E22" s="50"/>
      <c r="F22" s="50"/>
      <c r="G22" s="50"/>
      <c r="I22" s="133"/>
      <c r="J22" s="133"/>
      <c r="K22" s="133"/>
      <c r="L22" s="102"/>
      <c r="M22" s="102"/>
    </row>
    <row r="23" spans="1:13" ht="12.75">
      <c r="A23" s="19"/>
      <c r="B23" s="19"/>
      <c r="C23" s="19"/>
      <c r="D23" s="19"/>
      <c r="E23" s="19"/>
      <c r="F23" s="19"/>
      <c r="L23" s="102"/>
      <c r="M23" s="102"/>
    </row>
    <row r="24" spans="1:13" ht="12.75">
      <c r="A24" s="29" t="s">
        <v>178</v>
      </c>
      <c r="B24" s="114" t="s">
        <v>186</v>
      </c>
      <c r="C24" s="114" t="s">
        <v>193</v>
      </c>
      <c r="D24" s="114" t="s">
        <v>194</v>
      </c>
      <c r="E24" s="114" t="s">
        <v>173</v>
      </c>
      <c r="F24" s="114" t="s">
        <v>187</v>
      </c>
      <c r="G24" s="114" t="s">
        <v>294</v>
      </c>
      <c r="L24" s="164"/>
      <c r="M24" s="164"/>
    </row>
    <row r="25" spans="1:13" ht="12.75">
      <c r="A25" s="29"/>
      <c r="B25" s="112"/>
      <c r="C25" s="113"/>
      <c r="D25" s="113"/>
      <c r="E25" s="113"/>
      <c r="F25" s="113"/>
      <c r="G25" s="113"/>
      <c r="L25" s="164"/>
      <c r="M25" s="164"/>
    </row>
    <row r="26" spans="1:13" ht="12.75">
      <c r="A26" s="19" t="s">
        <v>179</v>
      </c>
      <c r="B26" s="282">
        <v>0.746</v>
      </c>
      <c r="C26" s="282">
        <v>0.802</v>
      </c>
      <c r="D26" s="282">
        <v>0.857</v>
      </c>
      <c r="E26" s="282">
        <v>0.889</v>
      </c>
      <c r="F26" s="282">
        <v>0.9009999999999999</v>
      </c>
      <c r="G26" s="282">
        <v>0.894</v>
      </c>
      <c r="H26" s="230"/>
      <c r="L26" s="164"/>
      <c r="M26" s="164"/>
    </row>
    <row r="27" spans="1:13" ht="12.75">
      <c r="A27" s="19" t="s">
        <v>289</v>
      </c>
      <c r="B27" s="282">
        <v>0.305</v>
      </c>
      <c r="C27" s="282">
        <v>0.40399999999999997</v>
      </c>
      <c r="D27" s="282">
        <v>0.517</v>
      </c>
      <c r="E27" s="282">
        <v>0.5920000000000001</v>
      </c>
      <c r="F27" s="282">
        <v>0.644</v>
      </c>
      <c r="G27" s="282">
        <v>0.653</v>
      </c>
      <c r="H27" s="230"/>
      <c r="L27" s="164"/>
      <c r="M27" s="164"/>
    </row>
    <row r="28" spans="1:13" ht="12.75">
      <c r="A28" s="270" t="s">
        <v>276</v>
      </c>
      <c r="B28" s="282">
        <v>0.34600000000000003</v>
      </c>
      <c r="C28" s="282">
        <v>0.455</v>
      </c>
      <c r="D28" s="282">
        <v>0.5720000000000001</v>
      </c>
      <c r="E28" s="282">
        <v>0.648</v>
      </c>
      <c r="F28" s="282">
        <v>0.691</v>
      </c>
      <c r="G28" s="282">
        <v>0.694</v>
      </c>
      <c r="H28" s="230"/>
      <c r="L28" s="164"/>
      <c r="M28" s="164"/>
    </row>
    <row r="29" spans="1:13" ht="12.75">
      <c r="A29" s="270" t="s">
        <v>277</v>
      </c>
      <c r="B29" s="282">
        <v>0.223</v>
      </c>
      <c r="C29" s="282">
        <v>0.303</v>
      </c>
      <c r="D29" s="282">
        <v>0.41200000000000003</v>
      </c>
      <c r="E29" s="282">
        <v>0.486</v>
      </c>
      <c r="F29" s="282">
        <v>0.5529999999999999</v>
      </c>
      <c r="G29" s="282">
        <v>0.576</v>
      </c>
      <c r="H29" s="230"/>
      <c r="L29" s="164"/>
      <c r="M29" s="164"/>
    </row>
    <row r="30" spans="1:13" ht="12.75">
      <c r="A30" s="7" t="s">
        <v>290</v>
      </c>
      <c r="B30" s="169">
        <v>0.11199999999999999</v>
      </c>
      <c r="C30" s="169">
        <v>0.149</v>
      </c>
      <c r="D30" s="169">
        <v>0.20199999999999999</v>
      </c>
      <c r="E30" s="169">
        <v>0.249</v>
      </c>
      <c r="F30" s="169">
        <v>0.27399999999999997</v>
      </c>
      <c r="G30" s="169">
        <v>0.285</v>
      </c>
      <c r="H30" s="230"/>
      <c r="L30" s="164"/>
      <c r="M30" s="164"/>
    </row>
    <row r="31" spans="1:13" ht="12.75">
      <c r="A31" s="15" t="s">
        <v>228</v>
      </c>
      <c r="B31" s="12"/>
      <c r="C31" s="12"/>
      <c r="D31" s="12"/>
      <c r="E31" s="12"/>
      <c r="F31" s="12"/>
      <c r="L31" s="102"/>
      <c r="M31" s="102"/>
    </row>
    <row r="32" spans="1:13" ht="12.75">
      <c r="A32" s="15"/>
      <c r="B32" s="12"/>
      <c r="C32" s="12"/>
      <c r="D32" s="130"/>
      <c r="E32" s="130"/>
      <c r="F32" s="130"/>
      <c r="L32" s="102"/>
      <c r="M32" s="102"/>
    </row>
    <row r="33" spans="1:13" ht="53.25" customHeight="1">
      <c r="A33" s="305" t="s">
        <v>412</v>
      </c>
      <c r="B33" s="305"/>
      <c r="C33" s="305"/>
      <c r="D33" s="305"/>
      <c r="E33" s="305"/>
      <c r="F33" s="305"/>
      <c r="G33" s="305"/>
      <c r="L33" s="165"/>
      <c r="M33" s="165"/>
    </row>
    <row r="34" spans="1:7" ht="12.75">
      <c r="A34" s="283" t="s">
        <v>3</v>
      </c>
      <c r="B34" s="261"/>
      <c r="C34" s="261"/>
      <c r="D34" s="261"/>
      <c r="E34" s="261"/>
      <c r="F34" s="261"/>
      <c r="G34" s="261"/>
    </row>
    <row r="35" spans="1:13" ht="12.75">
      <c r="A35" s="15"/>
      <c r="B35" s="12"/>
      <c r="C35" s="12"/>
      <c r="D35" s="12"/>
      <c r="E35" s="12"/>
      <c r="F35" s="12"/>
      <c r="G35" s="12"/>
      <c r="L35" s="102"/>
      <c r="M35" s="102"/>
    </row>
    <row r="36" spans="2:13" ht="12.75">
      <c r="B36" s="33"/>
      <c r="C36" s="33"/>
      <c r="D36" s="33"/>
      <c r="E36" s="33"/>
      <c r="F36" s="33"/>
      <c r="G36" s="33"/>
      <c r="L36" s="102"/>
      <c r="M36" s="102"/>
    </row>
    <row r="37" spans="1:13" ht="15">
      <c r="A37" s="46" t="s">
        <v>226</v>
      </c>
      <c r="B37" s="48"/>
      <c r="C37" s="48"/>
      <c r="L37" s="102"/>
      <c r="M37" s="102"/>
    </row>
    <row r="38" spans="1:13" ht="15">
      <c r="A38" s="51"/>
      <c r="B38" s="48"/>
      <c r="C38" s="48"/>
      <c r="L38" s="102"/>
      <c r="M38" s="102"/>
    </row>
    <row r="39" spans="1:13" ht="15">
      <c r="A39" s="50" t="s">
        <v>427</v>
      </c>
      <c r="B39" s="50"/>
      <c r="C39" s="50"/>
      <c r="L39" s="102"/>
      <c r="M39" s="102"/>
    </row>
    <row r="40" spans="1:13" ht="12.75">
      <c r="A40" s="19"/>
      <c r="B40" s="19"/>
      <c r="C40" s="19"/>
      <c r="G40" s="98"/>
      <c r="L40" s="102"/>
      <c r="M40" s="102"/>
    </row>
    <row r="41" spans="1:13" ht="12.75">
      <c r="A41" s="97"/>
      <c r="B41" s="309">
        <v>2010</v>
      </c>
      <c r="C41" s="309"/>
      <c r="D41" s="309">
        <v>2011</v>
      </c>
      <c r="E41" s="309"/>
      <c r="F41" s="309">
        <v>2012</v>
      </c>
      <c r="G41" s="309"/>
      <c r="H41" s="309">
        <v>2013</v>
      </c>
      <c r="I41" s="309"/>
      <c r="L41" s="102"/>
      <c r="M41" s="102"/>
    </row>
    <row r="42" spans="1:13" ht="12.75">
      <c r="A42" s="95"/>
      <c r="B42" s="96" t="s">
        <v>181</v>
      </c>
      <c r="C42" s="96" t="s">
        <v>182</v>
      </c>
      <c r="D42" s="96" t="s">
        <v>181</v>
      </c>
      <c r="E42" s="96" t="s">
        <v>182</v>
      </c>
      <c r="F42" s="96" t="s">
        <v>181</v>
      </c>
      <c r="G42" s="96" t="s">
        <v>182</v>
      </c>
      <c r="H42" s="96" t="s">
        <v>181</v>
      </c>
      <c r="I42" s="96" t="s">
        <v>182</v>
      </c>
      <c r="J42" s="99"/>
      <c r="K42" s="99"/>
      <c r="L42" s="102"/>
      <c r="M42" s="102"/>
    </row>
    <row r="43" spans="1:13" ht="12.75">
      <c r="A43" s="14"/>
      <c r="B43" s="115"/>
      <c r="C43" s="115"/>
      <c r="D43" s="115"/>
      <c r="E43" s="115"/>
      <c r="F43" s="29"/>
      <c r="G43" s="29"/>
      <c r="H43" s="100"/>
      <c r="I43" s="99"/>
      <c r="J43" s="99"/>
      <c r="K43" s="99"/>
      <c r="L43" s="102"/>
      <c r="M43" s="102"/>
    </row>
    <row r="44" spans="1:11" ht="12.75">
      <c r="A44" s="13" t="s">
        <v>179</v>
      </c>
      <c r="B44" s="282">
        <v>0.492</v>
      </c>
      <c r="C44" s="282">
        <v>0.581</v>
      </c>
      <c r="D44" s="282">
        <v>0.53</v>
      </c>
      <c r="E44" s="282">
        <v>0.619</v>
      </c>
      <c r="F44" s="282">
        <v>0.554</v>
      </c>
      <c r="G44" s="282">
        <v>0.641</v>
      </c>
      <c r="H44" s="282">
        <v>0.574</v>
      </c>
      <c r="I44" s="282">
        <v>0.656</v>
      </c>
      <c r="J44" s="99"/>
      <c r="K44" s="99"/>
    </row>
    <row r="45" spans="1:9" ht="12.75">
      <c r="A45" s="13" t="s">
        <v>276</v>
      </c>
      <c r="B45" s="282">
        <v>0.151</v>
      </c>
      <c r="C45" s="282">
        <v>0.242</v>
      </c>
      <c r="D45" s="282">
        <v>0.19</v>
      </c>
      <c r="E45" s="282">
        <v>0.228</v>
      </c>
      <c r="F45" s="282">
        <v>0.227</v>
      </c>
      <c r="G45" s="282">
        <v>0.327</v>
      </c>
      <c r="H45" s="282">
        <v>0.247</v>
      </c>
      <c r="I45" s="282">
        <v>0.347</v>
      </c>
    </row>
    <row r="46" spans="1:11" ht="12.75">
      <c r="A46" s="13" t="s">
        <v>281</v>
      </c>
      <c r="B46" s="282">
        <v>0.096</v>
      </c>
      <c r="C46" s="282">
        <v>0.16</v>
      </c>
      <c r="D46" s="282">
        <v>0.116</v>
      </c>
      <c r="E46" s="282">
        <v>0.184</v>
      </c>
      <c r="F46" s="282">
        <v>0.135</v>
      </c>
      <c r="G46" s="282">
        <v>0.207</v>
      </c>
      <c r="H46" s="282">
        <v>0.152</v>
      </c>
      <c r="I46" s="282">
        <v>0.226</v>
      </c>
      <c r="J46" s="101"/>
      <c r="K46" s="101"/>
    </row>
    <row r="47" spans="1:11" ht="12.75">
      <c r="A47" s="26" t="s">
        <v>278</v>
      </c>
      <c r="B47" s="169">
        <v>0.061</v>
      </c>
      <c r="C47" s="169">
        <v>0.104</v>
      </c>
      <c r="D47" s="169">
        <v>0.066</v>
      </c>
      <c r="E47" s="169">
        <v>0.112</v>
      </c>
      <c r="F47" s="169">
        <v>0.075</v>
      </c>
      <c r="G47" s="169">
        <v>0.125</v>
      </c>
      <c r="H47" s="169">
        <v>0.082</v>
      </c>
      <c r="I47" s="169">
        <v>0.132</v>
      </c>
      <c r="J47" s="101"/>
      <c r="K47" s="101"/>
    </row>
    <row r="48" spans="1:3" ht="12.75">
      <c r="A48" s="15" t="s">
        <v>228</v>
      </c>
      <c r="B48" s="2"/>
      <c r="C48" s="2"/>
    </row>
    <row r="49" spans="1:11" ht="12.75">
      <c r="A49" s="15"/>
      <c r="B49" s="2"/>
      <c r="C49" s="2"/>
      <c r="I49" s="187"/>
      <c r="J49" s="187"/>
      <c r="K49" s="187"/>
    </row>
    <row r="50" spans="1:9" ht="25.5" customHeight="1">
      <c r="A50" s="305" t="s">
        <v>413</v>
      </c>
      <c r="B50" s="305"/>
      <c r="C50" s="305"/>
      <c r="D50" s="305"/>
      <c r="E50" s="305"/>
      <c r="F50" s="305"/>
      <c r="G50" s="305"/>
      <c r="H50" s="305"/>
      <c r="I50" s="305"/>
    </row>
    <row r="51" spans="1:7" ht="12.75">
      <c r="A51" s="283" t="s">
        <v>3</v>
      </c>
      <c r="B51" s="261"/>
      <c r="C51" s="261"/>
      <c r="D51" s="261"/>
      <c r="E51" s="261"/>
      <c r="F51" s="261"/>
      <c r="G51" s="261"/>
    </row>
    <row r="52" spans="2:9" ht="12.75">
      <c r="B52" s="133"/>
      <c r="C52" s="240"/>
      <c r="D52" s="240"/>
      <c r="E52" s="240"/>
      <c r="F52" s="240"/>
      <c r="G52" s="240"/>
      <c r="H52" s="240"/>
      <c r="I52" s="240"/>
    </row>
    <row r="53" spans="2:5" ht="12.75">
      <c r="B53" s="133"/>
      <c r="C53" s="133"/>
      <c r="D53" s="99"/>
      <c r="E53" s="99"/>
    </row>
    <row r="54" ht="15">
      <c r="A54" s="46" t="s">
        <v>265</v>
      </c>
    </row>
    <row r="55" ht="14.25">
      <c r="A55" s="48"/>
    </row>
    <row r="56" spans="1:6" ht="15">
      <c r="A56" s="49" t="s">
        <v>426</v>
      </c>
      <c r="B56" s="13"/>
      <c r="C56" s="13"/>
      <c r="F56" s="102"/>
    </row>
    <row r="57" spans="1:3" ht="12.75">
      <c r="A57" s="13"/>
      <c r="B57" s="13"/>
      <c r="C57" s="13"/>
    </row>
    <row r="58" spans="1:3" ht="25.5">
      <c r="A58" s="24"/>
      <c r="B58" s="34" t="s">
        <v>208</v>
      </c>
      <c r="C58" s="34" t="s">
        <v>259</v>
      </c>
    </row>
    <row r="59" spans="1:4" ht="12.75">
      <c r="A59" s="13"/>
      <c r="B59" s="173"/>
      <c r="C59" s="173"/>
      <c r="D59" s="4"/>
    </row>
    <row r="60" spans="1:6" ht="12.75">
      <c r="A60" s="13" t="s">
        <v>185</v>
      </c>
      <c r="B60" s="179">
        <v>19691</v>
      </c>
      <c r="C60" s="179">
        <v>250491</v>
      </c>
      <c r="D60" s="4"/>
      <c r="E60" s="179"/>
      <c r="F60" s="179"/>
    </row>
    <row r="61" spans="1:6" ht="12.75">
      <c r="A61" s="13" t="s">
        <v>171</v>
      </c>
      <c r="B61" s="179">
        <v>21310</v>
      </c>
      <c r="C61" s="179">
        <v>254571</v>
      </c>
      <c r="D61" s="4"/>
      <c r="E61" s="179"/>
      <c r="F61" s="179"/>
    </row>
    <row r="62" spans="1:6" ht="12.75">
      <c r="A62" s="13" t="s">
        <v>172</v>
      </c>
      <c r="B62" s="179">
        <v>23561</v>
      </c>
      <c r="C62" s="179">
        <v>254336</v>
      </c>
      <c r="D62" s="4"/>
      <c r="E62" s="179"/>
      <c r="F62" s="179"/>
    </row>
    <row r="63" spans="1:6" ht="12.75">
      <c r="A63" s="13" t="s">
        <v>175</v>
      </c>
      <c r="B63" s="179">
        <v>26540</v>
      </c>
      <c r="C63" s="179">
        <v>264978</v>
      </c>
      <c r="D63" s="4"/>
      <c r="E63" s="179"/>
      <c r="F63" s="179"/>
    </row>
    <row r="64" spans="1:8" ht="12.75">
      <c r="A64" s="13" t="s">
        <v>176</v>
      </c>
      <c r="B64" s="179">
        <v>27260</v>
      </c>
      <c r="C64" s="179">
        <v>264492</v>
      </c>
      <c r="D64" s="4"/>
      <c r="E64" s="179"/>
      <c r="F64" s="179"/>
      <c r="H64" s="23"/>
    </row>
    <row r="65" spans="1:6" ht="12.75">
      <c r="A65" s="13" t="s">
        <v>177</v>
      </c>
      <c r="B65" s="179">
        <v>29147</v>
      </c>
      <c r="C65" s="179">
        <v>269872</v>
      </c>
      <c r="D65" s="4"/>
      <c r="E65" s="179"/>
      <c r="F65" s="179"/>
    </row>
    <row r="66" spans="1:6" ht="12.75">
      <c r="A66" s="13" t="s">
        <v>221</v>
      </c>
      <c r="B66" s="179">
        <v>31182</v>
      </c>
      <c r="C66" s="179">
        <v>280281</v>
      </c>
      <c r="D66" s="4"/>
      <c r="E66" s="179"/>
      <c r="F66" s="179"/>
    </row>
    <row r="67" spans="1:6" ht="12.75">
      <c r="A67" s="13" t="s">
        <v>187</v>
      </c>
      <c r="B67" s="179">
        <v>34552</v>
      </c>
      <c r="C67" s="179">
        <v>294998</v>
      </c>
      <c r="D67" s="4"/>
      <c r="E67" s="179"/>
      <c r="F67" s="179"/>
    </row>
    <row r="68" spans="1:6" ht="12.75">
      <c r="A68" s="26" t="s">
        <v>294</v>
      </c>
      <c r="B68" s="290">
        <v>38421</v>
      </c>
      <c r="C68" s="290">
        <v>301148</v>
      </c>
      <c r="D68" s="4"/>
      <c r="E68" s="179"/>
      <c r="F68" s="179"/>
    </row>
    <row r="69" spans="1:6" ht="12.75">
      <c r="A69" s="15" t="s">
        <v>229</v>
      </c>
      <c r="B69" s="12"/>
      <c r="C69" s="12"/>
      <c r="E69" s="231"/>
      <c r="F69" s="231"/>
    </row>
    <row r="70" spans="1:6" ht="12.75">
      <c r="A70" s="15"/>
      <c r="B70" s="12"/>
      <c r="C70" s="12"/>
      <c r="E70" s="231"/>
      <c r="F70" s="231"/>
    </row>
    <row r="71" ht="12.75">
      <c r="A71" s="6" t="s">
        <v>167</v>
      </c>
    </row>
    <row r="72" spans="1:11" ht="40.5" customHeight="1">
      <c r="A72" s="305" t="s">
        <v>140</v>
      </c>
      <c r="B72" s="305"/>
      <c r="C72" s="305"/>
      <c r="D72" s="305"/>
      <c r="E72" s="305"/>
      <c r="F72" s="305"/>
      <c r="G72" s="305"/>
      <c r="H72" s="237"/>
      <c r="I72" s="237"/>
      <c r="J72" s="237"/>
      <c r="K72" s="237"/>
    </row>
    <row r="73" spans="1:11" ht="12.75">
      <c r="A73" s="261" t="s">
        <v>415</v>
      </c>
      <c r="B73" s="261"/>
      <c r="C73" s="261"/>
      <c r="D73" s="261"/>
      <c r="E73" s="261"/>
      <c r="F73" s="261"/>
      <c r="G73" s="261"/>
      <c r="H73" s="237"/>
      <c r="I73" s="237"/>
      <c r="J73" s="237"/>
      <c r="K73" s="237"/>
    </row>
    <row r="76" ht="15">
      <c r="A76" s="46" t="s">
        <v>266</v>
      </c>
    </row>
    <row r="77" ht="12.75">
      <c r="A77" s="3"/>
    </row>
    <row r="78" ht="15">
      <c r="A78" s="46" t="s">
        <v>425</v>
      </c>
    </row>
    <row r="79" ht="12.75">
      <c r="A79" s="3"/>
    </row>
    <row r="80" spans="1:8" ht="12.75">
      <c r="A80" s="24"/>
      <c r="B80" s="18" t="s">
        <v>284</v>
      </c>
      <c r="C80" s="18" t="s">
        <v>280</v>
      </c>
      <c r="D80" s="18" t="s">
        <v>279</v>
      </c>
      <c r="E80" s="18" t="s">
        <v>194</v>
      </c>
      <c r="F80" s="18" t="s">
        <v>173</v>
      </c>
      <c r="G80" s="18" t="s">
        <v>187</v>
      </c>
      <c r="H80" s="18" t="s">
        <v>294</v>
      </c>
    </row>
    <row r="81" spans="1:9" ht="12.75">
      <c r="A81" s="35"/>
      <c r="B81" s="5"/>
      <c r="C81" s="5"/>
      <c r="D81" s="5"/>
      <c r="E81" s="5"/>
      <c r="F81" s="5"/>
      <c r="G81" s="5"/>
      <c r="I81" s="220"/>
    </row>
    <row r="82" spans="1:9" ht="12.75">
      <c r="A82" s="13" t="s">
        <v>283</v>
      </c>
      <c r="B82" s="116">
        <v>0.0182</v>
      </c>
      <c r="C82" s="116">
        <v>0.0178</v>
      </c>
      <c r="D82" s="116">
        <v>0.018</v>
      </c>
      <c r="E82" s="116">
        <v>0.017</v>
      </c>
      <c r="F82" s="116">
        <v>0.017</v>
      </c>
      <c r="G82" s="116">
        <v>0.016</v>
      </c>
      <c r="H82" s="116">
        <v>0.016</v>
      </c>
      <c r="I82" s="220"/>
    </row>
    <row r="83" spans="1:9" ht="12.75">
      <c r="A83" s="13" t="s">
        <v>277</v>
      </c>
      <c r="B83" s="116">
        <v>0.0246</v>
      </c>
      <c r="C83" s="116">
        <v>0.0252</v>
      </c>
      <c r="D83" s="116">
        <v>0.0262</v>
      </c>
      <c r="E83" s="116">
        <v>0.0257</v>
      </c>
      <c r="F83" s="116">
        <v>0.025</v>
      </c>
      <c r="G83" s="116">
        <v>0.021</v>
      </c>
      <c r="H83" s="116">
        <v>0.021</v>
      </c>
      <c r="I83" s="220"/>
    </row>
    <row r="84" spans="1:9" ht="12.75">
      <c r="A84" s="13" t="s">
        <v>282</v>
      </c>
      <c r="B84" s="116">
        <v>0.0161</v>
      </c>
      <c r="C84" s="116">
        <v>0.0162</v>
      </c>
      <c r="D84" s="116">
        <v>0.0168</v>
      </c>
      <c r="E84" s="116">
        <v>0.0165</v>
      </c>
      <c r="F84" s="116">
        <v>0.017</v>
      </c>
      <c r="G84" s="116">
        <v>0.016</v>
      </c>
      <c r="H84" s="116">
        <v>0.017</v>
      </c>
      <c r="I84" s="220"/>
    </row>
    <row r="85" spans="1:8" ht="12.75">
      <c r="A85" s="26" t="s">
        <v>179</v>
      </c>
      <c r="B85" s="117">
        <v>0.0076</v>
      </c>
      <c r="C85" s="117">
        <v>0.0075</v>
      </c>
      <c r="D85" s="117">
        <v>0.0076</v>
      </c>
      <c r="E85" s="117">
        <v>0.0076</v>
      </c>
      <c r="F85" s="117">
        <v>0.008</v>
      </c>
      <c r="G85" s="117">
        <v>0.007</v>
      </c>
      <c r="H85" s="117">
        <v>0.009</v>
      </c>
    </row>
    <row r="86" ht="12.75">
      <c r="A86" s="15" t="s">
        <v>295</v>
      </c>
    </row>
    <row r="87" ht="12.75">
      <c r="A87" s="15"/>
    </row>
    <row r="88" spans="1:7" ht="24.75" customHeight="1">
      <c r="A88" s="305" t="s">
        <v>413</v>
      </c>
      <c r="B88" s="305"/>
      <c r="C88" s="305"/>
      <c r="D88" s="305"/>
      <c r="E88" s="305"/>
      <c r="F88" s="305"/>
      <c r="G88" s="305"/>
    </row>
    <row r="89" spans="1:7" ht="12.75">
      <c r="A89" s="283" t="s">
        <v>3</v>
      </c>
      <c r="B89" s="261"/>
      <c r="C89" s="261"/>
      <c r="D89" s="261"/>
      <c r="E89" s="261"/>
      <c r="F89" s="261"/>
      <c r="G89" s="261"/>
    </row>
    <row r="90" ht="12.75">
      <c r="A90" s="15"/>
    </row>
    <row r="91" ht="12.75">
      <c r="A91" s="15"/>
    </row>
    <row r="92" ht="15">
      <c r="A92" s="46" t="s">
        <v>267</v>
      </c>
    </row>
    <row r="93" ht="14.25">
      <c r="A93" s="262"/>
    </row>
    <row r="94" ht="15">
      <c r="A94" s="49" t="s">
        <v>424</v>
      </c>
    </row>
    <row r="95" ht="12.75">
      <c r="A95" s="15"/>
    </row>
    <row r="96" spans="1:3" ht="12.75">
      <c r="A96" s="227"/>
      <c r="B96" s="18">
        <v>2012</v>
      </c>
      <c r="C96" s="18">
        <v>2013</v>
      </c>
    </row>
    <row r="97" spans="2:3" ht="12.75">
      <c r="B97" s="29"/>
      <c r="C97" s="29"/>
    </row>
    <row r="98" spans="1:3" ht="12.75">
      <c r="A98" s="111" t="s">
        <v>273</v>
      </c>
      <c r="B98" s="188">
        <v>0.88</v>
      </c>
      <c r="C98" s="188">
        <v>0.88</v>
      </c>
    </row>
    <row r="99" spans="1:6" ht="12.75">
      <c r="A99" s="111" t="s">
        <v>274</v>
      </c>
      <c r="B99" s="188">
        <v>0.33</v>
      </c>
      <c r="C99" s="188">
        <v>0.34</v>
      </c>
      <c r="E99" s="23"/>
      <c r="F99" s="23"/>
    </row>
    <row r="100" spans="1:6" ht="12.75">
      <c r="A100" s="118" t="s">
        <v>275</v>
      </c>
      <c r="B100" s="188">
        <v>0.36</v>
      </c>
      <c r="C100" s="188">
        <v>0.38</v>
      </c>
      <c r="E100" s="23"/>
      <c r="F100" s="23"/>
    </row>
    <row r="101" spans="1:6" ht="12.75">
      <c r="A101" s="119" t="s">
        <v>276</v>
      </c>
      <c r="B101" s="188">
        <v>0.41</v>
      </c>
      <c r="C101" s="188">
        <v>0.42</v>
      </c>
      <c r="E101" s="23"/>
      <c r="F101" s="23"/>
    </row>
    <row r="102" spans="1:6" ht="12.75">
      <c r="A102" s="119" t="s">
        <v>277</v>
      </c>
      <c r="B102" s="188">
        <v>0.29</v>
      </c>
      <c r="C102" s="188">
        <v>0.31</v>
      </c>
      <c r="E102" s="23"/>
      <c r="F102" s="23"/>
    </row>
    <row r="103" spans="1:6" ht="12.75">
      <c r="A103" s="120" t="s">
        <v>278</v>
      </c>
      <c r="B103" s="190">
        <v>0.13</v>
      </c>
      <c r="C103" s="190">
        <v>0.14</v>
      </c>
      <c r="E103" s="23"/>
      <c r="F103" s="23"/>
    </row>
    <row r="104" ht="12.75">
      <c r="A104" s="15" t="s">
        <v>228</v>
      </c>
    </row>
    <row r="105" ht="12.75">
      <c r="A105" s="15"/>
    </row>
    <row r="106" spans="1:7" ht="27.75" customHeight="1">
      <c r="A106" s="305" t="s">
        <v>413</v>
      </c>
      <c r="B106" s="305"/>
      <c r="C106" s="305"/>
      <c r="D106" s="305"/>
      <c r="E106" s="305"/>
      <c r="F106" s="305"/>
      <c r="G106" s="305"/>
    </row>
    <row r="107" spans="1:7" ht="12.75">
      <c r="A107" s="283" t="s">
        <v>3</v>
      </c>
      <c r="B107" s="261"/>
      <c r="C107" s="261"/>
      <c r="D107" s="261"/>
      <c r="E107" s="261"/>
      <c r="F107" s="261"/>
      <c r="G107" s="261"/>
    </row>
    <row r="108" ht="12.75">
      <c r="A108" s="15"/>
    </row>
    <row r="110" ht="15">
      <c r="A110" s="46" t="s">
        <v>268</v>
      </c>
    </row>
    <row r="111" ht="15">
      <c r="A111" s="46"/>
    </row>
    <row r="112" ht="15">
      <c r="A112" s="46" t="s">
        <v>423</v>
      </c>
    </row>
    <row r="113" spans="1:9" ht="12.75">
      <c r="A113" s="3"/>
      <c r="I113" s="12"/>
    </row>
    <row r="114" spans="1:9" ht="12.75">
      <c r="A114" s="24"/>
      <c r="B114" s="18">
        <v>2006</v>
      </c>
      <c r="C114" s="18">
        <v>2007</v>
      </c>
      <c r="D114" s="18">
        <v>2008</v>
      </c>
      <c r="E114" s="18">
        <v>2009</v>
      </c>
      <c r="F114" s="18">
        <v>2010</v>
      </c>
      <c r="G114" s="18">
        <v>2011</v>
      </c>
      <c r="H114" s="18">
        <v>2012</v>
      </c>
      <c r="I114" s="9"/>
    </row>
    <row r="115" spans="1:9" ht="12.75">
      <c r="A115" s="35"/>
      <c r="B115" s="5"/>
      <c r="C115" s="5"/>
      <c r="D115" s="5"/>
      <c r="E115" s="5"/>
      <c r="F115" s="5"/>
      <c r="G115" s="5"/>
      <c r="H115" s="5"/>
      <c r="I115" s="9"/>
    </row>
    <row r="116" spans="1:11" ht="12.75">
      <c r="A116" s="111" t="s">
        <v>273</v>
      </c>
      <c r="B116" s="188">
        <v>0.915</v>
      </c>
      <c r="C116" s="188">
        <v>0.92</v>
      </c>
      <c r="D116" s="188">
        <v>0.929</v>
      </c>
      <c r="E116" s="188">
        <v>0.93</v>
      </c>
      <c r="F116" s="280">
        <v>0.93</v>
      </c>
      <c r="G116" s="280">
        <v>0.93</v>
      </c>
      <c r="H116" s="280">
        <v>0.95</v>
      </c>
      <c r="I116" s="94"/>
      <c r="J116" s="221"/>
      <c r="K116" s="225"/>
    </row>
    <row r="117" spans="1:11" ht="12.75">
      <c r="A117" s="111" t="s">
        <v>274</v>
      </c>
      <c r="B117" s="188">
        <v>0.389</v>
      </c>
      <c r="C117" s="188">
        <v>0.42</v>
      </c>
      <c r="D117" s="188">
        <v>0.452</v>
      </c>
      <c r="E117" s="188">
        <v>0.44</v>
      </c>
      <c r="F117" s="280">
        <v>0.44</v>
      </c>
      <c r="G117" s="280">
        <v>0.47</v>
      </c>
      <c r="H117" s="280">
        <v>0.54</v>
      </c>
      <c r="I117" s="94"/>
      <c r="J117" s="221"/>
      <c r="K117" s="225"/>
    </row>
    <row r="118" spans="1:11" ht="12.75">
      <c r="A118" s="118" t="s">
        <v>275</v>
      </c>
      <c r="B118" s="188">
        <v>0.424</v>
      </c>
      <c r="C118" s="188">
        <v>0.455</v>
      </c>
      <c r="D118" s="188">
        <v>0.49</v>
      </c>
      <c r="E118" s="188">
        <v>0.49</v>
      </c>
      <c r="F118" s="280">
        <v>0.49</v>
      </c>
      <c r="G118" s="280">
        <v>0.51</v>
      </c>
      <c r="H118" s="280">
        <v>0.59</v>
      </c>
      <c r="I118" s="94"/>
      <c r="J118" s="222"/>
      <c r="K118" s="225"/>
    </row>
    <row r="119" spans="1:11" ht="12.75">
      <c r="A119" s="119" t="s">
        <v>276</v>
      </c>
      <c r="B119" s="188">
        <v>0.484</v>
      </c>
      <c r="C119" s="188">
        <v>0.516</v>
      </c>
      <c r="D119" s="188">
        <v>0.556</v>
      </c>
      <c r="E119" s="188">
        <v>0.55</v>
      </c>
      <c r="F119" s="280">
        <v>0.55</v>
      </c>
      <c r="G119" s="280">
        <v>0.57</v>
      </c>
      <c r="H119" s="280">
        <v>0.65</v>
      </c>
      <c r="I119" s="94"/>
      <c r="J119" s="223"/>
      <c r="K119" s="225"/>
    </row>
    <row r="120" spans="1:11" ht="12.75">
      <c r="A120" s="119" t="s">
        <v>277</v>
      </c>
      <c r="B120" s="188">
        <v>0.304</v>
      </c>
      <c r="C120" s="188">
        <v>0.337</v>
      </c>
      <c r="D120" s="188">
        <v>0.366</v>
      </c>
      <c r="E120" s="188">
        <v>0.37</v>
      </c>
      <c r="F120" s="280">
        <v>0.37</v>
      </c>
      <c r="G120" s="280">
        <v>0.41</v>
      </c>
      <c r="H120" s="280">
        <v>0.49</v>
      </c>
      <c r="I120" s="94"/>
      <c r="J120" s="223"/>
      <c r="K120" s="225"/>
    </row>
    <row r="121" spans="1:11" ht="12.75">
      <c r="A121" s="120" t="s">
        <v>278</v>
      </c>
      <c r="B121" s="190">
        <v>0.169</v>
      </c>
      <c r="C121" s="190">
        <v>0.186</v>
      </c>
      <c r="D121" s="190">
        <v>0.191</v>
      </c>
      <c r="E121" s="190">
        <v>0.17</v>
      </c>
      <c r="F121" s="281">
        <v>0.17</v>
      </c>
      <c r="G121" s="281">
        <v>0.2</v>
      </c>
      <c r="H121" s="281">
        <v>0.22</v>
      </c>
      <c r="I121" s="94"/>
      <c r="J121" s="222"/>
      <c r="K121" s="225"/>
    </row>
    <row r="122" spans="1:11" ht="12.75">
      <c r="A122" s="15" t="s">
        <v>228</v>
      </c>
      <c r="B122" s="36"/>
      <c r="C122" s="36"/>
      <c r="D122" s="36"/>
      <c r="E122" s="36"/>
      <c r="F122" s="94"/>
      <c r="G122" s="94"/>
      <c r="H122" s="94"/>
      <c r="I122" s="191"/>
      <c r="J122" s="224"/>
      <c r="K122" s="225"/>
    </row>
    <row r="123" ht="12.75">
      <c r="A123" s="15"/>
    </row>
    <row r="124" spans="1:8" ht="27" customHeight="1">
      <c r="A124" s="305" t="s">
        <v>413</v>
      </c>
      <c r="B124" s="305"/>
      <c r="C124" s="305"/>
      <c r="D124" s="305"/>
      <c r="E124" s="305"/>
      <c r="F124" s="305"/>
      <c r="G124" s="305"/>
      <c r="H124" s="305"/>
    </row>
    <row r="125" spans="1:7" ht="12.75">
      <c r="A125" s="283" t="s">
        <v>3</v>
      </c>
      <c r="B125" s="261"/>
      <c r="C125" s="261"/>
      <c r="D125" s="261"/>
      <c r="E125" s="261"/>
      <c r="F125" s="261"/>
      <c r="G125" s="261"/>
    </row>
    <row r="126" spans="1:11" ht="12.75">
      <c r="A126" s="93"/>
      <c r="B126" s="36"/>
      <c r="C126" s="36"/>
      <c r="D126" s="36"/>
      <c r="E126" s="36"/>
      <c r="F126" s="94"/>
      <c r="G126" s="94"/>
      <c r="H126" s="94"/>
      <c r="I126" s="22"/>
      <c r="J126" s="22"/>
      <c r="K126" s="22"/>
    </row>
    <row r="127" spans="1:5" ht="12.75">
      <c r="A127" s="93"/>
      <c r="B127" s="103"/>
      <c r="C127" s="103"/>
      <c r="D127" s="103"/>
      <c r="E127" s="12"/>
    </row>
    <row r="128" spans="1:5" ht="15">
      <c r="A128" s="46" t="s">
        <v>269</v>
      </c>
      <c r="B128" s="103"/>
      <c r="C128" s="103"/>
      <c r="D128" s="103"/>
      <c r="E128" s="12"/>
    </row>
    <row r="129" ht="15">
      <c r="A129" s="46"/>
    </row>
    <row r="130" ht="15">
      <c r="A130" s="46" t="s">
        <v>422</v>
      </c>
    </row>
    <row r="131" spans="1:9" ht="12.75">
      <c r="A131" s="3"/>
      <c r="I131" s="12"/>
    </row>
    <row r="132" spans="1:9" ht="12.75">
      <c r="A132" s="24"/>
      <c r="B132" s="18">
        <v>2006</v>
      </c>
      <c r="C132" s="18">
        <v>2007</v>
      </c>
      <c r="D132" s="18">
        <v>2008</v>
      </c>
      <c r="E132" s="18">
        <v>2009</v>
      </c>
      <c r="F132" s="18">
        <v>2010</v>
      </c>
      <c r="G132" s="18">
        <v>2011</v>
      </c>
      <c r="H132" s="18">
        <v>2012</v>
      </c>
      <c r="I132" s="9"/>
    </row>
    <row r="133" spans="1:9" ht="12.75">
      <c r="A133" s="35"/>
      <c r="B133" s="5"/>
      <c r="C133" s="5"/>
      <c r="D133" s="5"/>
      <c r="E133" s="5"/>
      <c r="F133" s="5"/>
      <c r="G133" s="5"/>
      <c r="H133" s="5"/>
      <c r="I133" s="9"/>
    </row>
    <row r="134" spans="1:10" ht="12.75">
      <c r="A134" s="111" t="s">
        <v>273</v>
      </c>
      <c r="B134" s="280">
        <v>0.866</v>
      </c>
      <c r="C134" s="280">
        <v>0.877</v>
      </c>
      <c r="D134" s="280">
        <v>0.895</v>
      </c>
      <c r="E134" s="280">
        <v>0.9</v>
      </c>
      <c r="F134" s="280">
        <v>0.91</v>
      </c>
      <c r="G134" s="280">
        <v>0.91</v>
      </c>
      <c r="H134" s="280">
        <v>0.94</v>
      </c>
      <c r="I134" s="94"/>
      <c r="J134" s="225"/>
    </row>
    <row r="135" spans="1:11" ht="12.75">
      <c r="A135" s="111" t="s">
        <v>274</v>
      </c>
      <c r="B135" s="280">
        <v>0.399</v>
      </c>
      <c r="C135" s="280">
        <v>0.424</v>
      </c>
      <c r="D135" s="280">
        <v>0.45</v>
      </c>
      <c r="E135" s="280">
        <v>0.46</v>
      </c>
      <c r="F135" s="280">
        <v>0.48</v>
      </c>
      <c r="G135" s="280">
        <v>0.49</v>
      </c>
      <c r="H135" s="280">
        <v>0.55</v>
      </c>
      <c r="I135" s="94"/>
      <c r="J135" s="225"/>
      <c r="K135" s="191"/>
    </row>
    <row r="136" spans="1:10" ht="12.75">
      <c r="A136" s="118" t="s">
        <v>275</v>
      </c>
      <c r="B136" s="280">
        <v>0.433</v>
      </c>
      <c r="C136" s="280">
        <v>0.459</v>
      </c>
      <c r="D136" s="280">
        <v>0.485</v>
      </c>
      <c r="E136" s="280">
        <v>0.5</v>
      </c>
      <c r="F136" s="280">
        <v>0.52</v>
      </c>
      <c r="G136" s="280">
        <v>0.53</v>
      </c>
      <c r="H136" s="280">
        <v>0.6</v>
      </c>
      <c r="I136" s="94"/>
      <c r="J136" s="225"/>
    </row>
    <row r="137" spans="1:10" ht="12.75">
      <c r="A137" s="119" t="s">
        <v>276</v>
      </c>
      <c r="B137" s="280">
        <v>0.472</v>
      </c>
      <c r="C137" s="280">
        <v>0.498</v>
      </c>
      <c r="D137" s="280">
        <v>0.527</v>
      </c>
      <c r="E137" s="280">
        <v>0.54</v>
      </c>
      <c r="F137" s="280">
        <v>0.57</v>
      </c>
      <c r="G137" s="280">
        <v>0.58</v>
      </c>
      <c r="H137" s="280">
        <v>0.64</v>
      </c>
      <c r="I137" s="94"/>
      <c r="J137" s="225"/>
    </row>
    <row r="138" spans="1:10" ht="12.75">
      <c r="A138" s="119" t="s">
        <v>277</v>
      </c>
      <c r="B138" s="280">
        <v>0.355</v>
      </c>
      <c r="C138" s="280">
        <v>0.382</v>
      </c>
      <c r="D138" s="280">
        <v>0.407</v>
      </c>
      <c r="E138" s="280">
        <v>0.42</v>
      </c>
      <c r="F138" s="280">
        <v>0.45</v>
      </c>
      <c r="G138" s="280">
        <v>0.46</v>
      </c>
      <c r="H138" s="280">
        <v>0.52</v>
      </c>
      <c r="I138" s="94"/>
      <c r="J138" s="225"/>
    </row>
    <row r="139" spans="1:10" ht="12.75">
      <c r="A139" s="120" t="s">
        <v>278</v>
      </c>
      <c r="B139" s="281">
        <v>0.187</v>
      </c>
      <c r="C139" s="281">
        <v>0.199</v>
      </c>
      <c r="D139" s="281">
        <v>0.211</v>
      </c>
      <c r="E139" s="281">
        <v>0.21</v>
      </c>
      <c r="F139" s="281">
        <v>0.2</v>
      </c>
      <c r="G139" s="281">
        <v>0.22</v>
      </c>
      <c r="H139" s="281">
        <v>0.23</v>
      </c>
      <c r="I139" s="94"/>
      <c r="J139" s="225"/>
    </row>
    <row r="140" spans="1:9" ht="12.75">
      <c r="A140" s="15" t="s">
        <v>228</v>
      </c>
      <c r="D140" s="94"/>
      <c r="E140" s="12"/>
      <c r="I140" s="191"/>
    </row>
    <row r="141" ht="12.75">
      <c r="A141" s="15"/>
    </row>
    <row r="142" spans="1:8" ht="27" customHeight="1">
      <c r="A142" s="305" t="s">
        <v>413</v>
      </c>
      <c r="B142" s="305"/>
      <c r="C142" s="305"/>
      <c r="D142" s="305"/>
      <c r="E142" s="305"/>
      <c r="F142" s="305"/>
      <c r="G142" s="305"/>
      <c r="H142" s="305"/>
    </row>
    <row r="143" spans="1:7" ht="12.75">
      <c r="A143" s="283" t="s">
        <v>3</v>
      </c>
      <c r="B143" s="261"/>
      <c r="C143" s="261"/>
      <c r="D143" s="261"/>
      <c r="E143" s="261"/>
      <c r="F143" s="261"/>
      <c r="G143" s="261"/>
    </row>
    <row r="144" spans="2:3" ht="12.75">
      <c r="B144" s="30"/>
      <c r="C144" s="30"/>
    </row>
    <row r="146" ht="15">
      <c r="A146" s="46" t="s">
        <v>270</v>
      </c>
    </row>
    <row r="147" ht="15">
      <c r="A147" s="46"/>
    </row>
    <row r="148" spans="1:3" ht="15">
      <c r="A148" s="49" t="s">
        <v>421</v>
      </c>
      <c r="B148" s="49"/>
      <c r="C148" s="49"/>
    </row>
    <row r="149" spans="1:3" ht="15">
      <c r="A149" s="49"/>
      <c r="B149" s="49"/>
      <c r="C149" s="49"/>
    </row>
    <row r="150" spans="1:7" ht="28.5" customHeight="1">
      <c r="A150" s="181"/>
      <c r="B150" s="307" t="s">
        <v>609</v>
      </c>
      <c r="C150" s="307"/>
      <c r="D150" s="307" t="s">
        <v>610</v>
      </c>
      <c r="E150" s="307"/>
      <c r="F150" s="307" t="s">
        <v>611</v>
      </c>
      <c r="G150" s="307"/>
    </row>
    <row r="151" spans="1:7" ht="12.75">
      <c r="A151" s="182"/>
      <c r="B151" s="182" t="s">
        <v>612</v>
      </c>
      <c r="C151" s="182" t="s">
        <v>613</v>
      </c>
      <c r="D151" s="182" t="s">
        <v>612</v>
      </c>
      <c r="E151" s="182" t="s">
        <v>613</v>
      </c>
      <c r="F151" s="182" t="s">
        <v>612</v>
      </c>
      <c r="G151" s="182" t="s">
        <v>613</v>
      </c>
    </row>
    <row r="152" spans="1:7" ht="12.75">
      <c r="A152" s="181"/>
      <c r="B152" s="181"/>
      <c r="C152" s="181"/>
      <c r="D152" s="181"/>
      <c r="E152" s="181"/>
      <c r="F152" s="181"/>
      <c r="G152" s="181"/>
    </row>
    <row r="153" spans="1:9" ht="12.75">
      <c r="A153" s="268" t="s">
        <v>185</v>
      </c>
      <c r="B153" s="127">
        <v>0.08603603887113506</v>
      </c>
      <c r="C153" s="127">
        <v>0.161</v>
      </c>
      <c r="D153" s="127">
        <v>0.05</v>
      </c>
      <c r="E153" s="127">
        <v>0.112</v>
      </c>
      <c r="F153" s="127">
        <v>0.072</v>
      </c>
      <c r="G153" s="127">
        <v>0.145</v>
      </c>
      <c r="I153" s="4"/>
    </row>
    <row r="154" spans="1:9" ht="12.75">
      <c r="A154" s="268" t="s">
        <v>171</v>
      </c>
      <c r="B154" s="127">
        <v>0.0864893052887312</v>
      </c>
      <c r="C154" s="127">
        <v>0.16777859365514228</v>
      </c>
      <c r="D154" s="127">
        <v>0.056166982991813406</v>
      </c>
      <c r="E154" s="127">
        <v>0.11</v>
      </c>
      <c r="F154" s="127">
        <v>0.071</v>
      </c>
      <c r="G154" s="127">
        <v>0.143</v>
      </c>
      <c r="I154" s="4"/>
    </row>
    <row r="155" spans="1:9" ht="12.75">
      <c r="A155" s="268" t="s">
        <v>172</v>
      </c>
      <c r="B155" s="127">
        <v>0.08530673394924027</v>
      </c>
      <c r="C155" s="127">
        <v>0.1740890656248401</v>
      </c>
      <c r="D155" s="127">
        <v>0.060388403043832736</v>
      </c>
      <c r="E155" s="127">
        <v>0.13018081100508594</v>
      </c>
      <c r="F155" s="127">
        <v>0.07445372480738555</v>
      </c>
      <c r="G155" s="127">
        <v>0.14750427863930668</v>
      </c>
      <c r="I155" s="4"/>
    </row>
    <row r="156" spans="1:9" ht="12.75">
      <c r="A156" s="268" t="s">
        <v>186</v>
      </c>
      <c r="B156" s="180">
        <v>0.09267577229810249</v>
      </c>
      <c r="C156" s="180">
        <v>0.17616010556410822</v>
      </c>
      <c r="D156" s="180">
        <v>0.05311890838206632</v>
      </c>
      <c r="E156" s="180">
        <v>0.1050593701600413</v>
      </c>
      <c r="F156" s="180">
        <v>0.07161294837857086</v>
      </c>
      <c r="G156" s="180">
        <v>0.1403390048981706</v>
      </c>
      <c r="I156" s="4"/>
    </row>
    <row r="157" spans="1:9" ht="12.75">
      <c r="A157" s="268" t="s">
        <v>193</v>
      </c>
      <c r="B157" s="180">
        <v>0.084</v>
      </c>
      <c r="C157" s="180">
        <v>0.158</v>
      </c>
      <c r="D157" s="180">
        <v>0.05</v>
      </c>
      <c r="E157" s="180">
        <v>0.101</v>
      </c>
      <c r="F157" s="180">
        <v>0.065</v>
      </c>
      <c r="G157" s="180">
        <v>0.129</v>
      </c>
      <c r="I157" s="4"/>
    </row>
    <row r="158" spans="1:9" ht="12.75">
      <c r="A158" s="268" t="s">
        <v>194</v>
      </c>
      <c r="B158" s="180">
        <v>0.091</v>
      </c>
      <c r="C158" s="180">
        <v>0.179</v>
      </c>
      <c r="D158" s="180">
        <v>0.055</v>
      </c>
      <c r="E158" s="180">
        <v>0.108</v>
      </c>
      <c r="F158" s="180">
        <v>0.072</v>
      </c>
      <c r="G158" s="180">
        <v>0.131</v>
      </c>
      <c r="I158" s="4"/>
    </row>
    <row r="159" spans="1:10" ht="12.75">
      <c r="A159" s="268" t="s">
        <v>173</v>
      </c>
      <c r="B159" s="180">
        <v>0.081</v>
      </c>
      <c r="C159" s="180">
        <v>0.159</v>
      </c>
      <c r="D159" s="180">
        <v>0.049</v>
      </c>
      <c r="E159" s="180">
        <v>0.093</v>
      </c>
      <c r="F159" s="180">
        <v>0.064</v>
      </c>
      <c r="G159" s="180">
        <v>0.114</v>
      </c>
      <c r="I159" s="4"/>
      <c r="J159" s="4"/>
    </row>
    <row r="160" spans="1:10" ht="12.75">
      <c r="A160" s="269" t="s">
        <v>187</v>
      </c>
      <c r="B160" s="183">
        <v>0.081</v>
      </c>
      <c r="C160" s="183">
        <v>0.137</v>
      </c>
      <c r="D160" s="183">
        <v>0.048</v>
      </c>
      <c r="E160" s="183">
        <v>0.096</v>
      </c>
      <c r="F160" s="183">
        <v>0.057</v>
      </c>
      <c r="G160" s="183">
        <v>0.103</v>
      </c>
      <c r="I160" s="4"/>
      <c r="J160" s="4"/>
    </row>
    <row r="161" spans="1:6" ht="12.75">
      <c r="A161" s="15" t="s">
        <v>229</v>
      </c>
      <c r="F161" s="102"/>
    </row>
    <row r="162" ht="12.75">
      <c r="F162" s="102"/>
    </row>
    <row r="163" spans="1:6" ht="12.75">
      <c r="A163" s="6" t="s">
        <v>170</v>
      </c>
      <c r="F163" s="102"/>
    </row>
    <row r="164" spans="1:6" ht="12.75">
      <c r="A164" s="6" t="s">
        <v>415</v>
      </c>
      <c r="F164" s="102"/>
    </row>
    <row r="165" ht="12.75">
      <c r="F165" s="102"/>
    </row>
    <row r="166" ht="12.75">
      <c r="F166" s="102"/>
    </row>
    <row r="167" ht="15">
      <c r="A167" s="46" t="s">
        <v>271</v>
      </c>
    </row>
    <row r="168" ht="15">
      <c r="A168" s="46"/>
    </row>
    <row r="169" ht="15">
      <c r="A169" s="49" t="s">
        <v>272</v>
      </c>
    </row>
    <row r="170" ht="15">
      <c r="A170" s="49"/>
    </row>
    <row r="171" ht="15">
      <c r="A171" s="49" t="s">
        <v>420</v>
      </c>
    </row>
    <row r="172" spans="1:5" ht="15">
      <c r="A172" s="49"/>
      <c r="B172" s="12"/>
      <c r="C172" s="12"/>
      <c r="D172" s="12"/>
      <c r="E172" s="12"/>
    </row>
    <row r="173" spans="1:5" ht="12.75">
      <c r="A173" s="34"/>
      <c r="B173" s="34" t="s">
        <v>48</v>
      </c>
      <c r="C173" s="34" t="s">
        <v>49</v>
      </c>
      <c r="D173" s="34" t="s">
        <v>199</v>
      </c>
      <c r="E173" s="211"/>
    </row>
    <row r="174" spans="1:5" ht="12.75">
      <c r="A174" s="216"/>
      <c r="B174" s="216"/>
      <c r="C174" s="216"/>
      <c r="D174" s="216"/>
      <c r="E174" s="12"/>
    </row>
    <row r="175" spans="1:5" ht="12.75">
      <c r="A175" s="266">
        <v>2005</v>
      </c>
      <c r="B175" s="212">
        <v>0.76</v>
      </c>
      <c r="C175" s="213">
        <v>0.81</v>
      </c>
      <c r="D175" s="213">
        <v>0.81</v>
      </c>
      <c r="E175" s="12"/>
    </row>
    <row r="176" spans="1:5" ht="12.75">
      <c r="A176" s="266">
        <v>2006</v>
      </c>
      <c r="B176" s="212">
        <v>0.75</v>
      </c>
      <c r="C176" s="213">
        <v>0.78</v>
      </c>
      <c r="D176" s="213">
        <v>0.8</v>
      </c>
      <c r="E176" s="12"/>
    </row>
    <row r="177" spans="1:5" ht="12.75">
      <c r="A177" s="266">
        <v>2007</v>
      </c>
      <c r="B177" s="214">
        <v>0.76</v>
      </c>
      <c r="C177" s="215">
        <v>0.8</v>
      </c>
      <c r="D177" s="215">
        <v>0.81</v>
      </c>
      <c r="E177" s="12"/>
    </row>
    <row r="178" spans="1:5" ht="12.75">
      <c r="A178" s="266">
        <v>2008</v>
      </c>
      <c r="B178" s="212">
        <v>0.78</v>
      </c>
      <c r="C178" s="213">
        <v>0.8</v>
      </c>
      <c r="D178" s="213">
        <v>0.82</v>
      </c>
      <c r="E178" s="12"/>
    </row>
    <row r="179" spans="1:5" ht="12.75">
      <c r="A179" s="266">
        <v>2009</v>
      </c>
      <c r="B179" s="212">
        <v>0.77</v>
      </c>
      <c r="C179" s="212">
        <v>0.8</v>
      </c>
      <c r="D179" s="213">
        <v>0.82</v>
      </c>
      <c r="E179" s="12"/>
    </row>
    <row r="180" spans="1:5" ht="12.75">
      <c r="A180" s="266">
        <v>2010</v>
      </c>
      <c r="B180" s="212">
        <v>0.77</v>
      </c>
      <c r="C180" s="212">
        <v>0.81</v>
      </c>
      <c r="D180" s="213">
        <v>0.82</v>
      </c>
      <c r="E180" s="12"/>
    </row>
    <row r="181" spans="1:5" ht="12.75">
      <c r="A181" s="266">
        <v>2011</v>
      </c>
      <c r="B181" s="212">
        <v>0.79</v>
      </c>
      <c r="C181" s="213">
        <v>0.81</v>
      </c>
      <c r="D181" s="213">
        <v>0.83</v>
      </c>
      <c r="E181" s="12"/>
    </row>
    <row r="182" spans="1:5" ht="12.75">
      <c r="A182" s="266">
        <v>2012</v>
      </c>
      <c r="B182" s="212">
        <v>0.81</v>
      </c>
      <c r="C182" s="212">
        <v>0.83</v>
      </c>
      <c r="D182" s="213">
        <v>0.85</v>
      </c>
      <c r="E182" s="12"/>
    </row>
    <row r="183" spans="1:5" ht="12.75">
      <c r="A183" s="267">
        <v>2013</v>
      </c>
      <c r="B183" s="217">
        <v>0.82</v>
      </c>
      <c r="C183" s="217">
        <v>0.83</v>
      </c>
      <c r="D183" s="218">
        <v>0.86</v>
      </c>
      <c r="E183" s="12"/>
    </row>
    <row r="184" ht="12.75">
      <c r="A184" s="6" t="s">
        <v>89</v>
      </c>
    </row>
    <row r="185" ht="12.75">
      <c r="A185" s="6"/>
    </row>
    <row r="186" spans="1:11" ht="12.75">
      <c r="A186" s="6" t="s">
        <v>50</v>
      </c>
      <c r="B186" s="6"/>
      <c r="C186" s="6"/>
      <c r="D186" s="6"/>
      <c r="E186" s="6"/>
      <c r="F186" s="6"/>
      <c r="G186" s="6"/>
      <c r="H186" s="6"/>
      <c r="I186" s="6"/>
      <c r="J186" s="6"/>
      <c r="K186" s="6"/>
    </row>
    <row r="187" spans="1:11" ht="15" customHeight="1">
      <c r="A187" s="6" t="s">
        <v>7</v>
      </c>
      <c r="B187" s="6"/>
      <c r="C187" s="6"/>
      <c r="D187" s="6"/>
      <c r="E187" s="6"/>
      <c r="F187" s="6"/>
      <c r="G187" s="6"/>
      <c r="H187" s="6"/>
      <c r="I187" s="6"/>
      <c r="J187" s="6"/>
      <c r="K187" s="6"/>
    </row>
    <row r="188" spans="1:11" ht="13.5" customHeight="1">
      <c r="A188" s="6" t="s">
        <v>8</v>
      </c>
      <c r="B188" s="6"/>
      <c r="C188" s="6"/>
      <c r="D188" s="6"/>
      <c r="E188" s="6"/>
      <c r="F188" s="6"/>
      <c r="G188" s="6"/>
      <c r="H188" s="6"/>
      <c r="I188" s="6"/>
      <c r="J188" s="6"/>
      <c r="K188" s="6"/>
    </row>
    <row r="189" spans="1:11" ht="26.25" customHeight="1">
      <c r="A189" s="306" t="s">
        <v>9</v>
      </c>
      <c r="B189" s="306"/>
      <c r="C189" s="306"/>
      <c r="D189" s="306"/>
      <c r="E189" s="306"/>
      <c r="F189" s="306"/>
      <c r="G189" s="306"/>
      <c r="H189" s="306"/>
      <c r="I189" s="306"/>
      <c r="J189" s="306"/>
      <c r="K189" s="306"/>
    </row>
    <row r="190" spans="1:11" ht="13.5" customHeight="1">
      <c r="A190" s="6" t="s">
        <v>10</v>
      </c>
      <c r="B190" s="6"/>
      <c r="C190" s="6"/>
      <c r="D190" s="6"/>
      <c r="E190" s="6"/>
      <c r="F190" s="6"/>
      <c r="G190" s="6"/>
      <c r="H190" s="6"/>
      <c r="I190" s="6"/>
      <c r="J190" s="6"/>
      <c r="K190" s="6"/>
    </row>
    <row r="191" spans="1:11" ht="13.5" customHeight="1">
      <c r="A191" s="6" t="s">
        <v>11</v>
      </c>
      <c r="B191" s="6"/>
      <c r="C191" s="6"/>
      <c r="D191" s="6"/>
      <c r="E191" s="6"/>
      <c r="F191" s="6"/>
      <c r="G191" s="6"/>
      <c r="H191" s="6"/>
      <c r="I191" s="6"/>
      <c r="J191" s="6"/>
      <c r="K191" s="6"/>
    </row>
    <row r="192" spans="1:11" ht="12.75">
      <c r="A192" s="6" t="s">
        <v>4</v>
      </c>
      <c r="B192" s="39"/>
      <c r="C192" s="39"/>
      <c r="D192" s="39"/>
      <c r="E192" s="39"/>
      <c r="F192" s="39"/>
      <c r="G192" s="39"/>
      <c r="H192" s="39"/>
      <c r="I192" s="39"/>
      <c r="J192" s="39"/>
      <c r="K192" s="39"/>
    </row>
    <row r="193" spans="1:11" ht="12.75">
      <c r="A193" s="6" t="s">
        <v>414</v>
      </c>
      <c r="B193" s="39"/>
      <c r="C193" s="39"/>
      <c r="D193" s="39"/>
      <c r="E193" s="39"/>
      <c r="F193" s="39"/>
      <c r="G193" s="39"/>
      <c r="H193" s="39"/>
      <c r="I193" s="39"/>
      <c r="J193" s="39"/>
      <c r="K193" s="39"/>
    </row>
    <row r="194" spans="1:11" ht="15">
      <c r="A194" s="209"/>
      <c r="B194" s="39"/>
      <c r="C194" s="39"/>
      <c r="D194" s="39"/>
      <c r="E194" s="39"/>
      <c r="F194" s="39"/>
      <c r="G194" s="39"/>
      <c r="H194" s="39"/>
      <c r="I194" s="39"/>
      <c r="J194" s="39"/>
      <c r="K194" s="39"/>
    </row>
    <row r="196" ht="15">
      <c r="A196" s="46" t="s">
        <v>151</v>
      </c>
    </row>
    <row r="197" ht="15">
      <c r="A197" s="46"/>
    </row>
    <row r="198" spans="1:2" ht="15">
      <c r="A198" s="49" t="s">
        <v>419</v>
      </c>
      <c r="B198" s="49"/>
    </row>
    <row r="199" ht="12.75">
      <c r="A199" s="21"/>
    </row>
    <row r="200" spans="1:11" ht="12.75">
      <c r="A200" s="78"/>
      <c r="B200" s="78"/>
      <c r="C200" s="114" t="s">
        <v>185</v>
      </c>
      <c r="D200" s="114" t="s">
        <v>171</v>
      </c>
      <c r="E200" s="114" t="s">
        <v>172</v>
      </c>
      <c r="F200" s="114" t="s">
        <v>186</v>
      </c>
      <c r="G200" s="114" t="s">
        <v>193</v>
      </c>
      <c r="H200" s="114" t="s">
        <v>194</v>
      </c>
      <c r="I200" s="114" t="s">
        <v>173</v>
      </c>
      <c r="J200" s="114" t="s">
        <v>187</v>
      </c>
      <c r="K200" s="114" t="s">
        <v>294</v>
      </c>
    </row>
    <row r="201" spans="1:11" ht="12.75">
      <c r="A201" s="206"/>
      <c r="B201" s="29"/>
      <c r="C201" s="29"/>
      <c r="D201" s="29"/>
      <c r="E201" s="29"/>
      <c r="F201" s="29"/>
      <c r="G201" s="29"/>
      <c r="H201" s="29"/>
      <c r="I201" s="29"/>
      <c r="J201" s="29"/>
      <c r="K201" s="29"/>
    </row>
    <row r="202" spans="1:12" ht="12.75">
      <c r="A202" s="19" t="s">
        <v>42</v>
      </c>
      <c r="B202" s="13" t="s">
        <v>174</v>
      </c>
      <c r="C202" s="116">
        <v>0.602</v>
      </c>
      <c r="D202" s="116">
        <v>0.61</v>
      </c>
      <c r="E202" s="116">
        <v>0.606</v>
      </c>
      <c r="F202" s="116">
        <v>0.602</v>
      </c>
      <c r="G202" s="116">
        <v>0.576</v>
      </c>
      <c r="H202" s="116">
        <v>0.603</v>
      </c>
      <c r="I202" s="116">
        <v>0.594</v>
      </c>
      <c r="J202" s="207">
        <v>0.6288542424338256</v>
      </c>
      <c r="K202" s="207">
        <v>0.659</v>
      </c>
      <c r="L202" s="4"/>
    </row>
    <row r="203" spans="1:12" ht="12.75">
      <c r="A203" s="19"/>
      <c r="B203" s="13" t="s">
        <v>180</v>
      </c>
      <c r="C203" s="116">
        <v>0.662</v>
      </c>
      <c r="D203" s="116">
        <v>0.664</v>
      </c>
      <c r="E203" s="116">
        <v>0.667</v>
      </c>
      <c r="F203" s="116">
        <v>0.65</v>
      </c>
      <c r="G203" s="116">
        <v>0.627</v>
      </c>
      <c r="H203" s="116">
        <v>0.652</v>
      </c>
      <c r="I203" s="116">
        <v>0.648</v>
      </c>
      <c r="J203" s="207">
        <v>0.6762437366772083</v>
      </c>
      <c r="K203" s="207">
        <v>0.699</v>
      </c>
      <c r="L203" s="4"/>
    </row>
    <row r="204" spans="1:11" ht="12.75">
      <c r="A204" s="19" t="s">
        <v>43</v>
      </c>
      <c r="B204" s="13" t="s">
        <v>174</v>
      </c>
      <c r="C204" s="116">
        <v>0.161</v>
      </c>
      <c r="D204" s="116">
        <v>0.158</v>
      </c>
      <c r="E204" s="116">
        <v>0.168</v>
      </c>
      <c r="F204" s="116">
        <v>0.159</v>
      </c>
      <c r="G204" s="116">
        <v>0.183</v>
      </c>
      <c r="H204" s="116">
        <v>0.163</v>
      </c>
      <c r="I204" s="116">
        <v>0.162</v>
      </c>
      <c r="J204" s="207">
        <v>0.1543278201195408</v>
      </c>
      <c r="K204" s="207">
        <v>0.147</v>
      </c>
    </row>
    <row r="205" spans="1:11" ht="12.75">
      <c r="A205" s="19"/>
      <c r="B205" s="13" t="s">
        <v>180</v>
      </c>
      <c r="C205" s="116">
        <v>0.144</v>
      </c>
      <c r="D205" s="116">
        <v>0.145</v>
      </c>
      <c r="E205" s="116">
        <v>0.146</v>
      </c>
      <c r="F205" s="116">
        <v>0.15</v>
      </c>
      <c r="G205" s="116">
        <v>0.166</v>
      </c>
      <c r="H205" s="116">
        <v>0.15</v>
      </c>
      <c r="I205" s="116">
        <v>0.146</v>
      </c>
      <c r="J205" s="207">
        <v>0.1443371462442153</v>
      </c>
      <c r="K205" s="207">
        <v>0.136</v>
      </c>
    </row>
    <row r="206" spans="1:11" ht="12.75">
      <c r="A206" s="19" t="s">
        <v>44</v>
      </c>
      <c r="B206" s="13" t="s">
        <v>174</v>
      </c>
      <c r="C206" s="116">
        <v>0.089</v>
      </c>
      <c r="D206" s="116">
        <v>0.092</v>
      </c>
      <c r="E206" s="116">
        <v>0.091</v>
      </c>
      <c r="F206" s="116">
        <v>0.082</v>
      </c>
      <c r="G206" s="116">
        <v>0.078</v>
      </c>
      <c r="H206" s="116">
        <v>0.076</v>
      </c>
      <c r="I206" s="116">
        <v>0.084</v>
      </c>
      <c r="J206" s="207">
        <v>0.060276398595869835</v>
      </c>
      <c r="K206" s="207">
        <v>0.057</v>
      </c>
    </row>
    <row r="207" spans="1:11" ht="12.75">
      <c r="A207" s="19"/>
      <c r="B207" s="13" t="s">
        <v>180</v>
      </c>
      <c r="C207" s="116">
        <v>0.084</v>
      </c>
      <c r="D207" s="116">
        <v>0.086</v>
      </c>
      <c r="E207" s="116">
        <v>0.088</v>
      </c>
      <c r="F207" s="116">
        <v>0.081</v>
      </c>
      <c r="G207" s="116">
        <v>0.079</v>
      </c>
      <c r="H207" s="116">
        <v>0.077</v>
      </c>
      <c r="I207" s="116">
        <v>0.084</v>
      </c>
      <c r="J207" s="207">
        <v>0.059814962760611295</v>
      </c>
      <c r="K207" s="207">
        <v>0.057</v>
      </c>
    </row>
    <row r="208" spans="1:11" ht="12.75">
      <c r="A208" s="19" t="s">
        <v>45</v>
      </c>
      <c r="B208" s="13" t="s">
        <v>174</v>
      </c>
      <c r="C208" s="116">
        <v>0.135</v>
      </c>
      <c r="D208" s="116">
        <v>0.124</v>
      </c>
      <c r="E208" s="116">
        <v>0.12</v>
      </c>
      <c r="F208" s="116">
        <v>0.14</v>
      </c>
      <c r="G208" s="116">
        <v>0.148</v>
      </c>
      <c r="H208" s="116">
        <v>0.143</v>
      </c>
      <c r="I208" s="116">
        <v>0.147</v>
      </c>
      <c r="J208" s="207">
        <v>0.10489864330666329</v>
      </c>
      <c r="K208" s="207">
        <v>0.091</v>
      </c>
    </row>
    <row r="209" spans="1:11" ht="12.75">
      <c r="A209" s="19"/>
      <c r="B209" s="13" t="s">
        <v>180</v>
      </c>
      <c r="C209" s="116">
        <v>0.099</v>
      </c>
      <c r="D209" s="116">
        <v>0.095</v>
      </c>
      <c r="E209" s="116">
        <v>0.088</v>
      </c>
      <c r="F209" s="116">
        <v>0.108</v>
      </c>
      <c r="G209" s="116">
        <v>0.116</v>
      </c>
      <c r="H209" s="116">
        <v>0.11</v>
      </c>
      <c r="I209" s="116">
        <v>0.111</v>
      </c>
      <c r="J209" s="207">
        <v>0.07805729306644184</v>
      </c>
      <c r="K209" s="207">
        <v>0.068</v>
      </c>
    </row>
    <row r="210" spans="1:11" ht="13.5" customHeight="1">
      <c r="A210" s="19" t="s">
        <v>399</v>
      </c>
      <c r="B210" s="13" t="s">
        <v>174</v>
      </c>
      <c r="C210" s="116">
        <v>0.014</v>
      </c>
      <c r="D210" s="116">
        <v>0.015</v>
      </c>
      <c r="E210" s="116">
        <v>0.015</v>
      </c>
      <c r="F210" s="116">
        <v>0.017</v>
      </c>
      <c r="G210" s="116">
        <v>0.015</v>
      </c>
      <c r="H210" s="116">
        <v>0.015</v>
      </c>
      <c r="I210" s="116">
        <v>0.014</v>
      </c>
      <c r="J210" s="207">
        <v>0.05164289554410044</v>
      </c>
      <c r="K210" s="207">
        <v>0.046</v>
      </c>
    </row>
    <row r="211" spans="1:11" ht="13.5" customHeight="1">
      <c r="A211" s="7"/>
      <c r="B211" s="26" t="s">
        <v>180</v>
      </c>
      <c r="C211" s="117">
        <v>0.01</v>
      </c>
      <c r="D211" s="117">
        <v>0.011</v>
      </c>
      <c r="E211" s="117">
        <v>0.011</v>
      </c>
      <c r="F211" s="117">
        <v>0.011</v>
      </c>
      <c r="G211" s="117">
        <v>0.011</v>
      </c>
      <c r="H211" s="117">
        <v>0.011</v>
      </c>
      <c r="I211" s="117">
        <v>0.01</v>
      </c>
      <c r="J211" s="208">
        <v>0.041546861251523265</v>
      </c>
      <c r="K211" s="208">
        <v>0.04</v>
      </c>
    </row>
    <row r="212" spans="1:5" ht="12.75">
      <c r="A212" s="166" t="s">
        <v>46</v>
      </c>
      <c r="B212" s="166"/>
      <c r="C212" s="166"/>
      <c r="D212" s="166"/>
      <c r="E212" s="203"/>
    </row>
    <row r="213" spans="1:5" ht="12.75">
      <c r="A213" s="166"/>
      <c r="B213" s="166"/>
      <c r="C213" s="166"/>
      <c r="D213" s="166"/>
      <c r="E213" s="203"/>
    </row>
    <row r="214" spans="1:5" ht="12.75">
      <c r="A214" s="205" t="s">
        <v>47</v>
      </c>
      <c r="B214" s="205"/>
      <c r="C214" s="166"/>
      <c r="D214" s="166"/>
      <c r="E214" s="203"/>
    </row>
    <row r="215" spans="1:10" ht="27" customHeight="1">
      <c r="A215" s="306" t="s">
        <v>5</v>
      </c>
      <c r="B215" s="306"/>
      <c r="C215" s="306"/>
      <c r="D215" s="306"/>
      <c r="E215" s="306"/>
      <c r="F215" s="306"/>
      <c r="G215" s="306"/>
      <c r="H215" s="306"/>
      <c r="I215" s="306"/>
      <c r="J215" s="306"/>
    </row>
    <row r="216" spans="1:10" ht="27" customHeight="1">
      <c r="A216" s="306" t="s">
        <v>6</v>
      </c>
      <c r="B216" s="306"/>
      <c r="C216" s="306"/>
      <c r="D216" s="306"/>
      <c r="E216" s="306"/>
      <c r="F216" s="306"/>
      <c r="G216" s="306"/>
      <c r="H216" s="306"/>
      <c r="I216" s="306"/>
      <c r="J216" s="306"/>
    </row>
    <row r="217" spans="1:6" ht="12.75">
      <c r="A217" s="6" t="s">
        <v>415</v>
      </c>
      <c r="F217" s="102"/>
    </row>
    <row r="218" spans="1:6" ht="12.75">
      <c r="A218" s="3"/>
      <c r="F218" s="102"/>
    </row>
    <row r="219" spans="1:6" ht="12.75">
      <c r="A219" s="3"/>
      <c r="F219" s="102"/>
    </row>
    <row r="220" spans="1:6" ht="15">
      <c r="A220" s="46" t="s">
        <v>90</v>
      </c>
      <c r="F220" s="102"/>
    </row>
    <row r="221" spans="1:6" ht="12.75">
      <c r="A221" s="3"/>
      <c r="F221" s="102"/>
    </row>
    <row r="222" spans="1:6" ht="15">
      <c r="A222" s="49" t="s">
        <v>418</v>
      </c>
      <c r="F222" s="102"/>
    </row>
    <row r="223" spans="1:6" ht="12.75">
      <c r="A223" s="3"/>
      <c r="F223" s="102"/>
    </row>
    <row r="224" spans="1:6" ht="51">
      <c r="A224" s="34"/>
      <c r="B224" s="34" t="s">
        <v>148</v>
      </c>
      <c r="C224" s="34" t="s">
        <v>149</v>
      </c>
      <c r="F224" s="102"/>
    </row>
    <row r="225" spans="1:3" ht="12.75">
      <c r="A225" s="10"/>
      <c r="B225" s="10"/>
      <c r="C225" s="10"/>
    </row>
    <row r="226" spans="1:3" ht="12.75">
      <c r="A226" s="7">
        <v>2013</v>
      </c>
      <c r="B226" s="128">
        <v>0.107</v>
      </c>
      <c r="C226" s="128">
        <v>0.05</v>
      </c>
    </row>
    <row r="227" spans="1:3" ht="12.75">
      <c r="A227" s="239" t="s">
        <v>614</v>
      </c>
      <c r="B227" s="127"/>
      <c r="C227" s="127"/>
    </row>
    <row r="228" spans="1:3" ht="12.75">
      <c r="A228" s="19"/>
      <c r="B228" s="127"/>
      <c r="C228" s="127"/>
    </row>
    <row r="229" spans="1:4" s="163" customFormat="1" ht="12.75">
      <c r="A229" s="6" t="s">
        <v>583</v>
      </c>
      <c r="B229" s="153"/>
      <c r="C229" s="153"/>
      <c r="D229" s="153"/>
    </row>
    <row r="230" spans="1:7" s="163" customFormat="1" ht="12.75">
      <c r="A230" s="289" t="s">
        <v>579</v>
      </c>
      <c r="B230" s="153"/>
      <c r="C230" s="153"/>
      <c r="D230" s="153"/>
      <c r="G230" s="289"/>
    </row>
    <row r="231" spans="1:7" s="163" customFormat="1" ht="12.75">
      <c r="A231" s="289" t="s">
        <v>580</v>
      </c>
      <c r="B231" s="153"/>
      <c r="C231" s="153"/>
      <c r="D231" s="153"/>
      <c r="G231" s="289"/>
    </row>
    <row r="232" spans="1:7" s="163" customFormat="1" ht="12.75">
      <c r="A232" s="289" t="s">
        <v>581</v>
      </c>
      <c r="B232" s="153"/>
      <c r="C232" s="153"/>
      <c r="D232" s="153"/>
      <c r="G232" s="289"/>
    </row>
    <row r="233" spans="1:7" s="163" customFormat="1" ht="12.75">
      <c r="A233" s="289" t="s">
        <v>582</v>
      </c>
      <c r="B233" s="153"/>
      <c r="C233" s="153"/>
      <c r="D233" s="153"/>
      <c r="G233" s="289"/>
    </row>
    <row r="234" spans="1:11" ht="12.75">
      <c r="A234" s="6" t="s">
        <v>414</v>
      </c>
      <c r="B234" s="39"/>
      <c r="C234" s="39"/>
      <c r="D234" s="39"/>
      <c r="E234" s="39"/>
      <c r="F234" s="39"/>
      <c r="G234" s="39"/>
      <c r="H234" s="39"/>
      <c r="I234" s="39"/>
      <c r="J234" s="39"/>
      <c r="K234" s="39"/>
    </row>
    <row r="235" spans="1:3" ht="12.75">
      <c r="A235" s="239"/>
      <c r="B235" s="127"/>
      <c r="C235" s="127"/>
    </row>
    <row r="237" ht="15">
      <c r="A237" s="46" t="s">
        <v>150</v>
      </c>
    </row>
    <row r="238" spans="1:7" ht="12.75">
      <c r="A238" s="3"/>
      <c r="G238" s="6"/>
    </row>
    <row r="239" spans="1:3" ht="15">
      <c r="A239" s="49" t="s">
        <v>417</v>
      </c>
      <c r="B239" s="49"/>
      <c r="C239" s="49"/>
    </row>
    <row r="240" ht="12.75">
      <c r="A240" s="3"/>
    </row>
    <row r="241" ht="12.75">
      <c r="A241" s="3"/>
    </row>
    <row r="242" spans="1:3" ht="51">
      <c r="A242" s="34"/>
      <c r="B242" s="34" t="s">
        <v>615</v>
      </c>
      <c r="C242" s="34" t="s">
        <v>616</v>
      </c>
    </row>
    <row r="243" spans="1:3" ht="12.75">
      <c r="A243" s="173"/>
      <c r="B243" s="173"/>
      <c r="C243" s="173"/>
    </row>
    <row r="244" spans="1:3" ht="12.75">
      <c r="A244" s="19">
        <v>2006</v>
      </c>
      <c r="B244" s="127">
        <v>0.15647594141412507</v>
      </c>
      <c r="C244" s="127">
        <v>0.07225391324448475</v>
      </c>
    </row>
    <row r="245" spans="1:3" ht="12.75">
      <c r="A245" s="19">
        <v>2007</v>
      </c>
      <c r="B245" s="127">
        <v>0.13064383920498238</v>
      </c>
      <c r="C245" s="127">
        <v>0.06177605302203085</v>
      </c>
    </row>
    <row r="246" spans="1:6" ht="12.75">
      <c r="A246" s="19">
        <v>2008</v>
      </c>
      <c r="B246" s="127">
        <v>0.1255065416232488</v>
      </c>
      <c r="C246" s="127">
        <v>0.0637395186400067</v>
      </c>
      <c r="F246" s="102"/>
    </row>
    <row r="247" spans="1:6" ht="12.75">
      <c r="A247" s="19">
        <v>2009</v>
      </c>
      <c r="B247" s="127">
        <v>0.12390657367876351</v>
      </c>
      <c r="C247" s="127">
        <v>0.05952383443211116</v>
      </c>
      <c r="F247" s="102"/>
    </row>
    <row r="248" spans="1:3" ht="12.75">
      <c r="A248" s="19">
        <v>2010</v>
      </c>
      <c r="B248" s="127">
        <v>0.123</v>
      </c>
      <c r="C248" s="127">
        <v>0.055</v>
      </c>
    </row>
    <row r="249" spans="1:3" ht="12.75">
      <c r="A249" s="19">
        <v>2011</v>
      </c>
      <c r="B249" s="127">
        <v>0.114</v>
      </c>
      <c r="C249" s="127">
        <v>0.056</v>
      </c>
    </row>
    <row r="250" spans="1:3" ht="12.75">
      <c r="A250" s="7">
        <v>2012</v>
      </c>
      <c r="B250" s="128">
        <v>0.106</v>
      </c>
      <c r="C250" s="128">
        <v>0.053</v>
      </c>
    </row>
    <row r="251" ht="12.75">
      <c r="A251" s="184" t="s">
        <v>614</v>
      </c>
    </row>
    <row r="253" spans="1:4" s="163" customFormat="1" ht="68.25" customHeight="1">
      <c r="A253" s="308" t="s">
        <v>122</v>
      </c>
      <c r="B253" s="308"/>
      <c r="C253" s="308"/>
      <c r="D253" s="308"/>
    </row>
    <row r="254" spans="1:11" ht="12.75">
      <c r="A254" s="6" t="s">
        <v>414</v>
      </c>
      <c r="B254" s="39"/>
      <c r="C254" s="39"/>
      <c r="D254" s="39"/>
      <c r="E254" s="39"/>
      <c r="F254" s="39"/>
      <c r="G254" s="39"/>
      <c r="H254" s="39"/>
      <c r="I254" s="39"/>
      <c r="J254" s="39"/>
      <c r="K254" s="39"/>
    </row>
    <row r="257" ht="15">
      <c r="A257" s="46" t="s">
        <v>548</v>
      </c>
    </row>
    <row r="258" ht="15">
      <c r="A258" s="46"/>
    </row>
    <row r="259" s="12" customFormat="1" ht="15">
      <c r="A259" s="49" t="s">
        <v>416</v>
      </c>
    </row>
    <row r="260" s="12" customFormat="1" ht="12.75">
      <c r="A260" s="13"/>
    </row>
    <row r="261" spans="1:11" s="12" customFormat="1" ht="12.75">
      <c r="A261" s="42"/>
      <c r="B261" s="121" t="s">
        <v>185</v>
      </c>
      <c r="C261" s="121" t="s">
        <v>171</v>
      </c>
      <c r="D261" s="121" t="s">
        <v>172</v>
      </c>
      <c r="E261" s="122" t="s">
        <v>186</v>
      </c>
      <c r="F261" s="122" t="s">
        <v>193</v>
      </c>
      <c r="G261" s="122" t="s">
        <v>194</v>
      </c>
      <c r="H261" s="122" t="s">
        <v>173</v>
      </c>
      <c r="I261" s="122" t="s">
        <v>187</v>
      </c>
      <c r="J261" s="122" t="s">
        <v>294</v>
      </c>
      <c r="K261" s="219"/>
    </row>
    <row r="262" spans="1:11" s="12" customFormat="1" ht="12.75">
      <c r="A262" s="29"/>
      <c r="B262" s="123"/>
      <c r="C262" s="123"/>
      <c r="D262" s="123"/>
      <c r="E262" s="124"/>
      <c r="F262" s="124"/>
      <c r="G262" s="124"/>
      <c r="H262" s="124"/>
      <c r="I262" s="124"/>
      <c r="J262" s="124"/>
      <c r="K262" s="219"/>
    </row>
    <row r="263" spans="1:11" s="12" customFormat="1" ht="12.75">
      <c r="A263" s="125" t="s">
        <v>285</v>
      </c>
      <c r="B263" s="127">
        <v>0.307</v>
      </c>
      <c r="C263" s="127">
        <v>0.447</v>
      </c>
      <c r="D263" s="127">
        <v>0.538</v>
      </c>
      <c r="E263" s="127">
        <v>0.604</v>
      </c>
      <c r="F263" s="127">
        <v>0.665</v>
      </c>
      <c r="G263" s="127">
        <v>0.699</v>
      </c>
      <c r="H263" s="127">
        <v>0.726</v>
      </c>
      <c r="I263" s="127">
        <v>0.704</v>
      </c>
      <c r="J263" s="127">
        <v>0.676</v>
      </c>
      <c r="K263" s="127"/>
    </row>
    <row r="264" spans="1:11" s="12" customFormat="1" ht="12.75">
      <c r="A264" s="126" t="s">
        <v>286</v>
      </c>
      <c r="B264" s="128">
        <v>0.373</v>
      </c>
      <c r="C264" s="128">
        <v>0.49</v>
      </c>
      <c r="D264" s="128">
        <v>0.597</v>
      </c>
      <c r="E264" s="128">
        <v>0.643</v>
      </c>
      <c r="F264" s="128">
        <v>0.714</v>
      </c>
      <c r="G264" s="128">
        <v>0.743</v>
      </c>
      <c r="H264" s="128">
        <v>0.768</v>
      </c>
      <c r="I264" s="128">
        <v>0.741</v>
      </c>
      <c r="J264" s="128">
        <v>0.728</v>
      </c>
      <c r="K264" s="127"/>
    </row>
    <row r="265" spans="1:11" s="12" customFormat="1" ht="12.75">
      <c r="A265" s="129" t="s">
        <v>296</v>
      </c>
      <c r="B265" s="104"/>
      <c r="C265" s="104"/>
      <c r="D265" s="104"/>
      <c r="E265" s="104"/>
      <c r="F265" s="104"/>
      <c r="G265" s="104"/>
      <c r="H265" s="104"/>
      <c r="I265" s="104"/>
      <c r="J265" s="104"/>
      <c r="K265" s="104"/>
    </row>
    <row r="266" spans="2:10" s="12" customFormat="1" ht="12.75">
      <c r="B266" s="4"/>
      <c r="C266" s="4"/>
      <c r="D266" s="4"/>
      <c r="E266" s="4"/>
      <c r="F266" s="4"/>
      <c r="G266" s="4"/>
      <c r="H266" s="4"/>
      <c r="I266" s="4"/>
      <c r="J266" s="4"/>
    </row>
    <row r="267" spans="1:5" ht="12.75">
      <c r="A267" s="6" t="s">
        <v>12</v>
      </c>
      <c r="E267" s="192"/>
    </row>
    <row r="268" spans="1:11" ht="12.75">
      <c r="A268" s="6" t="s">
        <v>414</v>
      </c>
      <c r="B268" s="39"/>
      <c r="C268" s="39"/>
      <c r="D268" s="39"/>
      <c r="E268" s="39"/>
      <c r="F268" s="39"/>
      <c r="G268" s="39"/>
      <c r="H268" s="39"/>
      <c r="I268" s="39"/>
      <c r="J268" s="39"/>
      <c r="K268" s="39"/>
    </row>
    <row r="274" ht="12.75">
      <c r="H274" s="104"/>
    </row>
  </sheetData>
  <sheetProtection/>
  <mergeCells count="19">
    <mergeCell ref="A253:D253"/>
    <mergeCell ref="A16:G16"/>
    <mergeCell ref="D41:E41"/>
    <mergeCell ref="F41:G41"/>
    <mergeCell ref="B41:C41"/>
    <mergeCell ref="A33:G33"/>
    <mergeCell ref="A106:G106"/>
    <mergeCell ref="A124:H124"/>
    <mergeCell ref="A142:H142"/>
    <mergeCell ref="H41:I41"/>
    <mergeCell ref="A50:I50"/>
    <mergeCell ref="A88:G88"/>
    <mergeCell ref="A72:G72"/>
    <mergeCell ref="A216:J216"/>
    <mergeCell ref="A189:K189"/>
    <mergeCell ref="B150:C150"/>
    <mergeCell ref="D150:E150"/>
    <mergeCell ref="F150:G150"/>
    <mergeCell ref="A215:J215"/>
  </mergeCells>
  <hyperlinks>
    <hyperlink ref="A17" location="'Definition of disability'!A1" display="Please see definition of disability for an explanation of the SEN categories"/>
    <hyperlink ref="A34" location="'Definition of disability'!A1" display="Please see definition of disability for an explanation of the SEN categories"/>
    <hyperlink ref="A51" location="'Definition of disability'!A1" display="Please see definition of disability for an explanation of the SEN categories"/>
    <hyperlink ref="A89" location="'Definition of disability'!A1" display="Please see definition of disability for an explanation of the SEN categories"/>
    <hyperlink ref="A107" location="'Definition of disability'!A1" display="Please see definition of disability for an explanation of the SEN categories"/>
    <hyperlink ref="A125" location="'Definition of disability'!A1" display="Please see definition of disability for an explanation of the SEN categories"/>
    <hyperlink ref="A143" location="'Definition of disability'!A1" display="Please see definition of disability for an explanation of the SEN categories"/>
  </hyperlinks>
  <printOptions/>
  <pageMargins left="0.75" right="0.75" top="1" bottom="1" header="0.5" footer="0.5"/>
  <pageSetup fitToHeight="8"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3:M427"/>
  <sheetViews>
    <sheetView zoomScalePageLayoutView="0" workbookViewId="0" topLeftCell="A1">
      <selection activeCell="A2" sqref="A2"/>
    </sheetView>
  </sheetViews>
  <sheetFormatPr defaultColWidth="9.140625" defaultRowHeight="12.75"/>
  <cols>
    <col min="1" max="1" width="19.8515625" style="1" customWidth="1"/>
    <col min="2" max="3" width="18.57421875" style="1" customWidth="1"/>
    <col min="4" max="7" width="17.8515625" style="1" customWidth="1"/>
    <col min="8" max="16384" width="9.140625" style="1" customWidth="1"/>
  </cols>
  <sheetData>
    <row r="3" spans="1:9" ht="15.75">
      <c r="A3" s="46" t="s">
        <v>227</v>
      </c>
      <c r="I3" s="210"/>
    </row>
    <row r="4" spans="1:9" ht="12.75">
      <c r="A4" s="6"/>
      <c r="F4" s="21"/>
      <c r="I4" s="91"/>
    </row>
    <row r="5" spans="1:9" ht="21" customHeight="1">
      <c r="A5" s="50" t="s">
        <v>451</v>
      </c>
      <c r="B5" s="12"/>
      <c r="C5" s="12"/>
      <c r="D5" s="12"/>
      <c r="F5" s="89"/>
      <c r="I5" s="91"/>
    </row>
    <row r="6" spans="1:6" ht="12.75">
      <c r="A6" s="16"/>
      <c r="B6" s="12"/>
      <c r="C6" s="12"/>
      <c r="D6" s="12"/>
      <c r="F6" s="89"/>
    </row>
    <row r="7" spans="1:6" ht="16.5" customHeight="1">
      <c r="A7" s="17"/>
      <c r="B7" s="18" t="s">
        <v>174</v>
      </c>
      <c r="C7" s="18" t="s">
        <v>180</v>
      </c>
      <c r="D7" s="13"/>
      <c r="F7" s="89"/>
    </row>
    <row r="8" spans="1:6" ht="12.75">
      <c r="A8" s="14"/>
      <c r="B8" s="5"/>
      <c r="C8" s="5"/>
      <c r="D8" s="13"/>
      <c r="F8" s="89"/>
    </row>
    <row r="9" spans="1:5" ht="12.75">
      <c r="A9" s="19" t="s">
        <v>297</v>
      </c>
      <c r="B9" s="59">
        <v>0.4418441026885262</v>
      </c>
      <c r="C9" s="59">
        <v>0.7704323302177319</v>
      </c>
      <c r="D9" s="4"/>
      <c r="E9" s="4"/>
    </row>
    <row r="10" spans="1:5" ht="12.75">
      <c r="A10" s="7" t="s">
        <v>119</v>
      </c>
      <c r="B10" s="60">
        <v>0.4546285273891025</v>
      </c>
      <c r="C10" s="60">
        <v>0.786278759190624</v>
      </c>
      <c r="D10" s="4"/>
      <c r="E10" s="4"/>
    </row>
    <row r="11" spans="1:4" ht="12.75">
      <c r="A11" s="15" t="s">
        <v>230</v>
      </c>
      <c r="B11" s="20"/>
      <c r="C11" s="20"/>
      <c r="D11" s="12"/>
    </row>
    <row r="12" spans="1:5" ht="40.5" customHeight="1">
      <c r="A12" s="306" t="s">
        <v>575</v>
      </c>
      <c r="B12" s="306"/>
      <c r="C12" s="306"/>
      <c r="D12" s="306"/>
      <c r="E12" s="306"/>
    </row>
    <row r="13" spans="1:5" ht="12.75" customHeight="1">
      <c r="A13" s="90"/>
      <c r="B13" s="90"/>
      <c r="C13" s="90"/>
      <c r="D13" s="90"/>
      <c r="E13" s="90"/>
    </row>
    <row r="14" spans="1:5" ht="39" customHeight="1">
      <c r="A14" s="306" t="s">
        <v>13</v>
      </c>
      <c r="B14" s="306"/>
      <c r="C14" s="306"/>
      <c r="D14" s="306"/>
      <c r="E14" s="306"/>
    </row>
    <row r="15" spans="1:5" ht="12.75">
      <c r="A15" s="310" t="s">
        <v>14</v>
      </c>
      <c r="B15" s="310"/>
      <c r="C15" s="310"/>
      <c r="D15" s="310"/>
      <c r="E15" s="310"/>
    </row>
    <row r="16" spans="1:5" ht="12.75">
      <c r="A16" s="291" t="s">
        <v>472</v>
      </c>
      <c r="B16" s="90"/>
      <c r="C16" s="90"/>
      <c r="D16" s="90"/>
      <c r="E16" s="90"/>
    </row>
    <row r="17" spans="1:5" ht="12.75">
      <c r="A17" s="90"/>
      <c r="B17" s="90"/>
      <c r="C17" s="90"/>
      <c r="D17" s="90"/>
      <c r="E17" s="90"/>
    </row>
    <row r="18" spans="1:5" ht="12.75">
      <c r="A18" s="90"/>
      <c r="B18" s="90"/>
      <c r="C18" s="90"/>
      <c r="D18" s="90"/>
      <c r="E18" s="90"/>
    </row>
    <row r="19" spans="1:5" ht="15">
      <c r="A19" s="50" t="s">
        <v>231</v>
      </c>
      <c r="B19" s="90"/>
      <c r="C19" s="90"/>
      <c r="D19" s="90"/>
      <c r="E19" s="90"/>
    </row>
    <row r="20" spans="1:5" ht="12.75">
      <c r="A20" s="90"/>
      <c r="B20" s="90"/>
      <c r="C20" s="90"/>
      <c r="D20" s="90"/>
      <c r="E20" s="90"/>
    </row>
    <row r="21" spans="1:5" ht="15">
      <c r="A21" s="50" t="s">
        <v>450</v>
      </c>
      <c r="B21" s="90"/>
      <c r="C21" s="90"/>
      <c r="D21" s="90"/>
      <c r="E21" s="90"/>
    </row>
    <row r="22" spans="1:5" ht="12.75">
      <c r="A22" s="90"/>
      <c r="B22" s="90"/>
      <c r="C22" s="90"/>
      <c r="D22" s="90"/>
      <c r="E22" s="90"/>
    </row>
    <row r="23" spans="1:6" ht="16.5" customHeight="1">
      <c r="A23" s="17"/>
      <c r="B23" s="18" t="s">
        <v>174</v>
      </c>
      <c r="C23" s="18" t="s">
        <v>180</v>
      </c>
      <c r="D23" s="13"/>
      <c r="F23" s="89"/>
    </row>
    <row r="24" spans="1:5" ht="12.75">
      <c r="A24" s="90"/>
      <c r="B24" s="90"/>
      <c r="C24" s="90"/>
      <c r="D24" s="90"/>
      <c r="E24" s="90"/>
    </row>
    <row r="25" spans="1:3" ht="12.75">
      <c r="A25" s="19" t="s">
        <v>209</v>
      </c>
      <c r="B25" s="59">
        <v>0.4437602466577047</v>
      </c>
      <c r="C25" s="59">
        <v>0.7851575797003499</v>
      </c>
    </row>
    <row r="26" spans="1:3" ht="12.75">
      <c r="A26" s="19" t="s">
        <v>210</v>
      </c>
      <c r="B26" s="59">
        <v>0.44968499486604985</v>
      </c>
      <c r="C26" s="59">
        <v>0.782911012028396</v>
      </c>
    </row>
    <row r="27" spans="1:3" ht="12.75">
      <c r="A27" s="19" t="s">
        <v>211</v>
      </c>
      <c r="B27" s="59">
        <v>0.44580731821724834</v>
      </c>
      <c r="C27" s="59">
        <v>0.7804094096836506</v>
      </c>
    </row>
    <row r="28" spans="1:3" ht="12.75">
      <c r="A28" s="19" t="s">
        <v>212</v>
      </c>
      <c r="B28" s="59">
        <v>0.45566123849028184</v>
      </c>
      <c r="C28" s="59">
        <v>0.78167601945473</v>
      </c>
    </row>
    <row r="29" spans="1:3" ht="12.75">
      <c r="A29" s="19" t="s">
        <v>213</v>
      </c>
      <c r="B29" s="59">
        <v>0.44815506136925454</v>
      </c>
      <c r="C29" s="59">
        <v>0.7590016137096972</v>
      </c>
    </row>
    <row r="30" spans="1:8" ht="12.75">
      <c r="A30" s="19"/>
      <c r="B30" s="311" t="s">
        <v>332</v>
      </c>
      <c r="C30" s="311"/>
      <c r="G30" s="12"/>
      <c r="H30" s="130"/>
    </row>
    <row r="31" spans="1:3" ht="12.75" customHeight="1">
      <c r="A31" s="19" t="s">
        <v>214</v>
      </c>
      <c r="B31" s="59">
        <v>0.45700028043013136</v>
      </c>
      <c r="C31" s="59">
        <v>0.7573850358135431</v>
      </c>
    </row>
    <row r="32" spans="1:4" ht="12.75">
      <c r="A32" s="19" t="s">
        <v>215</v>
      </c>
      <c r="B32" s="59">
        <v>0.4611825630618993</v>
      </c>
      <c r="C32" s="59">
        <v>0.7576338205289086</v>
      </c>
      <c r="D32" s="4"/>
    </row>
    <row r="33" spans="1:4" ht="12.75">
      <c r="A33" s="7" t="s">
        <v>216</v>
      </c>
      <c r="B33" s="60">
        <v>0.46323083353019207</v>
      </c>
      <c r="C33" s="60">
        <v>0.7641201886648226</v>
      </c>
      <c r="D33" s="4"/>
    </row>
    <row r="34" spans="1:4" ht="12.75">
      <c r="A34" s="15" t="s">
        <v>230</v>
      </c>
      <c r="B34" s="20"/>
      <c r="C34" s="20"/>
      <c r="D34" s="12"/>
    </row>
    <row r="35" spans="1:5" ht="23.25" customHeight="1">
      <c r="A35" s="306" t="s">
        <v>572</v>
      </c>
      <c r="B35" s="306"/>
      <c r="C35" s="306"/>
      <c r="D35" s="306"/>
      <c r="E35" s="306"/>
    </row>
    <row r="36" spans="1:5" ht="12.75">
      <c r="A36" s="90"/>
      <c r="B36" s="90"/>
      <c r="C36" s="90"/>
      <c r="D36" s="90"/>
      <c r="E36" s="90"/>
    </row>
    <row r="37" spans="1:5" ht="51.75" customHeight="1">
      <c r="A37" s="306" t="s">
        <v>574</v>
      </c>
      <c r="B37" s="306"/>
      <c r="C37" s="306"/>
      <c r="D37" s="306"/>
      <c r="E37" s="306"/>
    </row>
    <row r="38" spans="1:5" ht="12.75">
      <c r="A38" s="310" t="s">
        <v>14</v>
      </c>
      <c r="B38" s="310"/>
      <c r="C38" s="310"/>
      <c r="D38" s="310"/>
      <c r="E38" s="310"/>
    </row>
    <row r="39" spans="1:5" ht="12.75">
      <c r="A39" s="291" t="s">
        <v>472</v>
      </c>
      <c r="B39" s="90"/>
      <c r="C39" s="90"/>
      <c r="D39" s="90"/>
      <c r="E39" s="90"/>
    </row>
    <row r="40" spans="1:5" ht="12.75">
      <c r="A40" s="90"/>
      <c r="B40" s="90"/>
      <c r="C40" s="90"/>
      <c r="D40" s="90"/>
      <c r="E40" s="90"/>
    </row>
    <row r="42" spans="1:5" ht="15">
      <c r="A42" s="49" t="s">
        <v>300</v>
      </c>
      <c r="B42" s="20"/>
      <c r="C42" s="20"/>
      <c r="D42" s="20"/>
      <c r="E42" s="20"/>
    </row>
    <row r="43" spans="1:5" ht="15">
      <c r="A43" s="49"/>
      <c r="B43" s="20"/>
      <c r="C43" s="20"/>
      <c r="D43" s="20"/>
      <c r="E43" s="20"/>
    </row>
    <row r="44" spans="1:5" ht="15">
      <c r="A44" s="49" t="s">
        <v>449</v>
      </c>
      <c r="B44" s="45"/>
      <c r="C44" s="45"/>
      <c r="D44" s="45"/>
      <c r="E44" s="45"/>
    </row>
    <row r="45" spans="1:5" ht="12.75">
      <c r="A45" s="13"/>
      <c r="B45" s="45"/>
      <c r="C45" s="45"/>
      <c r="D45" s="45"/>
      <c r="E45" s="45"/>
    </row>
    <row r="46" spans="1:7" ht="38.25" customHeight="1">
      <c r="A46" s="17"/>
      <c r="B46" s="34" t="s">
        <v>217</v>
      </c>
      <c r="C46" s="34" t="s">
        <v>298</v>
      </c>
      <c r="D46" s="34" t="s">
        <v>218</v>
      </c>
      <c r="E46" s="34" t="s">
        <v>219</v>
      </c>
      <c r="F46" s="34" t="s">
        <v>299</v>
      </c>
      <c r="G46" s="34" t="s">
        <v>220</v>
      </c>
    </row>
    <row r="47" spans="1:7" ht="12.75">
      <c r="A47" s="8"/>
      <c r="B47" s="11"/>
      <c r="D47" s="11"/>
      <c r="E47" s="11"/>
      <c r="G47" s="11"/>
    </row>
    <row r="48" spans="1:7" ht="12.75">
      <c r="A48" s="19" t="s">
        <v>297</v>
      </c>
      <c r="B48" s="59">
        <v>0.3292023743846031</v>
      </c>
      <c r="C48" s="59">
        <v>0.512675280120484</v>
      </c>
      <c r="D48" s="59">
        <v>0.39691314285870616</v>
      </c>
      <c r="E48" s="59">
        <v>0.5104011360392362</v>
      </c>
      <c r="F48" s="59">
        <v>0.857967740513635</v>
      </c>
      <c r="G48" s="59">
        <v>0.7777412382680553</v>
      </c>
    </row>
    <row r="49" spans="1:7" ht="12.75">
      <c r="A49" s="7" t="s">
        <v>119</v>
      </c>
      <c r="B49" s="60">
        <v>0.3344743999887256</v>
      </c>
      <c r="C49" s="60">
        <v>0.5415878682351373</v>
      </c>
      <c r="D49" s="60">
        <v>0.39697328316716723</v>
      </c>
      <c r="E49" s="60">
        <v>0.5447711312122884</v>
      </c>
      <c r="F49" s="60">
        <v>0.8692069592401904</v>
      </c>
      <c r="G49" s="60">
        <v>0.7863833910548516</v>
      </c>
    </row>
    <row r="50" spans="1:5" ht="12.75">
      <c r="A50" s="15" t="s">
        <v>230</v>
      </c>
      <c r="B50" s="45"/>
      <c r="C50" s="45"/>
      <c r="D50" s="45"/>
      <c r="E50" s="45"/>
    </row>
    <row r="51" spans="1:5" ht="39" customHeight="1">
      <c r="A51" s="306" t="s">
        <v>575</v>
      </c>
      <c r="B51" s="306"/>
      <c r="C51" s="306"/>
      <c r="D51" s="306"/>
      <c r="E51" s="306"/>
    </row>
    <row r="52" spans="1:5" ht="12.75">
      <c r="A52" s="90"/>
      <c r="B52" s="90"/>
      <c r="C52" s="90"/>
      <c r="D52" s="90"/>
      <c r="E52" s="90"/>
    </row>
    <row r="53" spans="1:5" ht="42" customHeight="1">
      <c r="A53" s="306" t="s">
        <v>573</v>
      </c>
      <c r="B53" s="306"/>
      <c r="C53" s="306"/>
      <c r="D53" s="306"/>
      <c r="E53" s="306"/>
    </row>
    <row r="54" spans="1:5" ht="12.75">
      <c r="A54" s="310" t="s">
        <v>14</v>
      </c>
      <c r="B54" s="310"/>
      <c r="C54" s="310"/>
      <c r="D54" s="310"/>
      <c r="E54" s="310"/>
    </row>
    <row r="55" spans="1:5" ht="12.75">
      <c r="A55" s="291" t="s">
        <v>472</v>
      </c>
      <c r="B55" s="90"/>
      <c r="C55" s="90"/>
      <c r="D55" s="90"/>
      <c r="E55" s="90"/>
    </row>
    <row r="56" spans="1:5" ht="12.75">
      <c r="A56" s="90"/>
      <c r="B56" s="90"/>
      <c r="C56" s="90"/>
      <c r="D56" s="90"/>
      <c r="E56" s="90"/>
    </row>
    <row r="57" spans="1:5" ht="12.75">
      <c r="A57" s="90"/>
      <c r="B57" s="90"/>
      <c r="C57" s="90"/>
      <c r="D57" s="90"/>
      <c r="E57" s="90"/>
    </row>
    <row r="58" spans="1:5" ht="15">
      <c r="A58" s="49" t="s">
        <v>301</v>
      </c>
      <c r="B58" s="90"/>
      <c r="C58" s="90"/>
      <c r="D58" s="90"/>
      <c r="E58" s="90"/>
    </row>
    <row r="59" spans="1:5" ht="15">
      <c r="A59" s="49"/>
      <c r="B59" s="90"/>
      <c r="C59" s="90"/>
      <c r="D59" s="90"/>
      <c r="E59" s="90"/>
    </row>
    <row r="60" spans="1:5" ht="15">
      <c r="A60" s="49" t="s">
        <v>448</v>
      </c>
      <c r="B60" s="90"/>
      <c r="C60" s="90"/>
      <c r="D60" s="90"/>
      <c r="E60" s="90"/>
    </row>
    <row r="61" spans="1:5" ht="12.75">
      <c r="A61" s="90"/>
      <c r="B61" s="90"/>
      <c r="C61" s="90"/>
      <c r="D61" s="90"/>
      <c r="E61" s="90"/>
    </row>
    <row r="62" spans="1:7" ht="38.25" customHeight="1">
      <c r="A62" s="17"/>
      <c r="B62" s="34" t="s">
        <v>217</v>
      </c>
      <c r="C62" s="34" t="s">
        <v>298</v>
      </c>
      <c r="D62" s="34" t="s">
        <v>218</v>
      </c>
      <c r="E62" s="34" t="s">
        <v>219</v>
      </c>
      <c r="F62" s="34" t="s">
        <v>299</v>
      </c>
      <c r="G62" s="34" t="s">
        <v>220</v>
      </c>
    </row>
    <row r="63" spans="1:7" ht="12.75">
      <c r="A63" s="8"/>
      <c r="B63" s="173"/>
      <c r="C63" s="173"/>
      <c r="D63" s="173"/>
      <c r="E63" s="173"/>
      <c r="F63" s="173"/>
      <c r="G63" s="173"/>
    </row>
    <row r="64" spans="1:7" ht="12.75">
      <c r="A64" s="19" t="s">
        <v>209</v>
      </c>
      <c r="B64" s="59">
        <v>0.4167837572795364</v>
      </c>
      <c r="C64" s="59">
        <v>0.5193962624349356</v>
      </c>
      <c r="D64" s="59">
        <v>0.3823011409671208</v>
      </c>
      <c r="E64" s="59">
        <v>0.6024845174779587</v>
      </c>
      <c r="F64" s="59">
        <v>0.8597065857928903</v>
      </c>
      <c r="G64" s="59">
        <v>0.7608069188144108</v>
      </c>
    </row>
    <row r="65" spans="1:7" ht="12.75">
      <c r="A65" s="19" t="s">
        <v>210</v>
      </c>
      <c r="B65" s="59">
        <v>0.40774979230572594</v>
      </c>
      <c r="C65" s="59">
        <v>0.5225863635356423</v>
      </c>
      <c r="D65" s="59">
        <v>0.39302260367015324</v>
      </c>
      <c r="E65" s="59">
        <v>0.5914278081710251</v>
      </c>
      <c r="F65" s="59">
        <v>0.8597431885318708</v>
      </c>
      <c r="G65" s="59">
        <v>0.7620008015740394</v>
      </c>
    </row>
    <row r="66" spans="1:7" ht="12.75">
      <c r="A66" s="19" t="s">
        <v>211</v>
      </c>
      <c r="B66" s="59">
        <v>0.38023639344885</v>
      </c>
      <c r="C66" s="59">
        <v>0.5160987314323208</v>
      </c>
      <c r="D66" s="59">
        <v>0.39453864893305207</v>
      </c>
      <c r="E66" s="59">
        <v>0.5789555567079812</v>
      </c>
      <c r="F66" s="59">
        <v>0.8616103102023812</v>
      </c>
      <c r="G66" s="59">
        <v>0.7618797191794293</v>
      </c>
    </row>
    <row r="67" spans="1:7" ht="12.75">
      <c r="A67" s="19" t="s">
        <v>212</v>
      </c>
      <c r="B67" s="59">
        <v>0.40556899209263275</v>
      </c>
      <c r="C67" s="59">
        <v>0.5283551386153686</v>
      </c>
      <c r="D67" s="59">
        <v>0.40142509140569266</v>
      </c>
      <c r="E67" s="59">
        <v>0.5763851053036992</v>
      </c>
      <c r="F67" s="59">
        <v>0.8627705181516605</v>
      </c>
      <c r="G67" s="59">
        <v>0.7684473806086394</v>
      </c>
    </row>
    <row r="68" spans="1:7" ht="12.75">
      <c r="A68" s="19" t="s">
        <v>213</v>
      </c>
      <c r="B68" s="59">
        <v>0.3936902071508941</v>
      </c>
      <c r="C68" s="59">
        <v>0.5106337480197124</v>
      </c>
      <c r="D68" s="59">
        <v>0.40358076720555724</v>
      </c>
      <c r="E68" s="59">
        <v>0.5315987957843018</v>
      </c>
      <c r="F68" s="59">
        <v>0.8438200861081298</v>
      </c>
      <c r="G68" s="59">
        <v>0.754731514298356</v>
      </c>
    </row>
    <row r="69" spans="1:7" ht="12.75">
      <c r="A69" s="19"/>
      <c r="B69" s="311" t="s">
        <v>332</v>
      </c>
      <c r="C69" s="311"/>
      <c r="D69" s="311"/>
      <c r="E69" s="311"/>
      <c r="F69" s="311"/>
      <c r="G69" s="311"/>
    </row>
    <row r="70" spans="1:7" ht="12.75">
      <c r="A70" s="19" t="s">
        <v>214</v>
      </c>
      <c r="B70" s="59">
        <v>0.34866570403902997</v>
      </c>
      <c r="C70" s="59">
        <v>0.5268438371602394</v>
      </c>
      <c r="D70" s="59">
        <v>0.41422487406546266</v>
      </c>
      <c r="E70" s="59">
        <v>0.5226929540147331</v>
      </c>
      <c r="F70" s="59">
        <v>0.8450073166718192</v>
      </c>
      <c r="G70" s="59">
        <v>0.7541571048954416</v>
      </c>
    </row>
    <row r="71" spans="1:7" ht="12.75">
      <c r="A71" s="19" t="s">
        <v>215</v>
      </c>
      <c r="B71" s="59">
        <v>0.3544225547506905</v>
      </c>
      <c r="C71" s="59">
        <v>0.5384957120461055</v>
      </c>
      <c r="D71" s="59">
        <v>0.4114399135897584</v>
      </c>
      <c r="E71" s="59">
        <v>0.5161529299619119</v>
      </c>
      <c r="F71" s="59">
        <v>0.8452988520974952</v>
      </c>
      <c r="G71" s="59">
        <v>0.7587338264899551</v>
      </c>
    </row>
    <row r="72" spans="1:9" ht="12.75">
      <c r="A72" s="7" t="s">
        <v>216</v>
      </c>
      <c r="B72" s="60">
        <v>0.36020109562689767</v>
      </c>
      <c r="C72" s="60">
        <v>0.5415268202029248</v>
      </c>
      <c r="D72" s="60">
        <v>0.4098346458023523</v>
      </c>
      <c r="E72" s="60">
        <v>0.5202657466946591</v>
      </c>
      <c r="F72" s="60">
        <v>0.8489125606273007</v>
      </c>
      <c r="G72" s="60">
        <v>0.7713986154403166</v>
      </c>
      <c r="I72" s="193"/>
    </row>
    <row r="73" spans="1:7" ht="12.75">
      <c r="A73" s="15" t="s">
        <v>230</v>
      </c>
      <c r="B73" s="20"/>
      <c r="C73" s="20"/>
      <c r="D73" s="12"/>
      <c r="F73" s="59"/>
      <c r="G73" s="59"/>
    </row>
    <row r="74" spans="1:7" ht="28.5" customHeight="1">
      <c r="A74" s="306" t="s">
        <v>572</v>
      </c>
      <c r="B74" s="306"/>
      <c r="C74" s="306"/>
      <c r="D74" s="306"/>
      <c r="E74" s="306"/>
      <c r="F74" s="59"/>
      <c r="G74" s="59"/>
    </row>
    <row r="75" spans="1:7" ht="12.75">
      <c r="A75" s="90"/>
      <c r="B75" s="90"/>
      <c r="C75" s="90"/>
      <c r="D75" s="90"/>
      <c r="E75" s="90"/>
      <c r="F75" s="59"/>
      <c r="G75" s="59"/>
    </row>
    <row r="76" spans="1:5" ht="55.5" customHeight="1">
      <c r="A76" s="306" t="s">
        <v>574</v>
      </c>
      <c r="B76" s="306"/>
      <c r="C76" s="306"/>
      <c r="D76" s="306"/>
      <c r="E76" s="306"/>
    </row>
    <row r="77" spans="1:5" ht="12.75">
      <c r="A77" s="310" t="s">
        <v>14</v>
      </c>
      <c r="B77" s="310"/>
      <c r="C77" s="310"/>
      <c r="D77" s="310"/>
      <c r="E77" s="310"/>
    </row>
    <row r="78" spans="1:5" ht="12.75">
      <c r="A78" s="291" t="s">
        <v>472</v>
      </c>
      <c r="B78" s="90"/>
      <c r="C78" s="90"/>
      <c r="D78" s="90"/>
      <c r="E78" s="90"/>
    </row>
    <row r="79" spans="1:5" ht="12.75">
      <c r="A79" s="90"/>
      <c r="B79" s="90"/>
      <c r="C79" s="90"/>
      <c r="D79" s="90"/>
      <c r="E79" s="90"/>
    </row>
    <row r="81" ht="15">
      <c r="A81" s="49" t="s">
        <v>302</v>
      </c>
    </row>
    <row r="83" spans="1:7" ht="15">
      <c r="A83" s="49" t="s">
        <v>447</v>
      </c>
      <c r="G83" s="193"/>
    </row>
    <row r="85" spans="1:13" ht="12.75">
      <c r="A85" s="17"/>
      <c r="B85" s="18" t="s">
        <v>174</v>
      </c>
      <c r="C85" s="18" t="s">
        <v>180</v>
      </c>
      <c r="M85" s="23"/>
    </row>
    <row r="86" spans="1:13" ht="12.75">
      <c r="A86" s="8"/>
      <c r="M86" s="23"/>
    </row>
    <row r="87" spans="1:3" ht="12.75">
      <c r="A87" s="19" t="s">
        <v>297</v>
      </c>
      <c r="B87" s="59">
        <v>0.48932272198332566</v>
      </c>
      <c r="C87" s="59">
        <v>0.5571855493198934</v>
      </c>
    </row>
    <row r="88" spans="1:3" ht="12.75">
      <c r="A88" s="7" t="s">
        <v>119</v>
      </c>
      <c r="B88" s="60">
        <v>0.4737823211271844</v>
      </c>
      <c r="C88" s="60">
        <v>0.5587204217318754</v>
      </c>
    </row>
    <row r="89" spans="1:5" ht="12.75">
      <c r="A89" s="15" t="s">
        <v>230</v>
      </c>
      <c r="B89" s="45"/>
      <c r="C89" s="45"/>
      <c r="D89" s="45"/>
      <c r="E89" s="45"/>
    </row>
    <row r="90" spans="1:5" ht="54" customHeight="1">
      <c r="A90" s="306" t="s">
        <v>575</v>
      </c>
      <c r="B90" s="306"/>
      <c r="C90" s="306"/>
      <c r="D90" s="306"/>
      <c r="E90" s="306"/>
    </row>
    <row r="91" spans="1:5" ht="12.75">
      <c r="A91" s="90"/>
      <c r="B91" s="90"/>
      <c r="C91" s="90"/>
      <c r="D91" s="90"/>
      <c r="E91" s="90"/>
    </row>
    <row r="92" spans="1:5" ht="40.5" customHeight="1">
      <c r="A92" s="306" t="s">
        <v>573</v>
      </c>
      <c r="B92" s="306"/>
      <c r="C92" s="306"/>
      <c r="D92" s="306"/>
      <c r="E92" s="306"/>
    </row>
    <row r="93" spans="1:5" ht="12.75">
      <c r="A93" s="310" t="s">
        <v>14</v>
      </c>
      <c r="B93" s="310"/>
      <c r="C93" s="310"/>
      <c r="D93" s="310"/>
      <c r="E93" s="310"/>
    </row>
    <row r="94" spans="1:5" ht="12.75">
      <c r="A94" s="291" t="s">
        <v>472</v>
      </c>
      <c r="B94" s="90"/>
      <c r="C94" s="90"/>
      <c r="D94" s="90"/>
      <c r="E94" s="90"/>
    </row>
    <row r="95" spans="1:5" ht="12.75">
      <c r="A95" s="90"/>
      <c r="B95" s="90"/>
      <c r="C95" s="90"/>
      <c r="D95" s="90"/>
      <c r="E95" s="90"/>
    </row>
    <row r="97" ht="15">
      <c r="A97" s="49" t="s">
        <v>303</v>
      </c>
    </row>
    <row r="99" ht="15">
      <c r="A99" s="49" t="s">
        <v>446</v>
      </c>
    </row>
    <row r="101" spans="1:13" ht="12.75">
      <c r="A101" s="17"/>
      <c r="B101" s="18" t="s">
        <v>174</v>
      </c>
      <c r="C101" s="18" t="s">
        <v>180</v>
      </c>
      <c r="M101" s="23"/>
    </row>
    <row r="102" spans="1:13" ht="12.75">
      <c r="A102" s="8"/>
      <c r="B102" s="9"/>
      <c r="C102" s="9"/>
      <c r="M102" s="23"/>
    </row>
    <row r="103" spans="1:13" ht="12.75">
      <c r="A103" s="19" t="s">
        <v>209</v>
      </c>
      <c r="B103" s="59">
        <v>0.48131801795951656</v>
      </c>
      <c r="C103" s="59">
        <v>0.5329456607687911</v>
      </c>
      <c r="M103" s="23"/>
    </row>
    <row r="104" spans="1:13" ht="12.75">
      <c r="A104" s="19" t="s">
        <v>210</v>
      </c>
      <c r="B104" s="59">
        <v>0.47246092454701827</v>
      </c>
      <c r="C104" s="59">
        <v>0.541515571281989</v>
      </c>
      <c r="M104" s="23"/>
    </row>
    <row r="105" spans="1:13" ht="12.75">
      <c r="A105" s="19" t="s">
        <v>211</v>
      </c>
      <c r="B105" s="59">
        <v>0.4821953453886982</v>
      </c>
      <c r="C105" s="59">
        <v>0.5444195157023868</v>
      </c>
      <c r="M105" s="23"/>
    </row>
    <row r="106" spans="1:13" ht="12.75">
      <c r="A106" s="19" t="s">
        <v>212</v>
      </c>
      <c r="B106" s="59">
        <v>0.4794601148421985</v>
      </c>
      <c r="C106" s="59">
        <v>0.5494117075602589</v>
      </c>
      <c r="M106" s="23"/>
    </row>
    <row r="107" spans="1:13" ht="12.75">
      <c r="A107" s="19" t="s">
        <v>213</v>
      </c>
      <c r="B107" s="59">
        <v>0.49202639328518977</v>
      </c>
      <c r="C107" s="59">
        <v>0.5522603001327894</v>
      </c>
      <c r="M107" s="23"/>
    </row>
    <row r="108" spans="1:13" ht="12.75">
      <c r="A108" s="19"/>
      <c r="B108" s="311" t="s">
        <v>332</v>
      </c>
      <c r="C108" s="311"/>
      <c r="E108" s="193"/>
      <c r="M108" s="23"/>
    </row>
    <row r="109" spans="1:13" ht="12.75">
      <c r="A109" s="19" t="s">
        <v>214</v>
      </c>
      <c r="B109" s="59">
        <v>0.49377272872537514</v>
      </c>
      <c r="C109" s="59">
        <v>0.5574750563998723</v>
      </c>
      <c r="M109" s="23"/>
    </row>
    <row r="110" spans="1:13" ht="12.75">
      <c r="A110" s="19" t="s">
        <v>215</v>
      </c>
      <c r="B110" s="59">
        <v>0.48864660805966237</v>
      </c>
      <c r="C110" s="59">
        <v>0.545947923822479</v>
      </c>
      <c r="M110" s="23"/>
    </row>
    <row r="111" spans="1:13" ht="12.75">
      <c r="A111" s="7" t="s">
        <v>216</v>
      </c>
      <c r="B111" s="60">
        <v>0.4865562667600023</v>
      </c>
      <c r="C111" s="60">
        <v>0.5495420850694066</v>
      </c>
      <c r="M111" s="23"/>
    </row>
    <row r="112" spans="1:13" ht="12.75">
      <c r="A112" s="15" t="s">
        <v>230</v>
      </c>
      <c r="B112" s="20"/>
      <c r="C112" s="20"/>
      <c r="D112" s="12"/>
      <c r="M112" s="23"/>
    </row>
    <row r="113" spans="1:13" ht="27" customHeight="1">
      <c r="A113" s="306" t="s">
        <v>572</v>
      </c>
      <c r="B113" s="306"/>
      <c r="C113" s="306"/>
      <c r="D113" s="306"/>
      <c r="E113" s="306"/>
      <c r="M113" s="23"/>
    </row>
    <row r="114" spans="1:13" ht="12.75">
      <c r="A114" s="90"/>
      <c r="B114" s="90"/>
      <c r="C114" s="90"/>
      <c r="D114" s="90"/>
      <c r="E114" s="90"/>
      <c r="M114" s="23"/>
    </row>
    <row r="115" spans="1:13" ht="54" customHeight="1">
      <c r="A115" s="306" t="s">
        <v>574</v>
      </c>
      <c r="B115" s="306"/>
      <c r="C115" s="306"/>
      <c r="D115" s="306"/>
      <c r="E115" s="306"/>
      <c r="M115" s="23"/>
    </row>
    <row r="116" spans="1:5" ht="12.75">
      <c r="A116" s="310" t="s">
        <v>14</v>
      </c>
      <c r="B116" s="310"/>
      <c r="C116" s="310"/>
      <c r="D116" s="310"/>
      <c r="E116" s="310"/>
    </row>
    <row r="117" spans="1:5" ht="12.75">
      <c r="A117" s="291" t="s">
        <v>472</v>
      </c>
      <c r="B117" s="90"/>
      <c r="C117" s="90"/>
      <c r="D117" s="90"/>
      <c r="E117" s="90"/>
    </row>
    <row r="118" spans="1:13" ht="12.75">
      <c r="A118" s="8"/>
      <c r="B118" s="9"/>
      <c r="C118" s="9"/>
      <c r="M118" s="23"/>
    </row>
    <row r="120" ht="15">
      <c r="A120" s="49" t="s">
        <v>304</v>
      </c>
    </row>
    <row r="122" ht="15">
      <c r="A122" s="49" t="s">
        <v>445</v>
      </c>
    </row>
    <row r="124" spans="1:6" ht="12.75">
      <c r="A124" s="17"/>
      <c r="B124" s="18" t="s">
        <v>174</v>
      </c>
      <c r="C124" s="18" t="s">
        <v>180</v>
      </c>
      <c r="F124" s="193"/>
    </row>
    <row r="125" ht="12.75">
      <c r="A125" s="8"/>
    </row>
    <row r="126" spans="1:3" ht="12.75">
      <c r="A126" s="19" t="s">
        <v>297</v>
      </c>
      <c r="B126" s="59">
        <v>0.09998108205919357</v>
      </c>
      <c r="C126" s="59">
        <v>0.08644557473970192</v>
      </c>
    </row>
    <row r="127" spans="1:3" ht="12.75">
      <c r="A127" s="7" t="s">
        <v>119</v>
      </c>
      <c r="B127" s="60">
        <v>0.10550703115876507</v>
      </c>
      <c r="C127" s="60">
        <v>0.08239609124175523</v>
      </c>
    </row>
    <row r="128" spans="1:5" ht="12.75">
      <c r="A128" s="15" t="s">
        <v>230</v>
      </c>
      <c r="B128" s="45"/>
      <c r="C128" s="45"/>
      <c r="D128" s="45"/>
      <c r="E128" s="45"/>
    </row>
    <row r="129" spans="1:5" ht="36.75" customHeight="1">
      <c r="A129" s="306" t="s">
        <v>575</v>
      </c>
      <c r="B129" s="306"/>
      <c r="C129" s="306"/>
      <c r="D129" s="306"/>
      <c r="E129" s="306"/>
    </row>
    <row r="130" spans="1:5" ht="12.75">
      <c r="A130" s="90"/>
      <c r="B130" s="90"/>
      <c r="C130" s="90"/>
      <c r="D130" s="90"/>
      <c r="E130" s="90"/>
    </row>
    <row r="131" spans="1:5" ht="39" customHeight="1">
      <c r="A131" s="306" t="s">
        <v>573</v>
      </c>
      <c r="B131" s="306"/>
      <c r="C131" s="306"/>
      <c r="D131" s="306"/>
      <c r="E131" s="306"/>
    </row>
    <row r="132" spans="1:5" ht="12.75">
      <c r="A132" s="310" t="s">
        <v>14</v>
      </c>
      <c r="B132" s="310"/>
      <c r="C132" s="310"/>
      <c r="D132" s="310"/>
      <c r="E132" s="310"/>
    </row>
    <row r="133" spans="1:5" ht="12.75">
      <c r="A133" s="291" t="s">
        <v>472</v>
      </c>
      <c r="B133" s="90"/>
      <c r="C133" s="90"/>
      <c r="D133" s="90"/>
      <c r="E133" s="90"/>
    </row>
    <row r="136" ht="15">
      <c r="A136" s="49" t="s">
        <v>311</v>
      </c>
    </row>
    <row r="138" ht="15">
      <c r="A138" s="49" t="s">
        <v>444</v>
      </c>
    </row>
    <row r="140" spans="1:3" ht="12.75">
      <c r="A140" s="17"/>
      <c r="B140" s="18" t="s">
        <v>174</v>
      </c>
      <c r="C140" s="18" t="s">
        <v>180</v>
      </c>
    </row>
    <row r="141" spans="1:3" ht="12.75">
      <c r="A141" s="8"/>
      <c r="B141" s="9"/>
      <c r="C141" s="9"/>
    </row>
    <row r="142" spans="1:3" ht="12.75">
      <c r="A142" s="19" t="s">
        <v>209</v>
      </c>
      <c r="B142" s="59">
        <v>0.07397453214282276</v>
      </c>
      <c r="C142" s="59">
        <v>0.07144444419955766</v>
      </c>
    </row>
    <row r="143" spans="1:3" ht="12.75">
      <c r="A143" s="19" t="s">
        <v>210</v>
      </c>
      <c r="B143" s="59">
        <v>0.07485158526035084</v>
      </c>
      <c r="C143" s="59">
        <v>0.07228858465455709</v>
      </c>
    </row>
    <row r="144" spans="1:3" ht="12.75">
      <c r="A144" s="19" t="s">
        <v>211</v>
      </c>
      <c r="B144" s="59">
        <v>0.08396005573118036</v>
      </c>
      <c r="C144" s="59">
        <v>0.07764172207853298</v>
      </c>
    </row>
    <row r="145" spans="1:3" ht="12.75">
      <c r="A145" s="19" t="s">
        <v>212</v>
      </c>
      <c r="B145" s="59">
        <v>0.07878982995427504</v>
      </c>
      <c r="C145" s="59">
        <v>0.0771591613731806</v>
      </c>
    </row>
    <row r="146" spans="1:3" ht="12.75">
      <c r="A146" s="19" t="s">
        <v>213</v>
      </c>
      <c r="B146" s="59">
        <v>0.08573656555606086</v>
      </c>
      <c r="C146" s="59">
        <v>0.07982402243145634</v>
      </c>
    </row>
    <row r="147" spans="1:3" ht="12.75">
      <c r="A147" s="19"/>
      <c r="B147" s="311" t="s">
        <v>332</v>
      </c>
      <c r="C147" s="311"/>
    </row>
    <row r="148" spans="1:3" ht="12.75">
      <c r="A148" s="19" t="s">
        <v>214</v>
      </c>
      <c r="B148" s="59">
        <v>0.08489228828679117</v>
      </c>
      <c r="C148" s="59">
        <v>0.08667244400575977</v>
      </c>
    </row>
    <row r="149" spans="1:3" ht="12.75">
      <c r="A149" s="19" t="s">
        <v>215</v>
      </c>
      <c r="B149" s="59">
        <v>0.08498118643113743</v>
      </c>
      <c r="C149" s="59">
        <v>0.08777356670649061</v>
      </c>
    </row>
    <row r="150" spans="1:3" ht="12.75">
      <c r="A150" s="7" t="s">
        <v>216</v>
      </c>
      <c r="B150" s="60">
        <v>0.08495720593847104</v>
      </c>
      <c r="C150" s="60">
        <v>0.08619715802719594</v>
      </c>
    </row>
    <row r="151" spans="1:4" ht="12.75">
      <c r="A151" s="15" t="s">
        <v>230</v>
      </c>
      <c r="B151" s="20"/>
      <c r="C151" s="20"/>
      <c r="D151" s="12"/>
    </row>
    <row r="152" spans="1:5" ht="27.75" customHeight="1">
      <c r="A152" s="306" t="s">
        <v>572</v>
      </c>
      <c r="B152" s="306"/>
      <c r="C152" s="306"/>
      <c r="D152" s="306"/>
      <c r="E152" s="306"/>
    </row>
    <row r="153" spans="1:5" ht="12.75">
      <c r="A153" s="90"/>
      <c r="B153" s="90"/>
      <c r="C153" s="90"/>
      <c r="D153" s="90"/>
      <c r="E153" s="90"/>
    </row>
    <row r="154" spans="1:5" ht="54" customHeight="1">
      <c r="A154" s="306" t="s">
        <v>574</v>
      </c>
      <c r="B154" s="306"/>
      <c r="C154" s="306"/>
      <c r="D154" s="306"/>
      <c r="E154" s="306"/>
    </row>
    <row r="155" spans="1:5" ht="12.75">
      <c r="A155" s="310" t="s">
        <v>14</v>
      </c>
      <c r="B155" s="310"/>
      <c r="C155" s="310"/>
      <c r="D155" s="310"/>
      <c r="E155" s="310"/>
    </row>
    <row r="156" spans="1:5" ht="12.75">
      <c r="A156" s="291" t="s">
        <v>472</v>
      </c>
      <c r="B156" s="90"/>
      <c r="C156" s="90"/>
      <c r="D156" s="90"/>
      <c r="E156" s="90"/>
    </row>
    <row r="157" spans="1:5" ht="12.75">
      <c r="A157" s="90"/>
      <c r="B157" s="90"/>
      <c r="C157" s="90"/>
      <c r="D157" s="90"/>
      <c r="E157" s="90"/>
    </row>
    <row r="158" spans="1:3" ht="12.75">
      <c r="A158" s="8"/>
      <c r="B158" s="9"/>
      <c r="C158" s="9"/>
    </row>
    <row r="159" ht="15">
      <c r="A159" s="49" t="s">
        <v>312</v>
      </c>
    </row>
    <row r="160" ht="15">
      <c r="A160" s="49"/>
    </row>
    <row r="161" ht="15">
      <c r="A161" s="49" t="s">
        <v>443</v>
      </c>
    </row>
    <row r="163" spans="1:3" ht="12.75">
      <c r="A163" s="17"/>
      <c r="B163" s="18" t="s">
        <v>174</v>
      </c>
      <c r="C163" s="18" t="s">
        <v>180</v>
      </c>
    </row>
    <row r="164" ht="12.75">
      <c r="A164" s="8"/>
    </row>
    <row r="165" spans="1:3" ht="12.75">
      <c r="A165" s="19" t="s">
        <v>297</v>
      </c>
      <c r="B165" s="59">
        <v>0.12719045969489487</v>
      </c>
      <c r="C165" s="59">
        <v>0.10499269991800993</v>
      </c>
    </row>
    <row r="166" spans="1:3" s="12" customFormat="1" ht="12.75">
      <c r="A166" s="7" t="s">
        <v>119</v>
      </c>
      <c r="B166" s="60">
        <v>0.12470425936308459</v>
      </c>
      <c r="C166" s="60">
        <v>0.10346322696919001</v>
      </c>
    </row>
    <row r="167" spans="1:5" ht="12.75">
      <c r="A167" s="15" t="s">
        <v>230</v>
      </c>
      <c r="B167" s="45"/>
      <c r="C167" s="45"/>
      <c r="D167" s="45"/>
      <c r="E167" s="45"/>
    </row>
    <row r="168" spans="1:5" ht="43.5" customHeight="1">
      <c r="A168" s="306" t="s">
        <v>575</v>
      </c>
      <c r="B168" s="306"/>
      <c r="C168" s="306"/>
      <c r="D168" s="306"/>
      <c r="E168" s="306"/>
    </row>
    <row r="169" spans="1:5" ht="12.75">
      <c r="A169" s="90"/>
      <c r="B169" s="90"/>
      <c r="C169" s="90"/>
      <c r="D169" s="90"/>
      <c r="E169" s="90"/>
    </row>
    <row r="170" spans="1:5" ht="42" customHeight="1">
      <c r="A170" s="306" t="s">
        <v>573</v>
      </c>
      <c r="B170" s="306"/>
      <c r="C170" s="306"/>
      <c r="D170" s="306"/>
      <c r="E170" s="306"/>
    </row>
    <row r="171" spans="1:5" ht="12.75">
      <c r="A171" s="310" t="s">
        <v>14</v>
      </c>
      <c r="B171" s="310"/>
      <c r="C171" s="310"/>
      <c r="D171" s="310"/>
      <c r="E171" s="310"/>
    </row>
    <row r="172" spans="1:5" ht="12.75">
      <c r="A172" s="291" t="s">
        <v>472</v>
      </c>
      <c r="B172" s="90"/>
      <c r="C172" s="90"/>
      <c r="D172" s="90"/>
      <c r="E172" s="90"/>
    </row>
    <row r="175" ht="15">
      <c r="A175" s="49" t="s">
        <v>317</v>
      </c>
    </row>
    <row r="176" ht="15">
      <c r="A176" s="49"/>
    </row>
    <row r="177" ht="15">
      <c r="A177" s="49" t="s">
        <v>442</v>
      </c>
    </row>
    <row r="179" spans="1:3" ht="12.75">
      <c r="A179" s="17"/>
      <c r="B179" s="18" t="s">
        <v>174</v>
      </c>
      <c r="C179" s="18" t="s">
        <v>180</v>
      </c>
    </row>
    <row r="180" spans="1:3" ht="12.75">
      <c r="A180" s="8"/>
      <c r="B180" s="9"/>
      <c r="C180" s="9"/>
    </row>
    <row r="181" spans="1:3" ht="12.75">
      <c r="A181" s="19" t="s">
        <v>209</v>
      </c>
      <c r="B181" s="59">
        <v>0.08092232794038214</v>
      </c>
      <c r="C181" s="59">
        <v>0.06888222539441229</v>
      </c>
    </row>
    <row r="182" spans="1:3" ht="12.75">
      <c r="A182" s="19" t="s">
        <v>210</v>
      </c>
      <c r="B182" s="59">
        <v>0.08169142618059469</v>
      </c>
      <c r="C182" s="59">
        <v>0.06936288479933102</v>
      </c>
    </row>
    <row r="183" spans="1:3" ht="12.75">
      <c r="A183" s="19" t="s">
        <v>211</v>
      </c>
      <c r="B183" s="59">
        <v>0.07820479415355425</v>
      </c>
      <c r="C183" s="59">
        <v>0.07131715127805137</v>
      </c>
    </row>
    <row r="184" spans="1:3" ht="12.75">
      <c r="A184" s="19" t="s">
        <v>212</v>
      </c>
      <c r="B184" s="59">
        <v>0.09045765679093655</v>
      </c>
      <c r="C184" s="59">
        <v>0.07515810720740561</v>
      </c>
    </row>
    <row r="185" spans="1:3" ht="12.75">
      <c r="A185" s="19" t="s">
        <v>213</v>
      </c>
      <c r="B185" s="59">
        <v>0.11003669138890004</v>
      </c>
      <c r="C185" s="59">
        <v>0.09516381886156708</v>
      </c>
    </row>
    <row r="186" spans="1:3" ht="12.75">
      <c r="A186" s="19"/>
      <c r="B186" s="311" t="s">
        <v>332</v>
      </c>
      <c r="C186" s="311"/>
    </row>
    <row r="187" spans="1:5" ht="12.75">
      <c r="A187" s="19" t="s">
        <v>214</v>
      </c>
      <c r="B187" s="59">
        <v>0.10215045787492077</v>
      </c>
      <c r="C187" s="59">
        <v>0.1015138302726145</v>
      </c>
      <c r="E187" s="193"/>
    </row>
    <row r="188" spans="1:3" ht="12.75">
      <c r="A188" s="19" t="s">
        <v>215</v>
      </c>
      <c r="B188" s="59">
        <v>0.10837825499264293</v>
      </c>
      <c r="C188" s="59">
        <v>0.10099311385918033</v>
      </c>
    </row>
    <row r="189" spans="1:3" ht="12.75">
      <c r="A189" s="7" t="s">
        <v>216</v>
      </c>
      <c r="B189" s="60">
        <v>0.12498336677441155</v>
      </c>
      <c r="C189" s="60">
        <v>0.10808288656962028</v>
      </c>
    </row>
    <row r="190" spans="1:4" ht="12.75">
      <c r="A190" s="15" t="s">
        <v>230</v>
      </c>
      <c r="B190" s="20"/>
      <c r="C190" s="20"/>
      <c r="D190" s="12"/>
    </row>
    <row r="191" spans="1:5" ht="27" customHeight="1">
      <c r="A191" s="306" t="s">
        <v>572</v>
      </c>
      <c r="B191" s="306"/>
      <c r="C191" s="306"/>
      <c r="D191" s="306"/>
      <c r="E191" s="306"/>
    </row>
    <row r="192" spans="1:5" ht="12.75">
      <c r="A192" s="90"/>
      <c r="B192" s="90"/>
      <c r="C192" s="90"/>
      <c r="D192" s="90"/>
      <c r="E192" s="90"/>
    </row>
    <row r="193" spans="1:5" ht="51.75" customHeight="1">
      <c r="A193" s="306" t="s">
        <v>574</v>
      </c>
      <c r="B193" s="306"/>
      <c r="C193" s="306"/>
      <c r="D193" s="306"/>
      <c r="E193" s="306"/>
    </row>
    <row r="194" spans="1:5" ht="12.75">
      <c r="A194" s="310" t="s">
        <v>14</v>
      </c>
      <c r="B194" s="310"/>
      <c r="C194" s="310"/>
      <c r="D194" s="310"/>
      <c r="E194" s="310"/>
    </row>
    <row r="195" spans="1:5" ht="12.75">
      <c r="A195" s="291" t="s">
        <v>472</v>
      </c>
      <c r="B195" s="90"/>
      <c r="C195" s="90"/>
      <c r="D195" s="90"/>
      <c r="E195" s="90"/>
    </row>
    <row r="196" spans="1:5" ht="12.75">
      <c r="A196" s="90"/>
      <c r="B196" s="90"/>
      <c r="C196" s="90"/>
      <c r="D196" s="90"/>
      <c r="E196" s="90"/>
    </row>
    <row r="198" ht="15">
      <c r="A198" s="49" t="s">
        <v>319</v>
      </c>
    </row>
    <row r="199" ht="15">
      <c r="A199" s="49"/>
    </row>
    <row r="200" ht="15">
      <c r="A200" s="49" t="s">
        <v>441</v>
      </c>
    </row>
    <row r="202" spans="1:3" ht="12.75">
      <c r="A202" s="17"/>
      <c r="B202" s="18" t="s">
        <v>174</v>
      </c>
      <c r="C202" s="18" t="s">
        <v>180</v>
      </c>
    </row>
    <row r="203" ht="12.75">
      <c r="A203" s="8"/>
    </row>
    <row r="204" spans="1:3" ht="12.75">
      <c r="A204" s="19" t="s">
        <v>297</v>
      </c>
      <c r="B204" s="131">
        <v>12.15</v>
      </c>
      <c r="C204" s="131">
        <v>13.51</v>
      </c>
    </row>
    <row r="205" spans="1:3" ht="12.75">
      <c r="A205" s="7" t="s">
        <v>119</v>
      </c>
      <c r="B205" s="132">
        <v>12.33</v>
      </c>
      <c r="C205" s="132">
        <v>13.69</v>
      </c>
    </row>
    <row r="206" spans="1:5" ht="12.75">
      <c r="A206" s="15" t="s">
        <v>230</v>
      </c>
      <c r="B206" s="45"/>
      <c r="C206" s="45"/>
      <c r="D206" s="45"/>
      <c r="E206" s="45"/>
    </row>
    <row r="207" spans="1:5" ht="42" customHeight="1">
      <c r="A207" s="306" t="s">
        <v>575</v>
      </c>
      <c r="B207" s="306"/>
      <c r="C207" s="306"/>
      <c r="D207" s="306"/>
      <c r="E207" s="306"/>
    </row>
    <row r="208" spans="1:5" ht="12.75">
      <c r="A208" s="90"/>
      <c r="B208" s="90"/>
      <c r="C208" s="90"/>
      <c r="D208" s="90"/>
      <c r="E208" s="90"/>
    </row>
    <row r="209" spans="1:5" ht="36" customHeight="1">
      <c r="A209" s="306" t="s">
        <v>573</v>
      </c>
      <c r="B209" s="306"/>
      <c r="C209" s="306"/>
      <c r="D209" s="306"/>
      <c r="E209" s="306"/>
    </row>
    <row r="210" spans="1:5" ht="12.75">
      <c r="A210" s="310" t="s">
        <v>14</v>
      </c>
      <c r="B210" s="310"/>
      <c r="C210" s="310"/>
      <c r="D210" s="310"/>
      <c r="E210" s="310"/>
    </row>
    <row r="211" spans="1:5" ht="12.75">
      <c r="A211" s="291" t="s">
        <v>472</v>
      </c>
      <c r="B211" s="90"/>
      <c r="C211" s="90"/>
      <c r="D211" s="90"/>
      <c r="E211" s="90"/>
    </row>
    <row r="212" spans="1:5" ht="12.75" customHeight="1">
      <c r="A212" s="90"/>
      <c r="B212" s="90"/>
      <c r="C212" s="90"/>
      <c r="D212" s="90"/>
      <c r="E212" s="90"/>
    </row>
    <row r="213" spans="1:5" ht="12.75" customHeight="1">
      <c r="A213" s="90"/>
      <c r="B213" s="90"/>
      <c r="C213" s="90"/>
      <c r="D213" s="90"/>
      <c r="E213" s="90"/>
    </row>
    <row r="214" spans="1:5" ht="12.75" customHeight="1">
      <c r="A214" s="49" t="s">
        <v>321</v>
      </c>
      <c r="D214" s="90"/>
      <c r="E214" s="90"/>
    </row>
    <row r="215" spans="1:5" ht="12.75" customHeight="1">
      <c r="A215" s="49"/>
      <c r="D215" s="90"/>
      <c r="E215" s="90"/>
    </row>
    <row r="216" spans="1:5" ht="12.75" customHeight="1">
      <c r="A216" s="49" t="s">
        <v>440</v>
      </c>
      <c r="D216" s="90"/>
      <c r="E216" s="90"/>
    </row>
    <row r="217" spans="4:5" ht="12.75" customHeight="1">
      <c r="D217" s="90"/>
      <c r="E217" s="90"/>
    </row>
    <row r="218" spans="1:5" ht="12.75" customHeight="1">
      <c r="A218" s="17"/>
      <c r="B218" s="18" t="s">
        <v>174</v>
      </c>
      <c r="C218" s="18" t="s">
        <v>180</v>
      </c>
      <c r="D218" s="90"/>
      <c r="E218" s="90"/>
    </row>
    <row r="219" spans="1:5" ht="12.75" customHeight="1">
      <c r="A219" s="90"/>
      <c r="B219" s="90"/>
      <c r="C219" s="90"/>
      <c r="D219" s="90"/>
      <c r="E219" s="90"/>
    </row>
    <row r="220" spans="1:3" ht="12.75">
      <c r="A220" s="19" t="s">
        <v>209</v>
      </c>
      <c r="B220" s="131">
        <v>9.79</v>
      </c>
      <c r="C220" s="131">
        <v>10.86</v>
      </c>
    </row>
    <row r="221" spans="1:3" ht="12.75">
      <c r="A221" s="19" t="s">
        <v>210</v>
      </c>
      <c r="B221" s="131">
        <v>10.37</v>
      </c>
      <c r="C221" s="131">
        <v>11.27</v>
      </c>
    </row>
    <row r="222" spans="1:3" ht="12.75">
      <c r="A222" s="19" t="s">
        <v>211</v>
      </c>
      <c r="B222" s="131">
        <v>10.59</v>
      </c>
      <c r="C222" s="131">
        <v>11.89</v>
      </c>
    </row>
    <row r="223" spans="1:3" ht="12.75">
      <c r="A223" s="19" t="s">
        <v>212</v>
      </c>
      <c r="B223" s="131">
        <v>11.25</v>
      </c>
      <c r="C223" s="131">
        <v>12.16</v>
      </c>
    </row>
    <row r="224" spans="1:3" ht="12.75">
      <c r="A224" s="19" t="s">
        <v>213</v>
      </c>
      <c r="B224" s="131">
        <v>11.61</v>
      </c>
      <c r="C224" s="131">
        <v>12.64</v>
      </c>
    </row>
    <row r="225" spans="1:3" ht="12.75">
      <c r="A225" s="19"/>
      <c r="B225" s="311" t="s">
        <v>332</v>
      </c>
      <c r="C225" s="311"/>
    </row>
    <row r="226" spans="1:3" ht="12.75">
      <c r="A226" s="19" t="s">
        <v>214</v>
      </c>
      <c r="B226" s="131">
        <v>12.12</v>
      </c>
      <c r="C226" s="131">
        <v>12.89</v>
      </c>
    </row>
    <row r="227" spans="1:4" ht="12.75">
      <c r="A227" s="19" t="s">
        <v>215</v>
      </c>
      <c r="B227" s="131">
        <v>11.88</v>
      </c>
      <c r="C227" s="131">
        <v>13.06</v>
      </c>
      <c r="D227" s="193"/>
    </row>
    <row r="228" spans="1:3" ht="12.75">
      <c r="A228" s="7" t="s">
        <v>216</v>
      </c>
      <c r="B228" s="132">
        <v>12.08</v>
      </c>
      <c r="C228" s="132">
        <v>13.17</v>
      </c>
    </row>
    <row r="229" spans="1:4" ht="12.75" customHeight="1">
      <c r="A229" s="15" t="s">
        <v>230</v>
      </c>
      <c r="B229" s="20"/>
      <c r="C229" s="20"/>
      <c r="D229" s="12"/>
    </row>
    <row r="230" spans="1:5" ht="27" customHeight="1">
      <c r="A230" s="306" t="s">
        <v>572</v>
      </c>
      <c r="B230" s="306"/>
      <c r="C230" s="306"/>
      <c r="D230" s="306"/>
      <c r="E230" s="306"/>
    </row>
    <row r="231" spans="1:5" ht="12.75" customHeight="1">
      <c r="A231" s="90"/>
      <c r="B231" s="90"/>
      <c r="C231" s="90"/>
      <c r="D231" s="90"/>
      <c r="E231" s="90"/>
    </row>
    <row r="232" spans="1:5" ht="53.25" customHeight="1">
      <c r="A232" s="306" t="s">
        <v>574</v>
      </c>
      <c r="B232" s="306"/>
      <c r="C232" s="306"/>
      <c r="D232" s="306"/>
      <c r="E232" s="306"/>
    </row>
    <row r="233" spans="1:5" ht="12.75">
      <c r="A233" s="310" t="s">
        <v>14</v>
      </c>
      <c r="B233" s="310"/>
      <c r="C233" s="310"/>
      <c r="D233" s="310"/>
      <c r="E233" s="310"/>
    </row>
    <row r="234" spans="1:5" ht="12.75">
      <c r="A234" s="291" t="s">
        <v>472</v>
      </c>
      <c r="B234" s="90"/>
      <c r="C234" s="90"/>
      <c r="D234" s="90"/>
      <c r="E234" s="90"/>
    </row>
    <row r="237" ht="15">
      <c r="A237" s="49" t="s">
        <v>589</v>
      </c>
    </row>
    <row r="238" ht="15">
      <c r="A238" s="49"/>
    </row>
    <row r="239" ht="15">
      <c r="A239" s="49" t="s">
        <v>439</v>
      </c>
    </row>
    <row r="241" spans="1:7" ht="38.25">
      <c r="A241" s="17"/>
      <c r="B241" s="34" t="s">
        <v>305</v>
      </c>
      <c r="C241" s="34" t="s">
        <v>307</v>
      </c>
      <c r="D241" s="34" t="s">
        <v>309</v>
      </c>
      <c r="E241" s="34" t="s">
        <v>306</v>
      </c>
      <c r="F241" s="34" t="s">
        <v>308</v>
      </c>
      <c r="G241" s="34" t="s">
        <v>310</v>
      </c>
    </row>
    <row r="242" ht="12.75">
      <c r="A242" s="8"/>
    </row>
    <row r="243" spans="1:7" ht="12.75">
      <c r="A243" s="19" t="s">
        <v>297</v>
      </c>
      <c r="B243" s="59">
        <v>0.20315990298623346</v>
      </c>
      <c r="C243" s="59">
        <v>0.15743399309749595</v>
      </c>
      <c r="D243" s="59">
        <v>0.14810645890174476</v>
      </c>
      <c r="E243" s="59">
        <v>0.0712996066344995</v>
      </c>
      <c r="F243" s="59">
        <v>0.1706738902147174</v>
      </c>
      <c r="G243" s="59">
        <v>0.2847871839281479</v>
      </c>
    </row>
    <row r="244" spans="1:7" ht="12.75">
      <c r="A244" s="296" t="s">
        <v>119</v>
      </c>
      <c r="B244" s="60">
        <v>0.19456305848576888</v>
      </c>
      <c r="C244" s="60">
        <v>0.15933480469101255</v>
      </c>
      <c r="D244" s="60">
        <v>0.15490178446768735</v>
      </c>
      <c r="E244" s="60">
        <v>0.06232907771506101</v>
      </c>
      <c r="F244" s="60">
        <v>0.16627681812930192</v>
      </c>
      <c r="G244" s="60">
        <v>0.2953582633270986</v>
      </c>
    </row>
    <row r="245" spans="1:5" ht="12.75">
      <c r="A245" s="15" t="s">
        <v>230</v>
      </c>
      <c r="B245" s="45"/>
      <c r="C245" s="45"/>
      <c r="D245" s="45"/>
      <c r="E245" s="45"/>
    </row>
    <row r="246" spans="1:5" ht="41.25" customHeight="1">
      <c r="A246" s="306" t="s">
        <v>575</v>
      </c>
      <c r="B246" s="306"/>
      <c r="C246" s="306"/>
      <c r="D246" s="306"/>
      <c r="E246" s="306"/>
    </row>
    <row r="247" spans="1:5" ht="12.75">
      <c r="A247" s="90"/>
      <c r="B247" s="90"/>
      <c r="C247" s="90"/>
      <c r="D247" s="90"/>
      <c r="E247" s="90"/>
    </row>
    <row r="248" spans="1:5" ht="42" customHeight="1">
      <c r="A248" s="306" t="s">
        <v>573</v>
      </c>
      <c r="B248" s="306"/>
      <c r="C248" s="306"/>
      <c r="D248" s="306"/>
      <c r="E248" s="306"/>
    </row>
    <row r="249" spans="1:5" ht="12.75">
      <c r="A249" s="310" t="s">
        <v>14</v>
      </c>
      <c r="B249" s="310"/>
      <c r="C249" s="310"/>
      <c r="D249" s="310"/>
      <c r="E249" s="310"/>
    </row>
    <row r="250" spans="1:5" ht="12.75">
      <c r="A250" s="291" t="s">
        <v>472</v>
      </c>
      <c r="B250" s="90"/>
      <c r="C250" s="90"/>
      <c r="D250" s="90"/>
      <c r="E250" s="90"/>
    </row>
    <row r="251" spans="1:5" ht="12.75" customHeight="1">
      <c r="A251" s="90"/>
      <c r="B251" s="90"/>
      <c r="C251" s="90"/>
      <c r="D251" s="90"/>
      <c r="E251" s="90"/>
    </row>
    <row r="252" spans="1:5" ht="12.75" customHeight="1">
      <c r="A252" s="90"/>
      <c r="B252" s="90"/>
      <c r="C252" s="90"/>
      <c r="D252" s="90"/>
      <c r="E252" s="90"/>
    </row>
    <row r="253" ht="12.75" customHeight="1">
      <c r="A253" s="49" t="s">
        <v>594</v>
      </c>
    </row>
    <row r="254" ht="12.75" customHeight="1">
      <c r="A254" s="49"/>
    </row>
    <row r="255" ht="12.75" customHeight="1">
      <c r="A255" s="49" t="s">
        <v>438</v>
      </c>
    </row>
    <row r="256" ht="12.75" customHeight="1"/>
    <row r="257" spans="1:7" ht="38.25">
      <c r="A257" s="17"/>
      <c r="B257" s="34" t="s">
        <v>305</v>
      </c>
      <c r="C257" s="34" t="s">
        <v>307</v>
      </c>
      <c r="D257" s="34" t="s">
        <v>309</v>
      </c>
      <c r="E257" s="34" t="s">
        <v>306</v>
      </c>
      <c r="F257" s="34" t="s">
        <v>308</v>
      </c>
      <c r="G257" s="34" t="s">
        <v>310</v>
      </c>
    </row>
    <row r="258" spans="1:5" ht="12.75" customHeight="1">
      <c r="A258" s="90"/>
      <c r="B258" s="90"/>
      <c r="C258" s="90"/>
      <c r="D258" s="90"/>
      <c r="E258" s="90"/>
    </row>
    <row r="259" spans="1:7" ht="12.75">
      <c r="A259" s="19" t="s">
        <v>209</v>
      </c>
      <c r="B259" s="59">
        <v>0.2669005270490261</v>
      </c>
      <c r="C259" s="59">
        <v>0.12615836375553177</v>
      </c>
      <c r="D259" s="59">
        <v>0.09949539328422495</v>
      </c>
      <c r="E259" s="59">
        <v>0.11650877726483963</v>
      </c>
      <c r="F259" s="59">
        <v>0.16316802439993386</v>
      </c>
      <c r="G259" s="59">
        <v>0.19259746963926974</v>
      </c>
    </row>
    <row r="260" spans="1:7" ht="12.75">
      <c r="A260" s="19" t="s">
        <v>210</v>
      </c>
      <c r="B260" s="59">
        <v>0.26362585990083004</v>
      </c>
      <c r="C260" s="59">
        <v>0.13203520916295805</v>
      </c>
      <c r="D260" s="59">
        <v>0.10809825674071677</v>
      </c>
      <c r="E260" s="59">
        <v>0.11112292944515038</v>
      </c>
      <c r="F260" s="59">
        <v>0.16469672240313918</v>
      </c>
      <c r="G260" s="59">
        <v>0.2027665849085546</v>
      </c>
    </row>
    <row r="261" spans="1:7" ht="12.75">
      <c r="A261" s="19" t="s">
        <v>211</v>
      </c>
      <c r="B261" s="59">
        <v>0.2601131935424012</v>
      </c>
      <c r="C261" s="59">
        <v>0.12368604892318776</v>
      </c>
      <c r="D261" s="59">
        <v>0.11149430894087084</v>
      </c>
      <c r="E261" s="59">
        <v>0.10874757122857714</v>
      </c>
      <c r="F261" s="59">
        <v>0.16242168188413683</v>
      </c>
      <c r="G261" s="59">
        <v>0.21081548124598523</v>
      </c>
    </row>
    <row r="262" spans="1:7" ht="12.75">
      <c r="A262" s="19" t="s">
        <v>212</v>
      </c>
      <c r="B262" s="59">
        <v>0.261450160365422</v>
      </c>
      <c r="C262" s="59">
        <v>0.13006585343939497</v>
      </c>
      <c r="D262" s="59">
        <v>0.10943809082773986</v>
      </c>
      <c r="E262" s="59">
        <v>0.1075094749051573</v>
      </c>
      <c r="F262" s="59">
        <v>0.16275674012072194</v>
      </c>
      <c r="G262" s="59">
        <v>0.21407383153240944</v>
      </c>
    </row>
    <row r="263" spans="1:7" ht="12.75">
      <c r="A263" s="19" t="s">
        <v>213</v>
      </c>
      <c r="B263" s="59">
        <v>0.2475261423520188</v>
      </c>
      <c r="C263" s="59">
        <v>0.13858698834597258</v>
      </c>
      <c r="D263" s="59">
        <v>0.1216237773938013</v>
      </c>
      <c r="E263" s="59">
        <v>0.1006227191885246</v>
      </c>
      <c r="F263" s="59">
        <v>0.16740136404801323</v>
      </c>
      <c r="G263" s="59">
        <v>0.22496736561128972</v>
      </c>
    </row>
    <row r="264" spans="1:9" ht="12.75">
      <c r="A264" s="19"/>
      <c r="B264" s="311" t="s">
        <v>332</v>
      </c>
      <c r="C264" s="311"/>
      <c r="D264" s="311"/>
      <c r="E264" s="311"/>
      <c r="F264" s="311"/>
      <c r="G264" s="311"/>
      <c r="I264" s="193"/>
    </row>
    <row r="265" spans="1:7" ht="12.75">
      <c r="A265" s="19" t="s">
        <v>214</v>
      </c>
      <c r="B265" s="59">
        <v>0.21565182039866174</v>
      </c>
      <c r="C265" s="59">
        <v>0.14531869149022578</v>
      </c>
      <c r="D265" s="59">
        <v>0.12731790350942873</v>
      </c>
      <c r="E265" s="59">
        <v>0.08544782267122365</v>
      </c>
      <c r="F265" s="59">
        <v>0.16493666703837878</v>
      </c>
      <c r="G265" s="59">
        <v>0.2408099204937944</v>
      </c>
    </row>
    <row r="266" spans="1:7" ht="12.75">
      <c r="A266" s="19" t="s">
        <v>215</v>
      </c>
      <c r="B266" s="59">
        <v>0.21810732212376402</v>
      </c>
      <c r="C266" s="59">
        <v>0.15321543468941315</v>
      </c>
      <c r="D266" s="59">
        <v>0.13884574035302927</v>
      </c>
      <c r="E266" s="59">
        <v>0.08054807311529515</v>
      </c>
      <c r="F266" s="59">
        <v>0.17483754368879376</v>
      </c>
      <c r="G266" s="59">
        <v>0.2608875437044711</v>
      </c>
    </row>
    <row r="267" spans="1:7" ht="12.75">
      <c r="A267" s="7" t="s">
        <v>216</v>
      </c>
      <c r="B267" s="60">
        <v>0.20520092924581243</v>
      </c>
      <c r="C267" s="60">
        <v>0.15294067811537024</v>
      </c>
      <c r="D267" s="60">
        <v>0.1450088410527629</v>
      </c>
      <c r="E267" s="60">
        <v>0.0716596880321112</v>
      </c>
      <c r="F267" s="60">
        <v>0.17375678022627236</v>
      </c>
      <c r="G267" s="60">
        <v>0.27404418913077055</v>
      </c>
    </row>
    <row r="268" spans="1:4" ht="12.75" customHeight="1">
      <c r="A268" s="15" t="s">
        <v>230</v>
      </c>
      <c r="B268" s="20"/>
      <c r="C268" s="20"/>
      <c r="D268" s="12"/>
    </row>
    <row r="269" spans="1:5" ht="27.75" customHeight="1">
      <c r="A269" s="306" t="s">
        <v>572</v>
      </c>
      <c r="B269" s="306"/>
      <c r="C269" s="306"/>
      <c r="D269" s="306"/>
      <c r="E269" s="306"/>
    </row>
    <row r="270" spans="1:5" ht="12.75" customHeight="1">
      <c r="A270" s="90"/>
      <c r="B270" s="90"/>
      <c r="C270" s="90"/>
      <c r="D270" s="90"/>
      <c r="E270" s="90"/>
    </row>
    <row r="271" spans="1:5" ht="55.5" customHeight="1">
      <c r="A271" s="306" t="s">
        <v>574</v>
      </c>
      <c r="B271" s="306"/>
      <c r="C271" s="306"/>
      <c r="D271" s="306"/>
      <c r="E271" s="306"/>
    </row>
    <row r="272" spans="1:5" ht="12.75">
      <c r="A272" s="310" t="s">
        <v>14</v>
      </c>
      <c r="B272" s="310"/>
      <c r="C272" s="310"/>
      <c r="D272" s="310"/>
      <c r="E272" s="310"/>
    </row>
    <row r="273" spans="1:5" ht="12.75">
      <c r="A273" s="291" t="s">
        <v>472</v>
      </c>
      <c r="B273" s="90"/>
      <c r="C273" s="90"/>
      <c r="D273" s="90"/>
      <c r="E273" s="90"/>
    </row>
    <row r="276" ht="15">
      <c r="A276" s="49" t="s">
        <v>590</v>
      </c>
    </row>
    <row r="277" ht="15">
      <c r="A277" s="49"/>
    </row>
    <row r="278" ht="15">
      <c r="A278" s="49" t="s">
        <v>437</v>
      </c>
    </row>
    <row r="280" spans="1:3" ht="12.75">
      <c r="A280" s="17"/>
      <c r="B280" s="18" t="s">
        <v>174</v>
      </c>
      <c r="C280" s="18" t="s">
        <v>180</v>
      </c>
    </row>
    <row r="281" ht="12.75">
      <c r="A281" s="8"/>
    </row>
    <row r="282" spans="1:5" ht="12.75">
      <c r="A282" s="19" t="s">
        <v>297</v>
      </c>
      <c r="B282" s="59">
        <v>0.3792921309727028</v>
      </c>
      <c r="C282" s="59">
        <v>0.4311322590540527</v>
      </c>
      <c r="E282" s="4"/>
    </row>
    <row r="283" spans="1:5" ht="12.75">
      <c r="A283" s="7" t="s">
        <v>119</v>
      </c>
      <c r="B283" s="60">
        <v>0.3906477194241989</v>
      </c>
      <c r="C283" s="60">
        <v>0.39813644285534616</v>
      </c>
      <c r="E283" s="4"/>
    </row>
    <row r="284" spans="1:5" ht="12.75">
      <c r="A284" s="15" t="s">
        <v>230</v>
      </c>
      <c r="B284" s="45"/>
      <c r="C284" s="45"/>
      <c r="D284" s="45"/>
      <c r="E284" s="45"/>
    </row>
    <row r="285" spans="1:5" ht="41.25" customHeight="1">
      <c r="A285" s="306" t="s">
        <v>575</v>
      </c>
      <c r="B285" s="306"/>
      <c r="C285" s="306"/>
      <c r="D285" s="306"/>
      <c r="E285" s="306"/>
    </row>
    <row r="286" spans="1:5" ht="12.75">
      <c r="A286" s="90"/>
      <c r="B286" s="90"/>
      <c r="C286" s="90"/>
      <c r="D286" s="90"/>
      <c r="E286" s="90"/>
    </row>
    <row r="287" spans="1:5" ht="40.5" customHeight="1">
      <c r="A287" s="306" t="s">
        <v>573</v>
      </c>
      <c r="B287" s="306"/>
      <c r="C287" s="306"/>
      <c r="D287" s="306"/>
      <c r="E287" s="306"/>
    </row>
    <row r="288" spans="1:5" ht="12.75">
      <c r="A288" s="310" t="s">
        <v>14</v>
      </c>
      <c r="B288" s="310"/>
      <c r="C288" s="310"/>
      <c r="D288" s="310"/>
      <c r="E288" s="310"/>
    </row>
    <row r="289" spans="1:5" ht="12.75">
      <c r="A289" s="291" t="s">
        <v>472</v>
      </c>
      <c r="B289" s="90"/>
      <c r="C289" s="90"/>
      <c r="D289" s="90"/>
      <c r="E289" s="90"/>
    </row>
    <row r="290" spans="1:5" ht="12.75" customHeight="1">
      <c r="A290" s="90"/>
      <c r="B290" s="90"/>
      <c r="C290" s="90"/>
      <c r="D290" s="90"/>
      <c r="E290" s="90"/>
    </row>
    <row r="291" spans="1:5" ht="12.75" customHeight="1">
      <c r="A291" s="90"/>
      <c r="B291" s="90"/>
      <c r="C291" s="90"/>
      <c r="D291" s="90"/>
      <c r="E291" s="90"/>
    </row>
    <row r="292" spans="1:5" ht="12.75" customHeight="1">
      <c r="A292" s="49" t="s">
        <v>595</v>
      </c>
      <c r="D292" s="90"/>
      <c r="E292" s="90"/>
    </row>
    <row r="293" spans="1:5" ht="12.75" customHeight="1">
      <c r="A293" s="49"/>
      <c r="D293" s="90"/>
      <c r="E293" s="90"/>
    </row>
    <row r="294" spans="1:5" ht="12.75" customHeight="1">
      <c r="A294" s="49" t="s">
        <v>436</v>
      </c>
      <c r="D294" s="90"/>
      <c r="E294" s="90"/>
    </row>
    <row r="295" spans="4:5" ht="12.75" customHeight="1">
      <c r="D295" s="90"/>
      <c r="E295" s="90"/>
    </row>
    <row r="296" spans="1:5" ht="12.75" customHeight="1">
      <c r="A296" s="17"/>
      <c r="B296" s="18" t="s">
        <v>174</v>
      </c>
      <c r="C296" s="18" t="s">
        <v>180</v>
      </c>
      <c r="D296" s="90"/>
      <c r="E296" s="90"/>
    </row>
    <row r="297" spans="1:5" ht="12.75" customHeight="1">
      <c r="A297" s="8"/>
      <c r="B297" s="9"/>
      <c r="C297" s="9"/>
      <c r="D297" s="90"/>
      <c r="E297" s="90"/>
    </row>
    <row r="298" spans="1:3" ht="12.75">
      <c r="A298" s="19" t="s">
        <v>209</v>
      </c>
      <c r="B298" s="59">
        <v>0.2999806197861601</v>
      </c>
      <c r="C298" s="59">
        <v>0.3630590710649967</v>
      </c>
    </row>
    <row r="299" spans="1:3" ht="12.75">
      <c r="A299" s="19" t="s">
        <v>210</v>
      </c>
      <c r="B299" s="59">
        <v>0.32934768080094395</v>
      </c>
      <c r="C299" s="59">
        <v>0.3796563202453454</v>
      </c>
    </row>
    <row r="300" spans="1:5" ht="12.75">
      <c r="A300" s="19" t="s">
        <v>211</v>
      </c>
      <c r="B300" s="59">
        <v>0.3153055404423027</v>
      </c>
      <c r="C300" s="59">
        <v>0.3744754298768058</v>
      </c>
      <c r="E300" s="193"/>
    </row>
    <row r="301" spans="1:3" ht="12.75">
      <c r="A301" s="19" t="s">
        <v>212</v>
      </c>
      <c r="B301" s="59">
        <v>0.3393733593457994</v>
      </c>
      <c r="C301" s="59">
        <v>0.37919724065393146</v>
      </c>
    </row>
    <row r="302" spans="1:3" ht="12.75">
      <c r="A302" s="19" t="s">
        <v>213</v>
      </c>
      <c r="B302" s="59">
        <v>0.33721659425935363</v>
      </c>
      <c r="C302" s="59">
        <v>0.4315645391322644</v>
      </c>
    </row>
    <row r="303" spans="1:3" ht="12.75">
      <c r="A303" s="19"/>
      <c r="B303" s="311" t="s">
        <v>332</v>
      </c>
      <c r="C303" s="311"/>
    </row>
    <row r="304" spans="1:5" ht="12.75">
      <c r="A304" s="19" t="s">
        <v>214</v>
      </c>
      <c r="B304" s="59">
        <v>0.34684833670590753</v>
      </c>
      <c r="C304" s="59">
        <v>0.4366636032370398</v>
      </c>
      <c r="E304" s="4"/>
    </row>
    <row r="305" spans="1:5" ht="12.75">
      <c r="A305" s="19" t="s">
        <v>215</v>
      </c>
      <c r="B305" s="59">
        <v>0.35143209502191414</v>
      </c>
      <c r="C305" s="59">
        <v>0.42927187824949814</v>
      </c>
      <c r="E305" s="4"/>
    </row>
    <row r="306" spans="1:5" ht="12.75">
      <c r="A306" s="7" t="s">
        <v>216</v>
      </c>
      <c r="B306" s="60">
        <v>0.3743827809145784</v>
      </c>
      <c r="C306" s="60">
        <v>0.44758230179384595</v>
      </c>
      <c r="E306" s="4"/>
    </row>
    <row r="307" spans="1:4" ht="12.75" customHeight="1">
      <c r="A307" s="15" t="s">
        <v>230</v>
      </c>
      <c r="B307" s="20"/>
      <c r="C307" s="20"/>
      <c r="D307" s="12"/>
    </row>
    <row r="308" spans="1:5" ht="27.75" customHeight="1">
      <c r="A308" s="306" t="s">
        <v>572</v>
      </c>
      <c r="B308" s="306"/>
      <c r="C308" s="306"/>
      <c r="D308" s="306"/>
      <c r="E308" s="306"/>
    </row>
    <row r="309" spans="1:5" ht="12.75">
      <c r="A309" s="90"/>
      <c r="B309" s="90"/>
      <c r="C309" s="90"/>
      <c r="D309" s="90"/>
      <c r="E309" s="90"/>
    </row>
    <row r="310" spans="1:5" ht="53.25" customHeight="1">
      <c r="A310" s="306" t="s">
        <v>574</v>
      </c>
      <c r="B310" s="306"/>
      <c r="C310" s="306"/>
      <c r="D310" s="306"/>
      <c r="E310" s="306"/>
    </row>
    <row r="311" spans="1:5" ht="12.75">
      <c r="A311" s="310" t="s">
        <v>14</v>
      </c>
      <c r="B311" s="310"/>
      <c r="C311" s="310"/>
      <c r="D311" s="310"/>
      <c r="E311" s="310"/>
    </row>
    <row r="312" spans="1:5" ht="12.75">
      <c r="A312" s="291" t="s">
        <v>472</v>
      </c>
      <c r="B312" s="90"/>
      <c r="C312" s="90"/>
      <c r="D312" s="90"/>
      <c r="E312" s="90"/>
    </row>
    <row r="313" spans="1:5" ht="12.75">
      <c r="A313" s="90"/>
      <c r="B313" s="90"/>
      <c r="C313" s="90"/>
      <c r="D313" s="90"/>
      <c r="E313" s="90"/>
    </row>
    <row r="315" ht="15">
      <c r="A315" s="49" t="s">
        <v>599</v>
      </c>
    </row>
    <row r="316" ht="15">
      <c r="A316" s="49"/>
    </row>
    <row r="317" ht="15">
      <c r="A317" s="49" t="s">
        <v>435</v>
      </c>
    </row>
    <row r="319" spans="1:5" ht="25.5">
      <c r="A319" s="17"/>
      <c r="B319" s="34" t="s">
        <v>313</v>
      </c>
      <c r="C319" s="34" t="s">
        <v>314</v>
      </c>
      <c r="D319" s="34" t="s">
        <v>315</v>
      </c>
      <c r="E319" s="34" t="s">
        <v>316</v>
      </c>
    </row>
    <row r="320" ht="12.75">
      <c r="A320" s="8"/>
    </row>
    <row r="321" spans="1:5" ht="12.75">
      <c r="A321" s="7" t="s">
        <v>120</v>
      </c>
      <c r="B321" s="60">
        <v>0.9745856793697144</v>
      </c>
      <c r="C321" s="60">
        <v>0.9497192085951749</v>
      </c>
      <c r="D321" s="60">
        <v>0.960296427705637</v>
      </c>
      <c r="E321" s="60">
        <v>0.9461021677977857</v>
      </c>
    </row>
    <row r="322" spans="1:5" ht="12.75">
      <c r="A322" s="15" t="s">
        <v>230</v>
      </c>
      <c r="B322" s="45"/>
      <c r="C322" s="45"/>
      <c r="D322" s="45"/>
      <c r="E322" s="45"/>
    </row>
    <row r="323" spans="1:5" ht="40.5" customHeight="1">
      <c r="A323" s="306" t="s">
        <v>575</v>
      </c>
      <c r="B323" s="306"/>
      <c r="C323" s="306"/>
      <c r="D323" s="306"/>
      <c r="E323" s="306"/>
    </row>
    <row r="324" spans="1:5" ht="12.75">
      <c r="A324" s="90"/>
      <c r="B324" s="90"/>
      <c r="C324" s="90"/>
      <c r="D324" s="90"/>
      <c r="E324" s="90"/>
    </row>
    <row r="325" spans="1:5" ht="41.25" customHeight="1">
      <c r="A325" s="306" t="s">
        <v>573</v>
      </c>
      <c r="B325" s="306"/>
      <c r="C325" s="306"/>
      <c r="D325" s="306"/>
      <c r="E325" s="306"/>
    </row>
    <row r="326" spans="1:5" ht="12.75">
      <c r="A326" s="310" t="s">
        <v>14</v>
      </c>
      <c r="B326" s="310"/>
      <c r="C326" s="310"/>
      <c r="D326" s="310"/>
      <c r="E326" s="310"/>
    </row>
    <row r="327" spans="1:5" ht="12.75">
      <c r="A327" s="291" t="s">
        <v>472</v>
      </c>
      <c r="B327" s="90"/>
      <c r="C327" s="90"/>
      <c r="D327" s="90"/>
      <c r="E327" s="90"/>
    </row>
    <row r="328" spans="1:5" ht="12.75" customHeight="1">
      <c r="A328" s="90"/>
      <c r="B328" s="90"/>
      <c r="C328" s="90"/>
      <c r="D328" s="90"/>
      <c r="E328" s="90"/>
    </row>
    <row r="329" spans="1:5" ht="12.75" customHeight="1">
      <c r="A329" s="90"/>
      <c r="B329" s="90"/>
      <c r="C329" s="90"/>
      <c r="D329" s="90"/>
      <c r="E329" s="90"/>
    </row>
    <row r="330" ht="12.75" customHeight="1">
      <c r="A330" s="49" t="s">
        <v>598</v>
      </c>
    </row>
    <row r="331" ht="12.75" customHeight="1">
      <c r="A331" s="49"/>
    </row>
    <row r="332" ht="12.75" customHeight="1">
      <c r="A332" s="49" t="s">
        <v>434</v>
      </c>
    </row>
    <row r="333" ht="12.75" customHeight="1"/>
    <row r="334" spans="1:5" ht="12.75" customHeight="1">
      <c r="A334" s="17"/>
      <c r="B334" s="34" t="s">
        <v>313</v>
      </c>
      <c r="C334" s="34" t="s">
        <v>314</v>
      </c>
      <c r="D334" s="34" t="s">
        <v>315</v>
      </c>
      <c r="E334" s="34" t="s">
        <v>316</v>
      </c>
    </row>
    <row r="335" spans="1:5" ht="12.75" customHeight="1">
      <c r="A335" s="90"/>
      <c r="B335" s="90"/>
      <c r="C335" s="90"/>
      <c r="D335" s="90"/>
      <c r="E335" s="90"/>
    </row>
    <row r="336" spans="1:5" ht="12.75">
      <c r="A336" s="19" t="s">
        <v>333</v>
      </c>
      <c r="B336" s="59">
        <v>0.9746570323691879</v>
      </c>
      <c r="C336" s="59">
        <v>0.9547336837098145</v>
      </c>
      <c r="D336" s="59">
        <v>0.9670400593056953</v>
      </c>
      <c r="E336" s="59">
        <v>0.9520172476352314</v>
      </c>
    </row>
    <row r="337" spans="1:5" ht="12.75">
      <c r="A337" s="19" t="s">
        <v>334</v>
      </c>
      <c r="B337" s="59">
        <v>0.9706104257896667</v>
      </c>
      <c r="C337" s="59">
        <v>0.9709363475698897</v>
      </c>
      <c r="D337" s="59">
        <v>0.9637401633016635</v>
      </c>
      <c r="E337" s="59">
        <v>0.9438665296409156</v>
      </c>
    </row>
    <row r="338" spans="1:5" ht="12.75">
      <c r="A338" s="19" t="s">
        <v>335</v>
      </c>
      <c r="B338" s="59">
        <v>0.9739645408639205</v>
      </c>
      <c r="C338" s="59">
        <v>0.9674316560017494</v>
      </c>
      <c r="D338" s="59">
        <v>0.9600868729209407</v>
      </c>
      <c r="E338" s="59">
        <v>0.9428698139011908</v>
      </c>
    </row>
    <row r="339" spans="1:5" ht="12.75">
      <c r="A339" s="19" t="s">
        <v>336</v>
      </c>
      <c r="B339" s="59">
        <v>0.9681597995360288</v>
      </c>
      <c r="C339" s="59">
        <v>0.9572118491712025</v>
      </c>
      <c r="D339" s="59">
        <v>0.9637690870397521</v>
      </c>
      <c r="E339" s="59">
        <v>0.9418081068991081</v>
      </c>
    </row>
    <row r="340" spans="1:5" ht="12.75">
      <c r="A340" s="19"/>
      <c r="B340" s="311" t="s">
        <v>332</v>
      </c>
      <c r="C340" s="311"/>
      <c r="D340" s="311"/>
      <c r="E340" s="311"/>
    </row>
    <row r="341" spans="1:5" ht="12.75">
      <c r="A341" s="19" t="s">
        <v>337</v>
      </c>
      <c r="B341" s="59">
        <v>0.9668456595116143</v>
      </c>
      <c r="C341" s="59">
        <v>0.9668637935060878</v>
      </c>
      <c r="D341" s="59">
        <v>0.9582085876484435</v>
      </c>
      <c r="E341" s="59">
        <v>0.9487592530410676</v>
      </c>
    </row>
    <row r="342" spans="1:5" ht="12.75">
      <c r="A342" s="19" t="s">
        <v>338</v>
      </c>
      <c r="B342" s="59">
        <v>0.9723357134385908</v>
      </c>
      <c r="C342" s="59">
        <v>0.963278978936144</v>
      </c>
      <c r="D342" s="59">
        <v>0.9714007729532218</v>
      </c>
      <c r="E342" s="59">
        <v>0.9546211607113848</v>
      </c>
    </row>
    <row r="343" spans="1:5" ht="12.75">
      <c r="A343" s="19" t="s">
        <v>339</v>
      </c>
      <c r="B343" s="59">
        <v>0.972372545416409</v>
      </c>
      <c r="C343" s="59">
        <v>0.9594745343056224</v>
      </c>
      <c r="D343" s="59">
        <v>0.9637978442213992</v>
      </c>
      <c r="E343" s="59">
        <v>0.9487091885403257</v>
      </c>
    </row>
    <row r="344" spans="1:5" ht="12.75">
      <c r="A344" s="7" t="s">
        <v>340</v>
      </c>
      <c r="B344" s="60">
        <v>0.9741585603938391</v>
      </c>
      <c r="C344" s="60">
        <v>0.9610183975471062</v>
      </c>
      <c r="D344" s="60">
        <v>0.9562632773562395</v>
      </c>
      <c r="E344" s="60">
        <v>0.9521097534184991</v>
      </c>
    </row>
    <row r="345" spans="1:4" ht="12.75" customHeight="1">
      <c r="A345" s="15" t="s">
        <v>230</v>
      </c>
      <c r="B345" s="20"/>
      <c r="C345" s="20"/>
      <c r="D345" s="12"/>
    </row>
    <row r="346" spans="1:5" ht="29.25" customHeight="1">
      <c r="A346" s="306" t="s">
        <v>572</v>
      </c>
      <c r="B346" s="306"/>
      <c r="C346" s="306"/>
      <c r="D346" s="306"/>
      <c r="E346" s="306"/>
    </row>
    <row r="347" spans="1:5" ht="12.75" customHeight="1">
      <c r="A347" s="90"/>
      <c r="B347" s="90"/>
      <c r="C347" s="90"/>
      <c r="D347" s="90"/>
      <c r="E347" s="90"/>
    </row>
    <row r="348" spans="1:5" ht="55.5" customHeight="1">
      <c r="A348" s="306" t="s">
        <v>574</v>
      </c>
      <c r="B348" s="306"/>
      <c r="C348" s="306"/>
      <c r="D348" s="306"/>
      <c r="E348" s="306"/>
    </row>
    <row r="349" spans="1:5" ht="12.75">
      <c r="A349" s="310" t="s">
        <v>14</v>
      </c>
      <c r="B349" s="310"/>
      <c r="C349" s="310"/>
      <c r="D349" s="310"/>
      <c r="E349" s="310"/>
    </row>
    <row r="350" spans="1:5" ht="12.75">
      <c r="A350" s="291" t="s">
        <v>472</v>
      </c>
      <c r="B350" s="90"/>
      <c r="C350" s="90"/>
      <c r="D350" s="90"/>
      <c r="E350" s="90"/>
    </row>
    <row r="351" spans="1:5" ht="12.75" customHeight="1">
      <c r="A351" s="90"/>
      <c r="B351" s="90"/>
      <c r="C351" s="90"/>
      <c r="D351" s="90"/>
      <c r="E351" s="90"/>
    </row>
    <row r="353" ht="15">
      <c r="A353" s="49" t="s">
        <v>591</v>
      </c>
    </row>
    <row r="354" ht="15">
      <c r="A354" s="49"/>
    </row>
    <row r="355" ht="15">
      <c r="A355" s="49" t="s">
        <v>318</v>
      </c>
    </row>
    <row r="356" ht="15">
      <c r="A356" s="49"/>
    </row>
    <row r="357" ht="15">
      <c r="A357" s="49" t="s">
        <v>433</v>
      </c>
    </row>
    <row r="358" ht="12.75">
      <c r="A358" s="204"/>
    </row>
    <row r="359" spans="1:3" ht="25.5">
      <c r="A359" s="34"/>
      <c r="B359" s="34" t="s">
        <v>208</v>
      </c>
      <c r="C359" s="34" t="s">
        <v>259</v>
      </c>
    </row>
    <row r="360" spans="1:6" ht="12.75">
      <c r="A360" s="173"/>
      <c r="B360" s="173"/>
      <c r="C360" s="173"/>
      <c r="E360" s="4"/>
      <c r="F360" s="4"/>
    </row>
    <row r="361" spans="1:3" ht="12.75">
      <c r="A361" s="3" t="s">
        <v>536</v>
      </c>
      <c r="B361" s="161">
        <v>0.5664335664335665</v>
      </c>
      <c r="C361" s="161">
        <v>0.5457102672292546</v>
      </c>
    </row>
    <row r="362" spans="1:5" ht="12.75">
      <c r="A362" s="3" t="s">
        <v>576</v>
      </c>
      <c r="B362" s="161">
        <v>0.3006993006993007</v>
      </c>
      <c r="C362" s="161">
        <v>0.37130801687763715</v>
      </c>
      <c r="D362" s="4"/>
      <c r="E362" s="4"/>
    </row>
    <row r="363" spans="1:3" ht="12.75">
      <c r="A363" s="3" t="s">
        <v>577</v>
      </c>
      <c r="B363" s="161">
        <v>0.0979020979020979</v>
      </c>
      <c r="C363" s="161">
        <v>0.05766526019690577</v>
      </c>
    </row>
    <row r="364" spans="1:3" ht="12.75">
      <c r="A364" s="26" t="s">
        <v>588</v>
      </c>
      <c r="B364" s="117">
        <v>0.03496503496503497</v>
      </c>
      <c r="C364" s="117">
        <v>0.025316455696202535</v>
      </c>
    </row>
    <row r="365" spans="1:3" ht="12.75">
      <c r="A365" s="6" t="s">
        <v>380</v>
      </c>
      <c r="B365" s="108"/>
      <c r="C365" s="108"/>
    </row>
    <row r="366" spans="1:3" ht="12.75">
      <c r="A366" s="6"/>
      <c r="B366" s="108"/>
      <c r="C366" s="108"/>
    </row>
    <row r="367" spans="1:3" ht="12.75">
      <c r="A367" s="6" t="s">
        <v>15</v>
      </c>
      <c r="B367" s="108"/>
      <c r="C367" s="108"/>
    </row>
    <row r="368" spans="1:5" ht="12.75">
      <c r="A368" s="310" t="s">
        <v>14</v>
      </c>
      <c r="B368" s="310"/>
      <c r="C368" s="310"/>
      <c r="D368" s="310"/>
      <c r="E368" s="310"/>
    </row>
    <row r="369" spans="1:5" ht="12.75">
      <c r="A369" s="291" t="s">
        <v>472</v>
      </c>
      <c r="B369" s="90"/>
      <c r="C369" s="90"/>
      <c r="D369" s="90"/>
      <c r="E369" s="90"/>
    </row>
    <row r="370" spans="1:5" ht="12.75">
      <c r="A370" s="6"/>
      <c r="D370" s="108"/>
      <c r="E370" s="108"/>
    </row>
    <row r="371" spans="1:5" ht="15">
      <c r="A371" s="49"/>
      <c r="D371" s="108"/>
      <c r="E371" s="108"/>
    </row>
    <row r="372" ht="15">
      <c r="A372" s="49" t="s">
        <v>592</v>
      </c>
    </row>
    <row r="373" ht="15">
      <c r="A373" s="49"/>
    </row>
    <row r="374" ht="15">
      <c r="A374" s="49" t="s">
        <v>320</v>
      </c>
    </row>
    <row r="375" ht="15">
      <c r="A375" s="49"/>
    </row>
    <row r="376" ht="15">
      <c r="A376" s="49" t="s">
        <v>432</v>
      </c>
    </row>
    <row r="377" ht="12.75">
      <c r="A377" s="204"/>
    </row>
    <row r="378" spans="1:3" ht="12.75">
      <c r="A378" s="34"/>
      <c r="B378" s="34" t="s">
        <v>174</v>
      </c>
      <c r="C378" s="34" t="s">
        <v>180</v>
      </c>
    </row>
    <row r="379" spans="1:3" ht="12.75">
      <c r="A379" s="173"/>
      <c r="B379" s="173"/>
      <c r="C379" s="173"/>
    </row>
    <row r="380" spans="1:5" ht="12.75">
      <c r="A380" s="3" t="s">
        <v>536</v>
      </c>
      <c r="B380" s="161">
        <v>0.6474820143884892</v>
      </c>
      <c r="C380" s="161">
        <v>0.5421348314606742</v>
      </c>
      <c r="D380" s="4"/>
      <c r="E380" s="4"/>
    </row>
    <row r="381" spans="1:5" ht="12.75">
      <c r="A381" s="3" t="s">
        <v>576</v>
      </c>
      <c r="B381" s="161">
        <v>0.2589928057553957</v>
      </c>
      <c r="C381" s="161">
        <v>0.4012172284644195</v>
      </c>
      <c r="D381" s="4"/>
      <c r="E381" s="4"/>
    </row>
    <row r="382" spans="1:3" ht="12.75">
      <c r="A382" s="3" t="s">
        <v>577</v>
      </c>
      <c r="B382" s="161">
        <v>0.050359712230215826</v>
      </c>
      <c r="C382" s="161">
        <v>0.04494382022471911</v>
      </c>
    </row>
    <row r="383" spans="1:3" ht="12.75">
      <c r="A383" s="26" t="s">
        <v>588</v>
      </c>
      <c r="B383" s="117">
        <v>0.043165467625899276</v>
      </c>
      <c r="C383" s="117">
        <v>0.011704119850187267</v>
      </c>
    </row>
    <row r="384" spans="1:3" ht="12.75">
      <c r="A384" s="6" t="s">
        <v>380</v>
      </c>
      <c r="B384" s="108"/>
      <c r="C384" s="108"/>
    </row>
    <row r="385" spans="1:3" ht="12.75">
      <c r="A385" s="6"/>
      <c r="B385" s="108"/>
      <c r="C385" s="108"/>
    </row>
    <row r="386" spans="1:3" ht="12.75">
      <c r="A386" s="6" t="s">
        <v>15</v>
      </c>
      <c r="B386" s="108"/>
      <c r="C386" s="108"/>
    </row>
    <row r="387" spans="1:5" ht="12.75" customHeight="1">
      <c r="A387" s="310" t="s">
        <v>14</v>
      </c>
      <c r="B387" s="310"/>
      <c r="C387" s="310"/>
      <c r="D387" s="310"/>
      <c r="E387" s="310"/>
    </row>
    <row r="388" spans="1:5" ht="12.75">
      <c r="A388" s="291" t="s">
        <v>472</v>
      </c>
      <c r="B388" s="90"/>
      <c r="C388" s="90"/>
      <c r="D388" s="90"/>
      <c r="E388" s="90"/>
    </row>
    <row r="389" ht="15">
      <c r="A389" s="49"/>
    </row>
    <row r="390" ht="15">
      <c r="A390" s="49"/>
    </row>
    <row r="391" ht="15">
      <c r="A391" s="49" t="s">
        <v>593</v>
      </c>
    </row>
    <row r="392" ht="15">
      <c r="A392" s="49"/>
    </row>
    <row r="393" ht="15">
      <c r="A393" s="49" t="s">
        <v>431</v>
      </c>
    </row>
    <row r="395" spans="1:7" ht="38.25">
      <c r="A395" s="17"/>
      <c r="B395" s="34" t="s">
        <v>322</v>
      </c>
      <c r="C395" s="34" t="s">
        <v>323</v>
      </c>
      <c r="D395" s="34" t="s">
        <v>324</v>
      </c>
      <c r="E395" s="34" t="s">
        <v>325</v>
      </c>
      <c r="F395" s="34" t="s">
        <v>326</v>
      </c>
      <c r="G395" s="34" t="s">
        <v>327</v>
      </c>
    </row>
    <row r="397" spans="1:7" ht="12.75">
      <c r="A397" s="19" t="s">
        <v>297</v>
      </c>
      <c r="B397" s="59">
        <v>0.442</v>
      </c>
      <c r="C397" s="59">
        <v>0.134</v>
      </c>
      <c r="D397" s="59">
        <v>0.487</v>
      </c>
      <c r="E397" s="59">
        <v>0.77</v>
      </c>
      <c r="F397" s="59">
        <v>0.071</v>
      </c>
      <c r="G397" s="59">
        <v>0.17</v>
      </c>
    </row>
    <row r="398" spans="1:7" ht="12.75">
      <c r="A398" s="7" t="s">
        <v>119</v>
      </c>
      <c r="B398" s="60">
        <v>0.455</v>
      </c>
      <c r="C398" s="60">
        <v>0.126</v>
      </c>
      <c r="D398" s="60">
        <v>0.48</v>
      </c>
      <c r="E398" s="60">
        <v>0.786</v>
      </c>
      <c r="F398" s="60">
        <v>0.056</v>
      </c>
      <c r="G398" s="60">
        <v>0.168</v>
      </c>
    </row>
    <row r="399" spans="1:13" ht="12.75">
      <c r="A399" s="15" t="s">
        <v>230</v>
      </c>
      <c r="B399" s="20"/>
      <c r="C399" s="20"/>
      <c r="D399" s="12"/>
      <c r="M399" s="4"/>
    </row>
    <row r="400" spans="1:5" ht="39.75" customHeight="1">
      <c r="A400" s="306" t="s">
        <v>575</v>
      </c>
      <c r="B400" s="306"/>
      <c r="C400" s="306"/>
      <c r="D400" s="306"/>
      <c r="E400" s="306"/>
    </row>
    <row r="401" spans="1:5" ht="12.75">
      <c r="A401" s="90"/>
      <c r="B401" s="90"/>
      <c r="C401" s="90"/>
      <c r="D401" s="90"/>
      <c r="E401" s="90"/>
    </row>
    <row r="402" spans="1:5" ht="39" customHeight="1">
      <c r="A402" s="306" t="s">
        <v>573</v>
      </c>
      <c r="B402" s="306"/>
      <c r="C402" s="306"/>
      <c r="D402" s="306"/>
      <c r="E402" s="306"/>
    </row>
    <row r="403" spans="1:5" ht="12.75">
      <c r="A403" s="310" t="s">
        <v>14</v>
      </c>
      <c r="B403" s="310"/>
      <c r="C403" s="310"/>
      <c r="D403" s="310"/>
      <c r="E403" s="310"/>
    </row>
    <row r="404" spans="1:5" ht="12.75">
      <c r="A404" s="291" t="s">
        <v>472</v>
      </c>
      <c r="B404" s="90"/>
      <c r="C404" s="90"/>
      <c r="D404" s="90"/>
      <c r="E404" s="90"/>
    </row>
    <row r="407" ht="15">
      <c r="A407" s="49" t="s">
        <v>596</v>
      </c>
    </row>
    <row r="408" ht="15">
      <c r="A408" s="49"/>
    </row>
    <row r="409" ht="15">
      <c r="A409" s="49" t="s">
        <v>430</v>
      </c>
    </row>
    <row r="411" spans="1:7" ht="38.25">
      <c r="A411" s="17"/>
      <c r="B411" s="34" t="s">
        <v>322</v>
      </c>
      <c r="C411" s="34" t="s">
        <v>323</v>
      </c>
      <c r="D411" s="34" t="s">
        <v>324</v>
      </c>
      <c r="E411" s="34" t="s">
        <v>325</v>
      </c>
      <c r="F411" s="34" t="s">
        <v>326</v>
      </c>
      <c r="G411" s="34" t="s">
        <v>327</v>
      </c>
    </row>
    <row r="412" ht="12.75">
      <c r="A412" s="8"/>
    </row>
    <row r="413" spans="1:7" ht="12.75">
      <c r="A413" s="19" t="s">
        <v>209</v>
      </c>
      <c r="B413" s="59">
        <v>0.44376024665770475</v>
      </c>
      <c r="C413" s="59">
        <v>0.06949037832775848</v>
      </c>
      <c r="D413" s="59">
        <v>0.5230997763782256</v>
      </c>
      <c r="E413" s="59">
        <v>0.7851575797003499</v>
      </c>
      <c r="F413" s="59">
        <v>0.04450538357249481</v>
      </c>
      <c r="G413" s="59">
        <v>0.17827105856862668</v>
      </c>
    </row>
    <row r="414" spans="1:7" ht="12.75">
      <c r="A414" s="19" t="s">
        <v>210</v>
      </c>
      <c r="B414" s="59">
        <v>0.44968499486604985</v>
      </c>
      <c r="C414" s="59">
        <v>0.08170097106697845</v>
      </c>
      <c r="D414" s="59">
        <v>0.5103065769452656</v>
      </c>
      <c r="E414" s="59">
        <v>0.782911012028396</v>
      </c>
      <c r="F414" s="59">
        <v>0.05181241093793725</v>
      </c>
      <c r="G414" s="59">
        <v>0.17430788900871044</v>
      </c>
    </row>
    <row r="415" spans="1:7" ht="12.75">
      <c r="A415" s="19" t="s">
        <v>211</v>
      </c>
      <c r="B415" s="59">
        <v>0.44580731821724834</v>
      </c>
      <c r="C415" s="59">
        <v>0.08270827610634233</v>
      </c>
      <c r="D415" s="59">
        <v>0.5139961403718811</v>
      </c>
      <c r="E415" s="59">
        <v>0.7804094096836506</v>
      </c>
      <c r="F415" s="59">
        <v>0.0504793981295338</v>
      </c>
      <c r="G415" s="59">
        <v>0.17810165661880578</v>
      </c>
    </row>
    <row r="416" spans="1:7" ht="12.75">
      <c r="A416" s="19" t="s">
        <v>212</v>
      </c>
      <c r="B416" s="59">
        <v>0.4556612384902819</v>
      </c>
      <c r="C416" s="59">
        <v>0.08378980806072198</v>
      </c>
      <c r="D416" s="59">
        <v>0.5026673546101734</v>
      </c>
      <c r="E416" s="59">
        <v>0.78167601945473</v>
      </c>
      <c r="F416" s="59">
        <v>0.050429195070650364</v>
      </c>
      <c r="G416" s="59">
        <v>0.17681123366794266</v>
      </c>
    </row>
    <row r="417" spans="1:7" ht="12.75">
      <c r="A417" s="19" t="s">
        <v>213</v>
      </c>
      <c r="B417" s="59">
        <v>0.4481550613692546</v>
      </c>
      <c r="C417" s="59">
        <v>0.09836763865520803</v>
      </c>
      <c r="D417" s="59">
        <v>0.5029514460851565</v>
      </c>
      <c r="E417" s="59">
        <v>0.7590016137096972</v>
      </c>
      <c r="F417" s="59">
        <v>0.07630826761463835</v>
      </c>
      <c r="G417" s="59">
        <v>0.17829554265941636</v>
      </c>
    </row>
    <row r="418" spans="1:9" ht="12.75">
      <c r="A418" s="19"/>
      <c r="B418" s="311" t="s">
        <v>332</v>
      </c>
      <c r="C418" s="311"/>
      <c r="D418" s="311"/>
      <c r="E418" s="311"/>
      <c r="F418" s="311"/>
      <c r="G418" s="311"/>
      <c r="I418" s="193"/>
    </row>
    <row r="419" spans="1:7" ht="12.75">
      <c r="A419" s="19" t="s">
        <v>214</v>
      </c>
      <c r="B419" s="59">
        <v>0.45700028043013136</v>
      </c>
      <c r="C419" s="59">
        <v>0.10773242740234693</v>
      </c>
      <c r="D419" s="59">
        <v>0.48782148487177535</v>
      </c>
      <c r="E419" s="59">
        <v>0.7573850358135431</v>
      </c>
      <c r="F419" s="59">
        <v>0.07568041525891558</v>
      </c>
      <c r="G419" s="59">
        <v>0.18060263104162413</v>
      </c>
    </row>
    <row r="420" spans="1:7" ht="12.75">
      <c r="A420" s="19" t="s">
        <v>215</v>
      </c>
      <c r="B420" s="59">
        <v>0.46118256306189936</v>
      </c>
      <c r="C420" s="59">
        <v>0.10614129438965407</v>
      </c>
      <c r="D420" s="59">
        <v>0.48405429161536895</v>
      </c>
      <c r="E420" s="59">
        <v>0.7576338205289086</v>
      </c>
      <c r="F420" s="59">
        <v>0.07649107242803845</v>
      </c>
      <c r="G420" s="59">
        <v>0.17961397241623056</v>
      </c>
    </row>
    <row r="421" spans="1:7" ht="12.75">
      <c r="A421" s="7" t="s">
        <v>216</v>
      </c>
      <c r="B421" s="60">
        <v>0.46323083353019207</v>
      </c>
      <c r="C421" s="60">
        <v>0.11577237730588243</v>
      </c>
      <c r="D421" s="60">
        <v>0.4761181152441351</v>
      </c>
      <c r="E421" s="60">
        <v>0.7641201886648226</v>
      </c>
      <c r="F421" s="60">
        <v>0.07605165297089453</v>
      </c>
      <c r="G421" s="60">
        <v>0.173</v>
      </c>
    </row>
    <row r="422" spans="1:4" ht="12.75">
      <c r="A422" s="15" t="s">
        <v>230</v>
      </c>
      <c r="B422" s="20"/>
      <c r="C422" s="20"/>
      <c r="D422" s="12"/>
    </row>
    <row r="423" spans="1:5" ht="25.5" customHeight="1">
      <c r="A423" s="306" t="s">
        <v>572</v>
      </c>
      <c r="B423" s="306"/>
      <c r="C423" s="306"/>
      <c r="D423" s="306"/>
      <c r="E423" s="306"/>
    </row>
    <row r="424" spans="1:5" ht="12.75">
      <c r="A424" s="90"/>
      <c r="B424" s="90"/>
      <c r="C424" s="90"/>
      <c r="D424" s="90"/>
      <c r="E424" s="90"/>
    </row>
    <row r="425" spans="1:5" ht="53.25" customHeight="1">
      <c r="A425" s="306" t="s">
        <v>574</v>
      </c>
      <c r="B425" s="306"/>
      <c r="C425" s="306"/>
      <c r="D425" s="306"/>
      <c r="E425" s="306"/>
    </row>
    <row r="426" spans="1:5" ht="12.75">
      <c r="A426" s="310" t="s">
        <v>14</v>
      </c>
      <c r="B426" s="310"/>
      <c r="C426" s="310"/>
      <c r="D426" s="310"/>
      <c r="E426" s="310"/>
    </row>
    <row r="427" spans="1:5" ht="12.75">
      <c r="A427" s="291" t="s">
        <v>472</v>
      </c>
      <c r="B427" s="90"/>
      <c r="C427" s="90"/>
      <c r="D427" s="90"/>
      <c r="E427" s="90"/>
    </row>
  </sheetData>
  <sheetProtection/>
  <mergeCells count="72">
    <mergeCell ref="A426:E426"/>
    <mergeCell ref="A326:E326"/>
    <mergeCell ref="A349:E349"/>
    <mergeCell ref="A368:E368"/>
    <mergeCell ref="A387:E387"/>
    <mergeCell ref="A400:E400"/>
    <mergeCell ref="A402:E402"/>
    <mergeCell ref="A423:E423"/>
    <mergeCell ref="A425:E425"/>
    <mergeCell ref="A288:E288"/>
    <mergeCell ref="A311:E311"/>
    <mergeCell ref="A310:E310"/>
    <mergeCell ref="A403:E403"/>
    <mergeCell ref="A346:E346"/>
    <mergeCell ref="A348:E348"/>
    <mergeCell ref="A323:E323"/>
    <mergeCell ref="A325:E325"/>
    <mergeCell ref="A308:E308"/>
    <mergeCell ref="A210:E210"/>
    <mergeCell ref="A233:E233"/>
    <mergeCell ref="B186:C186"/>
    <mergeCell ref="B225:C225"/>
    <mergeCell ref="A230:E230"/>
    <mergeCell ref="A232:E232"/>
    <mergeCell ref="A132:E132"/>
    <mergeCell ref="A155:E155"/>
    <mergeCell ref="B108:C108"/>
    <mergeCell ref="B147:C147"/>
    <mergeCell ref="A152:E152"/>
    <mergeCell ref="A154:E154"/>
    <mergeCell ref="A15:E15"/>
    <mergeCell ref="A38:E38"/>
    <mergeCell ref="A54:E54"/>
    <mergeCell ref="A77:E77"/>
    <mergeCell ref="A51:E51"/>
    <mergeCell ref="A74:E74"/>
    <mergeCell ref="A76:E76"/>
    <mergeCell ref="A14:E14"/>
    <mergeCell ref="A12:E12"/>
    <mergeCell ref="B418:G418"/>
    <mergeCell ref="B340:E340"/>
    <mergeCell ref="B303:C303"/>
    <mergeCell ref="B30:C30"/>
    <mergeCell ref="B69:G69"/>
    <mergeCell ref="A35:E35"/>
    <mergeCell ref="A37:E37"/>
    <mergeCell ref="A53:E53"/>
    <mergeCell ref="A246:E246"/>
    <mergeCell ref="A248:E248"/>
    <mergeCell ref="A285:E285"/>
    <mergeCell ref="A287:E287"/>
    <mergeCell ref="A249:E249"/>
    <mergeCell ref="A272:E272"/>
    <mergeCell ref="A269:E269"/>
    <mergeCell ref="A271:E271"/>
    <mergeCell ref="B264:G264"/>
    <mergeCell ref="A90:E90"/>
    <mergeCell ref="A92:E92"/>
    <mergeCell ref="A129:E129"/>
    <mergeCell ref="A131:E131"/>
    <mergeCell ref="A113:E113"/>
    <mergeCell ref="A115:E115"/>
    <mergeCell ref="A93:E93"/>
    <mergeCell ref="A116:E116"/>
    <mergeCell ref="A168:E168"/>
    <mergeCell ref="A170:E170"/>
    <mergeCell ref="A207:E207"/>
    <mergeCell ref="A209:E209"/>
    <mergeCell ref="A191:E191"/>
    <mergeCell ref="A193:E193"/>
    <mergeCell ref="A171:E171"/>
    <mergeCell ref="A194:E194"/>
  </mergeCells>
  <hyperlinks>
    <hyperlink ref="A15:E15" location="'Definition of disability'!A1" display="Please see the definition of disability tab for more information on this"/>
    <hyperlink ref="A38:E38" location="'Definition of disability'!A1" display="Please see the definition of disability tab for more information on this"/>
    <hyperlink ref="A54:E54" location="'Definition of disability'!A1" display="Please see the definition of disability tab for more information on this"/>
    <hyperlink ref="A77:E77" location="'Definition of disability'!A1" display="Please see the definition of disability tab for more information on this"/>
    <hyperlink ref="A93:E93" location="'Definition of disability'!A1" display="Please see the definition of disability tab for more information on this"/>
    <hyperlink ref="A116:E116" location="'Definition of disability'!A1" display="Please see the definition of disability tab for more information on this"/>
    <hyperlink ref="A132:E132" location="'Definition of disability'!A1" display="Please see the definition of disability tab for more information on this"/>
    <hyperlink ref="A155:E155" location="'Definition of disability'!A1" display="Please see the definition of disability tab for more information on this"/>
    <hyperlink ref="A171:E171" location="'Definition of disability'!A1" display="Please see the definition of disability tab for more information on this"/>
    <hyperlink ref="A194:E194" location="'Definition of disability'!A1" display="Please see the definition of disability tab for more information on this"/>
    <hyperlink ref="A210:E210" location="'Definition of disability'!A1" display="Please see the definition of disability tab for more information on this"/>
    <hyperlink ref="A233:E233" location="'Definition of disability'!A1" display="Please see the definition of disability tab for more information on this"/>
    <hyperlink ref="A249:E249" location="'Definition of disability'!A1" display="Please see the definition of disability tab for more information on this"/>
    <hyperlink ref="A272:E272" location="'Definition of disability'!A1" display="Please see the definition of disability tab for more information on this"/>
    <hyperlink ref="A288:E288" location="'Definition of disability'!A1" display="Please see the definition of disability tab for more information on this"/>
    <hyperlink ref="A311:E311" location="'Definition of disability'!A1" display="Please see the definition of disability tab for more information on this"/>
    <hyperlink ref="A326:E326" location="'Definition of disability'!A1" display="Please see the definition of disability tab for more information on this"/>
    <hyperlink ref="A349:E349" location="'Definition of disability'!A1" display="Please see the definition of disability tab for more information on this"/>
    <hyperlink ref="A368:E368" location="'Definition of disability'!A1" display="Please see the definition of disability tab for more information on this"/>
    <hyperlink ref="A403:E403" location="'Definition of disability'!A1" display="Please see the definition of disability tab for more information on this"/>
    <hyperlink ref="A426:E426" location="'Definition of disability'!A1" display="Please see the definition of disability tab for more information on this"/>
    <hyperlink ref="A387:E387" location="'Definition of disability'!A1" display="Please see the definition of disability tab for more information on this"/>
  </hyperlinks>
  <printOptions/>
  <pageMargins left="0.75" right="0.75" top="1" bottom="1" header="0.5" footer="0.5"/>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3:M237"/>
  <sheetViews>
    <sheetView zoomScalePageLayoutView="0" workbookViewId="0" topLeftCell="A217">
      <selection activeCell="A1" sqref="A1"/>
    </sheetView>
  </sheetViews>
  <sheetFormatPr defaultColWidth="9.140625" defaultRowHeight="12.75"/>
  <cols>
    <col min="1" max="1" width="14.28125" style="1" customWidth="1"/>
    <col min="2" max="3" width="20.421875" style="30" customWidth="1"/>
    <col min="4" max="4" width="20.421875" style="1" customWidth="1"/>
    <col min="5" max="16384" width="9.140625" style="1" customWidth="1"/>
  </cols>
  <sheetData>
    <row r="3" ht="15">
      <c r="A3" s="46" t="s">
        <v>232</v>
      </c>
    </row>
    <row r="5" spans="1:3" ht="15">
      <c r="A5" s="50" t="s">
        <v>464</v>
      </c>
      <c r="B5" s="50"/>
      <c r="C5" s="50"/>
    </row>
    <row r="6" spans="1:3" ht="12.75">
      <c r="A6" s="19"/>
      <c r="B6" s="9"/>
      <c r="C6" s="9"/>
    </row>
    <row r="7" spans="1:3" ht="25.5">
      <c r="A7" s="24"/>
      <c r="B7" s="34" t="s">
        <v>205</v>
      </c>
      <c r="C7" s="34" t="s">
        <v>204</v>
      </c>
    </row>
    <row r="9" spans="1:3" ht="12.75">
      <c r="A9" s="86" t="s">
        <v>294</v>
      </c>
      <c r="B9" s="38">
        <v>0.14</v>
      </c>
      <c r="C9" s="38">
        <v>0.19</v>
      </c>
    </row>
    <row r="10" spans="1:3" ht="12.75">
      <c r="A10" s="6" t="s">
        <v>233</v>
      </c>
      <c r="B10" s="1"/>
      <c r="C10" s="1"/>
    </row>
    <row r="11" spans="1:3" ht="12.75" customHeight="1">
      <c r="A11" s="6"/>
      <c r="B11" s="1"/>
      <c r="C11" s="1"/>
    </row>
    <row r="12" spans="1:11" ht="26.25" customHeight="1">
      <c r="A12" s="306" t="s">
        <v>68</v>
      </c>
      <c r="B12" s="306"/>
      <c r="C12" s="306"/>
      <c r="D12" s="306"/>
      <c r="E12" s="306"/>
      <c r="F12" s="306"/>
      <c r="G12" s="306"/>
      <c r="H12" s="306"/>
      <c r="I12" s="306"/>
      <c r="J12" s="306"/>
      <c r="K12" s="306"/>
    </row>
    <row r="13" spans="1:11" ht="50.25" customHeight="1">
      <c r="A13" s="306" t="s">
        <v>155</v>
      </c>
      <c r="B13" s="306"/>
      <c r="C13" s="306"/>
      <c r="D13" s="306"/>
      <c r="E13" s="306"/>
      <c r="F13" s="306"/>
      <c r="G13" s="306"/>
      <c r="H13" s="306"/>
      <c r="I13" s="306"/>
      <c r="J13" s="306"/>
      <c r="K13" s="306"/>
    </row>
    <row r="14" ht="12.75">
      <c r="A14" s="6" t="s">
        <v>260</v>
      </c>
    </row>
    <row r="15" spans="1:3" ht="12.75">
      <c r="A15" s="6" t="s">
        <v>145</v>
      </c>
      <c r="B15" s="1"/>
      <c r="C15" s="1"/>
    </row>
    <row r="16" spans="1:3" ht="12.75">
      <c r="A16" s="6" t="s">
        <v>146</v>
      </c>
      <c r="B16" s="1"/>
      <c r="C16" s="1"/>
    </row>
    <row r="17" spans="1:3" ht="12.75">
      <c r="A17" s="6" t="s">
        <v>452</v>
      </c>
      <c r="B17" s="1"/>
      <c r="C17" s="1"/>
    </row>
    <row r="20" spans="1:3" ht="15">
      <c r="A20" s="46" t="s">
        <v>234</v>
      </c>
      <c r="B20" s="47"/>
      <c r="C20" s="47"/>
    </row>
    <row r="21" spans="1:3" ht="14.25">
      <c r="A21" s="48"/>
      <c r="B21" s="47"/>
      <c r="C21" s="47"/>
    </row>
    <row r="22" spans="1:3" s="12" customFormat="1" ht="15">
      <c r="A22" s="50" t="s">
        <v>463</v>
      </c>
      <c r="B22" s="50"/>
      <c r="C22" s="50"/>
    </row>
    <row r="23" spans="1:3" s="12" customFormat="1" ht="24.75" customHeight="1">
      <c r="A23" s="19"/>
      <c r="B23" s="9"/>
      <c r="C23" s="9"/>
    </row>
    <row r="24" spans="1:3" s="12" customFormat="1" ht="27.75" customHeight="1">
      <c r="A24" s="24"/>
      <c r="B24" s="34" t="s">
        <v>205</v>
      </c>
      <c r="C24" s="34" t="s">
        <v>204</v>
      </c>
    </row>
    <row r="25" spans="1:3" s="12" customFormat="1" ht="12.75">
      <c r="A25" s="35"/>
      <c r="B25" s="10"/>
      <c r="C25" s="10"/>
    </row>
    <row r="26" spans="1:8" s="12" customFormat="1" ht="12.75">
      <c r="A26" s="43" t="s">
        <v>183</v>
      </c>
      <c r="B26" s="36">
        <v>0.15910164429</v>
      </c>
      <c r="C26" s="36">
        <v>0.23472647728999999</v>
      </c>
      <c r="H26" s="37"/>
    </row>
    <row r="27" spans="1:8" s="12" customFormat="1" ht="12.75">
      <c r="A27" s="43" t="s">
        <v>184</v>
      </c>
      <c r="B27" s="36">
        <v>0.15944661726</v>
      </c>
      <c r="C27" s="36">
        <v>0.2235311149</v>
      </c>
      <c r="H27" s="37"/>
    </row>
    <row r="28" spans="1:8" s="12" customFormat="1" ht="12.75">
      <c r="A28" s="43" t="s">
        <v>185</v>
      </c>
      <c r="B28" s="36">
        <v>0.14858712026999998</v>
      </c>
      <c r="C28" s="36">
        <v>0.22</v>
      </c>
      <c r="H28" s="37"/>
    </row>
    <row r="29" spans="1:8" s="12" customFormat="1" ht="12.75">
      <c r="A29" s="43" t="s">
        <v>171</v>
      </c>
      <c r="B29" s="36">
        <v>0.15719623397</v>
      </c>
      <c r="C29" s="36">
        <v>0.2212526799</v>
      </c>
      <c r="H29" s="37"/>
    </row>
    <row r="30" spans="1:8" s="12" customFormat="1" ht="12.75">
      <c r="A30" s="43" t="s">
        <v>172</v>
      </c>
      <c r="B30" s="36">
        <v>0.15566198816</v>
      </c>
      <c r="C30" s="36">
        <v>0.24287983085</v>
      </c>
      <c r="D30" s="192"/>
      <c r="H30" s="37"/>
    </row>
    <row r="31" spans="1:8" s="12" customFormat="1" ht="12.75">
      <c r="A31" s="43" t="s">
        <v>186</v>
      </c>
      <c r="B31" s="36">
        <v>0.15743945046</v>
      </c>
      <c r="C31" s="36">
        <v>0.24960841052</v>
      </c>
      <c r="H31" s="37"/>
    </row>
    <row r="32" spans="1:8" s="12" customFormat="1" ht="12.75">
      <c r="A32" s="43" t="s">
        <v>193</v>
      </c>
      <c r="B32" s="36">
        <v>0.16194293856000003</v>
      </c>
      <c r="C32" s="36">
        <v>0.22454339255</v>
      </c>
      <c r="H32" s="37"/>
    </row>
    <row r="33" spans="1:8" s="12" customFormat="1" ht="12.75">
      <c r="A33" s="43" t="s">
        <v>194</v>
      </c>
      <c r="B33" s="36">
        <v>0.15597945677</v>
      </c>
      <c r="C33" s="36">
        <v>0.20485509851</v>
      </c>
      <c r="D33" s="37"/>
      <c r="F33" s="37"/>
      <c r="H33" s="37"/>
    </row>
    <row r="34" spans="1:8" s="12" customFormat="1" ht="12.75">
      <c r="A34" s="43" t="s">
        <v>173</v>
      </c>
      <c r="B34" s="36">
        <v>0.14</v>
      </c>
      <c r="C34" s="36">
        <v>0.19939541165000002</v>
      </c>
      <c r="D34" s="37"/>
      <c r="F34" s="37"/>
      <c r="H34" s="37"/>
    </row>
    <row r="35" spans="1:6" s="12" customFormat="1" ht="12.75">
      <c r="A35" s="86" t="s">
        <v>187</v>
      </c>
      <c r="B35" s="38">
        <v>0.14504993217999998</v>
      </c>
      <c r="C35" s="38">
        <v>0.18</v>
      </c>
      <c r="D35" s="37"/>
      <c r="F35" s="37"/>
    </row>
    <row r="36" spans="1:3" s="12" customFormat="1" ht="12.75">
      <c r="A36" s="15" t="s">
        <v>233</v>
      </c>
      <c r="B36" s="20"/>
      <c r="C36" s="20"/>
    </row>
    <row r="37" spans="1:3" ht="12" customHeight="1">
      <c r="A37" s="12"/>
      <c r="B37" s="20"/>
      <c r="C37" s="20"/>
    </row>
    <row r="38" ht="12.75">
      <c r="A38" s="6" t="s">
        <v>16</v>
      </c>
    </row>
    <row r="39" spans="1:5" ht="12.75">
      <c r="A39" s="310" t="s">
        <v>14</v>
      </c>
      <c r="B39" s="310"/>
      <c r="C39" s="310"/>
      <c r="D39" s="310"/>
      <c r="E39" s="310"/>
    </row>
    <row r="40" ht="12.75">
      <c r="A40" s="6" t="s">
        <v>260</v>
      </c>
    </row>
    <row r="41" spans="1:3" ht="12.75">
      <c r="A41" s="6" t="s">
        <v>145</v>
      </c>
      <c r="B41" s="1"/>
      <c r="C41" s="1"/>
    </row>
    <row r="42" spans="1:3" ht="12.75">
      <c r="A42" s="6" t="s">
        <v>146</v>
      </c>
      <c r="B42" s="1"/>
      <c r="C42" s="1"/>
    </row>
    <row r="43" spans="1:3" ht="12.75">
      <c r="A43" s="6" t="s">
        <v>452</v>
      </c>
      <c r="B43" s="1"/>
      <c r="C43" s="1"/>
    </row>
    <row r="44" spans="1:3" ht="12.75">
      <c r="A44" s="6"/>
      <c r="B44" s="1"/>
      <c r="C44" s="1"/>
    </row>
    <row r="45" spans="1:3" ht="12.75">
      <c r="A45" s="6"/>
      <c r="B45" s="1"/>
      <c r="C45" s="1"/>
    </row>
    <row r="46" ht="15">
      <c r="A46" s="46" t="s">
        <v>617</v>
      </c>
    </row>
    <row r="47" ht="12.75">
      <c r="A47" s="6"/>
    </row>
    <row r="48" ht="15">
      <c r="A48" s="50" t="s">
        <v>462</v>
      </c>
    </row>
    <row r="49" ht="12.75">
      <c r="A49" s="6"/>
    </row>
    <row r="50" spans="1:3" ht="25.5">
      <c r="A50" s="24"/>
      <c r="B50" s="34" t="s">
        <v>205</v>
      </c>
      <c r="C50" s="34" t="s">
        <v>204</v>
      </c>
    </row>
    <row r="51" spans="1:3" ht="12.75">
      <c r="A51" s="35"/>
      <c r="B51" s="10"/>
      <c r="C51" s="10"/>
    </row>
    <row r="52" spans="1:4" ht="12.75">
      <c r="A52" s="86" t="s">
        <v>294</v>
      </c>
      <c r="B52" s="38">
        <v>0.19</v>
      </c>
      <c r="C52" s="38">
        <v>0.25</v>
      </c>
      <c r="D52" s="37"/>
    </row>
    <row r="53" spans="1:3" ht="12.75">
      <c r="A53" s="6" t="s">
        <v>233</v>
      </c>
      <c r="B53" s="1"/>
      <c r="C53" s="1"/>
    </row>
    <row r="54" spans="1:3" ht="12.75">
      <c r="A54" s="6"/>
      <c r="B54" s="1"/>
      <c r="C54" s="1"/>
    </row>
    <row r="55" spans="1:11" ht="26.25" customHeight="1">
      <c r="A55" s="306" t="s">
        <v>68</v>
      </c>
      <c r="B55" s="306"/>
      <c r="C55" s="306"/>
      <c r="D55" s="306"/>
      <c r="E55" s="306"/>
      <c r="F55" s="306"/>
      <c r="G55" s="306"/>
      <c r="H55" s="306"/>
      <c r="I55" s="306"/>
      <c r="J55" s="306"/>
      <c r="K55" s="306"/>
    </row>
    <row r="56" spans="1:11" ht="53.25" customHeight="1">
      <c r="A56" s="306" t="s">
        <v>155</v>
      </c>
      <c r="B56" s="306"/>
      <c r="C56" s="306"/>
      <c r="D56" s="306"/>
      <c r="E56" s="306"/>
      <c r="F56" s="306"/>
      <c r="G56" s="306"/>
      <c r="H56" s="306"/>
      <c r="I56" s="306"/>
      <c r="J56" s="306"/>
      <c r="K56" s="306"/>
    </row>
    <row r="57" ht="12.75">
      <c r="A57" s="6" t="s">
        <v>36</v>
      </c>
    </row>
    <row r="58" spans="1:3" ht="12.75">
      <c r="A58" s="6" t="s">
        <v>145</v>
      </c>
      <c r="B58" s="1"/>
      <c r="C58" s="1"/>
    </row>
    <row r="59" spans="1:3" ht="12.75">
      <c r="A59" s="6" t="s">
        <v>146</v>
      </c>
      <c r="B59" s="1"/>
      <c r="C59" s="1"/>
    </row>
    <row r="60" spans="1:3" ht="12.75">
      <c r="A60" s="6" t="s">
        <v>452</v>
      </c>
      <c r="B60" s="1"/>
      <c r="C60" s="1"/>
    </row>
    <row r="61" ht="12.75">
      <c r="A61" s="6"/>
    </row>
    <row r="62" ht="12.75">
      <c r="A62" s="6"/>
    </row>
    <row r="63" ht="15">
      <c r="A63" s="46" t="s">
        <v>328</v>
      </c>
    </row>
    <row r="64" ht="12.75">
      <c r="A64" s="6"/>
    </row>
    <row r="65" ht="15">
      <c r="A65" s="50" t="s">
        <v>461</v>
      </c>
    </row>
    <row r="66" ht="12.75">
      <c r="A66" s="6"/>
    </row>
    <row r="67" spans="1:4" ht="25.5">
      <c r="A67" s="24"/>
      <c r="B67" s="34" t="s">
        <v>205</v>
      </c>
      <c r="C67" s="34" t="s">
        <v>204</v>
      </c>
      <c r="D67" s="12"/>
    </row>
    <row r="68" spans="1:4" ht="12.75">
      <c r="A68" s="35"/>
      <c r="B68" s="10"/>
      <c r="C68" s="10"/>
      <c r="D68" s="12"/>
    </row>
    <row r="69" spans="1:4" ht="12.75">
      <c r="A69" s="43" t="s">
        <v>183</v>
      </c>
      <c r="B69" s="36">
        <v>0.2</v>
      </c>
      <c r="C69" s="36">
        <v>0.28</v>
      </c>
      <c r="D69" s="12"/>
    </row>
    <row r="70" spans="1:4" ht="12.75">
      <c r="A70" s="43" t="s">
        <v>184</v>
      </c>
      <c r="B70" s="36">
        <v>0.2</v>
      </c>
      <c r="C70" s="36">
        <v>0.26</v>
      </c>
      <c r="D70" s="12"/>
    </row>
    <row r="71" spans="1:4" ht="12.75">
      <c r="A71" s="43" t="s">
        <v>185</v>
      </c>
      <c r="B71" s="36">
        <v>0.19</v>
      </c>
      <c r="C71" s="36">
        <v>0.25</v>
      </c>
      <c r="D71" s="12"/>
    </row>
    <row r="72" spans="1:4" ht="12.75">
      <c r="A72" s="43" t="s">
        <v>171</v>
      </c>
      <c r="B72" s="36">
        <v>0.2</v>
      </c>
      <c r="C72" s="36">
        <v>0.25</v>
      </c>
      <c r="D72" s="12"/>
    </row>
    <row r="73" spans="1:4" ht="12.75">
      <c r="A73" s="43" t="s">
        <v>172</v>
      </c>
      <c r="B73" s="36">
        <v>0.21</v>
      </c>
      <c r="C73" s="36">
        <v>0.27</v>
      </c>
      <c r="D73" s="12"/>
    </row>
    <row r="74" spans="1:4" ht="12.75">
      <c r="A74" s="43" t="s">
        <v>186</v>
      </c>
      <c r="B74" s="36">
        <v>0.2</v>
      </c>
      <c r="C74" s="36">
        <v>0.28</v>
      </c>
      <c r="D74" s="12"/>
    </row>
    <row r="75" spans="1:4" ht="12.75">
      <c r="A75" s="43" t="s">
        <v>193</v>
      </c>
      <c r="B75" s="36">
        <v>0.21</v>
      </c>
      <c r="C75" s="36">
        <v>0.25</v>
      </c>
      <c r="D75" s="12"/>
    </row>
    <row r="76" spans="1:4" ht="12.75">
      <c r="A76" s="43" t="s">
        <v>194</v>
      </c>
      <c r="B76" s="36">
        <v>0.21</v>
      </c>
      <c r="C76" s="36">
        <v>0.25</v>
      </c>
      <c r="D76" s="37"/>
    </row>
    <row r="77" spans="1:4" ht="12.75">
      <c r="A77" s="43" t="s">
        <v>173</v>
      </c>
      <c r="B77" s="36">
        <v>0.2</v>
      </c>
      <c r="C77" s="36">
        <v>0.24</v>
      </c>
      <c r="D77" s="37"/>
    </row>
    <row r="78" spans="1:4" ht="12.75">
      <c r="A78" s="86" t="s">
        <v>187</v>
      </c>
      <c r="B78" s="38">
        <v>0.2</v>
      </c>
      <c r="C78" s="38">
        <v>0.23</v>
      </c>
      <c r="D78" s="37"/>
    </row>
    <row r="79" spans="1:4" ht="12.75">
      <c r="A79" s="15" t="s">
        <v>233</v>
      </c>
      <c r="B79" s="20"/>
      <c r="C79" s="20"/>
      <c r="D79" s="12"/>
    </row>
    <row r="80" spans="1:3" ht="12.75">
      <c r="A80" s="12"/>
      <c r="B80" s="20"/>
      <c r="C80" s="20"/>
    </row>
    <row r="81" ht="12.75">
      <c r="A81" s="6" t="s">
        <v>74</v>
      </c>
    </row>
    <row r="82" spans="1:5" ht="12.75">
      <c r="A82" s="310" t="s">
        <v>14</v>
      </c>
      <c r="B82" s="310"/>
      <c r="C82" s="310"/>
      <c r="D82" s="310"/>
      <c r="E82" s="310"/>
    </row>
    <row r="83" ht="12.75">
      <c r="A83" s="6" t="s">
        <v>36</v>
      </c>
    </row>
    <row r="84" spans="1:3" ht="12.75">
      <c r="A84" s="6" t="s">
        <v>145</v>
      </c>
      <c r="B84" s="1"/>
      <c r="C84" s="1"/>
    </row>
    <row r="85" spans="1:3" ht="12.75">
      <c r="A85" s="6" t="s">
        <v>146</v>
      </c>
      <c r="B85" s="1"/>
      <c r="C85" s="1"/>
    </row>
    <row r="86" spans="1:3" ht="12.75">
      <c r="A86" s="6" t="s">
        <v>452</v>
      </c>
      <c r="B86" s="1"/>
      <c r="C86" s="1"/>
    </row>
    <row r="87" spans="1:3" ht="12.75">
      <c r="A87" s="6"/>
      <c r="B87" s="1"/>
      <c r="C87" s="1"/>
    </row>
    <row r="89" spans="1:4" ht="15">
      <c r="A89" s="46" t="s">
        <v>329</v>
      </c>
      <c r="D89" s="30"/>
    </row>
    <row r="90" ht="12.75">
      <c r="D90" s="30"/>
    </row>
    <row r="91" spans="1:4" ht="15">
      <c r="A91" s="50" t="s">
        <v>460</v>
      </c>
      <c r="B91" s="50"/>
      <c r="C91" s="50"/>
      <c r="D91" s="50"/>
    </row>
    <row r="92" spans="1:4" ht="12.75">
      <c r="A92" s="19"/>
      <c r="B92" s="9"/>
      <c r="C92" s="9"/>
      <c r="D92" s="9"/>
    </row>
    <row r="93" spans="1:4" ht="38.25">
      <c r="A93" s="42"/>
      <c r="B93" s="34" t="s">
        <v>192</v>
      </c>
      <c r="C93" s="34" t="s">
        <v>207</v>
      </c>
      <c r="D93" s="34" t="s">
        <v>206</v>
      </c>
    </row>
    <row r="94" spans="1:4" ht="12.75">
      <c r="A94" s="29"/>
      <c r="B94" s="44"/>
      <c r="C94" s="44"/>
      <c r="D94" s="44"/>
    </row>
    <row r="95" spans="1:4" ht="12.75">
      <c r="A95" s="86" t="s">
        <v>294</v>
      </c>
      <c r="B95" s="38">
        <v>0.16303960449000002</v>
      </c>
      <c r="C95" s="38">
        <v>0.17</v>
      </c>
      <c r="D95" s="38">
        <v>0.20808083397000002</v>
      </c>
    </row>
    <row r="96" spans="1:4" ht="12.75">
      <c r="A96" s="15" t="s">
        <v>233</v>
      </c>
      <c r="D96" s="30"/>
    </row>
    <row r="98" spans="1:11" ht="25.5" customHeight="1">
      <c r="A98" s="306" t="s">
        <v>68</v>
      </c>
      <c r="B98" s="306"/>
      <c r="C98" s="306"/>
      <c r="D98" s="306"/>
      <c r="E98" s="306"/>
      <c r="F98" s="306"/>
      <c r="G98" s="306"/>
      <c r="H98" s="306"/>
      <c r="I98" s="306"/>
      <c r="J98" s="306"/>
      <c r="K98" s="306"/>
    </row>
    <row r="99" spans="1:11" ht="50.25" customHeight="1">
      <c r="A99" s="306" t="s">
        <v>155</v>
      </c>
      <c r="B99" s="306"/>
      <c r="C99" s="306"/>
      <c r="D99" s="306"/>
      <c r="E99" s="306"/>
      <c r="F99" s="306"/>
      <c r="G99" s="306"/>
      <c r="H99" s="306"/>
      <c r="I99" s="306"/>
      <c r="J99" s="306"/>
      <c r="K99" s="306"/>
    </row>
    <row r="100" spans="1:11" ht="12.75">
      <c r="A100" s="6" t="s">
        <v>260</v>
      </c>
      <c r="B100" s="90"/>
      <c r="C100" s="90"/>
      <c r="D100" s="90"/>
      <c r="E100" s="90"/>
      <c r="F100" s="90"/>
      <c r="G100" s="90"/>
      <c r="H100" s="90"/>
      <c r="I100" s="90"/>
      <c r="J100" s="90"/>
      <c r="K100" s="90"/>
    </row>
    <row r="101" spans="1:11" ht="12.75">
      <c r="A101" s="6" t="s">
        <v>145</v>
      </c>
      <c r="B101" s="90"/>
      <c r="C101" s="90"/>
      <c r="D101" s="90"/>
      <c r="E101" s="90"/>
      <c r="F101" s="90"/>
      <c r="G101" s="90"/>
      <c r="H101" s="90"/>
      <c r="I101" s="90"/>
      <c r="J101" s="90"/>
      <c r="K101" s="90"/>
    </row>
    <row r="102" spans="1:11" ht="12.75">
      <c r="A102" s="6" t="s">
        <v>146</v>
      </c>
      <c r="B102" s="90"/>
      <c r="C102" s="90"/>
      <c r="D102" s="90"/>
      <c r="E102" s="90"/>
      <c r="F102" s="90"/>
      <c r="G102" s="90"/>
      <c r="H102" s="90"/>
      <c r="I102" s="90"/>
      <c r="J102" s="90"/>
      <c r="K102" s="90"/>
    </row>
    <row r="103" spans="1:3" ht="12.75">
      <c r="A103" s="6" t="s">
        <v>452</v>
      </c>
      <c r="B103" s="1"/>
      <c r="C103" s="1"/>
    </row>
    <row r="106" spans="1:4" ht="15">
      <c r="A106" s="46" t="s">
        <v>37</v>
      </c>
      <c r="D106" s="30"/>
    </row>
    <row r="107" ht="12.75">
      <c r="D107" s="30"/>
    </row>
    <row r="108" spans="1:4" ht="15">
      <c r="A108" s="50" t="s">
        <v>459</v>
      </c>
      <c r="B108" s="50"/>
      <c r="C108" s="50"/>
      <c r="D108" s="50"/>
    </row>
    <row r="109" spans="1:4" ht="12.75">
      <c r="A109" s="19"/>
      <c r="B109" s="9"/>
      <c r="C109" s="9"/>
      <c r="D109" s="9"/>
    </row>
    <row r="110" spans="1:4" ht="38.25">
      <c r="A110" s="42"/>
      <c r="B110" s="34" t="s">
        <v>192</v>
      </c>
      <c r="C110" s="34" t="s">
        <v>207</v>
      </c>
      <c r="D110" s="34" t="s">
        <v>206</v>
      </c>
    </row>
    <row r="111" spans="1:11" ht="12.75">
      <c r="A111" s="29"/>
      <c r="B111" s="44"/>
      <c r="C111" s="44"/>
      <c r="D111" s="44"/>
      <c r="K111" s="3"/>
    </row>
    <row r="112" spans="1:12" ht="12.75">
      <c r="A112" s="43" t="s">
        <v>183</v>
      </c>
      <c r="B112" s="36">
        <v>0.2</v>
      </c>
      <c r="C112" s="36">
        <v>0.25293099281</v>
      </c>
      <c r="D112" s="36">
        <v>0.29145376583</v>
      </c>
      <c r="E112" s="39"/>
      <c r="K112" s="39"/>
      <c r="L112" s="39"/>
    </row>
    <row r="113" spans="1:12" ht="12.75">
      <c r="A113" s="43" t="s">
        <v>184</v>
      </c>
      <c r="B113" s="36">
        <v>0.2</v>
      </c>
      <c r="C113" s="36">
        <v>0.22</v>
      </c>
      <c r="D113" s="36">
        <v>0.27226152222</v>
      </c>
      <c r="E113" s="28"/>
      <c r="F113" s="40"/>
      <c r="K113" s="28"/>
      <c r="L113" s="28"/>
    </row>
    <row r="114" spans="1:12" ht="12.75">
      <c r="A114" s="43" t="s">
        <v>185</v>
      </c>
      <c r="B114" s="36">
        <v>0.19054565968999998</v>
      </c>
      <c r="C114" s="36">
        <v>0.24670265325</v>
      </c>
      <c r="D114" s="36">
        <v>0.28</v>
      </c>
      <c r="E114" s="28"/>
      <c r="F114" s="40"/>
      <c r="J114" s="4"/>
      <c r="K114" s="28"/>
      <c r="L114" s="28"/>
    </row>
    <row r="115" spans="1:12" ht="12.75">
      <c r="A115" s="43" t="s">
        <v>171</v>
      </c>
      <c r="B115" s="36">
        <v>0.19937236424000002</v>
      </c>
      <c r="C115" s="36">
        <v>0.21</v>
      </c>
      <c r="D115" s="36">
        <v>0.28139080377</v>
      </c>
      <c r="E115" s="28"/>
      <c r="F115" s="40"/>
      <c r="J115" s="4"/>
      <c r="K115" s="28"/>
      <c r="L115" s="28"/>
    </row>
    <row r="116" spans="1:12" ht="12.75">
      <c r="A116" s="43" t="s">
        <v>172</v>
      </c>
      <c r="B116" s="36">
        <v>0.19980822481000002</v>
      </c>
      <c r="C116" s="36">
        <v>0.27290460341</v>
      </c>
      <c r="D116" s="36">
        <v>0.30209401014000004</v>
      </c>
      <c r="E116" s="28"/>
      <c r="F116" s="40"/>
      <c r="J116" s="4"/>
      <c r="K116" s="28"/>
      <c r="L116" s="28"/>
    </row>
    <row r="117" spans="1:12" ht="12.75">
      <c r="A117" s="43" t="s">
        <v>186</v>
      </c>
      <c r="B117" s="36">
        <v>0.19687066798</v>
      </c>
      <c r="C117" s="36">
        <v>0.28</v>
      </c>
      <c r="D117" s="36">
        <v>0.31747624067</v>
      </c>
      <c r="E117" s="28"/>
      <c r="F117" s="40"/>
      <c r="J117" s="4"/>
      <c r="K117" s="28"/>
      <c r="L117" s="28"/>
    </row>
    <row r="118" spans="1:12" ht="12.75">
      <c r="A118" s="43" t="s">
        <v>193</v>
      </c>
      <c r="B118" s="36">
        <v>0.19742092413</v>
      </c>
      <c r="C118" s="36">
        <v>0.28192260297</v>
      </c>
      <c r="D118" s="36">
        <v>0.28656833498</v>
      </c>
      <c r="E118" s="28"/>
      <c r="F118" s="40"/>
      <c r="J118" s="4"/>
      <c r="K118" s="28"/>
      <c r="L118" s="28"/>
    </row>
    <row r="119" spans="1:12" ht="12.75">
      <c r="A119" s="43" t="s">
        <v>194</v>
      </c>
      <c r="B119" s="36">
        <v>0.18037850097</v>
      </c>
      <c r="C119" s="36">
        <v>0.2</v>
      </c>
      <c r="D119" s="36">
        <v>0.24611384937</v>
      </c>
      <c r="E119" s="28"/>
      <c r="F119" s="28"/>
      <c r="G119" s="23"/>
      <c r="J119" s="4"/>
      <c r="K119" s="28"/>
      <c r="L119" s="28"/>
    </row>
    <row r="120" spans="1:12" ht="12.75">
      <c r="A120" s="43" t="s">
        <v>173</v>
      </c>
      <c r="B120" s="36">
        <v>0.16042261372</v>
      </c>
      <c r="C120" s="36">
        <v>0.17</v>
      </c>
      <c r="D120" s="36">
        <v>0.22035595979</v>
      </c>
      <c r="E120" s="28"/>
      <c r="F120" s="28"/>
      <c r="G120" s="23"/>
      <c r="J120" s="4"/>
      <c r="K120" s="28"/>
      <c r="L120" s="28"/>
    </row>
    <row r="121" spans="1:12" ht="12.75">
      <c r="A121" s="86" t="s">
        <v>187</v>
      </c>
      <c r="B121" s="38">
        <v>0.16303960449000002</v>
      </c>
      <c r="C121" s="38">
        <v>0.18625127778</v>
      </c>
      <c r="D121" s="38">
        <v>0.20808083397000002</v>
      </c>
      <c r="E121" s="28"/>
      <c r="F121" s="28"/>
      <c r="G121" s="23"/>
      <c r="J121" s="4"/>
      <c r="K121" s="28"/>
      <c r="L121" s="28"/>
    </row>
    <row r="122" spans="1:9" ht="12.75">
      <c r="A122" s="15" t="s">
        <v>233</v>
      </c>
      <c r="D122" s="30"/>
      <c r="E122" s="40"/>
      <c r="F122" s="40"/>
      <c r="G122" s="40"/>
      <c r="H122" s="40"/>
      <c r="I122" s="40"/>
    </row>
    <row r="123" ht="12.75">
      <c r="D123" s="30"/>
    </row>
    <row r="124" spans="1:13" ht="12.75">
      <c r="A124" s="6" t="s">
        <v>74</v>
      </c>
      <c r="D124" s="41"/>
      <c r="L124" s="25"/>
      <c r="M124" s="25"/>
    </row>
    <row r="125" spans="1:5" ht="12.75">
      <c r="A125" s="310" t="s">
        <v>14</v>
      </c>
      <c r="B125" s="310"/>
      <c r="C125" s="310"/>
      <c r="D125" s="310"/>
      <c r="E125" s="310"/>
    </row>
    <row r="126" spans="1:13" ht="12.75">
      <c r="A126" s="6" t="s">
        <v>260</v>
      </c>
      <c r="L126" s="25"/>
      <c r="M126" s="25"/>
    </row>
    <row r="127" spans="1:13" ht="12.75">
      <c r="A127" s="6" t="s">
        <v>145</v>
      </c>
      <c r="B127" s="1"/>
      <c r="C127" s="1"/>
      <c r="L127" s="25"/>
      <c r="M127" s="25"/>
    </row>
    <row r="128" spans="1:13" ht="12.75">
      <c r="A128" s="6" t="s">
        <v>146</v>
      </c>
      <c r="B128" s="1"/>
      <c r="C128" s="1"/>
      <c r="L128" s="25"/>
      <c r="M128" s="25"/>
    </row>
    <row r="129" spans="1:3" ht="12.75">
      <c r="A129" s="6" t="s">
        <v>452</v>
      </c>
      <c r="B129" s="1"/>
      <c r="C129" s="1"/>
    </row>
    <row r="130" spans="1:13" ht="12.75">
      <c r="A130" s="6"/>
      <c r="B130" s="1"/>
      <c r="C130" s="1"/>
      <c r="L130" s="25"/>
      <c r="M130" s="25"/>
    </row>
    <row r="131" spans="1:13" ht="12.75">
      <c r="A131" s="6"/>
      <c r="B131" s="1"/>
      <c r="C131" s="1"/>
      <c r="L131" s="25"/>
      <c r="M131" s="25"/>
    </row>
    <row r="132" spans="1:13" ht="15">
      <c r="A132" s="46" t="s">
        <v>69</v>
      </c>
      <c r="L132" s="25"/>
      <c r="M132" s="25"/>
    </row>
    <row r="133" spans="1:13" ht="12.75">
      <c r="A133" s="6"/>
      <c r="L133" s="25"/>
      <c r="M133" s="25"/>
    </row>
    <row r="134" spans="1:13" ht="15">
      <c r="A134" s="50" t="s">
        <v>458</v>
      </c>
      <c r="B134" s="50"/>
      <c r="C134" s="50"/>
      <c r="D134" s="50"/>
      <c r="L134" s="25"/>
      <c r="M134" s="25"/>
    </row>
    <row r="135" spans="1:13" ht="12.75">
      <c r="A135" s="19"/>
      <c r="B135" s="9"/>
      <c r="C135" s="9"/>
      <c r="D135" s="9"/>
      <c r="L135" s="25"/>
      <c r="M135" s="25"/>
    </row>
    <row r="136" spans="1:13" ht="38.25">
      <c r="A136" s="42"/>
      <c r="B136" s="34" t="s">
        <v>192</v>
      </c>
      <c r="C136" s="34" t="s">
        <v>207</v>
      </c>
      <c r="D136" s="34" t="s">
        <v>206</v>
      </c>
      <c r="L136" s="25"/>
      <c r="M136" s="25"/>
    </row>
    <row r="137" spans="1:13" ht="12.75">
      <c r="A137" s="29"/>
      <c r="B137" s="44"/>
      <c r="C137" s="44"/>
      <c r="D137" s="44"/>
      <c r="L137" s="25"/>
      <c r="M137" s="25"/>
    </row>
    <row r="138" spans="1:13" ht="12.75">
      <c r="A138" s="86" t="s">
        <v>294</v>
      </c>
      <c r="B138" s="38">
        <v>0.25</v>
      </c>
      <c r="C138" s="38">
        <v>0.28</v>
      </c>
      <c r="D138" s="38">
        <v>0.33</v>
      </c>
      <c r="L138" s="25"/>
      <c r="M138" s="25"/>
    </row>
    <row r="139" spans="1:13" ht="12.75">
      <c r="A139" s="15" t="s">
        <v>233</v>
      </c>
      <c r="D139" s="30"/>
      <c r="L139" s="25"/>
      <c r="M139" s="25"/>
    </row>
    <row r="140" spans="1:13" ht="12.75">
      <c r="A140" s="6"/>
      <c r="B140" s="1"/>
      <c r="C140" s="1"/>
      <c r="L140" s="25"/>
      <c r="M140" s="25"/>
    </row>
    <row r="141" spans="1:13" ht="27" customHeight="1">
      <c r="A141" s="306" t="s">
        <v>68</v>
      </c>
      <c r="B141" s="306"/>
      <c r="C141" s="306"/>
      <c r="D141" s="306"/>
      <c r="E141" s="306"/>
      <c r="F141" s="306"/>
      <c r="G141" s="306"/>
      <c r="H141" s="306"/>
      <c r="I141" s="306"/>
      <c r="J141" s="306"/>
      <c r="K141" s="306"/>
      <c r="L141" s="25"/>
      <c r="M141" s="25"/>
    </row>
    <row r="142" spans="1:13" ht="53.25" customHeight="1">
      <c r="A142" s="306" t="s">
        <v>155</v>
      </c>
      <c r="B142" s="306"/>
      <c r="C142" s="306"/>
      <c r="D142" s="306"/>
      <c r="E142" s="306"/>
      <c r="F142" s="306"/>
      <c r="G142" s="306"/>
      <c r="H142" s="306"/>
      <c r="I142" s="306"/>
      <c r="J142" s="306"/>
      <c r="K142" s="306"/>
      <c r="L142" s="25"/>
      <c r="M142" s="25"/>
    </row>
    <row r="143" spans="1:13" ht="12.75">
      <c r="A143" s="6" t="s">
        <v>36</v>
      </c>
      <c r="B143" s="1"/>
      <c r="C143" s="1"/>
      <c r="L143" s="25"/>
      <c r="M143" s="25"/>
    </row>
    <row r="144" spans="1:13" ht="12.75">
      <c r="A144" s="6" t="s">
        <v>145</v>
      </c>
      <c r="B144" s="1"/>
      <c r="C144" s="1"/>
      <c r="L144" s="25"/>
      <c r="M144" s="25"/>
    </row>
    <row r="145" spans="1:13" ht="12.75">
      <c r="A145" s="6" t="s">
        <v>146</v>
      </c>
      <c r="B145" s="1"/>
      <c r="C145" s="1"/>
      <c r="L145" s="25"/>
      <c r="M145" s="25"/>
    </row>
    <row r="146" spans="1:3" ht="12.75">
      <c r="A146" s="6" t="s">
        <v>452</v>
      </c>
      <c r="B146" s="1"/>
      <c r="C146" s="1"/>
    </row>
    <row r="147" spans="1:13" ht="12.75">
      <c r="A147" s="6"/>
      <c r="B147" s="1"/>
      <c r="C147" s="1"/>
      <c r="L147" s="25"/>
      <c r="M147" s="25"/>
    </row>
    <row r="148" spans="1:13" ht="12.75">
      <c r="A148" s="6"/>
      <c r="B148" s="1"/>
      <c r="C148" s="1"/>
      <c r="L148" s="25"/>
      <c r="M148" s="25"/>
    </row>
    <row r="149" spans="1:13" ht="15">
      <c r="A149" s="46" t="s">
        <v>70</v>
      </c>
      <c r="L149" s="25"/>
      <c r="M149" s="25"/>
    </row>
    <row r="150" spans="1:13" ht="12.75">
      <c r="A150" s="6"/>
      <c r="L150" s="25"/>
      <c r="M150" s="25"/>
    </row>
    <row r="151" spans="1:4" ht="15">
      <c r="A151" s="50" t="s">
        <v>457</v>
      </c>
      <c r="B151" s="50"/>
      <c r="C151" s="50"/>
      <c r="D151" s="50"/>
    </row>
    <row r="152" spans="1:4" ht="12.75">
      <c r="A152" s="19"/>
      <c r="B152" s="9"/>
      <c r="C152" s="9"/>
      <c r="D152" s="9"/>
    </row>
    <row r="153" spans="1:4" ht="38.25">
      <c r="A153" s="42"/>
      <c r="B153" s="34" t="s">
        <v>192</v>
      </c>
      <c r="C153" s="34" t="s">
        <v>207</v>
      </c>
      <c r="D153" s="34" t="s">
        <v>206</v>
      </c>
    </row>
    <row r="154" spans="1:11" ht="12.75">
      <c r="A154" s="29"/>
      <c r="B154" s="44"/>
      <c r="C154" s="44"/>
      <c r="D154" s="44"/>
      <c r="K154" s="3"/>
    </row>
    <row r="155" spans="1:12" ht="12.75">
      <c r="A155" s="43" t="s">
        <v>183</v>
      </c>
      <c r="B155" s="36">
        <v>0.28</v>
      </c>
      <c r="C155" s="36">
        <v>0.32</v>
      </c>
      <c r="D155" s="36">
        <v>0.37</v>
      </c>
      <c r="E155" s="39"/>
      <c r="K155" s="39"/>
      <c r="L155" s="39"/>
    </row>
    <row r="156" spans="1:12" ht="12.75">
      <c r="A156" s="43" t="s">
        <v>184</v>
      </c>
      <c r="B156" s="36">
        <v>0.26</v>
      </c>
      <c r="C156" s="36">
        <v>0.31</v>
      </c>
      <c r="D156" s="36">
        <v>0.36</v>
      </c>
      <c r="E156" s="28"/>
      <c r="F156" s="40"/>
      <c r="K156" s="28"/>
      <c r="L156" s="28"/>
    </row>
    <row r="157" spans="1:12" ht="12.75">
      <c r="A157" s="43" t="s">
        <v>185</v>
      </c>
      <c r="B157" s="36">
        <v>0.25</v>
      </c>
      <c r="C157" s="36">
        <v>0.31</v>
      </c>
      <c r="D157" s="36">
        <v>0.38</v>
      </c>
      <c r="E157" s="28"/>
      <c r="F157" s="40"/>
      <c r="J157" s="4"/>
      <c r="K157" s="28"/>
      <c r="L157" s="28"/>
    </row>
    <row r="158" spans="1:12" ht="12.75">
      <c r="A158" s="43" t="s">
        <v>171</v>
      </c>
      <c r="B158" s="36">
        <v>0.27</v>
      </c>
      <c r="C158" s="36">
        <v>0.29</v>
      </c>
      <c r="D158" s="36">
        <v>0.36</v>
      </c>
      <c r="E158" s="28"/>
      <c r="F158" s="40"/>
      <c r="J158" s="4"/>
      <c r="K158" s="28"/>
      <c r="L158" s="28"/>
    </row>
    <row r="159" spans="1:12" ht="12.75">
      <c r="A159" s="43" t="s">
        <v>172</v>
      </c>
      <c r="B159" s="36">
        <v>0.29</v>
      </c>
      <c r="C159" s="36">
        <v>0.34</v>
      </c>
      <c r="D159" s="36">
        <v>0.38</v>
      </c>
      <c r="E159" s="28"/>
      <c r="F159" s="40"/>
      <c r="J159" s="4"/>
      <c r="K159" s="28"/>
      <c r="L159" s="28"/>
    </row>
    <row r="160" spans="1:12" ht="12.75">
      <c r="A160" s="43" t="s">
        <v>186</v>
      </c>
      <c r="B160" s="36">
        <v>0.28</v>
      </c>
      <c r="C160" s="36">
        <v>0.38</v>
      </c>
      <c r="D160" s="36">
        <v>0.42</v>
      </c>
      <c r="E160" s="28"/>
      <c r="F160" s="40"/>
      <c r="J160" s="4"/>
      <c r="K160" s="28"/>
      <c r="L160" s="28"/>
    </row>
    <row r="161" spans="1:12" ht="12.75">
      <c r="A161" s="43" t="s">
        <v>193</v>
      </c>
      <c r="B161" s="36">
        <v>0.28</v>
      </c>
      <c r="C161" s="36">
        <v>0.37</v>
      </c>
      <c r="D161" s="36">
        <v>0.38</v>
      </c>
      <c r="E161" s="28"/>
      <c r="F161" s="40"/>
      <c r="J161" s="4"/>
      <c r="K161" s="28"/>
      <c r="L161" s="28"/>
    </row>
    <row r="162" spans="1:12" ht="12.75">
      <c r="A162" s="43" t="s">
        <v>194</v>
      </c>
      <c r="B162" s="36">
        <v>0.27</v>
      </c>
      <c r="C162" s="36">
        <v>0.3</v>
      </c>
      <c r="D162" s="36">
        <v>0.36</v>
      </c>
      <c r="E162" s="28"/>
      <c r="F162" s="28"/>
      <c r="G162" s="23"/>
      <c r="J162" s="4"/>
      <c r="K162" s="28"/>
      <c r="L162" s="28"/>
    </row>
    <row r="163" spans="1:12" ht="12.75">
      <c r="A163" s="43" t="s">
        <v>173</v>
      </c>
      <c r="B163" s="36">
        <v>0.25</v>
      </c>
      <c r="C163" s="36">
        <v>0.28</v>
      </c>
      <c r="D163" s="36">
        <v>0.33</v>
      </c>
      <c r="E163" s="28"/>
      <c r="F163" s="28"/>
      <c r="G163" s="23"/>
      <c r="J163" s="4"/>
      <c r="K163" s="28"/>
      <c r="L163" s="28"/>
    </row>
    <row r="164" spans="1:12" ht="12.75">
      <c r="A164" s="86" t="s">
        <v>187</v>
      </c>
      <c r="B164" s="38">
        <v>0.25</v>
      </c>
      <c r="C164" s="38">
        <v>0.29</v>
      </c>
      <c r="D164" s="38">
        <v>0.32</v>
      </c>
      <c r="E164" s="28"/>
      <c r="F164" s="28"/>
      <c r="G164" s="23"/>
      <c r="J164" s="4"/>
      <c r="K164" s="28"/>
      <c r="L164" s="28"/>
    </row>
    <row r="165" spans="1:9" ht="12.75">
      <c r="A165" s="15" t="s">
        <v>233</v>
      </c>
      <c r="D165" s="30"/>
      <c r="E165" s="40"/>
      <c r="F165" s="40"/>
      <c r="G165" s="40"/>
      <c r="H165" s="40"/>
      <c r="I165" s="40"/>
    </row>
    <row r="166" ht="12.75">
      <c r="D166" s="30"/>
    </row>
    <row r="167" spans="1:13" ht="12.75">
      <c r="A167" s="6" t="s">
        <v>74</v>
      </c>
      <c r="D167" s="41"/>
      <c r="L167" s="25"/>
      <c r="M167" s="25"/>
    </row>
    <row r="168" spans="1:5" ht="12.75">
      <c r="A168" s="310" t="s">
        <v>14</v>
      </c>
      <c r="B168" s="310"/>
      <c r="C168" s="310"/>
      <c r="D168" s="310"/>
      <c r="E168" s="310"/>
    </row>
    <row r="169" spans="1:13" ht="12.75">
      <c r="A169" s="6" t="s">
        <v>36</v>
      </c>
      <c r="L169" s="25"/>
      <c r="M169" s="25"/>
    </row>
    <row r="170" spans="1:13" ht="12.75">
      <c r="A170" s="6" t="s">
        <v>145</v>
      </c>
      <c r="B170" s="1"/>
      <c r="C170" s="1"/>
      <c r="L170" s="25"/>
      <c r="M170" s="25"/>
    </row>
    <row r="171" spans="1:13" ht="12.75">
      <c r="A171" s="6" t="s">
        <v>146</v>
      </c>
      <c r="B171" s="1"/>
      <c r="C171" s="1"/>
      <c r="L171" s="25"/>
      <c r="M171" s="25"/>
    </row>
    <row r="172" spans="1:3" ht="12.75">
      <c r="A172" s="6" t="s">
        <v>452</v>
      </c>
      <c r="B172" s="1"/>
      <c r="C172" s="1"/>
    </row>
    <row r="173" spans="1:13" ht="12.75">
      <c r="A173" s="6"/>
      <c r="L173" s="25"/>
      <c r="M173" s="25"/>
    </row>
    <row r="174" spans="1:13" ht="12.75">
      <c r="A174" s="6"/>
      <c r="L174" s="25"/>
      <c r="M174" s="25"/>
    </row>
    <row r="175" spans="1:13" ht="15">
      <c r="A175" s="50" t="s">
        <v>71</v>
      </c>
      <c r="L175" s="25"/>
      <c r="M175" s="25"/>
    </row>
    <row r="176" spans="1:13" ht="15">
      <c r="A176" s="50"/>
      <c r="L176" s="25"/>
      <c r="M176" s="25"/>
    </row>
    <row r="177" spans="1:13" ht="15">
      <c r="A177" s="50" t="s">
        <v>456</v>
      </c>
      <c r="L177" s="25"/>
      <c r="M177" s="25"/>
    </row>
    <row r="178" spans="1:13" ht="12.75">
      <c r="A178" s="6"/>
      <c r="L178" s="25"/>
      <c r="M178" s="25"/>
    </row>
    <row r="179" spans="1:13" ht="12.75">
      <c r="A179" s="6"/>
      <c r="L179" s="25"/>
      <c r="M179" s="25"/>
    </row>
    <row r="180" spans="1:13" ht="38.25">
      <c r="A180" s="42"/>
      <c r="B180" s="34" t="s">
        <v>192</v>
      </c>
      <c r="C180" s="34" t="s">
        <v>207</v>
      </c>
      <c r="D180" s="34" t="s">
        <v>206</v>
      </c>
      <c r="L180" s="25"/>
      <c r="M180" s="25"/>
    </row>
    <row r="181" spans="1:13" ht="12.75">
      <c r="A181" s="29"/>
      <c r="B181" s="44"/>
      <c r="C181" s="44"/>
      <c r="D181" s="44"/>
      <c r="L181" s="25"/>
      <c r="M181" s="25"/>
    </row>
    <row r="182" spans="1:13" ht="12.75">
      <c r="A182" s="86" t="s">
        <v>294</v>
      </c>
      <c r="B182" s="38">
        <v>0.1</v>
      </c>
      <c r="C182" s="110">
        <v>0.19</v>
      </c>
      <c r="D182" s="38">
        <v>0.22</v>
      </c>
      <c r="L182" s="25"/>
      <c r="M182" s="25"/>
    </row>
    <row r="183" spans="1:13" ht="12.75">
      <c r="A183" s="15" t="s">
        <v>233</v>
      </c>
      <c r="L183" s="25"/>
      <c r="M183" s="25"/>
    </row>
    <row r="184" spans="1:13" ht="12.75">
      <c r="A184" s="6"/>
      <c r="L184" s="25"/>
      <c r="M184" s="25"/>
    </row>
    <row r="185" spans="1:13" ht="25.5" customHeight="1">
      <c r="A185" s="306" t="s">
        <v>68</v>
      </c>
      <c r="B185" s="306"/>
      <c r="C185" s="306"/>
      <c r="D185" s="306"/>
      <c r="E185" s="306"/>
      <c r="F185" s="306"/>
      <c r="G185" s="306"/>
      <c r="H185" s="306"/>
      <c r="I185" s="306"/>
      <c r="J185" s="306"/>
      <c r="K185" s="306"/>
      <c r="L185" s="25"/>
      <c r="M185" s="25"/>
    </row>
    <row r="186" spans="1:13" ht="51.75" customHeight="1">
      <c r="A186" s="306" t="s">
        <v>155</v>
      </c>
      <c r="B186" s="306"/>
      <c r="C186" s="306"/>
      <c r="D186" s="306"/>
      <c r="E186" s="306"/>
      <c r="F186" s="306"/>
      <c r="G186" s="306"/>
      <c r="H186" s="306"/>
      <c r="I186" s="306"/>
      <c r="J186" s="306"/>
      <c r="K186" s="306"/>
      <c r="L186" s="25"/>
      <c r="M186" s="25"/>
    </row>
    <row r="187" spans="1:13" ht="27" customHeight="1">
      <c r="A187" s="306" t="s">
        <v>41</v>
      </c>
      <c r="B187" s="306"/>
      <c r="C187" s="306"/>
      <c r="D187" s="306"/>
      <c r="E187" s="306"/>
      <c r="F187" s="306"/>
      <c r="G187" s="306"/>
      <c r="H187" s="306"/>
      <c r="I187" s="306"/>
      <c r="J187" s="306"/>
      <c r="K187" s="306"/>
      <c r="L187" s="306"/>
      <c r="M187" s="25"/>
    </row>
    <row r="188" spans="1:13" ht="12.75">
      <c r="A188" s="6" t="s">
        <v>145</v>
      </c>
      <c r="B188" s="1"/>
      <c r="C188" s="1"/>
      <c r="M188" s="25"/>
    </row>
    <row r="189" spans="1:13" ht="12.75">
      <c r="A189" s="6" t="s">
        <v>146</v>
      </c>
      <c r="B189" s="1"/>
      <c r="C189" s="1"/>
      <c r="M189" s="25"/>
    </row>
    <row r="190" spans="1:3" ht="12.75">
      <c r="A190" s="6" t="s">
        <v>452</v>
      </c>
      <c r="B190" s="1"/>
      <c r="C190" s="1"/>
    </row>
    <row r="191" spans="1:13" ht="12.75">
      <c r="A191" s="6"/>
      <c r="L191" s="25"/>
      <c r="M191" s="25"/>
    </row>
    <row r="192" spans="1:13" ht="12.75">
      <c r="A192" s="6"/>
      <c r="L192" s="25"/>
      <c r="M192" s="25"/>
    </row>
    <row r="193" spans="1:13" ht="15">
      <c r="A193" s="50" t="s">
        <v>73</v>
      </c>
      <c r="L193" s="25"/>
      <c r="M193" s="25"/>
    </row>
    <row r="194" spans="1:13" ht="15">
      <c r="A194" s="50"/>
      <c r="L194" s="25"/>
      <c r="M194" s="25"/>
    </row>
    <row r="195" spans="1:13" ht="15">
      <c r="A195" s="50" t="s">
        <v>455</v>
      </c>
      <c r="L195" s="25"/>
      <c r="M195" s="25"/>
    </row>
    <row r="196" spans="1:13" ht="12.75">
      <c r="A196" s="6"/>
      <c r="L196" s="25"/>
      <c r="M196" s="25"/>
    </row>
    <row r="197" spans="1:13" ht="12.75">
      <c r="A197" s="6"/>
      <c r="L197" s="25"/>
      <c r="M197" s="25"/>
    </row>
    <row r="198" spans="1:4" ht="38.25">
      <c r="A198" s="42"/>
      <c r="B198" s="34" t="s">
        <v>192</v>
      </c>
      <c r="C198" s="34" t="s">
        <v>207</v>
      </c>
      <c r="D198" s="34" t="s">
        <v>206</v>
      </c>
    </row>
    <row r="199" spans="1:4" ht="12.75">
      <c r="A199" s="29"/>
      <c r="B199" s="44"/>
      <c r="C199" s="44"/>
      <c r="D199" s="44"/>
    </row>
    <row r="200" spans="1:4" ht="12.75">
      <c r="A200" s="43" t="s">
        <v>185</v>
      </c>
      <c r="B200" s="36">
        <v>0.14</v>
      </c>
      <c r="C200" s="36">
        <v>0.25</v>
      </c>
      <c r="D200" s="36">
        <v>0.28</v>
      </c>
    </row>
    <row r="201" spans="1:4" ht="12.75">
      <c r="A201" s="43" t="s">
        <v>171</v>
      </c>
      <c r="B201" s="36">
        <v>0.13</v>
      </c>
      <c r="C201" s="36">
        <v>0.21</v>
      </c>
      <c r="D201" s="36">
        <v>0.26</v>
      </c>
    </row>
    <row r="202" spans="1:4" ht="12.75">
      <c r="A202" s="43" t="s">
        <v>172</v>
      </c>
      <c r="B202" s="36">
        <v>0.13</v>
      </c>
      <c r="C202" s="36">
        <v>0.23</v>
      </c>
      <c r="D202" s="36">
        <v>0.25</v>
      </c>
    </row>
    <row r="203" spans="1:5" ht="12.75">
      <c r="A203" s="43" t="s">
        <v>186</v>
      </c>
      <c r="B203" s="36">
        <v>0.14</v>
      </c>
      <c r="C203" s="36">
        <v>0.26</v>
      </c>
      <c r="D203" s="36">
        <v>0.28</v>
      </c>
      <c r="E203" s="25"/>
    </row>
    <row r="204" spans="1:13" ht="18" customHeight="1">
      <c r="A204" s="43" t="s">
        <v>193</v>
      </c>
      <c r="B204" s="36">
        <v>0.14</v>
      </c>
      <c r="C204" s="36">
        <v>0.27</v>
      </c>
      <c r="D204" s="36">
        <v>0.28</v>
      </c>
      <c r="E204" s="25"/>
      <c r="L204" s="25"/>
      <c r="M204" s="25"/>
    </row>
    <row r="205" spans="1:13" ht="12.75">
      <c r="A205" s="43" t="s">
        <v>194</v>
      </c>
      <c r="B205" s="36">
        <v>0.14</v>
      </c>
      <c r="C205" s="36">
        <v>0.21</v>
      </c>
      <c r="D205" s="36">
        <v>0.25</v>
      </c>
      <c r="E205" s="25"/>
      <c r="L205" s="25"/>
      <c r="M205" s="25"/>
    </row>
    <row r="206" spans="1:13" ht="12.75">
      <c r="A206" s="312" t="s">
        <v>332</v>
      </c>
      <c r="B206" s="312"/>
      <c r="C206" s="312"/>
      <c r="D206" s="312"/>
      <c r="E206" s="25"/>
      <c r="L206" s="25"/>
      <c r="M206" s="25"/>
    </row>
    <row r="207" spans="1:13" ht="12.75">
      <c r="A207" s="43" t="s">
        <v>173</v>
      </c>
      <c r="B207" s="36">
        <v>0.12</v>
      </c>
      <c r="C207" s="36">
        <v>0.21</v>
      </c>
      <c r="D207" s="36">
        <v>0.23</v>
      </c>
      <c r="E207" s="25"/>
      <c r="L207" s="25"/>
      <c r="M207" s="25"/>
    </row>
    <row r="208" spans="1:13" ht="12.75">
      <c r="A208" s="86" t="s">
        <v>187</v>
      </c>
      <c r="B208" s="38">
        <v>0.1</v>
      </c>
      <c r="C208" s="38">
        <v>0.17</v>
      </c>
      <c r="D208" s="38">
        <v>0.2</v>
      </c>
      <c r="E208" s="25"/>
      <c r="L208" s="25"/>
      <c r="M208" s="25"/>
    </row>
    <row r="209" spans="1:5" ht="12.75">
      <c r="A209" s="15" t="s">
        <v>233</v>
      </c>
      <c r="E209" s="25"/>
    </row>
    <row r="210" ht="12.75">
      <c r="I210" s="30"/>
    </row>
    <row r="211" spans="1:12" ht="37.5" customHeight="1">
      <c r="A211" s="306" t="s">
        <v>75</v>
      </c>
      <c r="B211" s="306"/>
      <c r="C211" s="306"/>
      <c r="D211" s="306"/>
      <c r="E211" s="306"/>
      <c r="F211" s="306"/>
      <c r="G211" s="306"/>
      <c r="H211" s="306"/>
      <c r="I211" s="306"/>
      <c r="J211" s="306"/>
      <c r="K211" s="306"/>
      <c r="L211" s="306"/>
    </row>
    <row r="212" spans="1:5" ht="12.75">
      <c r="A212" s="310" t="s">
        <v>14</v>
      </c>
      <c r="B212" s="310"/>
      <c r="C212" s="310"/>
      <c r="D212" s="310"/>
      <c r="E212" s="310"/>
    </row>
    <row r="213" spans="1:12" ht="27" customHeight="1">
      <c r="A213" s="306" t="s">
        <v>41</v>
      </c>
      <c r="B213" s="306"/>
      <c r="C213" s="306"/>
      <c r="D213" s="306"/>
      <c r="E213" s="306"/>
      <c r="F213" s="306"/>
      <c r="G213" s="306"/>
      <c r="H213" s="306"/>
      <c r="I213" s="306"/>
      <c r="J213" s="306"/>
      <c r="K213" s="306"/>
      <c r="L213" s="306"/>
    </row>
    <row r="214" spans="1:3" ht="12.75">
      <c r="A214" s="6" t="s">
        <v>145</v>
      </c>
      <c r="B214" s="1"/>
      <c r="C214" s="1"/>
    </row>
    <row r="215" spans="1:3" ht="12.75">
      <c r="A215" s="6" t="s">
        <v>146</v>
      </c>
      <c r="B215" s="1"/>
      <c r="C215" s="1"/>
    </row>
    <row r="216" spans="1:3" ht="12.75">
      <c r="A216" s="6" t="s">
        <v>452</v>
      </c>
      <c r="B216" s="1"/>
      <c r="C216" s="1"/>
    </row>
    <row r="217" spans="2:3" ht="12.75">
      <c r="B217" s="1"/>
      <c r="C217" s="1"/>
    </row>
    <row r="218" spans="3:4" ht="12.75">
      <c r="C218" s="25"/>
      <c r="D218" s="25"/>
    </row>
    <row r="219" spans="1:4" ht="15">
      <c r="A219" s="50" t="s">
        <v>72</v>
      </c>
      <c r="C219" s="25"/>
      <c r="D219" s="25"/>
    </row>
    <row r="220" spans="3:4" ht="12.75">
      <c r="C220" s="25"/>
      <c r="D220" s="25"/>
    </row>
    <row r="221" spans="1:4" ht="15">
      <c r="A221" s="50" t="s">
        <v>454</v>
      </c>
      <c r="C221" s="25"/>
      <c r="D221" s="25"/>
    </row>
    <row r="222" spans="3:4" ht="12.75">
      <c r="C222" s="25"/>
      <c r="D222" s="25"/>
    </row>
    <row r="223" spans="1:4" ht="38.25">
      <c r="A223" s="42"/>
      <c r="B223" s="34" t="s">
        <v>287</v>
      </c>
      <c r="C223" s="105" t="s">
        <v>288</v>
      </c>
      <c r="D223" s="25"/>
    </row>
    <row r="224" spans="1:4" ht="12.75">
      <c r="A224" s="29"/>
      <c r="B224" s="10"/>
      <c r="C224" s="186"/>
      <c r="D224" s="25"/>
    </row>
    <row r="225" spans="1:4" ht="12.75">
      <c r="A225" s="19">
        <v>2004</v>
      </c>
      <c r="B225" s="116">
        <v>0.084</v>
      </c>
      <c r="C225" s="116">
        <v>0.05</v>
      </c>
      <c r="D225" s="59"/>
    </row>
    <row r="226" spans="1:5" ht="12.75">
      <c r="A226" s="19">
        <v>2005</v>
      </c>
      <c r="B226" s="116">
        <v>0.098</v>
      </c>
      <c r="C226" s="116">
        <v>0.062</v>
      </c>
      <c r="D226" s="59"/>
      <c r="E226" s="228"/>
    </row>
    <row r="227" spans="1:5" ht="12.75">
      <c r="A227" s="19">
        <v>2006</v>
      </c>
      <c r="B227" s="116">
        <v>0.148</v>
      </c>
      <c r="C227" s="116">
        <v>0.101</v>
      </c>
      <c r="D227" s="59"/>
      <c r="E227" s="194"/>
    </row>
    <row r="228" spans="1:5" ht="12.75">
      <c r="A228" s="19">
        <v>2007</v>
      </c>
      <c r="B228" s="116">
        <v>0.166</v>
      </c>
      <c r="C228" s="116">
        <v>0.117</v>
      </c>
      <c r="D228" s="59"/>
      <c r="E228" s="20"/>
    </row>
    <row r="229" spans="1:4" ht="12.75">
      <c r="A229" s="19">
        <v>2008</v>
      </c>
      <c r="B229" s="116">
        <v>0.203</v>
      </c>
      <c r="C229" s="116">
        <v>0.136</v>
      </c>
      <c r="D229" s="59"/>
    </row>
    <row r="230" spans="1:4" ht="12.75">
      <c r="A230" s="19">
        <v>2009</v>
      </c>
      <c r="B230" s="116">
        <v>0.236</v>
      </c>
      <c r="C230" s="116">
        <v>0.163</v>
      </c>
      <c r="D230" s="59"/>
    </row>
    <row r="231" spans="1:4" ht="12.75">
      <c r="A231" s="19">
        <v>2010</v>
      </c>
      <c r="B231" s="116">
        <v>0.204</v>
      </c>
      <c r="C231" s="116">
        <v>0.147</v>
      </c>
      <c r="D231" s="59"/>
    </row>
    <row r="232" spans="1:4" ht="12.75">
      <c r="A232" s="7">
        <v>2011</v>
      </c>
      <c r="B232" s="117">
        <v>0.174</v>
      </c>
      <c r="C232" s="117">
        <v>0.134</v>
      </c>
      <c r="D232" s="59"/>
    </row>
    <row r="233" spans="1:4" ht="12.75">
      <c r="A233" s="6" t="s">
        <v>330</v>
      </c>
      <c r="D233" s="20"/>
    </row>
    <row r="235" spans="1:12" ht="39" customHeight="1">
      <c r="A235" s="306" t="s">
        <v>331</v>
      </c>
      <c r="B235" s="306"/>
      <c r="C235" s="306"/>
      <c r="D235" s="306"/>
      <c r="E235" s="306"/>
      <c r="F235" s="306"/>
      <c r="G235" s="306"/>
      <c r="H235" s="306"/>
      <c r="I235" s="306"/>
      <c r="J235" s="306"/>
      <c r="K235" s="306"/>
      <c r="L235" s="306"/>
    </row>
    <row r="236" spans="1:3" ht="12.75" customHeight="1">
      <c r="A236" s="6" t="s">
        <v>453</v>
      </c>
      <c r="B236" s="1"/>
      <c r="C236" s="1"/>
    </row>
    <row r="237" ht="12.75">
      <c r="A237" s="229"/>
    </row>
  </sheetData>
  <sheetProtection/>
  <mergeCells count="20">
    <mergeCell ref="A212:E212"/>
    <mergeCell ref="A12:K12"/>
    <mergeCell ref="A13:K13"/>
    <mergeCell ref="A235:L235"/>
    <mergeCell ref="A211:L211"/>
    <mergeCell ref="A213:L213"/>
    <mergeCell ref="A206:D206"/>
    <mergeCell ref="A39:E39"/>
    <mergeCell ref="A82:E82"/>
    <mergeCell ref="A125:E125"/>
    <mergeCell ref="A168:E168"/>
    <mergeCell ref="A55:K55"/>
    <mergeCell ref="A56:K56"/>
    <mergeCell ref="A98:K98"/>
    <mergeCell ref="A99:K99"/>
    <mergeCell ref="A187:L187"/>
    <mergeCell ref="A141:K141"/>
    <mergeCell ref="A142:K142"/>
    <mergeCell ref="A185:K185"/>
    <mergeCell ref="A186:K186"/>
  </mergeCells>
  <hyperlinks>
    <hyperlink ref="A39:E39" location="'Definition of disability'!A1" display="Please see the definition of disability tab for more information on this"/>
    <hyperlink ref="A82:E82" location="'Definition of disability'!A1" display="Please see the definition of disability tab for more information on this"/>
    <hyperlink ref="A125:E125" location="'Definition of disability'!A1" display="Please see the definition of disability tab for more information on this"/>
    <hyperlink ref="A168:E168" location="'Definition of disability'!A1" display="Please see the definition of disability tab for more information on this"/>
    <hyperlink ref="A212:E212" location="'Definition of disability'!A1" display="Please see the definition of disability tab for more information on this"/>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L104"/>
  <sheetViews>
    <sheetView zoomScalePageLayoutView="0" workbookViewId="0" topLeftCell="A88">
      <selection activeCell="A1" sqref="A1"/>
    </sheetView>
  </sheetViews>
  <sheetFormatPr defaultColWidth="9.140625" defaultRowHeight="12.75"/>
  <cols>
    <col min="1" max="1" width="24.140625" style="1" customWidth="1"/>
    <col min="2" max="5" width="15.7109375" style="1" customWidth="1"/>
    <col min="6" max="6" width="11.421875" style="1" customWidth="1"/>
    <col min="7" max="7" width="9.140625" style="1" customWidth="1"/>
    <col min="8" max="8" width="18.421875" style="1" customWidth="1"/>
    <col min="9" max="16384" width="9.140625" style="1" customWidth="1"/>
  </cols>
  <sheetData>
    <row r="3" ht="15">
      <c r="A3" s="52" t="s">
        <v>235</v>
      </c>
    </row>
    <row r="4" ht="14.25">
      <c r="A4" s="53"/>
    </row>
    <row r="5" spans="1:3" ht="18.75" customHeight="1">
      <c r="A5" s="54" t="s">
        <v>471</v>
      </c>
      <c r="B5" s="55"/>
      <c r="C5" s="55"/>
    </row>
    <row r="6" spans="1:3" ht="15">
      <c r="A6" s="54"/>
      <c r="B6" s="55"/>
      <c r="C6" s="55"/>
    </row>
    <row r="7" spans="1:5" ht="16.5" customHeight="1">
      <c r="A7" s="106"/>
      <c r="B7" s="307" t="s">
        <v>187</v>
      </c>
      <c r="C7" s="307"/>
      <c r="D7" s="307" t="s">
        <v>294</v>
      </c>
      <c r="E7" s="307"/>
    </row>
    <row r="8" spans="1:5" ht="16.5" customHeight="1">
      <c r="A8" s="107"/>
      <c r="B8" s="107" t="s">
        <v>174</v>
      </c>
      <c r="C8" s="107" t="s">
        <v>180</v>
      </c>
      <c r="D8" s="107" t="s">
        <v>174</v>
      </c>
      <c r="E8" s="107" t="s">
        <v>180</v>
      </c>
    </row>
    <row r="9" spans="1:3" ht="16.5" customHeight="1">
      <c r="A9" s="29"/>
      <c r="B9" s="29"/>
      <c r="C9" s="29"/>
    </row>
    <row r="10" spans="1:5" ht="12.75">
      <c r="A10" s="13" t="s">
        <v>188</v>
      </c>
      <c r="B10" s="56">
        <v>0.2022</v>
      </c>
      <c r="C10" s="56">
        <v>0.2797</v>
      </c>
      <c r="D10" s="56">
        <v>0.1995</v>
      </c>
      <c r="E10" s="56">
        <v>0.2776</v>
      </c>
    </row>
    <row r="11" spans="1:5" ht="12.75">
      <c r="A11" s="13" t="s">
        <v>189</v>
      </c>
      <c r="B11" s="56">
        <v>0.4126</v>
      </c>
      <c r="C11" s="56">
        <v>0.5265</v>
      </c>
      <c r="D11" s="56">
        <v>0.4314</v>
      </c>
      <c r="E11" s="56">
        <v>0.541</v>
      </c>
    </row>
    <row r="12" spans="1:7" ht="12.75">
      <c r="A12" s="13" t="s">
        <v>190</v>
      </c>
      <c r="B12" s="56">
        <v>0.2464</v>
      </c>
      <c r="C12" s="56">
        <v>0.1512</v>
      </c>
      <c r="D12" s="56">
        <v>0.2433</v>
      </c>
      <c r="E12" s="56">
        <v>0.1474</v>
      </c>
      <c r="G12" s="195"/>
    </row>
    <row r="13" spans="1:5" ht="12.75">
      <c r="A13" s="13" t="s">
        <v>191</v>
      </c>
      <c r="B13" s="56">
        <v>0.1389</v>
      </c>
      <c r="C13" s="56">
        <v>0.0426</v>
      </c>
      <c r="D13" s="56">
        <v>0.1257</v>
      </c>
      <c r="E13" s="56">
        <v>0.034</v>
      </c>
    </row>
    <row r="14" spans="1:5" ht="12.75">
      <c r="A14" s="13"/>
      <c r="B14" s="20"/>
      <c r="C14" s="20"/>
      <c r="D14" s="20"/>
      <c r="E14" s="20"/>
    </row>
    <row r="15" spans="1:8" ht="12.75">
      <c r="A15" s="58" t="s">
        <v>222</v>
      </c>
      <c r="B15" s="59">
        <f>B10+B11</f>
        <v>0.6148</v>
      </c>
      <c r="C15" s="59">
        <f>C10+C11</f>
        <v>0.8062</v>
      </c>
      <c r="D15" s="59">
        <f>D10+D11</f>
        <v>0.6309</v>
      </c>
      <c r="E15" s="59">
        <f>E10+E11</f>
        <v>0.8186</v>
      </c>
      <c r="G15" s="4"/>
      <c r="H15" s="4"/>
    </row>
    <row r="16" spans="1:8" ht="12.75">
      <c r="A16" s="26" t="s">
        <v>223</v>
      </c>
      <c r="B16" s="60">
        <f>B12+B13</f>
        <v>0.3853</v>
      </c>
      <c r="C16" s="60">
        <f>C12+C13</f>
        <v>0.1938</v>
      </c>
      <c r="D16" s="60">
        <f>D12+D13</f>
        <v>0.369</v>
      </c>
      <c r="E16" s="60">
        <f>E12+E13</f>
        <v>0.1814</v>
      </c>
      <c r="G16" s="4"/>
      <c r="H16" s="4"/>
    </row>
    <row r="17" spans="1:5" ht="12.75">
      <c r="A17" s="15" t="s">
        <v>465</v>
      </c>
      <c r="B17" s="12"/>
      <c r="C17" s="12"/>
      <c r="E17" s="57"/>
    </row>
    <row r="18" spans="1:8" ht="12.75">
      <c r="A18" s="61"/>
      <c r="B18" s="12"/>
      <c r="C18" s="12"/>
      <c r="D18" s="108"/>
      <c r="E18" s="108"/>
      <c r="G18" s="4"/>
      <c r="H18" s="4"/>
    </row>
    <row r="19" spans="1:5" ht="12.75">
      <c r="A19" s="6" t="s">
        <v>261</v>
      </c>
      <c r="C19" s="62"/>
      <c r="E19" s="57"/>
    </row>
    <row r="20" spans="1:5" ht="12.75">
      <c r="A20" s="310" t="s">
        <v>14</v>
      </c>
      <c r="B20" s="310"/>
      <c r="C20" s="310"/>
      <c r="D20" s="310"/>
      <c r="E20" s="310"/>
    </row>
    <row r="21" spans="1:5" ht="12.75">
      <c r="A21" s="6" t="s">
        <v>262</v>
      </c>
      <c r="E21" s="57"/>
    </row>
    <row r="22" spans="1:5" ht="12.75">
      <c r="A22" s="6" t="s">
        <v>452</v>
      </c>
      <c r="E22" s="57"/>
    </row>
    <row r="23" spans="1:2" ht="12.75">
      <c r="A23" s="4"/>
      <c r="B23" s="4"/>
    </row>
    <row r="25" spans="1:8" ht="15">
      <c r="A25" s="54" t="s">
        <v>341</v>
      </c>
      <c r="B25" s="63"/>
      <c r="C25" s="63"/>
      <c r="D25" s="63"/>
      <c r="E25" s="63"/>
      <c r="F25" s="63"/>
      <c r="G25" s="63"/>
      <c r="H25" s="63"/>
    </row>
    <row r="26" ht="15">
      <c r="A26" s="54"/>
    </row>
    <row r="27" ht="15">
      <c r="A27" s="54" t="s">
        <v>470</v>
      </c>
    </row>
    <row r="29" spans="1:4" ht="12.75">
      <c r="A29" s="42"/>
      <c r="B29" s="18" t="s">
        <v>174</v>
      </c>
      <c r="C29" s="18" t="s">
        <v>180</v>
      </c>
      <c r="D29" s="177"/>
    </row>
    <row r="30" spans="1:12" ht="12.75">
      <c r="A30" s="29"/>
      <c r="B30" s="29"/>
      <c r="C30" s="29"/>
      <c r="D30" s="30"/>
      <c r="H30" s="30"/>
      <c r="I30" s="30"/>
      <c r="J30" s="30"/>
      <c r="K30" s="30"/>
      <c r="L30" s="30"/>
    </row>
    <row r="31" spans="1:12" ht="12.75">
      <c r="A31" s="19" t="s">
        <v>187</v>
      </c>
      <c r="B31" s="36">
        <v>0.892</v>
      </c>
      <c r="C31" s="36">
        <v>0.976</v>
      </c>
      <c r="D31" s="103"/>
      <c r="E31" s="102"/>
      <c r="H31" s="30"/>
      <c r="I31" s="30"/>
      <c r="J31" s="30"/>
      <c r="K31" s="30"/>
      <c r="L31" s="30"/>
    </row>
    <row r="32" spans="1:12" ht="12.75">
      <c r="A32" s="19" t="s">
        <v>294</v>
      </c>
      <c r="B32" s="36">
        <v>0.891</v>
      </c>
      <c r="C32" s="36">
        <v>0.975</v>
      </c>
      <c r="D32" s="103"/>
      <c r="E32" s="102"/>
      <c r="H32" s="30"/>
      <c r="I32" s="30"/>
      <c r="J32" s="30"/>
      <c r="K32" s="30"/>
      <c r="L32" s="30"/>
    </row>
    <row r="33" spans="1:12" ht="12.75">
      <c r="A33" s="238" t="s">
        <v>147</v>
      </c>
      <c r="B33" s="38">
        <v>0.89</v>
      </c>
      <c r="C33" s="38">
        <v>0.97</v>
      </c>
      <c r="D33" s="103"/>
      <c r="E33" s="102"/>
      <c r="H33" s="30"/>
      <c r="I33" s="30"/>
      <c r="J33" s="30"/>
      <c r="K33" s="30"/>
      <c r="L33" s="30"/>
    </row>
    <row r="34" ht="12.75">
      <c r="A34" s="6" t="s">
        <v>342</v>
      </c>
    </row>
    <row r="35" ht="12.75">
      <c r="A35" s="6"/>
    </row>
    <row r="36" ht="12.75">
      <c r="A36" s="6" t="s">
        <v>17</v>
      </c>
    </row>
    <row r="37" ht="12.75">
      <c r="A37" s="6" t="s">
        <v>453</v>
      </c>
    </row>
    <row r="40" ht="15">
      <c r="A40" s="54" t="s">
        <v>343</v>
      </c>
    </row>
    <row r="41" ht="15">
      <c r="A41" s="54"/>
    </row>
    <row r="42" ht="15">
      <c r="A42" s="54" t="s">
        <v>469</v>
      </c>
    </row>
    <row r="44" spans="1:2" ht="25.5">
      <c r="A44" s="42"/>
      <c r="B44" s="34" t="s">
        <v>240</v>
      </c>
    </row>
    <row r="45" spans="1:2" ht="12.75">
      <c r="A45" s="29"/>
      <c r="B45" s="29"/>
    </row>
    <row r="46" spans="1:2" ht="12.75">
      <c r="A46" s="19" t="s">
        <v>187</v>
      </c>
      <c r="B46" s="151">
        <v>0.64</v>
      </c>
    </row>
    <row r="47" spans="1:2" ht="12.75">
      <c r="A47" s="19" t="s">
        <v>294</v>
      </c>
      <c r="B47" s="151">
        <v>0.64</v>
      </c>
    </row>
    <row r="48" spans="1:2" ht="12.75">
      <c r="A48" s="7" t="s">
        <v>147</v>
      </c>
      <c r="B48" s="241">
        <v>0.64</v>
      </c>
    </row>
    <row r="49" ht="12.75">
      <c r="A49" s="6" t="s">
        <v>342</v>
      </c>
    </row>
    <row r="51" spans="1:7" ht="24" customHeight="1">
      <c r="A51" s="306" t="s">
        <v>505</v>
      </c>
      <c r="B51" s="306"/>
      <c r="C51" s="306"/>
      <c r="D51" s="306"/>
      <c r="E51" s="306"/>
      <c r="F51" s="306"/>
      <c r="G51" s="306"/>
    </row>
    <row r="52" ht="12.75">
      <c r="A52" s="1" t="s">
        <v>18</v>
      </c>
    </row>
    <row r="53" ht="12.75">
      <c r="A53" s="6" t="s">
        <v>453</v>
      </c>
    </row>
    <row r="56" ht="15">
      <c r="A56" s="54" t="s">
        <v>344</v>
      </c>
    </row>
    <row r="57" ht="15">
      <c r="A57" s="54"/>
    </row>
    <row r="58" ht="15">
      <c r="A58" s="54" t="s">
        <v>468</v>
      </c>
    </row>
    <row r="60" spans="1:3" ht="12.75">
      <c r="A60" s="17"/>
      <c r="B60" s="18" t="s">
        <v>174</v>
      </c>
      <c r="C60" s="18" t="s">
        <v>180</v>
      </c>
    </row>
    <row r="61" spans="1:3" ht="12.75">
      <c r="A61" s="14"/>
      <c r="B61" s="5"/>
      <c r="C61" s="5"/>
    </row>
    <row r="62" spans="1:5" ht="12.75">
      <c r="A62" s="19" t="s">
        <v>186</v>
      </c>
      <c r="B62" s="59">
        <v>0.29394602479941645</v>
      </c>
      <c r="C62" s="59">
        <v>0.8776736786282482</v>
      </c>
      <c r="E62" s="152"/>
    </row>
    <row r="63" spans="1:3" ht="12.75">
      <c r="A63" s="19" t="s">
        <v>193</v>
      </c>
      <c r="B63" s="59">
        <v>0.31059602649006623</v>
      </c>
      <c r="C63" s="59">
        <v>0.8825805366304988</v>
      </c>
    </row>
    <row r="64" spans="1:5" ht="12.75">
      <c r="A64" s="19" t="s">
        <v>194</v>
      </c>
      <c r="B64" s="59">
        <v>0.2743125419181757</v>
      </c>
      <c r="C64" s="59">
        <v>0.8861540806218089</v>
      </c>
      <c r="E64" s="193"/>
    </row>
    <row r="65" spans="1:3" ht="12.75">
      <c r="A65" s="19" t="s">
        <v>173</v>
      </c>
      <c r="B65" s="59">
        <v>0.2564599483204134</v>
      </c>
      <c r="C65" s="59">
        <v>0.8971915385170746</v>
      </c>
    </row>
    <row r="66" spans="1:9" ht="13.5" customHeight="1">
      <c r="A66" s="313" t="s">
        <v>332</v>
      </c>
      <c r="B66" s="313"/>
      <c r="C66" s="313"/>
      <c r="D66" s="288"/>
      <c r="E66" s="288"/>
      <c r="I66" s="80"/>
    </row>
    <row r="67" spans="1:3" ht="12.75">
      <c r="A67" s="7" t="s">
        <v>294</v>
      </c>
      <c r="B67" s="60">
        <v>0.2592105263157895</v>
      </c>
      <c r="C67" s="60">
        <v>0.8709977661950856</v>
      </c>
    </row>
    <row r="68" ht="12.75">
      <c r="A68" s="15" t="s">
        <v>396</v>
      </c>
    </row>
    <row r="69" ht="12.75">
      <c r="A69" s="15"/>
    </row>
    <row r="70" spans="1:9" ht="12.75" customHeight="1">
      <c r="A70" s="136" t="s">
        <v>26</v>
      </c>
      <c r="B70" s="4"/>
      <c r="C70" s="4"/>
      <c r="I70" s="80"/>
    </row>
    <row r="71" spans="1:3" ht="12.75">
      <c r="A71" s="6" t="s">
        <v>25</v>
      </c>
      <c r="B71" s="108"/>
      <c r="C71" s="108"/>
    </row>
    <row r="72" spans="1:5" ht="12.75">
      <c r="A72" s="314" t="s">
        <v>27</v>
      </c>
      <c r="B72" s="310"/>
      <c r="C72" s="310"/>
      <c r="D72" s="310"/>
      <c r="E72" s="310"/>
    </row>
    <row r="73" ht="12.75">
      <c r="A73" s="6" t="s">
        <v>453</v>
      </c>
    </row>
    <row r="74" ht="12.75">
      <c r="A74" s="15"/>
    </row>
    <row r="75" ht="12.75">
      <c r="A75" s="15"/>
    </row>
    <row r="76" ht="15">
      <c r="A76" s="54" t="s">
        <v>401</v>
      </c>
    </row>
    <row r="78" ht="15">
      <c r="A78" s="54" t="s">
        <v>467</v>
      </c>
    </row>
    <row r="80" spans="1:3" ht="12.75">
      <c r="A80" s="17"/>
      <c r="B80" s="18" t="s">
        <v>174</v>
      </c>
      <c r="C80" s="18" t="s">
        <v>180</v>
      </c>
    </row>
    <row r="81" spans="1:4" ht="12.75">
      <c r="A81" s="14"/>
      <c r="B81" s="5"/>
      <c r="C81" s="5"/>
      <c r="D81" s="12"/>
    </row>
    <row r="82" spans="1:5" ht="12.75">
      <c r="A82" s="19" t="s">
        <v>397</v>
      </c>
      <c r="B82" s="116">
        <v>0.28421052631578947</v>
      </c>
      <c r="C82" s="116">
        <v>0.8884742041712403</v>
      </c>
      <c r="D82" s="154"/>
      <c r="E82" s="152"/>
    </row>
    <row r="83" spans="1:5" ht="15" customHeight="1">
      <c r="A83" s="7" t="s">
        <v>398</v>
      </c>
      <c r="B83" s="117">
        <v>0.21678321678321677</v>
      </c>
      <c r="C83" s="117">
        <v>0.773561811505508</v>
      </c>
      <c r="D83" s="154"/>
      <c r="E83" s="90"/>
    </row>
    <row r="84" spans="1:5" ht="15" customHeight="1">
      <c r="A84" s="15" t="s">
        <v>396</v>
      </c>
      <c r="E84" s="153"/>
    </row>
    <row r="85" ht="15" customHeight="1"/>
    <row r="86" ht="15" customHeight="1">
      <c r="A86" s="15" t="s">
        <v>28</v>
      </c>
    </row>
    <row r="87" spans="1:5" ht="15" customHeight="1">
      <c r="A87" s="310" t="s">
        <v>14</v>
      </c>
      <c r="B87" s="310"/>
      <c r="C87" s="310"/>
      <c r="D87" s="310"/>
      <c r="E87" s="310"/>
    </row>
    <row r="88" ht="12.75">
      <c r="A88" s="6" t="s">
        <v>453</v>
      </c>
    </row>
    <row r="89" ht="15" customHeight="1"/>
    <row r="90" ht="15" customHeight="1"/>
    <row r="91" ht="15" customHeight="1">
      <c r="A91" s="54" t="s">
        <v>584</v>
      </c>
    </row>
    <row r="92" ht="15" customHeight="1"/>
    <row r="93" ht="15" customHeight="1">
      <c r="A93" s="54" t="s">
        <v>466</v>
      </c>
    </row>
    <row r="94" ht="15" customHeight="1"/>
    <row r="95" ht="15" customHeight="1">
      <c r="A95" s="54" t="s">
        <v>587</v>
      </c>
    </row>
    <row r="96" ht="15" customHeight="1">
      <c r="A96" s="54"/>
    </row>
    <row r="97" spans="1:3" ht="15" customHeight="1">
      <c r="A97" s="17"/>
      <c r="B97" s="18" t="s">
        <v>174</v>
      </c>
      <c r="C97" s="18" t="s">
        <v>180</v>
      </c>
    </row>
    <row r="98" ht="15" customHeight="1"/>
    <row r="99" spans="1:3" ht="15" customHeight="1">
      <c r="A99" s="19" t="s">
        <v>294</v>
      </c>
      <c r="B99" s="116">
        <v>0.746</v>
      </c>
      <c r="C99" s="116">
        <v>0.788</v>
      </c>
    </row>
    <row r="100" spans="1:3" ht="15" customHeight="1">
      <c r="A100" s="7" t="s">
        <v>147</v>
      </c>
      <c r="B100" s="117">
        <v>0.749</v>
      </c>
      <c r="C100" s="117">
        <v>0.794</v>
      </c>
    </row>
    <row r="101" ht="15" customHeight="1">
      <c r="A101" s="6" t="s">
        <v>585</v>
      </c>
    </row>
    <row r="102" ht="15" customHeight="1"/>
    <row r="103" ht="15" customHeight="1">
      <c r="A103" s="6" t="s">
        <v>17</v>
      </c>
    </row>
    <row r="104" ht="12.75">
      <c r="A104" s="6" t="s">
        <v>453</v>
      </c>
    </row>
    <row r="105" ht="15" customHeight="1"/>
    <row r="106" ht="15" customHeight="1"/>
    <row r="107" ht="15" customHeight="1"/>
    <row r="108" ht="15" customHeight="1"/>
    <row r="109" ht="15" customHeight="1"/>
    <row r="110" ht="15" customHeight="1"/>
    <row r="111" ht="15" customHeight="1"/>
    <row r="112" ht="15" customHeight="1"/>
    <row r="113" ht="15" customHeight="1"/>
  </sheetData>
  <sheetProtection/>
  <mergeCells count="7">
    <mergeCell ref="A87:E87"/>
    <mergeCell ref="A66:C66"/>
    <mergeCell ref="A72:E72"/>
    <mergeCell ref="B7:C7"/>
    <mergeCell ref="D7:E7"/>
    <mergeCell ref="A51:G51"/>
    <mergeCell ref="A20:E20"/>
  </mergeCells>
  <hyperlinks>
    <hyperlink ref="A20:E20" location="'Definition of disability'!A1" display="Please see the definition of disability tab for more information on this"/>
    <hyperlink ref="A87:E87" location="'Definition of disability'!A1" display="Please see the definition of disability tab for more information on this"/>
    <hyperlink ref="A72:E72" location="'Definition of disability'!A1" display="Please see the definition of disability tab for more information on this"/>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P126"/>
  <sheetViews>
    <sheetView zoomScalePageLayoutView="0" workbookViewId="0" topLeftCell="A106">
      <selection activeCell="A1" sqref="A1"/>
    </sheetView>
  </sheetViews>
  <sheetFormatPr defaultColWidth="9.140625" defaultRowHeight="12.75"/>
  <cols>
    <col min="1" max="1" width="16.140625" style="1" customWidth="1"/>
    <col min="2" max="6" width="24.57421875" style="1" customWidth="1"/>
    <col min="7" max="16384" width="9.140625" style="1" customWidth="1"/>
  </cols>
  <sheetData>
    <row r="3" spans="1:3" ht="15">
      <c r="A3" s="46" t="s">
        <v>237</v>
      </c>
      <c r="B3" s="64"/>
      <c r="C3" s="64"/>
    </row>
    <row r="4" spans="1:3" ht="14.25">
      <c r="A4" s="64"/>
      <c r="B4" s="64"/>
      <c r="C4" s="64"/>
    </row>
    <row r="5" spans="1:3" ht="15">
      <c r="A5" s="54" t="s">
        <v>479</v>
      </c>
      <c r="B5" s="54"/>
      <c r="C5" s="54"/>
    </row>
    <row r="6" spans="1:3" ht="19.5" customHeight="1">
      <c r="A6" s="54"/>
      <c r="B6" s="54"/>
      <c r="C6" s="54"/>
    </row>
    <row r="7" spans="1:5" ht="12.75">
      <c r="A7" s="17"/>
      <c r="B7" s="67" t="s">
        <v>291</v>
      </c>
      <c r="C7" s="67" t="s">
        <v>292</v>
      </c>
      <c r="E7" s="8"/>
    </row>
    <row r="8" spans="1:5" ht="18" customHeight="1">
      <c r="A8" s="14"/>
      <c r="B8" s="68"/>
      <c r="C8" s="68"/>
      <c r="E8" s="8"/>
    </row>
    <row r="9" spans="1:5" ht="12.75">
      <c r="A9" s="264">
        <v>2008</v>
      </c>
      <c r="B9" s="83">
        <v>0.76</v>
      </c>
      <c r="C9" s="83">
        <v>0.85</v>
      </c>
      <c r="D9" s="23"/>
      <c r="E9" s="85"/>
    </row>
    <row r="10" spans="1:5" ht="12.75">
      <c r="A10" s="264">
        <v>2009</v>
      </c>
      <c r="B10" s="83">
        <v>0.77</v>
      </c>
      <c r="C10" s="83">
        <v>0.86</v>
      </c>
      <c r="D10" s="23"/>
      <c r="E10" s="85"/>
    </row>
    <row r="11" spans="1:12" ht="12.75">
      <c r="A11" s="264">
        <v>2010</v>
      </c>
      <c r="B11" s="83">
        <v>0.77</v>
      </c>
      <c r="C11" s="83">
        <v>0.84</v>
      </c>
      <c r="D11" s="23"/>
      <c r="E11" s="85"/>
      <c r="I11" s="108"/>
      <c r="J11" s="108"/>
      <c r="K11" s="4"/>
      <c r="L11" s="4"/>
    </row>
    <row r="12" spans="1:10" ht="12.75">
      <c r="A12" s="264">
        <v>2011</v>
      </c>
      <c r="B12" s="83">
        <v>0.74</v>
      </c>
      <c r="C12" s="83">
        <v>0.81</v>
      </c>
      <c r="D12" s="23"/>
      <c r="E12" s="85"/>
      <c r="I12" s="108"/>
      <c r="J12" s="108"/>
    </row>
    <row r="13" spans="1:10" ht="12.75">
      <c r="A13" s="264">
        <v>2012</v>
      </c>
      <c r="B13" s="83">
        <v>0.76</v>
      </c>
      <c r="C13" s="83">
        <v>0.81</v>
      </c>
      <c r="D13" s="23"/>
      <c r="E13" s="85"/>
      <c r="I13" s="108"/>
      <c r="J13" s="108"/>
    </row>
    <row r="14" spans="1:10" ht="14.25">
      <c r="A14" s="265">
        <v>2013</v>
      </c>
      <c r="B14" s="84">
        <v>0.656</v>
      </c>
      <c r="C14" s="84">
        <v>0.787</v>
      </c>
      <c r="D14" s="23"/>
      <c r="E14" s="85"/>
      <c r="F14" s="48"/>
      <c r="I14" s="108"/>
      <c r="J14" s="108"/>
    </row>
    <row r="15" spans="1:6" ht="12.75">
      <c r="A15" s="15" t="s">
        <v>236</v>
      </c>
      <c r="B15" s="8"/>
      <c r="C15" s="8"/>
      <c r="D15" s="8"/>
      <c r="E15" s="8"/>
      <c r="F15" s="236"/>
    </row>
    <row r="16" spans="1:5" ht="12.75">
      <c r="A16" s="8"/>
      <c r="B16" s="8"/>
      <c r="C16" s="8"/>
      <c r="D16" s="8"/>
      <c r="E16" s="8"/>
    </row>
    <row r="17" spans="1:11" ht="42" customHeight="1">
      <c r="A17" s="306" t="s">
        <v>166</v>
      </c>
      <c r="B17" s="306"/>
      <c r="C17" s="306"/>
      <c r="D17" s="306"/>
      <c r="E17" s="306"/>
      <c r="K17" s="109"/>
    </row>
    <row r="18" spans="1:5" ht="12.75">
      <c r="A18" s="6" t="s">
        <v>141</v>
      </c>
      <c r="B18" s="8"/>
      <c r="C18" s="8"/>
      <c r="D18" s="8"/>
      <c r="E18" s="8"/>
    </row>
    <row r="19" spans="1:5" ht="12.75">
      <c r="A19" s="6" t="s">
        <v>472</v>
      </c>
      <c r="B19" s="8"/>
      <c r="C19" s="8"/>
      <c r="D19" s="8"/>
      <c r="E19" s="8"/>
    </row>
    <row r="20" spans="1:5" ht="12.75">
      <c r="A20" s="6" t="s">
        <v>556</v>
      </c>
      <c r="B20" s="8"/>
      <c r="C20" s="196"/>
      <c r="D20" s="8"/>
      <c r="E20" s="8"/>
    </row>
    <row r="21" spans="1:5" ht="12.75">
      <c r="A21" s="310" t="s">
        <v>14</v>
      </c>
      <c r="B21" s="310"/>
      <c r="C21" s="310"/>
      <c r="D21" s="310"/>
      <c r="E21" s="310"/>
    </row>
    <row r="22" spans="1:5" ht="12.75">
      <c r="A22" s="8"/>
      <c r="B22" s="65"/>
      <c r="C22" s="197"/>
      <c r="E22" s="8"/>
    </row>
    <row r="23" spans="1:5" ht="12.75">
      <c r="A23" s="8"/>
      <c r="B23" s="65"/>
      <c r="C23" s="66"/>
      <c r="E23" s="8"/>
    </row>
    <row r="24" spans="1:5" ht="15">
      <c r="A24" s="46" t="s">
        <v>345</v>
      </c>
      <c r="B24" s="65"/>
      <c r="C24" s="66"/>
      <c r="E24" s="8"/>
    </row>
    <row r="25" spans="1:5" ht="15">
      <c r="A25" s="46"/>
      <c r="B25" s="8"/>
      <c r="C25" s="127"/>
      <c r="D25" s="127"/>
      <c r="E25" s="8"/>
    </row>
    <row r="26" spans="1:5" ht="15">
      <c r="A26" s="46" t="s">
        <v>565</v>
      </c>
      <c r="B26" s="8"/>
      <c r="C26" s="8"/>
      <c r="D26" s="8"/>
      <c r="E26" s="8"/>
    </row>
    <row r="27" spans="1:5" ht="15">
      <c r="A27" s="46"/>
      <c r="B27" s="8"/>
      <c r="C27" s="8"/>
      <c r="D27" s="8"/>
      <c r="E27" s="8"/>
    </row>
    <row r="28" spans="1:5" ht="15">
      <c r="A28" s="46" t="s">
        <v>478</v>
      </c>
      <c r="C28" s="8"/>
      <c r="D28" s="8"/>
      <c r="E28" s="8"/>
    </row>
    <row r="29" spans="3:4" ht="12.75">
      <c r="C29" s="8"/>
      <c r="D29" s="8"/>
    </row>
    <row r="30" spans="1:4" ht="12.75">
      <c r="A30" s="42"/>
      <c r="B30" s="18" t="s">
        <v>240</v>
      </c>
      <c r="C30" s="8"/>
      <c r="D30" s="8"/>
    </row>
    <row r="31" spans="1:4" ht="12.75">
      <c r="A31" s="29"/>
      <c r="B31" s="29"/>
      <c r="D31" s="8"/>
    </row>
    <row r="32" spans="1:4" ht="12.75">
      <c r="A32" s="13" t="s">
        <v>173</v>
      </c>
      <c r="B32" s="127">
        <v>0.292</v>
      </c>
      <c r="C32" s="193"/>
      <c r="D32" s="8"/>
    </row>
    <row r="33" spans="1:4" ht="12.75">
      <c r="A33" s="13" t="s">
        <v>187</v>
      </c>
      <c r="B33" s="127">
        <v>0.43</v>
      </c>
      <c r="D33" s="8"/>
    </row>
    <row r="34" spans="1:4" ht="12.75">
      <c r="A34" s="26" t="s">
        <v>294</v>
      </c>
      <c r="B34" s="169">
        <v>0.562</v>
      </c>
      <c r="D34" s="102"/>
    </row>
    <row r="35" ht="12.75">
      <c r="A35" s="6" t="s">
        <v>512</v>
      </c>
    </row>
    <row r="36" ht="12.75">
      <c r="A36" s="6"/>
    </row>
    <row r="37" ht="12.75">
      <c r="A37" s="6" t="s">
        <v>515</v>
      </c>
    </row>
    <row r="38" ht="12.75">
      <c r="A38" s="6" t="s">
        <v>453</v>
      </c>
    </row>
    <row r="39" ht="12.75">
      <c r="A39" s="6"/>
    </row>
    <row r="40" ht="12.75">
      <c r="A40" s="232" t="s">
        <v>99</v>
      </c>
    </row>
    <row r="41" ht="15">
      <c r="A41" s="46" t="s">
        <v>346</v>
      </c>
    </row>
    <row r="42" ht="15">
      <c r="A42" s="46"/>
    </row>
    <row r="43" ht="15">
      <c r="A43" s="46" t="s">
        <v>566</v>
      </c>
    </row>
    <row r="44" ht="15">
      <c r="A44" s="46"/>
    </row>
    <row r="45" ht="15">
      <c r="A45" s="46" t="s">
        <v>477</v>
      </c>
    </row>
    <row r="46" ht="12.75">
      <c r="C46" s="8"/>
    </row>
    <row r="47" spans="1:3" ht="12.75">
      <c r="A47" s="42"/>
      <c r="B47" s="18" t="s">
        <v>240</v>
      </c>
      <c r="C47" s="65"/>
    </row>
    <row r="48" spans="1:3" ht="12.75">
      <c r="A48" s="29"/>
      <c r="B48" s="29"/>
      <c r="C48" s="65"/>
    </row>
    <row r="49" spans="1:3" ht="12.75">
      <c r="A49" s="13" t="s">
        <v>173</v>
      </c>
      <c r="B49" s="127">
        <v>0.117</v>
      </c>
      <c r="C49" s="83"/>
    </row>
    <row r="50" spans="1:3" ht="12.75">
      <c r="A50" s="13" t="s">
        <v>187</v>
      </c>
      <c r="B50" s="127">
        <v>0.137</v>
      </c>
      <c r="C50" s="198"/>
    </row>
    <row r="51" spans="1:3" ht="12.75">
      <c r="A51" s="26" t="s">
        <v>294</v>
      </c>
      <c r="B51" s="169">
        <v>0.168</v>
      </c>
      <c r="C51" s="83"/>
    </row>
    <row r="52" spans="1:3" ht="12.75">
      <c r="A52" s="6" t="s">
        <v>512</v>
      </c>
      <c r="C52" s="83"/>
    </row>
    <row r="53" ht="12.75">
      <c r="C53" s="83"/>
    </row>
    <row r="54" spans="1:3" ht="12.75">
      <c r="A54" s="6" t="s">
        <v>515</v>
      </c>
      <c r="C54" s="83"/>
    </row>
    <row r="55" ht="12.75">
      <c r="A55" s="6" t="s">
        <v>453</v>
      </c>
    </row>
    <row r="56" ht="12.75">
      <c r="A56" s="6"/>
    </row>
    <row r="58" ht="15">
      <c r="A58" s="46" t="s">
        <v>347</v>
      </c>
    </row>
    <row r="59" ht="15">
      <c r="A59" s="46"/>
    </row>
    <row r="60" ht="15">
      <c r="A60" s="46" t="s">
        <v>476</v>
      </c>
    </row>
    <row r="61" spans="1:3" ht="12.75">
      <c r="A61" s="8"/>
      <c r="B61" s="8"/>
      <c r="C61" s="8"/>
    </row>
    <row r="62" spans="1:5" ht="12.75">
      <c r="A62" s="14"/>
      <c r="B62" s="309" t="s">
        <v>394</v>
      </c>
      <c r="C62" s="309"/>
      <c r="D62" s="309" t="s">
        <v>395</v>
      </c>
      <c r="E62" s="309"/>
    </row>
    <row r="63" spans="1:5" ht="12.75">
      <c r="A63" s="95"/>
      <c r="B63" s="69" t="s">
        <v>291</v>
      </c>
      <c r="C63" s="69" t="s">
        <v>292</v>
      </c>
      <c r="D63" s="69" t="s">
        <v>291</v>
      </c>
      <c r="E63" s="69" t="s">
        <v>292</v>
      </c>
    </row>
    <row r="64" spans="1:3" ht="12.75">
      <c r="A64" s="14"/>
      <c r="B64" s="68"/>
      <c r="C64" s="68"/>
    </row>
    <row r="65" spans="1:5" ht="12.75">
      <c r="A65" s="19" t="s">
        <v>186</v>
      </c>
      <c r="B65" s="83">
        <v>0.34</v>
      </c>
      <c r="C65" s="83">
        <v>0.39</v>
      </c>
      <c r="D65" s="83">
        <v>0.19</v>
      </c>
      <c r="E65" s="83">
        <v>0.21</v>
      </c>
    </row>
    <row r="66" spans="1:8" ht="12.75">
      <c r="A66" s="19" t="s">
        <v>193</v>
      </c>
      <c r="B66" s="83">
        <v>0.34</v>
      </c>
      <c r="C66" s="83">
        <v>0.41</v>
      </c>
      <c r="D66" s="83">
        <v>0.19</v>
      </c>
      <c r="E66" s="83">
        <v>0.23</v>
      </c>
      <c r="H66" s="152"/>
    </row>
    <row r="67" spans="1:5" ht="12.75">
      <c r="A67" s="19" t="s">
        <v>194</v>
      </c>
      <c r="B67" s="83">
        <v>0.32</v>
      </c>
      <c r="C67" s="83">
        <v>0.38</v>
      </c>
      <c r="D67" s="83">
        <v>0.17</v>
      </c>
      <c r="E67" s="83">
        <v>0.21</v>
      </c>
    </row>
    <row r="68" spans="1:7" ht="12.75">
      <c r="A68" s="19" t="s">
        <v>173</v>
      </c>
      <c r="B68" s="83">
        <v>0.312</v>
      </c>
      <c r="C68" s="83">
        <v>0.394</v>
      </c>
      <c r="D68" s="83">
        <v>0.174</v>
      </c>
      <c r="E68" s="83">
        <v>0.221</v>
      </c>
      <c r="G68" s="193"/>
    </row>
    <row r="69" spans="1:5" ht="12.75">
      <c r="A69" s="7" t="s">
        <v>294</v>
      </c>
      <c r="B69" s="84">
        <v>0.33</v>
      </c>
      <c r="C69" s="84">
        <v>0.39</v>
      </c>
      <c r="D69" s="155">
        <v>0.205</v>
      </c>
      <c r="E69" s="155">
        <v>0.225</v>
      </c>
    </row>
    <row r="70" ht="12.75">
      <c r="A70" s="136" t="s">
        <v>364</v>
      </c>
    </row>
    <row r="71" ht="12.75">
      <c r="A71" s="136"/>
    </row>
    <row r="72" ht="12.75">
      <c r="A72" s="15" t="s">
        <v>19</v>
      </c>
    </row>
    <row r="73" spans="1:5" ht="12.75">
      <c r="A73" s="310" t="s">
        <v>14</v>
      </c>
      <c r="B73" s="310"/>
      <c r="C73" s="310"/>
      <c r="D73" s="310"/>
      <c r="E73" s="310"/>
    </row>
    <row r="74" ht="12.75">
      <c r="A74" s="6" t="s">
        <v>453</v>
      </c>
    </row>
    <row r="75" ht="12.75">
      <c r="A75" s="6"/>
    </row>
    <row r="77" ht="15">
      <c r="A77" s="46" t="s">
        <v>349</v>
      </c>
    </row>
    <row r="79" ht="15">
      <c r="A79" s="46" t="s">
        <v>475</v>
      </c>
    </row>
    <row r="81" spans="1:5" ht="12.75">
      <c r="A81" s="29"/>
      <c r="B81" s="309" t="s">
        <v>394</v>
      </c>
      <c r="C81" s="309"/>
      <c r="D81" s="309" t="s">
        <v>395</v>
      </c>
      <c r="E81" s="309"/>
    </row>
    <row r="82" spans="1:5" ht="12.75">
      <c r="A82" s="77"/>
      <c r="B82" s="107" t="s">
        <v>174</v>
      </c>
      <c r="C82" s="107" t="s">
        <v>404</v>
      </c>
      <c r="D82" s="107" t="s">
        <v>174</v>
      </c>
      <c r="E82" s="107" t="s">
        <v>404</v>
      </c>
    </row>
    <row r="83" spans="1:8" ht="12.75">
      <c r="A83" s="29"/>
      <c r="B83" s="29"/>
      <c r="C83" s="29"/>
      <c r="D83" s="29"/>
      <c r="E83" s="29"/>
      <c r="H83" s="152"/>
    </row>
    <row r="84" spans="1:5" ht="12.75">
      <c r="A84" s="13" t="s">
        <v>397</v>
      </c>
      <c r="B84" s="59">
        <v>0.33585313174946</v>
      </c>
      <c r="C84" s="59">
        <v>0.39936536718041704</v>
      </c>
      <c r="D84" s="59">
        <v>0.2086021505376344</v>
      </c>
      <c r="E84" s="59">
        <v>0.2303735182285842</v>
      </c>
    </row>
    <row r="85" spans="1:5" ht="12.75">
      <c r="A85" s="26" t="s">
        <v>398</v>
      </c>
      <c r="B85" s="60">
        <v>0.3188405797101449</v>
      </c>
      <c r="C85" s="60">
        <v>0.34177215189873417</v>
      </c>
      <c r="D85" s="60">
        <v>0.19855595667870035</v>
      </c>
      <c r="E85" s="60">
        <v>0.1980074719800747</v>
      </c>
    </row>
    <row r="86" ht="12.75">
      <c r="A86" s="15" t="s">
        <v>400</v>
      </c>
    </row>
    <row r="87" ht="12.75">
      <c r="A87" s="136"/>
    </row>
    <row r="88" ht="12.75">
      <c r="A88" s="15" t="s">
        <v>19</v>
      </c>
    </row>
    <row r="89" spans="1:5" ht="12.75">
      <c r="A89" s="310" t="s">
        <v>14</v>
      </c>
      <c r="B89" s="310"/>
      <c r="C89" s="310"/>
      <c r="D89" s="310"/>
      <c r="E89" s="310"/>
    </row>
    <row r="90" ht="12.75">
      <c r="A90" s="6" t="s">
        <v>453</v>
      </c>
    </row>
    <row r="93" ht="15">
      <c r="A93" s="46" t="s">
        <v>379</v>
      </c>
    </row>
    <row r="94" ht="15">
      <c r="A94" s="46"/>
    </row>
    <row r="95" ht="15">
      <c r="A95" s="46" t="s">
        <v>77</v>
      </c>
    </row>
    <row r="96" ht="15">
      <c r="A96" s="46"/>
    </row>
    <row r="97" ht="15">
      <c r="A97" s="46" t="s">
        <v>474</v>
      </c>
    </row>
    <row r="98" spans="1:11" ht="15">
      <c r="A98" s="8"/>
      <c r="E98" s="46"/>
      <c r="K98" s="46"/>
    </row>
    <row r="99" spans="1:16" ht="25.5">
      <c r="A99" s="17"/>
      <c r="B99" s="67" t="s">
        <v>510</v>
      </c>
      <c r="C99" s="67" t="s">
        <v>513</v>
      </c>
      <c r="D99" s="67" t="s">
        <v>511</v>
      </c>
      <c r="K99" s="166"/>
      <c r="L99" s="153"/>
      <c r="M99" s="153"/>
      <c r="N99" s="153"/>
      <c r="O99" s="153"/>
      <c r="P99" s="39"/>
    </row>
    <row r="100" spans="1:16" ht="12.75">
      <c r="A100" s="14"/>
      <c r="B100" s="68"/>
      <c r="C100" s="68"/>
      <c r="D100" s="68"/>
      <c r="P100" s="39"/>
    </row>
    <row r="101" spans="1:16" ht="12.75">
      <c r="A101" s="264" t="s">
        <v>171</v>
      </c>
      <c r="B101" s="168">
        <v>1795</v>
      </c>
      <c r="C101" s="168">
        <v>435</v>
      </c>
      <c r="D101" s="168">
        <v>235</v>
      </c>
      <c r="P101" s="39"/>
    </row>
    <row r="102" spans="1:16" ht="12.75">
      <c r="A102" s="264" t="s">
        <v>172</v>
      </c>
      <c r="B102" s="168">
        <v>1775</v>
      </c>
      <c r="C102" s="168">
        <v>480</v>
      </c>
      <c r="D102" s="168">
        <v>240</v>
      </c>
      <c r="P102" s="39"/>
    </row>
    <row r="103" spans="1:16" ht="12.75">
      <c r="A103" s="264" t="s">
        <v>186</v>
      </c>
      <c r="B103" s="168">
        <v>1795</v>
      </c>
      <c r="C103" s="168">
        <v>515</v>
      </c>
      <c r="D103" s="168">
        <v>250</v>
      </c>
      <c r="E103" s="193"/>
      <c r="P103" s="39"/>
    </row>
    <row r="104" spans="1:16" ht="12.75">
      <c r="A104" s="264" t="s">
        <v>193</v>
      </c>
      <c r="B104" s="168">
        <v>1740</v>
      </c>
      <c r="C104" s="168">
        <v>530</v>
      </c>
      <c r="D104" s="168">
        <v>250</v>
      </c>
      <c r="P104" s="39"/>
    </row>
    <row r="105" spans="1:16" ht="12.75">
      <c r="A105" s="264" t="s">
        <v>194</v>
      </c>
      <c r="B105" s="168">
        <v>1620</v>
      </c>
      <c r="C105" s="168">
        <v>520</v>
      </c>
      <c r="D105" s="168">
        <v>250</v>
      </c>
      <c r="P105" s="39"/>
    </row>
    <row r="106" spans="1:16" ht="12.75">
      <c r="A106" s="264" t="s">
        <v>173</v>
      </c>
      <c r="B106" s="168">
        <v>1390</v>
      </c>
      <c r="C106" s="168">
        <v>450</v>
      </c>
      <c r="D106" s="168">
        <v>250</v>
      </c>
      <c r="P106" s="39"/>
    </row>
    <row r="107" spans="1:16" ht="12.75">
      <c r="A107" s="264" t="s">
        <v>187</v>
      </c>
      <c r="B107" s="168">
        <v>1235</v>
      </c>
      <c r="C107" s="168">
        <v>410</v>
      </c>
      <c r="D107" s="168">
        <v>245</v>
      </c>
      <c r="P107" s="39"/>
    </row>
    <row r="108" spans="1:4" ht="12.75">
      <c r="A108" s="265" t="s">
        <v>294</v>
      </c>
      <c r="B108" s="167">
        <v>1085</v>
      </c>
      <c r="C108" s="167">
        <v>340</v>
      </c>
      <c r="D108" s="167">
        <v>250</v>
      </c>
    </row>
    <row r="109" ht="12.75">
      <c r="A109" s="6" t="s">
        <v>514</v>
      </c>
    </row>
    <row r="110" ht="12.75">
      <c r="A110" s="6"/>
    </row>
    <row r="111" ht="12.75">
      <c r="A111" s="6" t="s">
        <v>35</v>
      </c>
    </row>
    <row r="112" ht="12.75">
      <c r="A112" s="6" t="s">
        <v>453</v>
      </c>
    </row>
    <row r="113" ht="12.75">
      <c r="A113" s="6"/>
    </row>
    <row r="114" spans="5:13" ht="12.75">
      <c r="E114" s="39"/>
      <c r="F114" s="39"/>
      <c r="G114" s="39"/>
      <c r="H114" s="39"/>
      <c r="I114" s="39"/>
      <c r="J114" s="39"/>
      <c r="K114" s="39"/>
      <c r="L114" s="39"/>
      <c r="M114" s="39"/>
    </row>
    <row r="115" spans="1:13" ht="15">
      <c r="A115" s="46" t="s">
        <v>405</v>
      </c>
      <c r="E115" s="39"/>
      <c r="F115" s="39"/>
      <c r="G115" s="39"/>
      <c r="H115" s="39"/>
      <c r="I115" s="39"/>
      <c r="J115" s="39"/>
      <c r="K115" s="39"/>
      <c r="L115" s="39"/>
      <c r="M115" s="39"/>
    </row>
    <row r="116" spans="1:13" ht="15">
      <c r="A116" s="46"/>
      <c r="E116" s="39"/>
      <c r="F116" s="39"/>
      <c r="G116" s="39"/>
      <c r="H116" s="39"/>
      <c r="I116" s="39"/>
      <c r="J116" s="39"/>
      <c r="K116" s="39"/>
      <c r="L116" s="39"/>
      <c r="M116" s="39"/>
    </row>
    <row r="117" spans="1:3" ht="15">
      <c r="A117" s="46" t="s">
        <v>473</v>
      </c>
      <c r="B117" s="46"/>
      <c r="C117" s="46"/>
    </row>
    <row r="119" spans="1:2" ht="12.75">
      <c r="A119" s="17"/>
      <c r="B119" s="67" t="s">
        <v>291</v>
      </c>
    </row>
    <row r="121" spans="1:2" ht="12.75">
      <c r="A121" s="265">
        <v>2013</v>
      </c>
      <c r="B121" s="128">
        <v>0.389</v>
      </c>
    </row>
    <row r="122" ht="12.75">
      <c r="A122" s="6" t="s">
        <v>380</v>
      </c>
    </row>
    <row r="124" spans="1:3" ht="12.75">
      <c r="A124" s="6" t="s">
        <v>15</v>
      </c>
      <c r="B124" s="108"/>
      <c r="C124" s="108"/>
    </row>
    <row r="125" spans="1:5" ht="12.75">
      <c r="A125" s="310" t="s">
        <v>14</v>
      </c>
      <c r="B125" s="310"/>
      <c r="C125" s="310"/>
      <c r="D125" s="310"/>
      <c r="E125" s="310"/>
    </row>
    <row r="126" spans="1:5" ht="12.75">
      <c r="A126" s="6" t="s">
        <v>472</v>
      </c>
      <c r="B126" s="8"/>
      <c r="C126" s="8"/>
      <c r="D126" s="8"/>
      <c r="E126" s="8"/>
    </row>
  </sheetData>
  <sheetProtection/>
  <mergeCells count="9">
    <mergeCell ref="A89:E89"/>
    <mergeCell ref="A125:E125"/>
    <mergeCell ref="A17:E17"/>
    <mergeCell ref="B62:C62"/>
    <mergeCell ref="D62:E62"/>
    <mergeCell ref="B81:C81"/>
    <mergeCell ref="D81:E81"/>
    <mergeCell ref="A21:E21"/>
    <mergeCell ref="A73:E73"/>
  </mergeCells>
  <hyperlinks>
    <hyperlink ref="A21:E21" location="'Definition of disability'!A1" display="Please see the definition of disability tab for more information on this"/>
    <hyperlink ref="A73:E73" location="'Definition of disability'!A1" display="Please see the definition of disability tab for more information on this"/>
    <hyperlink ref="A89:E89" location="'Definition of disability'!A1" display="Please see the definition of disability tab for more information on this"/>
    <hyperlink ref="A125:E125" location="'Definition of disability'!A1" display="Please see the definition of disability tab for more information on this"/>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3:K40"/>
  <sheetViews>
    <sheetView zoomScalePageLayoutView="0" workbookViewId="0" topLeftCell="A22">
      <selection activeCell="A1" sqref="A1"/>
    </sheetView>
  </sheetViews>
  <sheetFormatPr defaultColWidth="9.140625" defaultRowHeight="12.75"/>
  <cols>
    <col min="1" max="1" width="9.140625" style="1" customWidth="1"/>
    <col min="2" max="3" width="18.140625" style="1" customWidth="1"/>
    <col min="4" max="16384" width="9.140625" style="1" customWidth="1"/>
  </cols>
  <sheetData>
    <row r="3" ht="15">
      <c r="A3" s="46" t="s">
        <v>238</v>
      </c>
    </row>
    <row r="5" spans="1:2" ht="15">
      <c r="A5" s="46" t="s">
        <v>481</v>
      </c>
      <c r="B5" s="3"/>
    </row>
    <row r="7" spans="1:3" ht="12.75">
      <c r="A7" s="42"/>
      <c r="B7" s="18" t="s">
        <v>174</v>
      </c>
      <c r="C7" s="18" t="s">
        <v>180</v>
      </c>
    </row>
    <row r="8" spans="1:3" ht="12.75">
      <c r="A8" s="29"/>
      <c r="B8" s="31"/>
      <c r="C8" s="31"/>
    </row>
    <row r="9" spans="1:7" ht="12.75">
      <c r="A9" s="7">
        <v>2013</v>
      </c>
      <c r="B9" s="71">
        <v>0.8761238761238761</v>
      </c>
      <c r="C9" s="71">
        <v>0.9882437619961613</v>
      </c>
      <c r="F9" s="108"/>
      <c r="G9" s="108"/>
    </row>
    <row r="10" ht="12.75">
      <c r="A10" s="6" t="s">
        <v>380</v>
      </c>
    </row>
    <row r="11" ht="12.75">
      <c r="A11" s="6"/>
    </row>
    <row r="12" spans="1:3" ht="12.75">
      <c r="A12" s="6" t="s">
        <v>15</v>
      </c>
      <c r="B12" s="108"/>
      <c r="C12" s="108"/>
    </row>
    <row r="13" spans="1:5" ht="12.75">
      <c r="A13" s="310" t="s">
        <v>14</v>
      </c>
      <c r="B13" s="310"/>
      <c r="C13" s="310"/>
      <c r="D13" s="310"/>
      <c r="E13" s="310"/>
    </row>
    <row r="14" spans="1:5" ht="12.75">
      <c r="A14" s="6" t="s">
        <v>472</v>
      </c>
      <c r="B14" s="8"/>
      <c r="C14" s="8"/>
      <c r="D14" s="8"/>
      <c r="E14" s="8"/>
    </row>
    <row r="17" ht="15">
      <c r="A17" s="46" t="s">
        <v>350</v>
      </c>
    </row>
    <row r="18" ht="15">
      <c r="A18" s="46"/>
    </row>
    <row r="19" ht="15">
      <c r="A19" s="46" t="s">
        <v>480</v>
      </c>
    </row>
    <row r="21" spans="1:3" ht="40.5" customHeight="1">
      <c r="A21" s="42"/>
      <c r="B21" s="34" t="s">
        <v>352</v>
      </c>
      <c r="C21" s="34" t="s">
        <v>100</v>
      </c>
    </row>
    <row r="22" spans="1:11" ht="12.75">
      <c r="A22" s="29"/>
      <c r="B22" s="31"/>
      <c r="C22" s="31"/>
      <c r="J22" s="108"/>
      <c r="K22" s="108"/>
    </row>
    <row r="23" spans="1:11" ht="12.75">
      <c r="A23" s="19">
        <v>2008</v>
      </c>
      <c r="B23" s="70">
        <v>0.326</v>
      </c>
      <c r="C23" s="70">
        <v>0.328</v>
      </c>
      <c r="J23" s="108"/>
      <c r="K23" s="108"/>
    </row>
    <row r="24" spans="1:11" ht="12.75">
      <c r="A24" s="19">
        <v>2009</v>
      </c>
      <c r="B24" s="70">
        <v>0.303</v>
      </c>
      <c r="C24" s="70">
        <v>0.292</v>
      </c>
      <c r="F24" s="193"/>
      <c r="J24" s="108"/>
      <c r="K24" s="108"/>
    </row>
    <row r="25" spans="1:11" ht="12.75">
      <c r="A25" s="19">
        <v>2010</v>
      </c>
      <c r="B25" s="70">
        <v>0.261</v>
      </c>
      <c r="C25" s="70">
        <v>0.259</v>
      </c>
      <c r="J25" s="108"/>
      <c r="K25" s="108"/>
    </row>
    <row r="26" spans="1:11" ht="12.75">
      <c r="A26" s="19">
        <v>2011</v>
      </c>
      <c r="B26" s="70">
        <v>0.229</v>
      </c>
      <c r="C26" s="70">
        <v>0.234</v>
      </c>
      <c r="J26" s="108"/>
      <c r="K26" s="108"/>
    </row>
    <row r="27" spans="1:11" ht="12.75">
      <c r="A27" s="7">
        <v>2012</v>
      </c>
      <c r="B27" s="71">
        <v>0.214</v>
      </c>
      <c r="C27" s="71">
        <v>0.216</v>
      </c>
      <c r="J27" s="108"/>
      <c r="K27" s="108"/>
    </row>
    <row r="28" ht="12.75">
      <c r="A28" s="6" t="s">
        <v>351</v>
      </c>
    </row>
    <row r="30" ht="12.75">
      <c r="A30" s="287" t="s">
        <v>20</v>
      </c>
    </row>
    <row r="31" ht="12.75">
      <c r="A31" s="287" t="s">
        <v>21</v>
      </c>
    </row>
    <row r="32" spans="1:5" ht="12.75">
      <c r="A32" s="6" t="s">
        <v>453</v>
      </c>
      <c r="B32" s="8"/>
      <c r="C32" s="8"/>
      <c r="D32" s="8"/>
      <c r="E32" s="8"/>
    </row>
    <row r="33" ht="12.75">
      <c r="A33" s="6"/>
    </row>
    <row r="34" ht="12.75">
      <c r="A34" s="285" t="s">
        <v>101</v>
      </c>
    </row>
    <row r="35" ht="12.75">
      <c r="A35" s="286" t="s">
        <v>102</v>
      </c>
    </row>
    <row r="36" ht="12.75">
      <c r="A36" s="286" t="s">
        <v>103</v>
      </c>
    </row>
    <row r="37" ht="12.75">
      <c r="A37" s="286" t="s">
        <v>104</v>
      </c>
    </row>
    <row r="38" ht="12.75">
      <c r="A38" s="286" t="s">
        <v>121</v>
      </c>
    </row>
    <row r="39" ht="12.75">
      <c r="A39" s="233"/>
    </row>
    <row r="40" ht="14.25">
      <c r="A40" s="234"/>
    </row>
  </sheetData>
  <sheetProtection/>
  <mergeCells count="1">
    <mergeCell ref="A13:E13"/>
  </mergeCells>
  <hyperlinks>
    <hyperlink ref="A34" r:id="rId1" display="_ftn1"/>
    <hyperlink ref="A13:E13" location="'Definition of disability'!A1" display="Please see the definition of disability tab for more information on this"/>
  </hyperlinks>
  <printOptions/>
  <pageMargins left="0.75" right="0.75" top="1" bottom="1" header="0.5" footer="0.5"/>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3:M134"/>
  <sheetViews>
    <sheetView zoomScalePageLayoutView="0" workbookViewId="0" topLeftCell="A106">
      <selection activeCell="A1" sqref="A1"/>
    </sheetView>
  </sheetViews>
  <sheetFormatPr defaultColWidth="9.140625" defaultRowHeight="12.75"/>
  <cols>
    <col min="1" max="1" width="51.8515625" style="1" customWidth="1"/>
    <col min="2" max="5" width="16.140625" style="1" customWidth="1"/>
    <col min="6" max="16384" width="9.140625" style="1" customWidth="1"/>
  </cols>
  <sheetData>
    <row r="3" spans="1:2" ht="15">
      <c r="A3" s="46" t="s">
        <v>239</v>
      </c>
      <c r="B3" s="46"/>
    </row>
    <row r="4" spans="1:2" ht="15">
      <c r="A4" s="46"/>
      <c r="B4" s="46"/>
    </row>
    <row r="5" spans="1:3" ht="15">
      <c r="A5" s="72" t="s">
        <v>482</v>
      </c>
      <c r="C5" s="73"/>
    </row>
    <row r="6" spans="1:3" ht="15">
      <c r="A6" s="72"/>
      <c r="C6" s="73"/>
    </row>
    <row r="7" spans="1:3" ht="26.25" customHeight="1">
      <c r="A7" s="76"/>
      <c r="B7" s="34" t="s">
        <v>240</v>
      </c>
      <c r="C7" s="73"/>
    </row>
    <row r="8" spans="1:3" ht="15">
      <c r="A8" s="75"/>
      <c r="B8" s="35"/>
      <c r="C8" s="73"/>
    </row>
    <row r="9" spans="1:4" ht="12.75">
      <c r="A9" s="19">
        <v>2005</v>
      </c>
      <c r="B9" s="25">
        <v>0.73</v>
      </c>
      <c r="C9" s="23"/>
      <c r="D9" s="23"/>
    </row>
    <row r="10" spans="1:4" ht="12.75">
      <c r="A10" s="19">
        <v>2006</v>
      </c>
      <c r="B10" s="25">
        <v>0.75</v>
      </c>
      <c r="C10" s="23"/>
      <c r="D10" s="23"/>
    </row>
    <row r="11" spans="1:7" ht="12.75">
      <c r="A11" s="19">
        <v>2007</v>
      </c>
      <c r="B11" s="25">
        <v>0.75</v>
      </c>
      <c r="C11" s="23"/>
      <c r="D11" s="23"/>
      <c r="E11" s="23"/>
      <c r="F11" s="23"/>
      <c r="G11" s="23"/>
    </row>
    <row r="12" spans="1:4" ht="12.75">
      <c r="A12" s="19">
        <v>2008</v>
      </c>
      <c r="B12" s="25">
        <v>0.75</v>
      </c>
      <c r="C12" s="23"/>
      <c r="D12" s="23"/>
    </row>
    <row r="13" spans="1:7" ht="12.75">
      <c r="A13" s="19">
        <v>2009</v>
      </c>
      <c r="B13" s="25">
        <v>0.77</v>
      </c>
      <c r="C13" s="23"/>
      <c r="D13" s="23"/>
      <c r="E13" s="33"/>
      <c r="F13" s="33"/>
      <c r="G13" s="33"/>
    </row>
    <row r="14" spans="1:4" ht="12.75">
      <c r="A14" s="19">
        <v>2010</v>
      </c>
      <c r="B14" s="25">
        <v>0.77</v>
      </c>
      <c r="C14" s="23"/>
      <c r="D14" s="23"/>
    </row>
    <row r="15" spans="1:4" ht="12.75">
      <c r="A15" s="19">
        <v>2011</v>
      </c>
      <c r="B15" s="25">
        <v>0.78</v>
      </c>
      <c r="C15" s="23"/>
      <c r="D15" s="23"/>
    </row>
    <row r="16" spans="1:4" ht="12.75">
      <c r="A16" s="19">
        <v>2012</v>
      </c>
      <c r="B16" s="25">
        <v>0.75</v>
      </c>
      <c r="C16" s="23"/>
      <c r="D16" s="23"/>
    </row>
    <row r="17" spans="1:4" ht="12.75">
      <c r="A17" s="7">
        <v>2013</v>
      </c>
      <c r="B17" s="27">
        <v>0.743</v>
      </c>
      <c r="C17" s="23"/>
      <c r="D17" s="23"/>
    </row>
    <row r="18" ht="12.75">
      <c r="A18" s="6" t="s">
        <v>236</v>
      </c>
    </row>
    <row r="19" ht="12.75">
      <c r="B19" s="23"/>
    </row>
    <row r="20" spans="1:3" ht="12.75">
      <c r="A20" s="6" t="s">
        <v>15</v>
      </c>
      <c r="B20" s="108"/>
      <c r="C20" s="108"/>
    </row>
    <row r="21" spans="1:5" ht="12.75">
      <c r="A21" s="310" t="s">
        <v>14</v>
      </c>
      <c r="B21" s="310"/>
      <c r="C21" s="310"/>
      <c r="D21" s="310"/>
      <c r="E21" s="310"/>
    </row>
    <row r="22" spans="1:5" ht="12.75">
      <c r="A22" s="6" t="s">
        <v>472</v>
      </c>
      <c r="B22" s="8"/>
      <c r="C22" s="8"/>
      <c r="D22" s="8"/>
      <c r="E22" s="8"/>
    </row>
    <row r="23" ht="12.75">
      <c r="A23" s="6"/>
    </row>
    <row r="24" ht="12.75">
      <c r="A24" s="6"/>
    </row>
    <row r="25" spans="1:13" ht="15">
      <c r="A25" s="72" t="s">
        <v>353</v>
      </c>
      <c r="M25" s="108"/>
    </row>
    <row r="26" spans="1:13" ht="12.75">
      <c r="A26" s="6"/>
      <c r="M26" s="108"/>
    </row>
    <row r="27" spans="1:13" ht="15">
      <c r="A27" s="72" t="s">
        <v>483</v>
      </c>
      <c r="M27" s="108"/>
    </row>
    <row r="28" ht="12.75">
      <c r="M28" s="108"/>
    </row>
    <row r="29" spans="1:13" ht="25.5">
      <c r="A29" s="34"/>
      <c r="B29" s="34" t="s">
        <v>240</v>
      </c>
      <c r="M29" s="108"/>
    </row>
    <row r="30" spans="1:13" ht="12.75">
      <c r="A30" s="173"/>
      <c r="B30" s="173"/>
      <c r="M30" s="108"/>
    </row>
    <row r="31" spans="1:13" ht="12.75">
      <c r="A31" s="272" t="s">
        <v>567</v>
      </c>
      <c r="B31" s="161">
        <v>0.5961962273692353</v>
      </c>
      <c r="D31" s="193"/>
      <c r="M31" s="108"/>
    </row>
    <row r="32" spans="1:13" ht="12.75">
      <c r="A32" s="272" t="s">
        <v>569</v>
      </c>
      <c r="B32" s="161">
        <v>0.20637330137519042</v>
      </c>
      <c r="M32" s="108"/>
    </row>
    <row r="33" spans="1:13" ht="12.75">
      <c r="A33" s="272" t="s">
        <v>568</v>
      </c>
      <c r="B33" s="161">
        <v>0.17189843467677587</v>
      </c>
      <c r="M33" s="108"/>
    </row>
    <row r="34" spans="1:13" ht="12.75" customHeight="1">
      <c r="A34" s="272" t="s">
        <v>558</v>
      </c>
      <c r="B34" s="161">
        <v>0.13710500198342132</v>
      </c>
      <c r="M34" s="108"/>
    </row>
    <row r="35" spans="1:13" ht="12.75">
      <c r="A35" s="272" t="s">
        <v>570</v>
      </c>
      <c r="B35" s="161">
        <v>0.09224957481003557</v>
      </c>
      <c r="M35" s="108"/>
    </row>
    <row r="36" spans="1:13" ht="12.75">
      <c r="A36" s="272" t="s">
        <v>571</v>
      </c>
      <c r="B36" s="161">
        <v>0.07886620435789905</v>
      </c>
      <c r="M36" s="108"/>
    </row>
    <row r="37" spans="1:13" ht="12.75">
      <c r="A37" s="272" t="s">
        <v>559</v>
      </c>
      <c r="B37" s="161">
        <v>0.061332130070568494</v>
      </c>
      <c r="M37" s="108"/>
    </row>
    <row r="38" spans="1:13" ht="12.75">
      <c r="A38" s="272" t="s">
        <v>560</v>
      </c>
      <c r="B38" s="161">
        <v>0.045236543943171434</v>
      </c>
      <c r="M38" s="108"/>
    </row>
    <row r="39" spans="1:13" ht="12.75">
      <c r="A39" s="272" t="s">
        <v>561</v>
      </c>
      <c r="B39" s="161">
        <v>0.04023441080492757</v>
      </c>
      <c r="M39" s="108"/>
    </row>
    <row r="40" spans="1:13" ht="12.75">
      <c r="A40" s="273" t="s">
        <v>557</v>
      </c>
      <c r="B40" s="117">
        <v>0.0708885888463513</v>
      </c>
      <c r="M40" s="108"/>
    </row>
    <row r="41" spans="1:13" ht="12.75">
      <c r="A41" s="6" t="s">
        <v>236</v>
      </c>
      <c r="B41" s="116"/>
      <c r="M41" s="108"/>
    </row>
    <row r="42" spans="2:13" ht="12.75">
      <c r="B42" s="116"/>
      <c r="M42" s="108"/>
    </row>
    <row r="43" ht="12.75">
      <c r="A43" s="6" t="s">
        <v>555</v>
      </c>
    </row>
    <row r="44" spans="1:5" ht="12.75">
      <c r="A44" s="6" t="s">
        <v>472</v>
      </c>
      <c r="B44" s="8"/>
      <c r="C44" s="8"/>
      <c r="D44" s="8"/>
      <c r="E44" s="8"/>
    </row>
    <row r="45" ht="12.75">
      <c r="A45" s="6" t="s">
        <v>556</v>
      </c>
    </row>
    <row r="46" spans="1:5" ht="12.75">
      <c r="A46" s="310" t="s">
        <v>14</v>
      </c>
      <c r="B46" s="310"/>
      <c r="C46" s="310"/>
      <c r="D46" s="310"/>
      <c r="E46" s="310"/>
    </row>
    <row r="47" ht="12.75">
      <c r="A47" s="6"/>
    </row>
    <row r="48" ht="12.75">
      <c r="A48" s="6"/>
    </row>
    <row r="49" ht="15">
      <c r="A49" s="72" t="s">
        <v>360</v>
      </c>
    </row>
    <row r="50" ht="15">
      <c r="A50" s="72"/>
    </row>
    <row r="51" ht="15">
      <c r="A51" s="72" t="s">
        <v>484</v>
      </c>
    </row>
    <row r="53" spans="1:5" ht="13.5" customHeight="1">
      <c r="A53" s="5"/>
      <c r="B53" s="309" t="s">
        <v>358</v>
      </c>
      <c r="C53" s="309"/>
      <c r="D53" s="309" t="s">
        <v>359</v>
      </c>
      <c r="E53" s="309"/>
    </row>
    <row r="54" spans="1:12" ht="13.5" customHeight="1">
      <c r="A54" s="107"/>
      <c r="B54" s="107" t="s">
        <v>153</v>
      </c>
      <c r="C54" s="107" t="s">
        <v>152</v>
      </c>
      <c r="D54" s="107" t="s">
        <v>153</v>
      </c>
      <c r="E54" s="107" t="s">
        <v>152</v>
      </c>
      <c r="J54" s="248"/>
      <c r="K54" s="247"/>
      <c r="L54" s="248"/>
    </row>
    <row r="55" spans="1:13" ht="13.5" customHeight="1">
      <c r="A55" s="9"/>
      <c r="B55" s="5"/>
      <c r="C55" s="5"/>
      <c r="D55" s="29"/>
      <c r="E55" s="29"/>
      <c r="J55" s="248"/>
      <c r="K55" s="248"/>
      <c r="L55" s="248"/>
      <c r="M55" s="248"/>
    </row>
    <row r="56" spans="1:13" ht="12.75">
      <c r="A56" s="19">
        <v>2007</v>
      </c>
      <c r="B56" s="20">
        <v>802</v>
      </c>
      <c r="C56" s="20">
        <v>510</v>
      </c>
      <c r="D56" s="134">
        <v>1056</v>
      </c>
      <c r="E56" s="20">
        <v>859</v>
      </c>
      <c r="J56" s="243"/>
      <c r="K56" s="243"/>
      <c r="L56" s="243"/>
      <c r="M56" s="243"/>
    </row>
    <row r="57" spans="1:13" ht="12.75">
      <c r="A57" s="19">
        <v>2008</v>
      </c>
      <c r="B57" s="20">
        <v>796</v>
      </c>
      <c r="C57" s="20">
        <v>550</v>
      </c>
      <c r="D57" s="134">
        <v>1074</v>
      </c>
      <c r="E57" s="20">
        <v>863</v>
      </c>
      <c r="F57" s="193"/>
      <c r="J57" s="243"/>
      <c r="K57" s="243"/>
      <c r="L57" s="243"/>
      <c r="M57" s="243"/>
    </row>
    <row r="58" spans="1:13" ht="12.75">
      <c r="A58" s="19">
        <v>2009</v>
      </c>
      <c r="B58" s="20">
        <v>816</v>
      </c>
      <c r="C58" s="20">
        <v>531</v>
      </c>
      <c r="D58" s="134">
        <v>1052</v>
      </c>
      <c r="E58" s="20">
        <v>870</v>
      </c>
      <c r="J58" s="243"/>
      <c r="K58" s="243"/>
      <c r="L58" s="243"/>
      <c r="M58" s="243"/>
    </row>
    <row r="59" spans="1:13" ht="12.75">
      <c r="A59" s="19">
        <v>2010</v>
      </c>
      <c r="B59" s="20">
        <v>772</v>
      </c>
      <c r="C59" s="20">
        <v>518</v>
      </c>
      <c r="D59" s="134">
        <v>1048</v>
      </c>
      <c r="E59" s="20">
        <v>844</v>
      </c>
      <c r="J59" s="243"/>
      <c r="K59" s="243"/>
      <c r="L59" s="243"/>
      <c r="M59" s="243"/>
    </row>
    <row r="60" spans="1:13" ht="12.75">
      <c r="A60" s="19">
        <v>2011</v>
      </c>
      <c r="B60" s="20">
        <v>787</v>
      </c>
      <c r="C60" s="20">
        <v>527</v>
      </c>
      <c r="D60" s="134">
        <v>1044</v>
      </c>
      <c r="E60" s="20">
        <v>873</v>
      </c>
      <c r="J60" s="243"/>
      <c r="K60" s="243"/>
      <c r="L60" s="243"/>
      <c r="M60" s="243"/>
    </row>
    <row r="61" spans="1:13" ht="12.75">
      <c r="A61" s="19">
        <v>2012</v>
      </c>
      <c r="B61" s="20">
        <v>736</v>
      </c>
      <c r="C61" s="20">
        <v>517</v>
      </c>
      <c r="D61" s="134">
        <v>1050</v>
      </c>
      <c r="E61" s="20">
        <v>871</v>
      </c>
      <c r="I61" s="245"/>
      <c r="J61" s="244"/>
      <c r="K61" s="244"/>
      <c r="L61" s="244"/>
      <c r="M61" s="244"/>
    </row>
    <row r="62" spans="1:13" ht="14.25">
      <c r="A62" s="315" t="s">
        <v>163</v>
      </c>
      <c r="B62" s="315"/>
      <c r="C62" s="315"/>
      <c r="D62" s="315"/>
      <c r="E62" s="315"/>
      <c r="I62" s="245"/>
      <c r="J62" s="244"/>
      <c r="K62" s="244"/>
      <c r="L62" s="244"/>
      <c r="M62" s="244"/>
    </row>
    <row r="63" spans="1:13" ht="12.75">
      <c r="A63" s="7">
        <v>2013</v>
      </c>
      <c r="B63" s="251">
        <v>680</v>
      </c>
      <c r="C63" s="251">
        <v>461</v>
      </c>
      <c r="D63" s="135">
        <v>1006</v>
      </c>
      <c r="E63" s="251">
        <v>846</v>
      </c>
      <c r="I63" s="245"/>
      <c r="J63" s="246"/>
      <c r="K63" s="246"/>
      <c r="L63" s="246"/>
      <c r="M63" s="246"/>
    </row>
    <row r="64" ht="12.75">
      <c r="A64" s="6" t="s">
        <v>354</v>
      </c>
    </row>
    <row r="66" spans="1:7" ht="30.75" customHeight="1">
      <c r="A66" s="316" t="s">
        <v>165</v>
      </c>
      <c r="B66" s="316"/>
      <c r="C66" s="316"/>
      <c r="D66" s="316"/>
      <c r="E66" s="316"/>
      <c r="F66" s="316"/>
      <c r="G66" s="316"/>
    </row>
    <row r="68" spans="1:8" ht="24.75" customHeight="1">
      <c r="A68" s="317" t="s">
        <v>356</v>
      </c>
      <c r="B68" s="317"/>
      <c r="C68" s="317"/>
      <c r="D68" s="317"/>
      <c r="E68" s="317"/>
      <c r="F68" s="317"/>
      <c r="G68" s="317"/>
      <c r="H68" s="317"/>
    </row>
    <row r="69" ht="12.75">
      <c r="A69" s="133" t="s">
        <v>164</v>
      </c>
    </row>
    <row r="70" spans="1:2" ht="12.75">
      <c r="A70" s="133" t="s">
        <v>355</v>
      </c>
      <c r="B70" s="74"/>
    </row>
    <row r="71" spans="1:2" ht="12.75">
      <c r="A71" s="133"/>
      <c r="B71" s="74"/>
    </row>
    <row r="73" ht="15">
      <c r="A73" s="72" t="s">
        <v>361</v>
      </c>
    </row>
    <row r="74" ht="15">
      <c r="A74" s="72"/>
    </row>
    <row r="75" ht="15">
      <c r="A75" s="72" t="s">
        <v>485</v>
      </c>
    </row>
    <row r="77" spans="1:3" ht="12.75">
      <c r="A77" s="149"/>
      <c r="B77" s="263" t="s">
        <v>174</v>
      </c>
      <c r="C77" s="263" t="s">
        <v>180</v>
      </c>
    </row>
    <row r="78" spans="2:3" ht="12.75">
      <c r="B78" s="30"/>
      <c r="C78" s="30"/>
    </row>
    <row r="79" spans="1:3" ht="12.75">
      <c r="A79" s="13" t="s">
        <v>173</v>
      </c>
      <c r="B79" s="116">
        <v>0.85</v>
      </c>
      <c r="C79" s="116">
        <v>0.85</v>
      </c>
    </row>
    <row r="80" spans="1:3" ht="12.75">
      <c r="A80" s="26" t="s">
        <v>187</v>
      </c>
      <c r="B80" s="117">
        <v>0.84</v>
      </c>
      <c r="C80" s="117">
        <v>0.84</v>
      </c>
    </row>
    <row r="81" ht="12.75">
      <c r="A81" s="15" t="s">
        <v>22</v>
      </c>
    </row>
    <row r="82" ht="12.75">
      <c r="A82" s="15"/>
    </row>
    <row r="83" spans="1:9" ht="12.75">
      <c r="A83" s="6" t="s">
        <v>23</v>
      </c>
      <c r="C83" s="33"/>
      <c r="D83" s="33"/>
      <c r="E83" s="33"/>
      <c r="F83" s="33"/>
      <c r="G83" s="33"/>
      <c r="H83" s="33"/>
      <c r="I83" s="33"/>
    </row>
    <row r="84" spans="1:9" ht="12.75">
      <c r="A84" s="310" t="s">
        <v>14</v>
      </c>
      <c r="B84" s="310"/>
      <c r="C84" s="310"/>
      <c r="D84" s="310"/>
      <c r="E84" s="310"/>
      <c r="F84" s="33"/>
      <c r="G84" s="33"/>
      <c r="H84" s="33"/>
      <c r="I84" s="33"/>
    </row>
    <row r="85" spans="1:6" ht="66.75" customHeight="1">
      <c r="A85" s="316" t="s">
        <v>32</v>
      </c>
      <c r="B85" s="316"/>
      <c r="C85" s="316"/>
      <c r="D85" s="316"/>
      <c r="E85" s="316"/>
      <c r="F85" s="316"/>
    </row>
    <row r="86" spans="1:6" ht="53.25" customHeight="1">
      <c r="A86" s="316" t="s">
        <v>33</v>
      </c>
      <c r="B86" s="316"/>
      <c r="C86" s="316"/>
      <c r="D86" s="316"/>
      <c r="E86" s="316"/>
      <c r="F86" s="316"/>
    </row>
    <row r="87" spans="1:4" ht="12.75">
      <c r="A87" s="12"/>
      <c r="D87"/>
    </row>
    <row r="89" ht="15">
      <c r="A89" s="72" t="s">
        <v>362</v>
      </c>
    </row>
    <row r="90" ht="15">
      <c r="A90" s="72"/>
    </row>
    <row r="91" ht="15">
      <c r="A91" s="72" t="s">
        <v>486</v>
      </c>
    </row>
    <row r="93" spans="1:3" ht="51">
      <c r="A93" s="149"/>
      <c r="B93" s="263" t="s">
        <v>388</v>
      </c>
      <c r="C93" s="263" t="s">
        <v>389</v>
      </c>
    </row>
    <row r="94" spans="1:3" ht="12.75">
      <c r="A94" s="29"/>
      <c r="B94" s="29"/>
      <c r="C94" s="29"/>
    </row>
    <row r="95" spans="1:5" ht="12.75">
      <c r="A95" s="13" t="s">
        <v>193</v>
      </c>
      <c r="B95" s="116">
        <v>0.824</v>
      </c>
      <c r="C95" s="116">
        <v>0.82</v>
      </c>
      <c r="E95" s="89"/>
    </row>
    <row r="96" spans="1:5" ht="12.75">
      <c r="A96" s="13" t="s">
        <v>194</v>
      </c>
      <c r="B96" s="116">
        <v>0.852</v>
      </c>
      <c r="C96" s="116">
        <v>0.832</v>
      </c>
      <c r="E96" s="89"/>
    </row>
    <row r="97" spans="1:5" ht="12.75">
      <c r="A97" s="13" t="s">
        <v>173</v>
      </c>
      <c r="B97" s="116">
        <v>0.827</v>
      </c>
      <c r="C97" s="116">
        <v>0.837</v>
      </c>
      <c r="E97" s="89"/>
    </row>
    <row r="98" spans="1:5" ht="12.75">
      <c r="A98" s="13" t="s">
        <v>187</v>
      </c>
      <c r="B98" s="116">
        <v>0.818</v>
      </c>
      <c r="C98" s="116">
        <v>0.838</v>
      </c>
      <c r="E98" s="89"/>
    </row>
    <row r="99" spans="1:5" ht="12.75">
      <c r="A99" s="13" t="s">
        <v>294</v>
      </c>
      <c r="B99" s="116">
        <v>0.833</v>
      </c>
      <c r="C99" s="116">
        <v>0.837</v>
      </c>
      <c r="E99" s="89"/>
    </row>
    <row r="100" spans="1:5" ht="12.75">
      <c r="A100" s="26" t="s">
        <v>147</v>
      </c>
      <c r="B100" s="117">
        <v>0.805</v>
      </c>
      <c r="C100" s="117">
        <v>0.818</v>
      </c>
      <c r="E100" s="89"/>
    </row>
    <row r="101" ht="12.75">
      <c r="A101" s="6" t="s">
        <v>390</v>
      </c>
    </row>
    <row r="102" ht="12.75">
      <c r="A102" s="15"/>
    </row>
    <row r="103" spans="1:9" ht="12.75">
      <c r="A103" s="6" t="s">
        <v>23</v>
      </c>
      <c r="C103" s="33"/>
      <c r="D103" s="33"/>
      <c r="E103" s="33"/>
      <c r="F103" s="33"/>
      <c r="G103" s="33"/>
      <c r="H103" s="33"/>
      <c r="I103" s="33"/>
    </row>
    <row r="104" spans="1:9" ht="12.75">
      <c r="A104" s="310" t="s">
        <v>14</v>
      </c>
      <c r="B104" s="310"/>
      <c r="C104" s="310"/>
      <c r="D104" s="310"/>
      <c r="E104" s="310"/>
      <c r="F104" s="33"/>
      <c r="G104" s="33"/>
      <c r="H104" s="33"/>
      <c r="I104" s="33"/>
    </row>
    <row r="105" spans="1:9" ht="12.75">
      <c r="A105" s="6" t="s">
        <v>34</v>
      </c>
      <c r="B105" s="284"/>
      <c r="C105" s="284"/>
      <c r="D105" s="284"/>
      <c r="E105" s="284"/>
      <c r="F105" s="33"/>
      <c r="G105" s="33"/>
      <c r="H105" s="33"/>
      <c r="I105" s="33"/>
    </row>
    <row r="106" spans="1:9" ht="12.75">
      <c r="A106" s="6" t="s">
        <v>453</v>
      </c>
      <c r="B106" s="284"/>
      <c r="C106" s="284"/>
      <c r="D106" s="284"/>
      <c r="E106" s="284"/>
      <c r="F106" s="33"/>
      <c r="G106" s="33"/>
      <c r="H106" s="33"/>
      <c r="I106" s="33"/>
    </row>
    <row r="109" ht="15">
      <c r="A109" s="72" t="s">
        <v>562</v>
      </c>
    </row>
    <row r="110" ht="15">
      <c r="A110" s="72"/>
    </row>
    <row r="111" ht="15">
      <c r="A111" s="72" t="s">
        <v>487</v>
      </c>
    </row>
    <row r="113" spans="1:2" ht="38.25">
      <c r="A113" s="42"/>
      <c r="B113" s="34" t="s">
        <v>501</v>
      </c>
    </row>
    <row r="114" spans="1:2" ht="12.75">
      <c r="A114" s="29"/>
      <c r="B114" s="31"/>
    </row>
    <row r="115" spans="1:2" ht="12.75">
      <c r="A115" s="13" t="s">
        <v>185</v>
      </c>
      <c r="B115" s="36">
        <v>0.52</v>
      </c>
    </row>
    <row r="116" spans="1:2" ht="12.75">
      <c r="A116" s="13" t="s">
        <v>171</v>
      </c>
      <c r="B116" s="36">
        <v>0.56</v>
      </c>
    </row>
    <row r="117" spans="1:5" ht="12.75">
      <c r="A117" s="13" t="s">
        <v>172</v>
      </c>
      <c r="B117" s="36">
        <v>0.64</v>
      </c>
      <c r="E117" s="162"/>
    </row>
    <row r="118" spans="1:5" ht="12.75">
      <c r="A118" s="13" t="s">
        <v>186</v>
      </c>
      <c r="B118" s="36">
        <v>0.69</v>
      </c>
      <c r="E118" s="162"/>
    </row>
    <row r="119" spans="1:5" ht="12.75">
      <c r="A119" s="13" t="s">
        <v>193</v>
      </c>
      <c r="B119" s="36">
        <v>0.76</v>
      </c>
      <c r="E119" s="162"/>
    </row>
    <row r="120" spans="1:5" ht="12.75">
      <c r="A120" s="13" t="s">
        <v>194</v>
      </c>
      <c r="B120" s="36">
        <v>0.81</v>
      </c>
      <c r="E120" s="162"/>
    </row>
    <row r="121" spans="1:5" ht="12.75">
      <c r="A121" s="13" t="s">
        <v>173</v>
      </c>
      <c r="B121" s="36">
        <v>0.85</v>
      </c>
      <c r="E121" s="162"/>
    </row>
    <row r="122" spans="1:5" ht="12.75">
      <c r="A122" s="13" t="s">
        <v>187</v>
      </c>
      <c r="B122" s="36">
        <v>0.88</v>
      </c>
      <c r="E122" s="162"/>
    </row>
    <row r="123" spans="1:5" ht="12.75">
      <c r="A123" s="271" t="s">
        <v>294</v>
      </c>
      <c r="B123" s="38">
        <v>0.91</v>
      </c>
      <c r="E123" s="162"/>
    </row>
    <row r="124" spans="1:5" ht="12.75">
      <c r="A124" s="6" t="s">
        <v>500</v>
      </c>
      <c r="E124" s="162"/>
    </row>
    <row r="126" spans="1:9" ht="12.75">
      <c r="A126" s="6" t="s">
        <v>502</v>
      </c>
      <c r="B126" s="6"/>
      <c r="C126" s="6"/>
      <c r="D126" s="6"/>
      <c r="E126" s="6"/>
      <c r="F126" s="6"/>
      <c r="G126" s="6"/>
      <c r="H126" s="6"/>
      <c r="I126" s="6"/>
    </row>
    <row r="127" spans="1:9" ht="25.5" customHeight="1">
      <c r="A127" s="306" t="s">
        <v>504</v>
      </c>
      <c r="B127" s="306"/>
      <c r="C127" s="306"/>
      <c r="D127" s="306"/>
      <c r="E127" s="306"/>
      <c r="F127" s="306"/>
      <c r="G127" s="306"/>
      <c r="H127" s="306"/>
      <c r="I127" s="306"/>
    </row>
    <row r="128" spans="1:9" ht="12.75">
      <c r="A128" s="292" t="s">
        <v>503</v>
      </c>
      <c r="B128" s="6"/>
      <c r="C128" s="6"/>
      <c r="D128" s="6"/>
      <c r="E128" s="6"/>
      <c r="F128" s="6"/>
      <c r="G128" s="6"/>
      <c r="H128" s="6"/>
      <c r="I128" s="6"/>
    </row>
    <row r="129" spans="1:9" ht="12.75">
      <c r="A129" s="292" t="s">
        <v>410</v>
      </c>
      <c r="B129" s="6"/>
      <c r="C129" s="6"/>
      <c r="D129" s="6"/>
      <c r="E129" s="6"/>
      <c r="F129" s="6"/>
      <c r="G129" s="6"/>
      <c r="H129" s="6"/>
      <c r="I129" s="6"/>
    </row>
    <row r="130" spans="1:5" ht="12.75">
      <c r="A130" s="6" t="s">
        <v>472</v>
      </c>
      <c r="B130" s="8"/>
      <c r="C130" s="8"/>
      <c r="D130" s="8"/>
      <c r="E130" s="8"/>
    </row>
    <row r="134" ht="12.75">
      <c r="A134" s="163"/>
    </row>
  </sheetData>
  <sheetProtection/>
  <mergeCells count="12">
    <mergeCell ref="B53:C53"/>
    <mergeCell ref="D53:E53"/>
    <mergeCell ref="A127:I127"/>
    <mergeCell ref="A62:E62"/>
    <mergeCell ref="A66:G66"/>
    <mergeCell ref="A104:E104"/>
    <mergeCell ref="A21:E21"/>
    <mergeCell ref="A46:E46"/>
    <mergeCell ref="A85:F85"/>
    <mergeCell ref="A86:F86"/>
    <mergeCell ref="A84:E84"/>
    <mergeCell ref="A68:H68"/>
  </mergeCells>
  <hyperlinks>
    <hyperlink ref="A21:E21" location="'Definition of disability'!A1" display="Please see the definition of disability tab for more information on this"/>
    <hyperlink ref="A46:E46" location="'Definition of disability'!A1" display="Please see the definition of disability tab for more information on this"/>
    <hyperlink ref="A84:E84" location="'Definition of disability'!A1" display="Please see the definition of disability tab for more information on this"/>
    <hyperlink ref="A104:E104" location="'Definition of disability'!A1" display="Please see the definition of disability tab for more information on this"/>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Deviren Emine STRATEGY DISABILITY DIRECTORATE</cp:lastModifiedBy>
  <cp:lastPrinted>2014-08-08T09:00:18Z</cp:lastPrinted>
  <dcterms:created xsi:type="dcterms:W3CDTF">1996-10-14T23:33:28Z</dcterms:created>
  <dcterms:modified xsi:type="dcterms:W3CDTF">2014-08-27T10:40:50Z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-1671808864</vt:i4>
  </property>
  <property fmtid="{D5CDD505-2E9C-101B-9397-08002B2CF9AE}" pid="3" name="_NewReviewCycle">
    <vt:lpwstr/>
  </property>
  <property fmtid="{D5CDD505-2E9C-101B-9397-08002B2CF9AE}" pid="4" name="_EmailSubject">
    <vt:lpwstr>Fulfilling Potential: Making It Happen strategy update report</vt:lpwstr>
  </property>
  <property fmtid="{D5CDD505-2E9C-101B-9397-08002B2CF9AE}" pid="5" name="_AuthorEmail">
    <vt:lpwstr>EMINE.DEVIREN@DWP.GSI.GOV.UK</vt:lpwstr>
  </property>
  <property fmtid="{D5CDD505-2E9C-101B-9397-08002B2CF9AE}" pid="6" name="_AuthorEmailDisplayName">
    <vt:lpwstr>Deviren Emine STRATEGY DISABILITY DIRECTORATE</vt:lpwstr>
  </property>
  <property fmtid="{D5CDD505-2E9C-101B-9397-08002B2CF9AE}" pid="7" name="_PreviousAdHocReviewCycleID">
    <vt:i4>1572209060</vt:i4>
  </property>
</Properties>
</file>