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20376" windowHeight="114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51" i="1" l="1"/>
  <c r="G50" i="1"/>
  <c r="G49" i="1"/>
</calcChain>
</file>

<file path=xl/sharedStrings.xml><?xml version="1.0" encoding="utf-8"?>
<sst xmlns="http://schemas.openxmlformats.org/spreadsheetml/2006/main" count="468" uniqueCount="214">
  <si>
    <t>RELEASE</t>
  </si>
  <si>
    <t>IHS_WEL_ID</t>
  </si>
  <si>
    <t>IHS_NAME</t>
  </si>
  <si>
    <t>WELLBORE_NAME_EXCEL_SAFE</t>
  </si>
  <si>
    <t>SPUD_DATE</t>
  </si>
  <si>
    <t>COMPLETION_DATE</t>
  </si>
  <si>
    <t>WELL_INTENT</t>
  </si>
  <si>
    <t>CURRENT_STATUS</t>
  </si>
  <si>
    <t>CURRENT_OWNER</t>
  </si>
  <si>
    <t>FIELD_NAME</t>
  </si>
  <si>
    <t>ORIGINAL_OPERATOR</t>
  </si>
  <si>
    <t>LICENCE</t>
  </si>
  <si>
    <t>DEN_NUMBER</t>
  </si>
  <si>
    <t>Comments</t>
  </si>
  <si>
    <t>100000676944</t>
  </si>
  <si>
    <t>003/15-13</t>
  </si>
  <si>
    <t>3/15- 13</t>
  </si>
  <si>
    <t>EXPLORATION</t>
  </si>
  <si>
    <t>P &amp; A</t>
  </si>
  <si>
    <t>TOTAL</t>
  </si>
  <si>
    <t/>
  </si>
  <si>
    <t>P90</t>
  </si>
  <si>
    <t>100000678602</t>
  </si>
  <si>
    <t>003/15-13A</t>
  </si>
  <si>
    <t>3/15- 13A</t>
  </si>
  <si>
    <t>SUSPENDED</t>
  </si>
  <si>
    <t>100000698282</t>
  </si>
  <si>
    <t>009/18a-N03</t>
  </si>
  <si>
    <t>9/18a-N3</t>
  </si>
  <si>
    <t>DEVELOPMENT</t>
  </si>
  <si>
    <t>COMPLETED</t>
  </si>
  <si>
    <t>MAERSK</t>
  </si>
  <si>
    <t>MAERSK OIL NORTH SEA UK LIMITED</t>
  </si>
  <si>
    <t>P103</t>
  </si>
  <si>
    <t>100000680950</t>
  </si>
  <si>
    <t>009/18b-A31</t>
  </si>
  <si>
    <t>9/18b-A31</t>
  </si>
  <si>
    <t>P496</t>
  </si>
  <si>
    <t>100000681850</t>
  </si>
  <si>
    <t>009/23b-A31</t>
  </si>
  <si>
    <t>9/23b-A31</t>
  </si>
  <si>
    <t>TAQA</t>
  </si>
  <si>
    <t>HARDING</t>
  </si>
  <si>
    <t>BP</t>
  </si>
  <si>
    <t>P478</t>
  </si>
  <si>
    <t>100000681852</t>
  </si>
  <si>
    <t>009/23b-A31Z</t>
  </si>
  <si>
    <t>9/23b-A31Z</t>
  </si>
  <si>
    <t>100000712451</t>
  </si>
  <si>
    <t>012/21c-J03</t>
  </si>
  <si>
    <t>12/21c-J3</t>
  </si>
  <si>
    <t>ITHACA</t>
  </si>
  <si>
    <t>P1392</t>
  </si>
  <si>
    <t>100000676155</t>
  </si>
  <si>
    <t>015/23d-15</t>
  </si>
  <si>
    <t>15/23d- 15</t>
  </si>
  <si>
    <t>APPRAISAL</t>
  </si>
  <si>
    <t>NEXEN</t>
  </si>
  <si>
    <t>BUGLE NORTH</t>
  </si>
  <si>
    <t>NEXEN INC</t>
  </si>
  <si>
    <t>P815</t>
  </si>
  <si>
    <t>100000626191</t>
  </si>
  <si>
    <t>016/21b-35</t>
  </si>
  <si>
    <t>16/21b- 35</t>
  </si>
  <si>
    <t>PREMIER</t>
  </si>
  <si>
    <t>BALMORAL</t>
  </si>
  <si>
    <t>OILEXCO</t>
  </si>
  <si>
    <t>P344</t>
  </si>
  <si>
    <t>100000698364</t>
  </si>
  <si>
    <t>016/26-A62</t>
  </si>
  <si>
    <t>16/26-A62</t>
  </si>
  <si>
    <t>CHEVRON</t>
  </si>
  <si>
    <t>ALBA</t>
  </si>
  <si>
    <t>P213</t>
  </si>
  <si>
    <t>100000698808</t>
  </si>
  <si>
    <t>016/26-A62Y</t>
  </si>
  <si>
    <t>16/26-A62Y</t>
  </si>
  <si>
    <t>100000698807</t>
  </si>
  <si>
    <t>016/26-A62Z</t>
  </si>
  <si>
    <t>16/26-A62Z</t>
  </si>
  <si>
    <t>100000681848</t>
  </si>
  <si>
    <t>016/28-C04</t>
  </si>
  <si>
    <t>16/28-C4</t>
  </si>
  <si>
    <t>CYRUS</t>
  </si>
  <si>
    <t>P92</t>
  </si>
  <si>
    <t>100000680587</t>
  </si>
  <si>
    <t>020/02a-E07</t>
  </si>
  <si>
    <t>20/02a-E7</t>
  </si>
  <si>
    <t>ETTRICK</t>
  </si>
  <si>
    <t>P317</t>
  </si>
  <si>
    <t>100000680624</t>
  </si>
  <si>
    <t>020/02a-E07Z</t>
  </si>
  <si>
    <t>20/02a-E7Z</t>
  </si>
  <si>
    <t>100000680769</t>
  </si>
  <si>
    <t>021/10-A55</t>
  </si>
  <si>
    <t>21/10-A55</t>
  </si>
  <si>
    <t>APACHE</t>
  </si>
  <si>
    <t>APACHE NORTH SEA LIMITED</t>
  </si>
  <si>
    <t>P246</t>
  </si>
  <si>
    <t>100000692197</t>
  </si>
  <si>
    <t>021/10-A55A</t>
  </si>
  <si>
    <t>21/10-A55A</t>
  </si>
  <si>
    <t>100000698956</t>
  </si>
  <si>
    <t>021/10-A55W</t>
  </si>
  <si>
    <t>21/10-A55W</t>
  </si>
  <si>
    <t>100000698955</t>
  </si>
  <si>
    <t>021/10-A55X</t>
  </si>
  <si>
    <t>21/10-A55X</t>
  </si>
  <si>
    <t>100000698954</t>
  </si>
  <si>
    <t>021/10-A55Y</t>
  </si>
  <si>
    <t>21/10-A55Y</t>
  </si>
  <si>
    <t>100000698365</t>
  </si>
  <si>
    <t>021/10-A55Z</t>
  </si>
  <si>
    <t>21/10-A55Z</t>
  </si>
  <si>
    <t>021/10-C33P</t>
  </si>
  <si>
    <t>21/10-C33P</t>
  </si>
  <si>
    <t>FORTIES</t>
  </si>
  <si>
    <t>021/10-C33Q</t>
  </si>
  <si>
    <t>21/10-C33Q</t>
  </si>
  <si>
    <t>100000680426</t>
  </si>
  <si>
    <t>021/10-C33S</t>
  </si>
  <si>
    <t>21/10-C33S</t>
  </si>
  <si>
    <t>100000680425</t>
  </si>
  <si>
    <t>021/10-C33T</t>
  </si>
  <si>
    <t>21/10-C33T</t>
  </si>
  <si>
    <t>100000680424</t>
  </si>
  <si>
    <t>021/10-C33U</t>
  </si>
  <si>
    <t>21/10-C33U</t>
  </si>
  <si>
    <t>100000680423</t>
  </si>
  <si>
    <t>021/10-C33V</t>
  </si>
  <si>
    <t>21/10-C33V</t>
  </si>
  <si>
    <t>100000680770</t>
  </si>
  <si>
    <t>021/10-C46</t>
  </si>
  <si>
    <t>21/10-C46</t>
  </si>
  <si>
    <t>100000681800</t>
  </si>
  <si>
    <t>021/23b-S02Y</t>
  </si>
  <si>
    <t>21/23b-S2Y</t>
  </si>
  <si>
    <t>SUNCOR</t>
  </si>
  <si>
    <t>SAXON</t>
  </si>
  <si>
    <t>P353</t>
  </si>
  <si>
    <t>100000681719</t>
  </si>
  <si>
    <t>022/21-D08</t>
  </si>
  <si>
    <t>22/21-D8</t>
  </si>
  <si>
    <t>SHELL</t>
  </si>
  <si>
    <t>P13</t>
  </si>
  <si>
    <t>100000704695</t>
  </si>
  <si>
    <t>023/27-B05</t>
  </si>
  <si>
    <t>23/27-B5</t>
  </si>
  <si>
    <t>DRILLING</t>
  </si>
  <si>
    <t>P114</t>
  </si>
  <si>
    <t>100000609233</t>
  </si>
  <si>
    <t>029/03a-S01</t>
  </si>
  <si>
    <t>29/03a-S1</t>
  </si>
  <si>
    <t>STARLING</t>
  </si>
  <si>
    <t>P12</t>
  </si>
  <si>
    <t>100000676120</t>
  </si>
  <si>
    <t>030/06a-08</t>
  </si>
  <si>
    <t>30/06a- 8</t>
  </si>
  <si>
    <t>ITHACA ENERGY (UK) LIMITED</t>
  </si>
  <si>
    <t>P11</t>
  </si>
  <si>
    <t>100000681649</t>
  </si>
  <si>
    <t>030/06a-08Z</t>
  </si>
  <si>
    <t>30/06a- 8Z</t>
  </si>
  <si>
    <t>100000698196</t>
  </si>
  <si>
    <t>042/29a-10</t>
  </si>
  <si>
    <t>42/29a- 10</t>
  </si>
  <si>
    <t>DANA</t>
  </si>
  <si>
    <t>MONKWELL</t>
  </si>
  <si>
    <t>DANA PETROLEUM (E&amp;P) LIMITED</t>
  </si>
  <si>
    <t>P1</t>
  </si>
  <si>
    <t>100000676628</t>
  </si>
  <si>
    <t>049/04a-C04</t>
  </si>
  <si>
    <t>49/04a-C4</t>
  </si>
  <si>
    <t>CENTRICA</t>
  </si>
  <si>
    <t>P468</t>
  </si>
  <si>
    <t>205/09-02</t>
  </si>
  <si>
    <t xml:space="preserve"> 205/09- 2</t>
  </si>
  <si>
    <t>P1838</t>
  </si>
  <si>
    <t>23541</t>
  </si>
  <si>
    <t>100000680797</t>
  </si>
  <si>
    <t>206/08-A06X</t>
  </si>
  <si>
    <t>206/08-A6X</t>
  </si>
  <si>
    <t>CLAIR</t>
  </si>
  <si>
    <t>P165</t>
  </si>
  <si>
    <t>100000680579</t>
  </si>
  <si>
    <t>210/25a-10</t>
  </si>
  <si>
    <t>210/25a- 10</t>
  </si>
  <si>
    <t>TAQA BRATANI LIMITED</t>
  </si>
  <si>
    <t>P296</t>
  </si>
  <si>
    <t>100000681651</t>
  </si>
  <si>
    <t>210/25a-10Z</t>
  </si>
  <si>
    <t>210/25a- 10Z</t>
  </si>
  <si>
    <t>100000712147</t>
  </si>
  <si>
    <t>210/30a-04</t>
  </si>
  <si>
    <t>210/30a- 4</t>
  </si>
  <si>
    <t>STERLING RESOURCES (UK) LIMITED</t>
  </si>
  <si>
    <t>P1064</t>
  </si>
  <si>
    <t>100000718213</t>
  </si>
  <si>
    <t>210/30a-04X</t>
  </si>
  <si>
    <t>210/30a- 4X</t>
  </si>
  <si>
    <t>100000717187</t>
  </si>
  <si>
    <t>210/30a-04Y</t>
  </si>
  <si>
    <t>210/30a- 4Y</t>
  </si>
  <si>
    <t>100000716268</t>
  </si>
  <si>
    <t>210/30a-04Z</t>
  </si>
  <si>
    <t>210/30a- 4Z</t>
  </si>
  <si>
    <t>100000681803</t>
  </si>
  <si>
    <t>211/21a-N91</t>
  </si>
  <si>
    <t>211/21-N91</t>
  </si>
  <si>
    <t>CORMORANT NORTH</t>
  </si>
  <si>
    <t>P258</t>
  </si>
  <si>
    <t>100000698367</t>
  </si>
  <si>
    <t>211/21a-N91Z</t>
  </si>
  <si>
    <t>211/21-N91Z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</si>
</sst>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right"/>
    </xf>
    <xf numFmtId="0" fontId="2" fillId="0" borderId="2" xfId="1" applyFont="1" applyFill="1" applyBorder="1" applyAlignment="1"/>
    <xf numFmtId="0" fontId="3" fillId="0" borderId="2" xfId="1" applyFont="1" applyFill="1" applyBorder="1" applyAlignment="1"/>
    <xf numFmtId="14" fontId="2" fillId="0" borderId="2" xfId="1" applyNumberFormat="1" applyFont="1" applyFill="1" applyBorder="1" applyAlignment="1">
      <alignment horizontal="right"/>
    </xf>
    <xf numFmtId="1" fontId="2" fillId="0" borderId="2" xfId="1" applyNumberFormat="1" applyFont="1" applyFill="1" applyBorder="1" applyAlignment="1"/>
    <xf numFmtId="0" fontId="4" fillId="0" borderId="2" xfId="1" applyFont="1" applyFill="1" applyBorder="1" applyAlignment="1"/>
    <xf numFmtId="0" fontId="2" fillId="0" borderId="3" xfId="1" applyFont="1" applyFill="1" applyBorder="1" applyAlignment="1">
      <alignment horizontal="right"/>
    </xf>
    <xf numFmtId="0" fontId="2" fillId="0" borderId="0" xfId="1" applyFont="1" applyFill="1" applyBorder="1" applyAlignment="1"/>
    <xf numFmtId="0" fontId="3" fillId="0" borderId="3" xfId="1" applyFont="1" applyFill="1" applyBorder="1" applyAlignment="1"/>
    <xf numFmtId="0" fontId="2" fillId="0" borderId="3" xfId="1" applyFont="1" applyFill="1" applyBorder="1" applyAlignment="1"/>
    <xf numFmtId="14" fontId="2" fillId="0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0" fontId="3" fillId="0" borderId="4" xfId="1" applyFont="1" applyFill="1" applyBorder="1" applyAlignment="1"/>
    <xf numFmtId="0" fontId="2" fillId="0" borderId="4" xfId="1" applyFont="1" applyFill="1" applyBorder="1" applyAlignment="1"/>
    <xf numFmtId="1" fontId="0" fillId="0" borderId="2" xfId="0" applyNumberFormat="1" applyFill="1" applyBorder="1" applyAlignment="1"/>
    <xf numFmtId="0" fontId="3" fillId="0" borderId="2" xfId="2" applyFont="1" applyFill="1" applyBorder="1" applyAlignment="1"/>
    <xf numFmtId="0" fontId="2" fillId="0" borderId="2" xfId="2" applyFont="1" applyFill="1" applyBorder="1" applyAlignment="1"/>
    <xf numFmtId="1" fontId="2" fillId="0" borderId="2" xfId="1" applyNumberFormat="1" applyFont="1" applyFill="1" applyBorder="1" applyAlignment="1">
      <alignment horizontal="right"/>
    </xf>
    <xf numFmtId="1" fontId="2" fillId="0" borderId="2" xfId="2" applyNumberFormat="1" applyFont="1" applyFill="1" applyBorder="1" applyAlignment="1"/>
  </cellXfs>
  <cellStyles count="3">
    <cellStyle name="Normal" xfId="0" builtinId="0"/>
    <cellStyle name="Normal_Sheet1" xfId="1"/>
    <cellStyle name="Normal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G4" workbookViewId="0">
      <selection activeCell="H51" sqref="H51"/>
    </sheetView>
  </sheetViews>
  <sheetFormatPr defaultRowHeight="14.4" x14ac:dyDescent="0.3"/>
  <cols>
    <col min="1" max="1" width="8.33203125" bestFit="1" customWidth="1"/>
    <col min="2" max="3" width="13.109375" bestFit="1" customWidth="1"/>
    <col min="4" max="4" width="28.6640625" bestFit="1" customWidth="1"/>
    <col min="5" max="5" width="11.33203125" bestFit="1" customWidth="1"/>
    <col min="6" max="6" width="18.5546875" bestFit="1" customWidth="1"/>
    <col min="7" max="7" width="14.33203125" bestFit="1" customWidth="1"/>
    <col min="8" max="8" width="16.88671875" bestFit="1" customWidth="1"/>
    <col min="9" max="9" width="17.33203125" bestFit="1" customWidth="1"/>
    <col min="10" max="10" width="19.6640625" bestFit="1" customWidth="1"/>
    <col min="11" max="11" width="33" bestFit="1" customWidth="1"/>
    <col min="12" max="12" width="8.109375" bestFit="1" customWidth="1"/>
    <col min="13" max="13" width="13.5546875" bestFit="1" customWidth="1"/>
    <col min="14" max="14" width="43.33203125" bestFit="1" customWidth="1"/>
  </cols>
  <sheetData>
    <row r="1" spans="1:14" ht="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5" x14ac:dyDescent="0.25">
      <c r="A2" s="2">
        <v>131</v>
      </c>
      <c r="B2" s="3" t="s">
        <v>14</v>
      </c>
      <c r="C2" s="4" t="s">
        <v>15</v>
      </c>
      <c r="D2" s="4" t="s">
        <v>16</v>
      </c>
      <c r="E2" s="5">
        <v>40252</v>
      </c>
      <c r="F2" s="5">
        <v>40254</v>
      </c>
      <c r="G2" s="3" t="s">
        <v>17</v>
      </c>
      <c r="H2" s="3" t="s">
        <v>18</v>
      </c>
      <c r="I2" s="3" t="s">
        <v>19</v>
      </c>
      <c r="J2" s="3" t="s">
        <v>20</v>
      </c>
      <c r="K2" s="3" t="s">
        <v>19</v>
      </c>
      <c r="L2" s="3" t="s">
        <v>21</v>
      </c>
      <c r="M2" s="2">
        <v>21886</v>
      </c>
      <c r="N2" s="3"/>
    </row>
    <row r="3" spans="1:14" ht="15" x14ac:dyDescent="0.25">
      <c r="A3" s="2">
        <v>131</v>
      </c>
      <c r="B3" s="3" t="s">
        <v>22</v>
      </c>
      <c r="C3" s="4" t="s">
        <v>23</v>
      </c>
      <c r="D3" s="4" t="s">
        <v>24</v>
      </c>
      <c r="E3" s="5">
        <v>40254</v>
      </c>
      <c r="F3" s="5">
        <v>40326</v>
      </c>
      <c r="G3" s="3" t="s">
        <v>17</v>
      </c>
      <c r="H3" s="3" t="s">
        <v>25</v>
      </c>
      <c r="I3" s="3" t="s">
        <v>19</v>
      </c>
      <c r="J3" s="3" t="s">
        <v>20</v>
      </c>
      <c r="K3" s="3" t="s">
        <v>20</v>
      </c>
      <c r="L3" s="3" t="s">
        <v>21</v>
      </c>
      <c r="M3" s="2">
        <v>21886</v>
      </c>
      <c r="N3" s="3" t="s">
        <v>20</v>
      </c>
    </row>
    <row r="4" spans="1:14" ht="15" x14ac:dyDescent="0.25">
      <c r="A4" s="2">
        <v>131</v>
      </c>
      <c r="B4" s="3" t="s">
        <v>26</v>
      </c>
      <c r="C4" s="3" t="s">
        <v>27</v>
      </c>
      <c r="D4" s="3" t="s">
        <v>28</v>
      </c>
      <c r="E4" s="5">
        <v>40311</v>
      </c>
      <c r="F4" s="5">
        <v>40339</v>
      </c>
      <c r="G4" s="3" t="s">
        <v>29</v>
      </c>
      <c r="H4" s="3" t="s">
        <v>30</v>
      </c>
      <c r="I4" s="3" t="s">
        <v>31</v>
      </c>
      <c r="J4" s="3" t="s">
        <v>20</v>
      </c>
      <c r="K4" s="3" t="s">
        <v>32</v>
      </c>
      <c r="L4" s="3" t="s">
        <v>33</v>
      </c>
      <c r="M4" s="2">
        <v>22086</v>
      </c>
      <c r="N4" s="3" t="s">
        <v>20</v>
      </c>
    </row>
    <row r="5" spans="1:14" ht="15" x14ac:dyDescent="0.25">
      <c r="A5" s="2">
        <v>131</v>
      </c>
      <c r="B5" s="3" t="s">
        <v>34</v>
      </c>
      <c r="C5" s="3" t="s">
        <v>35</v>
      </c>
      <c r="D5" s="3" t="s">
        <v>36</v>
      </c>
      <c r="E5" s="5">
        <v>40277</v>
      </c>
      <c r="F5" s="5">
        <v>40308</v>
      </c>
      <c r="G5" s="3" t="s">
        <v>29</v>
      </c>
      <c r="H5" s="3" t="s">
        <v>30</v>
      </c>
      <c r="I5" s="3" t="s">
        <v>31</v>
      </c>
      <c r="J5" s="3" t="s">
        <v>20</v>
      </c>
      <c r="K5" s="3" t="s">
        <v>32</v>
      </c>
      <c r="L5" s="3" t="s">
        <v>37</v>
      </c>
      <c r="M5" s="2">
        <v>21966</v>
      </c>
      <c r="N5" s="3" t="s">
        <v>20</v>
      </c>
    </row>
    <row r="6" spans="1:14" ht="15" x14ac:dyDescent="0.25">
      <c r="A6" s="2">
        <v>131</v>
      </c>
      <c r="B6" s="3" t="s">
        <v>38</v>
      </c>
      <c r="C6" s="3" t="s">
        <v>39</v>
      </c>
      <c r="D6" s="3" t="s">
        <v>40</v>
      </c>
      <c r="E6" s="5">
        <v>40264</v>
      </c>
      <c r="F6" s="5">
        <v>40284</v>
      </c>
      <c r="G6" s="3" t="s">
        <v>29</v>
      </c>
      <c r="H6" s="3" t="s">
        <v>18</v>
      </c>
      <c r="I6" s="3" t="s">
        <v>41</v>
      </c>
      <c r="J6" s="3" t="s">
        <v>42</v>
      </c>
      <c r="K6" s="3" t="s">
        <v>43</v>
      </c>
      <c r="L6" s="3" t="s">
        <v>44</v>
      </c>
      <c r="M6" s="2">
        <v>6709</v>
      </c>
      <c r="N6" s="3" t="s">
        <v>20</v>
      </c>
    </row>
    <row r="7" spans="1:14" ht="15" x14ac:dyDescent="0.25">
      <c r="A7" s="2">
        <v>131</v>
      </c>
      <c r="B7" s="3" t="s">
        <v>45</v>
      </c>
      <c r="C7" s="3" t="s">
        <v>46</v>
      </c>
      <c r="D7" s="3" t="s">
        <v>47</v>
      </c>
      <c r="E7" s="5">
        <v>40284</v>
      </c>
      <c r="F7" s="5">
        <v>40332</v>
      </c>
      <c r="G7" s="3" t="s">
        <v>29</v>
      </c>
      <c r="H7" s="3" t="s">
        <v>30</v>
      </c>
      <c r="I7" s="3" t="s">
        <v>41</v>
      </c>
      <c r="J7" s="3" t="s">
        <v>42</v>
      </c>
      <c r="K7" s="3" t="s">
        <v>43</v>
      </c>
      <c r="L7" s="3" t="s">
        <v>44</v>
      </c>
      <c r="M7" s="2">
        <v>6709</v>
      </c>
      <c r="N7" s="3" t="s">
        <v>20</v>
      </c>
    </row>
    <row r="8" spans="1:14" ht="15" x14ac:dyDescent="0.25">
      <c r="A8" s="2">
        <v>131</v>
      </c>
      <c r="B8" s="3" t="s">
        <v>48</v>
      </c>
      <c r="C8" s="3" t="s">
        <v>49</v>
      </c>
      <c r="D8" s="3" t="s">
        <v>50</v>
      </c>
      <c r="E8" s="5">
        <v>40610</v>
      </c>
      <c r="F8" s="5">
        <v>40689</v>
      </c>
      <c r="G8" s="3" t="s">
        <v>29</v>
      </c>
      <c r="H8" s="3" t="s">
        <v>25</v>
      </c>
      <c r="I8" s="3" t="s">
        <v>51</v>
      </c>
      <c r="J8" s="3" t="s">
        <v>20</v>
      </c>
      <c r="K8" s="3" t="s">
        <v>20</v>
      </c>
      <c r="L8" s="3" t="s">
        <v>52</v>
      </c>
      <c r="M8" s="2">
        <v>23086</v>
      </c>
      <c r="N8" s="3" t="s">
        <v>20</v>
      </c>
    </row>
    <row r="9" spans="1:14" ht="15" x14ac:dyDescent="0.25">
      <c r="A9" s="2">
        <v>131</v>
      </c>
      <c r="B9" s="3" t="s">
        <v>53</v>
      </c>
      <c r="C9" s="4" t="s">
        <v>54</v>
      </c>
      <c r="D9" s="4" t="s">
        <v>55</v>
      </c>
      <c r="E9" s="5">
        <v>40231</v>
      </c>
      <c r="F9" s="5">
        <v>40318</v>
      </c>
      <c r="G9" s="3" t="s">
        <v>56</v>
      </c>
      <c r="H9" s="3" t="s">
        <v>18</v>
      </c>
      <c r="I9" s="3" t="s">
        <v>57</v>
      </c>
      <c r="J9" s="3" t="s">
        <v>58</v>
      </c>
      <c r="K9" s="3" t="s">
        <v>59</v>
      </c>
      <c r="L9" s="3" t="s">
        <v>60</v>
      </c>
      <c r="M9" s="2">
        <v>21786</v>
      </c>
      <c r="N9" s="3" t="s">
        <v>20</v>
      </c>
    </row>
    <row r="10" spans="1:14" ht="15" x14ac:dyDescent="0.25">
      <c r="A10" s="2">
        <v>131</v>
      </c>
      <c r="B10" s="3" t="s">
        <v>61</v>
      </c>
      <c r="C10" s="4" t="s">
        <v>62</v>
      </c>
      <c r="D10" s="4" t="s">
        <v>63</v>
      </c>
      <c r="E10" s="5">
        <v>39582</v>
      </c>
      <c r="F10" s="5">
        <v>39592</v>
      </c>
      <c r="G10" s="3" t="s">
        <v>56</v>
      </c>
      <c r="H10" s="3" t="s">
        <v>18</v>
      </c>
      <c r="I10" s="3" t="s">
        <v>64</v>
      </c>
      <c r="J10" s="3" t="s">
        <v>65</v>
      </c>
      <c r="K10" s="3" t="s">
        <v>66</v>
      </c>
      <c r="L10" s="3" t="s">
        <v>67</v>
      </c>
      <c r="M10" s="2">
        <v>19366</v>
      </c>
      <c r="N10" s="3"/>
    </row>
    <row r="11" spans="1:14" ht="15" x14ac:dyDescent="0.25">
      <c r="A11" s="2">
        <v>131</v>
      </c>
      <c r="B11" s="3" t="s">
        <v>68</v>
      </c>
      <c r="C11" s="3" t="s">
        <v>69</v>
      </c>
      <c r="D11" s="3" t="s">
        <v>70</v>
      </c>
      <c r="E11" s="5">
        <v>40311</v>
      </c>
      <c r="F11" s="5">
        <v>40323</v>
      </c>
      <c r="G11" s="3" t="s">
        <v>29</v>
      </c>
      <c r="H11" s="3" t="s">
        <v>18</v>
      </c>
      <c r="I11" s="3" t="s">
        <v>71</v>
      </c>
      <c r="J11" s="3" t="s">
        <v>72</v>
      </c>
      <c r="K11" s="3" t="s">
        <v>20</v>
      </c>
      <c r="L11" s="3" t="s">
        <v>73</v>
      </c>
      <c r="M11" s="2">
        <v>6415</v>
      </c>
      <c r="N11" s="3" t="s">
        <v>20</v>
      </c>
    </row>
    <row r="12" spans="1:14" ht="15" x14ac:dyDescent="0.25">
      <c r="A12" s="2">
        <v>131</v>
      </c>
      <c r="B12" s="3" t="s">
        <v>74</v>
      </c>
      <c r="C12" s="3" t="s">
        <v>75</v>
      </c>
      <c r="D12" s="3" t="s">
        <v>76</v>
      </c>
      <c r="E12" s="5">
        <v>40325</v>
      </c>
      <c r="F12" s="5">
        <v>40350</v>
      </c>
      <c r="G12" s="3" t="s">
        <v>29</v>
      </c>
      <c r="H12" s="3" t="s">
        <v>30</v>
      </c>
      <c r="I12" s="3" t="s">
        <v>71</v>
      </c>
      <c r="J12" s="3" t="s">
        <v>72</v>
      </c>
      <c r="K12" s="3" t="s">
        <v>20</v>
      </c>
      <c r="L12" s="3" t="s">
        <v>73</v>
      </c>
      <c r="M12" s="2">
        <v>6415</v>
      </c>
      <c r="N12" s="3" t="s">
        <v>20</v>
      </c>
    </row>
    <row r="13" spans="1:14" ht="15" x14ac:dyDescent="0.25">
      <c r="A13" s="2">
        <v>131</v>
      </c>
      <c r="B13" s="3" t="s">
        <v>77</v>
      </c>
      <c r="C13" s="3" t="s">
        <v>78</v>
      </c>
      <c r="D13" s="3" t="s">
        <v>79</v>
      </c>
      <c r="E13" s="5">
        <v>40323</v>
      </c>
      <c r="F13" s="5">
        <v>40324</v>
      </c>
      <c r="G13" s="3" t="s">
        <v>29</v>
      </c>
      <c r="H13" s="3" t="s">
        <v>18</v>
      </c>
      <c r="I13" s="3" t="s">
        <v>71</v>
      </c>
      <c r="J13" s="3" t="s">
        <v>72</v>
      </c>
      <c r="K13" s="3" t="s">
        <v>20</v>
      </c>
      <c r="L13" s="3" t="s">
        <v>73</v>
      </c>
      <c r="M13" s="2">
        <v>6415</v>
      </c>
      <c r="N13" s="3" t="s">
        <v>20</v>
      </c>
    </row>
    <row r="14" spans="1:14" ht="15" x14ac:dyDescent="0.25">
      <c r="A14" s="2">
        <v>131</v>
      </c>
      <c r="B14" s="3" t="s">
        <v>80</v>
      </c>
      <c r="C14" s="3" t="s">
        <v>81</v>
      </c>
      <c r="D14" s="3" t="s">
        <v>82</v>
      </c>
      <c r="E14" s="5">
        <v>40286</v>
      </c>
      <c r="F14" s="5">
        <v>40329</v>
      </c>
      <c r="G14" s="3" t="s">
        <v>29</v>
      </c>
      <c r="H14" s="3" t="s">
        <v>25</v>
      </c>
      <c r="I14" s="3" t="s">
        <v>43</v>
      </c>
      <c r="J14" s="3" t="s">
        <v>83</v>
      </c>
      <c r="K14" s="3" t="s">
        <v>43</v>
      </c>
      <c r="L14" s="3" t="s">
        <v>84</v>
      </c>
      <c r="M14" s="2">
        <v>22006</v>
      </c>
      <c r="N14" s="3" t="s">
        <v>20</v>
      </c>
    </row>
    <row r="15" spans="1:14" ht="15" x14ac:dyDescent="0.25">
      <c r="A15" s="2">
        <v>131</v>
      </c>
      <c r="B15" s="3" t="s">
        <v>85</v>
      </c>
      <c r="C15" s="3" t="s">
        <v>86</v>
      </c>
      <c r="D15" s="3" t="s">
        <v>87</v>
      </c>
      <c r="E15" s="5">
        <v>40254</v>
      </c>
      <c r="F15" s="5">
        <v>40264</v>
      </c>
      <c r="G15" s="3" t="s">
        <v>29</v>
      </c>
      <c r="H15" s="3" t="s">
        <v>18</v>
      </c>
      <c r="I15" s="3" t="s">
        <v>57</v>
      </c>
      <c r="J15" s="3" t="s">
        <v>88</v>
      </c>
      <c r="K15" s="3" t="s">
        <v>59</v>
      </c>
      <c r="L15" s="3" t="s">
        <v>89</v>
      </c>
      <c r="M15" s="2">
        <v>21906</v>
      </c>
      <c r="N15" s="3" t="s">
        <v>20</v>
      </c>
    </row>
    <row r="16" spans="1:14" ht="15" x14ac:dyDescent="0.25">
      <c r="A16" s="2">
        <v>131</v>
      </c>
      <c r="B16" s="3" t="s">
        <v>90</v>
      </c>
      <c r="C16" s="3" t="s">
        <v>91</v>
      </c>
      <c r="D16" s="3" t="s">
        <v>92</v>
      </c>
      <c r="E16" s="5">
        <v>40265</v>
      </c>
      <c r="F16" s="5">
        <v>40325</v>
      </c>
      <c r="G16" s="3" t="s">
        <v>29</v>
      </c>
      <c r="H16" s="3" t="s">
        <v>30</v>
      </c>
      <c r="I16" s="3" t="s">
        <v>57</v>
      </c>
      <c r="J16" s="3" t="s">
        <v>88</v>
      </c>
      <c r="K16" s="3" t="s">
        <v>20</v>
      </c>
      <c r="L16" s="3" t="s">
        <v>89</v>
      </c>
      <c r="M16" s="2">
        <v>21906</v>
      </c>
      <c r="N16" s="3" t="s">
        <v>20</v>
      </c>
    </row>
    <row r="17" spans="1:14" ht="15" x14ac:dyDescent="0.25">
      <c r="A17" s="2">
        <v>131</v>
      </c>
      <c r="B17" s="3" t="s">
        <v>93</v>
      </c>
      <c r="C17" s="3" t="s">
        <v>94</v>
      </c>
      <c r="D17" s="3" t="s">
        <v>95</v>
      </c>
      <c r="E17" s="5">
        <v>40262</v>
      </c>
      <c r="F17" s="5">
        <v>40264</v>
      </c>
      <c r="G17" s="3" t="s">
        <v>29</v>
      </c>
      <c r="H17" s="3" t="s">
        <v>18</v>
      </c>
      <c r="I17" s="3" t="s">
        <v>96</v>
      </c>
      <c r="J17" s="3" t="s">
        <v>20</v>
      </c>
      <c r="K17" s="3" t="s">
        <v>97</v>
      </c>
      <c r="L17" s="3" t="s">
        <v>98</v>
      </c>
      <c r="M17" s="2">
        <v>21926</v>
      </c>
      <c r="N17" s="3"/>
    </row>
    <row r="18" spans="1:14" ht="15" x14ac:dyDescent="0.25">
      <c r="A18" s="2">
        <v>131</v>
      </c>
      <c r="B18" s="3" t="s">
        <v>99</v>
      </c>
      <c r="C18" s="3" t="s">
        <v>100</v>
      </c>
      <c r="D18" s="3" t="s">
        <v>101</v>
      </c>
      <c r="E18" s="5">
        <v>40295</v>
      </c>
      <c r="F18" s="5">
        <v>40315</v>
      </c>
      <c r="G18" s="3" t="s">
        <v>29</v>
      </c>
      <c r="H18" s="3" t="s">
        <v>18</v>
      </c>
      <c r="I18" s="3" t="s">
        <v>96</v>
      </c>
      <c r="J18" s="3" t="s">
        <v>20</v>
      </c>
      <c r="K18" s="3" t="s">
        <v>97</v>
      </c>
      <c r="L18" s="3" t="s">
        <v>98</v>
      </c>
      <c r="M18" s="2">
        <v>21926</v>
      </c>
      <c r="N18" s="3" t="s">
        <v>20</v>
      </c>
    </row>
    <row r="19" spans="1:14" ht="15" x14ac:dyDescent="0.25">
      <c r="A19" s="2">
        <v>131</v>
      </c>
      <c r="B19" s="3" t="s">
        <v>102</v>
      </c>
      <c r="C19" s="3" t="s">
        <v>103</v>
      </c>
      <c r="D19" s="3" t="s">
        <v>104</v>
      </c>
      <c r="E19" s="5">
        <v>40326</v>
      </c>
      <c r="F19" s="5">
        <v>40349</v>
      </c>
      <c r="G19" s="3" t="s">
        <v>29</v>
      </c>
      <c r="H19" s="3" t="s">
        <v>30</v>
      </c>
      <c r="I19" s="3" t="s">
        <v>96</v>
      </c>
      <c r="J19" s="3" t="s">
        <v>20</v>
      </c>
      <c r="K19" s="3" t="s">
        <v>97</v>
      </c>
      <c r="L19" s="3" t="s">
        <v>98</v>
      </c>
      <c r="M19" s="2">
        <v>21926</v>
      </c>
      <c r="N19" s="3" t="s">
        <v>20</v>
      </c>
    </row>
    <row r="20" spans="1:14" ht="15" x14ac:dyDescent="0.25">
      <c r="A20" s="2">
        <v>131</v>
      </c>
      <c r="B20" s="3" t="s">
        <v>105</v>
      </c>
      <c r="C20" s="3" t="s">
        <v>106</v>
      </c>
      <c r="D20" s="3" t="s">
        <v>107</v>
      </c>
      <c r="E20" s="5">
        <v>40323</v>
      </c>
      <c r="F20" s="5">
        <v>40326</v>
      </c>
      <c r="G20" s="3" t="s">
        <v>29</v>
      </c>
      <c r="H20" s="3" t="s">
        <v>18</v>
      </c>
      <c r="I20" s="3" t="s">
        <v>96</v>
      </c>
      <c r="J20" s="3" t="s">
        <v>20</v>
      </c>
      <c r="K20" s="3" t="s">
        <v>97</v>
      </c>
      <c r="L20" s="3" t="s">
        <v>98</v>
      </c>
      <c r="M20" s="2">
        <v>21926</v>
      </c>
      <c r="N20" s="3" t="s">
        <v>20</v>
      </c>
    </row>
    <row r="21" spans="1:14" ht="15" x14ac:dyDescent="0.25">
      <c r="A21" s="2">
        <v>131</v>
      </c>
      <c r="B21" s="3" t="s">
        <v>108</v>
      </c>
      <c r="C21" s="3" t="s">
        <v>109</v>
      </c>
      <c r="D21" s="3" t="s">
        <v>110</v>
      </c>
      <c r="E21" s="5">
        <v>40320</v>
      </c>
      <c r="F21" s="5">
        <v>40323</v>
      </c>
      <c r="G21" s="3" t="s">
        <v>29</v>
      </c>
      <c r="H21" s="3" t="s">
        <v>18</v>
      </c>
      <c r="I21" s="3" t="s">
        <v>96</v>
      </c>
      <c r="J21" s="3" t="s">
        <v>20</v>
      </c>
      <c r="K21" s="3" t="s">
        <v>97</v>
      </c>
      <c r="L21" s="3" t="s">
        <v>98</v>
      </c>
      <c r="M21" s="2">
        <v>21926</v>
      </c>
      <c r="N21" s="3" t="s">
        <v>20</v>
      </c>
    </row>
    <row r="22" spans="1:14" ht="15" x14ac:dyDescent="0.25">
      <c r="A22" s="2">
        <v>131</v>
      </c>
      <c r="B22" s="3" t="s">
        <v>111</v>
      </c>
      <c r="C22" s="3" t="s">
        <v>112</v>
      </c>
      <c r="D22" s="3" t="s">
        <v>113</v>
      </c>
      <c r="E22" s="5">
        <v>40315</v>
      </c>
      <c r="F22" s="5">
        <v>40320</v>
      </c>
      <c r="G22" s="3" t="s">
        <v>29</v>
      </c>
      <c r="H22" s="3" t="s">
        <v>18</v>
      </c>
      <c r="I22" s="3" t="s">
        <v>96</v>
      </c>
      <c r="J22" s="3" t="s">
        <v>20</v>
      </c>
      <c r="K22" s="3" t="s">
        <v>97</v>
      </c>
      <c r="L22" s="3" t="s">
        <v>98</v>
      </c>
      <c r="M22" s="2">
        <v>21926</v>
      </c>
      <c r="N22" s="3" t="s">
        <v>20</v>
      </c>
    </row>
    <row r="23" spans="1:14" ht="15" x14ac:dyDescent="0.25">
      <c r="A23" s="2">
        <v>131</v>
      </c>
      <c r="B23" s="6">
        <v>100000787825</v>
      </c>
      <c r="C23" s="3" t="s">
        <v>114</v>
      </c>
      <c r="D23" s="3" t="s">
        <v>115</v>
      </c>
      <c r="E23" s="5">
        <v>40331</v>
      </c>
      <c r="F23" s="5">
        <v>40353</v>
      </c>
      <c r="G23" s="3" t="s">
        <v>29</v>
      </c>
      <c r="H23" s="3" t="s">
        <v>30</v>
      </c>
      <c r="I23" s="3" t="s">
        <v>96</v>
      </c>
      <c r="J23" s="3" t="s">
        <v>116</v>
      </c>
      <c r="K23" s="3" t="s">
        <v>97</v>
      </c>
      <c r="L23" s="3" t="s">
        <v>98</v>
      </c>
      <c r="M23" s="2">
        <v>7925</v>
      </c>
      <c r="N23" s="3" t="s">
        <v>20</v>
      </c>
    </row>
    <row r="24" spans="1:14" ht="15" x14ac:dyDescent="0.25">
      <c r="A24" s="2">
        <v>131</v>
      </c>
      <c r="B24" s="6">
        <v>100000787826</v>
      </c>
      <c r="C24" s="3" t="s">
        <v>117</v>
      </c>
      <c r="D24" s="3" t="s">
        <v>118</v>
      </c>
      <c r="E24" s="5">
        <v>40320</v>
      </c>
      <c r="F24" s="5">
        <v>40331</v>
      </c>
      <c r="G24" s="3" t="s">
        <v>29</v>
      </c>
      <c r="H24" s="3" t="s">
        <v>18</v>
      </c>
      <c r="I24" s="3" t="s">
        <v>96</v>
      </c>
      <c r="J24" s="3" t="s">
        <v>116</v>
      </c>
      <c r="K24" s="3" t="s">
        <v>97</v>
      </c>
      <c r="L24" s="3" t="s">
        <v>98</v>
      </c>
      <c r="M24" s="2">
        <v>7925</v>
      </c>
      <c r="N24" s="3" t="s">
        <v>20</v>
      </c>
    </row>
    <row r="25" spans="1:14" ht="15" x14ac:dyDescent="0.25">
      <c r="A25" s="2">
        <v>131</v>
      </c>
      <c r="B25" s="3" t="s">
        <v>119</v>
      </c>
      <c r="C25" s="3" t="s">
        <v>120</v>
      </c>
      <c r="D25" s="3" t="s">
        <v>121</v>
      </c>
      <c r="E25" s="5">
        <v>40129</v>
      </c>
      <c r="F25" s="5">
        <v>40320</v>
      </c>
      <c r="G25" s="3" t="s">
        <v>29</v>
      </c>
      <c r="H25" s="3" t="s">
        <v>18</v>
      </c>
      <c r="I25" s="3" t="s">
        <v>96</v>
      </c>
      <c r="J25" s="3" t="s">
        <v>116</v>
      </c>
      <c r="K25" s="3" t="s">
        <v>96</v>
      </c>
      <c r="L25" s="3" t="s">
        <v>98</v>
      </c>
      <c r="M25" s="2">
        <v>7925</v>
      </c>
      <c r="N25" s="3" t="s">
        <v>20</v>
      </c>
    </row>
    <row r="26" spans="1:14" ht="15" x14ac:dyDescent="0.25">
      <c r="A26" s="2">
        <v>131</v>
      </c>
      <c r="B26" s="3" t="s">
        <v>122</v>
      </c>
      <c r="C26" s="3" t="s">
        <v>123</v>
      </c>
      <c r="D26" s="3" t="s">
        <v>124</v>
      </c>
      <c r="E26" s="5">
        <v>40103</v>
      </c>
      <c r="F26" s="5">
        <v>40129</v>
      </c>
      <c r="G26" s="3" t="s">
        <v>29</v>
      </c>
      <c r="H26" s="3" t="s">
        <v>18</v>
      </c>
      <c r="I26" s="3" t="s">
        <v>96</v>
      </c>
      <c r="J26" s="3" t="s">
        <v>116</v>
      </c>
      <c r="K26" s="3" t="s">
        <v>96</v>
      </c>
      <c r="L26" s="3" t="s">
        <v>98</v>
      </c>
      <c r="M26" s="2">
        <v>7925</v>
      </c>
      <c r="N26" s="3" t="s">
        <v>20</v>
      </c>
    </row>
    <row r="27" spans="1:14" ht="15" x14ac:dyDescent="0.25">
      <c r="A27" s="2">
        <v>131</v>
      </c>
      <c r="B27" s="3" t="s">
        <v>125</v>
      </c>
      <c r="C27" s="3" t="s">
        <v>126</v>
      </c>
      <c r="D27" s="3" t="s">
        <v>127</v>
      </c>
      <c r="E27" s="5">
        <v>39995</v>
      </c>
      <c r="F27" s="5">
        <v>40006</v>
      </c>
      <c r="G27" s="3" t="s">
        <v>29</v>
      </c>
      <c r="H27" s="3" t="s">
        <v>18</v>
      </c>
      <c r="I27" s="3" t="s">
        <v>96</v>
      </c>
      <c r="J27" s="3" t="s">
        <v>116</v>
      </c>
      <c r="K27" s="3" t="s">
        <v>96</v>
      </c>
      <c r="L27" s="3" t="s">
        <v>98</v>
      </c>
      <c r="M27" s="2">
        <v>7925</v>
      </c>
      <c r="N27" s="3" t="s">
        <v>20</v>
      </c>
    </row>
    <row r="28" spans="1:14" ht="15" x14ac:dyDescent="0.25">
      <c r="A28" s="2">
        <v>131</v>
      </c>
      <c r="B28" s="3" t="s">
        <v>128</v>
      </c>
      <c r="C28" s="3" t="s">
        <v>129</v>
      </c>
      <c r="D28" s="3" t="s">
        <v>130</v>
      </c>
      <c r="E28" s="5">
        <v>39986</v>
      </c>
      <c r="F28" s="5">
        <v>40006</v>
      </c>
      <c r="G28" s="3" t="s">
        <v>29</v>
      </c>
      <c r="H28" s="3" t="s">
        <v>18</v>
      </c>
      <c r="I28" s="3" t="s">
        <v>96</v>
      </c>
      <c r="J28" s="3" t="s">
        <v>116</v>
      </c>
      <c r="K28" s="3" t="s">
        <v>96</v>
      </c>
      <c r="L28" s="3" t="s">
        <v>98</v>
      </c>
      <c r="M28" s="2">
        <v>7925</v>
      </c>
      <c r="N28" s="3" t="s">
        <v>20</v>
      </c>
    </row>
    <row r="29" spans="1:14" ht="15" x14ac:dyDescent="0.25">
      <c r="A29" s="2">
        <v>131</v>
      </c>
      <c r="B29" s="3" t="s">
        <v>131</v>
      </c>
      <c r="C29" s="3" t="s">
        <v>132</v>
      </c>
      <c r="D29" s="3" t="s">
        <v>133</v>
      </c>
      <c r="E29" s="5">
        <v>40258</v>
      </c>
      <c r="F29" s="5">
        <v>40307</v>
      </c>
      <c r="G29" s="3" t="s">
        <v>29</v>
      </c>
      <c r="H29" s="3" t="s">
        <v>30</v>
      </c>
      <c r="I29" s="3" t="s">
        <v>96</v>
      </c>
      <c r="J29" s="3" t="s">
        <v>20</v>
      </c>
      <c r="K29" s="3" t="s">
        <v>97</v>
      </c>
      <c r="L29" s="3" t="s">
        <v>98</v>
      </c>
      <c r="M29" s="2">
        <v>934</v>
      </c>
      <c r="N29" s="3"/>
    </row>
    <row r="30" spans="1:14" ht="15" x14ac:dyDescent="0.25">
      <c r="A30" s="2">
        <v>131</v>
      </c>
      <c r="B30" s="3" t="s">
        <v>134</v>
      </c>
      <c r="C30" s="3" t="s">
        <v>135</v>
      </c>
      <c r="D30" s="3" t="s">
        <v>136</v>
      </c>
      <c r="E30" s="5">
        <v>40253</v>
      </c>
      <c r="F30" s="5">
        <v>40303</v>
      </c>
      <c r="G30" s="3" t="s">
        <v>29</v>
      </c>
      <c r="H30" s="3" t="s">
        <v>30</v>
      </c>
      <c r="I30" s="3" t="s">
        <v>137</v>
      </c>
      <c r="J30" s="3" t="s">
        <v>138</v>
      </c>
      <c r="K30" s="3" t="s">
        <v>20</v>
      </c>
      <c r="L30" s="3" t="s">
        <v>139</v>
      </c>
      <c r="M30" s="2">
        <v>11637</v>
      </c>
      <c r="N30" s="3"/>
    </row>
    <row r="31" spans="1:14" ht="15" x14ac:dyDescent="0.25">
      <c r="A31" s="2">
        <v>131</v>
      </c>
      <c r="B31" s="3" t="s">
        <v>140</v>
      </c>
      <c r="C31" s="4" t="s">
        <v>141</v>
      </c>
      <c r="D31" s="4" t="s">
        <v>142</v>
      </c>
      <c r="E31" s="5">
        <v>40274</v>
      </c>
      <c r="F31" s="5">
        <v>40338</v>
      </c>
      <c r="G31" s="3" t="s">
        <v>17</v>
      </c>
      <c r="H31" s="3" t="s">
        <v>30</v>
      </c>
      <c r="I31" s="3" t="s">
        <v>143</v>
      </c>
      <c r="J31" s="3" t="s">
        <v>20</v>
      </c>
      <c r="K31" s="3" t="s">
        <v>20</v>
      </c>
      <c r="L31" s="3" t="s">
        <v>144</v>
      </c>
      <c r="M31" s="2">
        <v>5035</v>
      </c>
      <c r="N31" s="3" t="s">
        <v>20</v>
      </c>
    </row>
    <row r="32" spans="1:14" ht="15" x14ac:dyDescent="0.25">
      <c r="A32" s="2">
        <v>131</v>
      </c>
      <c r="B32" s="3" t="s">
        <v>145</v>
      </c>
      <c r="C32" s="3" t="s">
        <v>146</v>
      </c>
      <c r="D32" s="3" t="s">
        <v>147</v>
      </c>
      <c r="E32" s="5">
        <v>40346</v>
      </c>
      <c r="F32" s="5">
        <v>40346</v>
      </c>
      <c r="G32" s="3" t="s">
        <v>29</v>
      </c>
      <c r="H32" s="3" t="s">
        <v>148</v>
      </c>
      <c r="I32" s="3" t="s">
        <v>143</v>
      </c>
      <c r="J32" s="3" t="s">
        <v>20</v>
      </c>
      <c r="K32" s="3" t="s">
        <v>20</v>
      </c>
      <c r="L32" s="3" t="s">
        <v>149</v>
      </c>
      <c r="M32" s="2">
        <v>22326</v>
      </c>
      <c r="N32" s="3" t="s">
        <v>20</v>
      </c>
    </row>
    <row r="33" spans="1:14" ht="15" x14ac:dyDescent="0.25">
      <c r="A33" s="2">
        <v>131</v>
      </c>
      <c r="B33" s="3" t="s">
        <v>150</v>
      </c>
      <c r="C33" s="7" t="s">
        <v>151</v>
      </c>
      <c r="D33" s="7" t="s">
        <v>152</v>
      </c>
      <c r="E33" s="5">
        <v>39216</v>
      </c>
      <c r="F33" s="5">
        <v>40354</v>
      </c>
      <c r="G33" s="3" t="s">
        <v>29</v>
      </c>
      <c r="H33" s="3" t="s">
        <v>30</v>
      </c>
      <c r="I33" s="3" t="s">
        <v>143</v>
      </c>
      <c r="J33" s="3" t="s">
        <v>153</v>
      </c>
      <c r="K33" s="3" t="s">
        <v>143</v>
      </c>
      <c r="L33" s="3" t="s">
        <v>154</v>
      </c>
      <c r="M33" s="2">
        <v>17424</v>
      </c>
      <c r="N33" s="3" t="s">
        <v>20</v>
      </c>
    </row>
    <row r="34" spans="1:14" ht="15" x14ac:dyDescent="0.25">
      <c r="A34" s="2">
        <v>131</v>
      </c>
      <c r="B34" s="3" t="s">
        <v>155</v>
      </c>
      <c r="C34" s="4" t="s">
        <v>156</v>
      </c>
      <c r="D34" s="4" t="s">
        <v>157</v>
      </c>
      <c r="E34" s="5">
        <v>40227</v>
      </c>
      <c r="F34" s="5">
        <v>40294</v>
      </c>
      <c r="G34" s="3" t="s">
        <v>56</v>
      </c>
      <c r="H34" s="3" t="s">
        <v>18</v>
      </c>
      <c r="I34" s="3" t="s">
        <v>51</v>
      </c>
      <c r="J34" s="3" t="s">
        <v>20</v>
      </c>
      <c r="K34" s="3" t="s">
        <v>158</v>
      </c>
      <c r="L34" s="3" t="s">
        <v>159</v>
      </c>
      <c r="M34" s="2">
        <v>21747</v>
      </c>
      <c r="N34" s="3" t="s">
        <v>20</v>
      </c>
    </row>
    <row r="35" spans="1:14" ht="15" x14ac:dyDescent="0.25">
      <c r="A35" s="2">
        <v>131</v>
      </c>
      <c r="B35" s="3" t="s">
        <v>160</v>
      </c>
      <c r="C35" s="4" t="s">
        <v>161</v>
      </c>
      <c r="D35" s="4" t="s">
        <v>162</v>
      </c>
      <c r="E35" s="5">
        <v>40294</v>
      </c>
      <c r="F35" s="5">
        <v>40309</v>
      </c>
      <c r="G35" s="3" t="s">
        <v>56</v>
      </c>
      <c r="H35" s="3" t="s">
        <v>18</v>
      </c>
      <c r="I35" s="3" t="s">
        <v>51</v>
      </c>
      <c r="J35" s="3" t="s">
        <v>20</v>
      </c>
      <c r="K35" s="3" t="s">
        <v>20</v>
      </c>
      <c r="L35" s="3" t="s">
        <v>159</v>
      </c>
      <c r="M35" s="2">
        <v>21747</v>
      </c>
      <c r="N35" s="3" t="s">
        <v>20</v>
      </c>
    </row>
    <row r="36" spans="1:14" ht="15" x14ac:dyDescent="0.25">
      <c r="A36" s="2">
        <v>131</v>
      </c>
      <c r="B36" s="3" t="s">
        <v>163</v>
      </c>
      <c r="C36" s="4" t="s">
        <v>164</v>
      </c>
      <c r="D36" s="4" t="s">
        <v>165</v>
      </c>
      <c r="E36" s="5">
        <v>40315</v>
      </c>
      <c r="F36" s="5">
        <v>40350</v>
      </c>
      <c r="G36" s="3" t="s">
        <v>56</v>
      </c>
      <c r="H36" s="3" t="s">
        <v>148</v>
      </c>
      <c r="I36" s="3" t="s">
        <v>166</v>
      </c>
      <c r="J36" s="3" t="s">
        <v>167</v>
      </c>
      <c r="K36" s="3" t="s">
        <v>168</v>
      </c>
      <c r="L36" s="3" t="s">
        <v>169</v>
      </c>
      <c r="M36" s="2">
        <v>22106</v>
      </c>
      <c r="N36" s="3" t="s">
        <v>20</v>
      </c>
    </row>
    <row r="37" spans="1:14" x14ac:dyDescent="0.3">
      <c r="A37" s="2">
        <v>131</v>
      </c>
      <c r="B37" s="3" t="s">
        <v>170</v>
      </c>
      <c r="C37" s="3" t="s">
        <v>171</v>
      </c>
      <c r="D37" s="3" t="s">
        <v>172</v>
      </c>
      <c r="E37" s="5">
        <v>40223</v>
      </c>
      <c r="F37" s="5">
        <v>40347</v>
      </c>
      <c r="G37" s="3" t="s">
        <v>29</v>
      </c>
      <c r="H37" s="3" t="s">
        <v>30</v>
      </c>
      <c r="I37" s="3" t="s">
        <v>173</v>
      </c>
      <c r="J37" s="3" t="s">
        <v>20</v>
      </c>
      <c r="K37" s="3" t="s">
        <v>20</v>
      </c>
      <c r="L37" s="3" t="s">
        <v>174</v>
      </c>
      <c r="M37" s="2">
        <v>21726</v>
      </c>
      <c r="N37" s="3" t="s">
        <v>20</v>
      </c>
    </row>
    <row r="38" spans="1:14" x14ac:dyDescent="0.3">
      <c r="A38" s="2">
        <v>131</v>
      </c>
      <c r="B38" s="16">
        <v>100000747235</v>
      </c>
      <c r="C38" s="4" t="s">
        <v>175</v>
      </c>
      <c r="D38" s="17" t="s">
        <v>176</v>
      </c>
      <c r="E38" s="5">
        <v>40964</v>
      </c>
      <c r="F38" s="5">
        <v>41152</v>
      </c>
      <c r="G38" s="18" t="s">
        <v>17</v>
      </c>
      <c r="H38" s="18" t="s">
        <v>18</v>
      </c>
      <c r="I38" s="18" t="s">
        <v>19</v>
      </c>
      <c r="J38" s="18" t="s">
        <v>20</v>
      </c>
      <c r="K38" s="18" t="s">
        <v>19</v>
      </c>
      <c r="L38" s="18" t="s">
        <v>177</v>
      </c>
      <c r="M38" s="19" t="s">
        <v>178</v>
      </c>
      <c r="N38" s="20"/>
    </row>
    <row r="39" spans="1:14" x14ac:dyDescent="0.3">
      <c r="A39" s="2">
        <v>131</v>
      </c>
      <c r="B39" s="3" t="s">
        <v>179</v>
      </c>
      <c r="C39" s="3" t="s">
        <v>180</v>
      </c>
      <c r="D39" s="3" t="s">
        <v>181</v>
      </c>
      <c r="E39" s="5">
        <v>40282</v>
      </c>
      <c r="F39" s="5">
        <v>40319</v>
      </c>
      <c r="G39" s="3" t="s">
        <v>29</v>
      </c>
      <c r="H39" s="3" t="s">
        <v>30</v>
      </c>
      <c r="I39" s="3" t="s">
        <v>43</v>
      </c>
      <c r="J39" s="3" t="s">
        <v>182</v>
      </c>
      <c r="K39" s="3" t="s">
        <v>43</v>
      </c>
      <c r="L39" s="3" t="s">
        <v>183</v>
      </c>
      <c r="M39" s="2">
        <v>14846</v>
      </c>
      <c r="N39" s="3"/>
    </row>
    <row r="40" spans="1:14" x14ac:dyDescent="0.3">
      <c r="A40" s="2">
        <v>131</v>
      </c>
      <c r="B40" s="3" t="s">
        <v>184</v>
      </c>
      <c r="C40" s="4" t="s">
        <v>185</v>
      </c>
      <c r="D40" s="4" t="s">
        <v>186</v>
      </c>
      <c r="E40" s="5">
        <v>40269</v>
      </c>
      <c r="F40" s="5">
        <v>40296</v>
      </c>
      <c r="G40" s="3" t="s">
        <v>56</v>
      </c>
      <c r="H40" s="3" t="s">
        <v>18</v>
      </c>
      <c r="I40" s="3" t="s">
        <v>41</v>
      </c>
      <c r="J40" s="3" t="s">
        <v>20</v>
      </c>
      <c r="K40" s="3" t="s">
        <v>187</v>
      </c>
      <c r="L40" s="3" t="s">
        <v>188</v>
      </c>
      <c r="M40" s="2">
        <v>21946</v>
      </c>
      <c r="N40" s="3" t="s">
        <v>20</v>
      </c>
    </row>
    <row r="41" spans="1:14" x14ac:dyDescent="0.3">
      <c r="A41" s="2">
        <v>131</v>
      </c>
      <c r="B41" s="3" t="s">
        <v>189</v>
      </c>
      <c r="C41" s="4" t="s">
        <v>190</v>
      </c>
      <c r="D41" s="4" t="s">
        <v>191</v>
      </c>
      <c r="E41" s="5">
        <v>40296</v>
      </c>
      <c r="F41" s="5">
        <v>40311</v>
      </c>
      <c r="G41" s="3" t="s">
        <v>17</v>
      </c>
      <c r="H41" s="3" t="s">
        <v>25</v>
      </c>
      <c r="I41" s="3" t="s">
        <v>41</v>
      </c>
      <c r="J41" s="3" t="s">
        <v>20</v>
      </c>
      <c r="K41" s="3" t="s">
        <v>20</v>
      </c>
      <c r="L41" s="3" t="s">
        <v>188</v>
      </c>
      <c r="M41" s="2">
        <v>21946</v>
      </c>
      <c r="N41" s="3" t="s">
        <v>20</v>
      </c>
    </row>
    <row r="42" spans="1:14" x14ac:dyDescent="0.3">
      <c r="A42" s="2">
        <v>131</v>
      </c>
      <c r="B42" s="3" t="s">
        <v>192</v>
      </c>
      <c r="C42" s="4" t="s">
        <v>193</v>
      </c>
      <c r="D42" s="4" t="s">
        <v>194</v>
      </c>
      <c r="E42" s="5">
        <v>40602</v>
      </c>
      <c r="F42" s="5">
        <v>40648</v>
      </c>
      <c r="G42" s="3" t="s">
        <v>56</v>
      </c>
      <c r="H42" s="3" t="s">
        <v>18</v>
      </c>
      <c r="I42" s="3" t="s">
        <v>41</v>
      </c>
      <c r="J42" s="3" t="s">
        <v>20</v>
      </c>
      <c r="K42" s="3" t="s">
        <v>195</v>
      </c>
      <c r="L42" s="3" t="s">
        <v>196</v>
      </c>
      <c r="M42" s="2">
        <v>23047</v>
      </c>
      <c r="N42" s="3" t="s">
        <v>20</v>
      </c>
    </row>
    <row r="43" spans="1:14" x14ac:dyDescent="0.3">
      <c r="A43" s="8">
        <v>131</v>
      </c>
      <c r="B43" s="9" t="s">
        <v>197</v>
      </c>
      <c r="C43" s="10" t="s">
        <v>198</v>
      </c>
      <c r="D43" s="4" t="s">
        <v>199</v>
      </c>
      <c r="E43" s="5">
        <v>40684</v>
      </c>
      <c r="F43" s="5">
        <v>40707</v>
      </c>
      <c r="G43" s="3" t="s">
        <v>56</v>
      </c>
      <c r="H43" s="3" t="s">
        <v>25</v>
      </c>
      <c r="I43" s="3" t="s">
        <v>41</v>
      </c>
      <c r="J43" s="3" t="s">
        <v>20</v>
      </c>
      <c r="K43" s="3" t="s">
        <v>20</v>
      </c>
      <c r="L43" s="3" t="s">
        <v>196</v>
      </c>
      <c r="M43" s="2">
        <v>23047</v>
      </c>
      <c r="N43" s="11" t="s">
        <v>20</v>
      </c>
    </row>
    <row r="44" spans="1:14" x14ac:dyDescent="0.3">
      <c r="A44" s="8">
        <v>131</v>
      </c>
      <c r="B44" s="9" t="s">
        <v>200</v>
      </c>
      <c r="C44" s="10" t="s">
        <v>201</v>
      </c>
      <c r="D44" s="4" t="s">
        <v>202</v>
      </c>
      <c r="E44" s="12">
        <v>40670</v>
      </c>
      <c r="F44" s="12">
        <v>40684</v>
      </c>
      <c r="G44" s="11" t="s">
        <v>56</v>
      </c>
      <c r="H44" s="11" t="s">
        <v>18</v>
      </c>
      <c r="I44" s="9" t="s">
        <v>41</v>
      </c>
      <c r="J44" s="9" t="s">
        <v>20</v>
      </c>
      <c r="K44" s="9" t="s">
        <v>20</v>
      </c>
      <c r="L44" s="9" t="s">
        <v>196</v>
      </c>
      <c r="M44" s="13">
        <v>23047</v>
      </c>
      <c r="N44" s="9" t="s">
        <v>20</v>
      </c>
    </row>
    <row r="45" spans="1:14" x14ac:dyDescent="0.3">
      <c r="A45" s="8">
        <v>131</v>
      </c>
      <c r="B45" s="9" t="s">
        <v>203</v>
      </c>
      <c r="C45" s="14" t="s">
        <v>204</v>
      </c>
      <c r="D45" s="4" t="s">
        <v>205</v>
      </c>
      <c r="E45" s="12">
        <v>40648</v>
      </c>
      <c r="F45" s="12">
        <v>40670</v>
      </c>
      <c r="G45" s="9" t="s">
        <v>56</v>
      </c>
      <c r="H45" s="9" t="s">
        <v>18</v>
      </c>
      <c r="I45" s="9" t="s">
        <v>41</v>
      </c>
      <c r="J45" s="9" t="s">
        <v>20</v>
      </c>
      <c r="K45" s="9" t="s">
        <v>20</v>
      </c>
      <c r="L45" s="9" t="s">
        <v>196</v>
      </c>
      <c r="M45" s="13">
        <v>23047</v>
      </c>
      <c r="N45" s="9" t="s">
        <v>20</v>
      </c>
    </row>
    <row r="46" spans="1:14" x14ac:dyDescent="0.3">
      <c r="A46" s="8">
        <v>131</v>
      </c>
      <c r="B46" s="9" t="s">
        <v>206</v>
      </c>
      <c r="C46" s="15" t="s">
        <v>207</v>
      </c>
      <c r="D46" s="3" t="s">
        <v>208</v>
      </c>
      <c r="E46" s="12">
        <v>40251</v>
      </c>
      <c r="F46" s="12">
        <v>40298</v>
      </c>
      <c r="G46" s="9" t="s">
        <v>29</v>
      </c>
      <c r="H46" s="9" t="s">
        <v>18</v>
      </c>
      <c r="I46" s="9" t="s">
        <v>41</v>
      </c>
      <c r="J46" s="9" t="s">
        <v>209</v>
      </c>
      <c r="K46" s="9" t="s">
        <v>143</v>
      </c>
      <c r="L46" s="9" t="s">
        <v>210</v>
      </c>
      <c r="M46" s="13">
        <v>8837</v>
      </c>
      <c r="N46" s="9" t="s">
        <v>20</v>
      </c>
    </row>
    <row r="47" spans="1:14" x14ac:dyDescent="0.3">
      <c r="A47" s="2">
        <v>131</v>
      </c>
      <c r="B47" s="3" t="s">
        <v>211</v>
      </c>
      <c r="C47" s="3" t="s">
        <v>212</v>
      </c>
      <c r="D47" s="3" t="s">
        <v>213</v>
      </c>
      <c r="E47" s="5">
        <v>40298</v>
      </c>
      <c r="F47" s="5">
        <v>40315</v>
      </c>
      <c r="G47" s="3" t="s">
        <v>29</v>
      </c>
      <c r="H47" s="3" t="s">
        <v>30</v>
      </c>
      <c r="I47" s="3" t="s">
        <v>41</v>
      </c>
      <c r="J47" s="3" t="s">
        <v>209</v>
      </c>
      <c r="K47" s="3" t="s">
        <v>143</v>
      </c>
      <c r="L47" s="3" t="s">
        <v>210</v>
      </c>
      <c r="M47" s="2">
        <v>8837</v>
      </c>
      <c r="N47" s="3" t="s">
        <v>20</v>
      </c>
    </row>
    <row r="49" spans="6:7" x14ac:dyDescent="0.3">
      <c r="F49" t="s">
        <v>17</v>
      </c>
      <c r="G49">
        <f>COUNTIF($G$2:$G$47,F49)</f>
        <v>5</v>
      </c>
    </row>
    <row r="50" spans="6:7" x14ac:dyDescent="0.3">
      <c r="F50" t="s">
        <v>56</v>
      </c>
      <c r="G50">
        <f t="shared" ref="G50:G51" si="0">COUNTIF($G$2:$G$47,F50)</f>
        <v>10</v>
      </c>
    </row>
    <row r="51" spans="6:7" x14ac:dyDescent="0.3">
      <c r="F51" t="s">
        <v>29</v>
      </c>
      <c r="G51">
        <f t="shared" si="0"/>
        <v>31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Longhurst, Richard</dc:creator>
  <cp:lastModifiedBy>Pain Sue (Energy Development)</cp:lastModifiedBy>
  <dcterms:created xsi:type="dcterms:W3CDTF">2014-06-18T16:18:08Z</dcterms:created>
  <dcterms:modified xsi:type="dcterms:W3CDTF">2014-06-27T10:08:06Z</dcterms:modified>
</cp:coreProperties>
</file>