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tabRatio="940" activeTab="0"/>
  </bookViews>
  <sheets>
    <sheet name="Index" sheetId="1" r:id="rId1"/>
    <sheet name="Table A7.1" sheetId="2" r:id="rId2"/>
    <sheet name="Table A7.2" sheetId="3" r:id="rId3"/>
    <sheet name="Table A7.3" sheetId="4" r:id="rId4"/>
    <sheet name="Table A7.4" sheetId="5" r:id="rId5"/>
    <sheet name="Table A7.5" sheetId="6" r:id="rId6"/>
    <sheet name="Table A7.6" sheetId="7" r:id="rId7"/>
    <sheet name="Table A7.7" sheetId="8" r:id="rId8"/>
    <sheet name="Table A7.8" sheetId="9" r:id="rId9"/>
    <sheet name="Table A7.9" sheetId="10" r:id="rId10"/>
    <sheet name="Table A7.10" sheetId="11" r:id="rId11"/>
    <sheet name="Table A7.11" sheetId="12" r:id="rId12"/>
  </sheets>
  <definedNames>
    <definedName name="_xlnm.Print_Area" localSheetId="10">'Table A7.10'!#REF!</definedName>
    <definedName name="_xlnm.Print_Area" localSheetId="2">'Table A7.2'!#REF!</definedName>
    <definedName name="_xlnm.Print_Area" localSheetId="6">'Table A7.6'!#REF!</definedName>
    <definedName name="_xlnm.Print_Area" localSheetId="7">'Table A7.7'!#REF!</definedName>
    <definedName name="_xlnm.Print_Area" localSheetId="9">'Table A7.9'!#REF!</definedName>
  </definedNames>
  <calcPr fullCalcOnLoad="1"/>
</workbook>
</file>

<file path=xl/sharedStrings.xml><?xml version="1.0" encoding="utf-8"?>
<sst xmlns="http://schemas.openxmlformats.org/spreadsheetml/2006/main" count="502" uniqueCount="263">
  <si>
    <t>Table</t>
  </si>
  <si>
    <t>Title</t>
  </si>
  <si>
    <t>Hyperlink</t>
  </si>
  <si>
    <t xml:space="preserve">Annual Tables </t>
  </si>
  <si>
    <t>Proceedings at magistrates' courts for offences relating to motor vehicles by type of offences, 2009 to 2013</t>
  </si>
  <si>
    <t>Defendants proceeded against at magistrates' courts for summary motoring offences, 2009 to 2013</t>
  </si>
  <si>
    <t>Findings of guilt at all courts by type of offence, 2009 to 2013</t>
  </si>
  <si>
    <t>Driving licence disqualifications and endorsements given by the courts, by type of offence, 2009 to 2013</t>
  </si>
  <si>
    <t xml:space="preserve">Driving licence disqualifications: disqualifications of over one year, and as a percentage of all disqualifications, by type of offence, 2009 to 2013   </t>
  </si>
  <si>
    <t>Proceedings at magistrates' courts for motoring offences, by police force area, 2009 to 2013</t>
  </si>
  <si>
    <t>Findings of guilt at all courts, by police force area, 2009 to 2013</t>
  </si>
  <si>
    <t>Findings of guilt at all courts by type of offence, age and sex of offender, 2009 - 2013</t>
  </si>
  <si>
    <t>Sentences and orders imposed by magistrates' courts and the Crown Court for offences relating to motor vehicles, 2009 to 2013</t>
  </si>
  <si>
    <t>Sentences of immediate custody at all courts and as a percentage of all findings of guilt, 2009 to 2013</t>
  </si>
  <si>
    <t>England and Wales</t>
  </si>
  <si>
    <t>Thousands of offences</t>
  </si>
  <si>
    <t>Offence group</t>
  </si>
  <si>
    <t>Offence type</t>
  </si>
  <si>
    <t xml:space="preserve">Causing death or bodily harm </t>
  </si>
  <si>
    <t>Dangerous driving</t>
  </si>
  <si>
    <t>Driving etc. after consuming alcohol or taking drugs</t>
  </si>
  <si>
    <t>4(pt)</t>
  </si>
  <si>
    <t>Careless driving</t>
  </si>
  <si>
    <t>Use of hand held mobile phone whilst driving</t>
  </si>
  <si>
    <t>Accident offences</t>
  </si>
  <si>
    <t>Unauthorised taking or theft of a motor vehicle</t>
  </si>
  <si>
    <t>7(pt),9(pt)-12,14</t>
  </si>
  <si>
    <t>Licence, insurance and record keeping offences</t>
  </si>
  <si>
    <t>7(pt)</t>
  </si>
  <si>
    <t>Driving while disqualified</t>
  </si>
  <si>
    <t>9(pt)</t>
  </si>
  <si>
    <t xml:space="preserve">Using motor vehicle uninsured against third party risks </t>
  </si>
  <si>
    <t>13,15</t>
  </si>
  <si>
    <t>Vehicle test and condition offences</t>
  </si>
  <si>
    <t>Speed limit offences</t>
  </si>
  <si>
    <t>17-19</t>
  </si>
  <si>
    <t>Neglect of traffic signs and directions and of pedestrian rights</t>
  </si>
  <si>
    <t>Obstruction, waiting and parking offences</t>
  </si>
  <si>
    <t>21,22</t>
  </si>
  <si>
    <t>Lighting and noise offences</t>
  </si>
  <si>
    <t>Load offences</t>
  </si>
  <si>
    <t>Offences peculiar to motor cycles</t>
  </si>
  <si>
    <t>25(pt)</t>
  </si>
  <si>
    <t>Miscellaneous motoring offences</t>
  </si>
  <si>
    <t>Seat belt offences</t>
  </si>
  <si>
    <t>Total  (thousands)</t>
  </si>
  <si>
    <t>Thousands of defendants</t>
  </si>
  <si>
    <t>7(pt),9(pt)-12</t>
  </si>
  <si>
    <t xml:space="preserve">(1)  This table breaks down the figures within Table 3.5 of Chapter 3.  It therefore counts the number of defendants for whom a summary motoring offence was the principal offence </t>
  </si>
  <si>
    <t xml:space="preserve">       at the court appearance.  It excludes the summary offences of 'failing to pay appropriate vehicle excise duty', 'unauthorised taking of a motor vehicle' and 'aggravated vehicle </t>
  </si>
  <si>
    <t xml:space="preserve">       taking where the only aggravated factor was criminal damage of £2,000 and under'.</t>
  </si>
  <si>
    <t>7(pt),9-12,14</t>
  </si>
  <si>
    <t>9 (pt)</t>
  </si>
  <si>
    <t>As a percentage of total court</t>
  </si>
  <si>
    <t xml:space="preserve">  proceedings  (Table 1)</t>
  </si>
  <si>
    <r>
      <t>Percentage male</t>
    </r>
    <r>
      <rPr>
        <b/>
        <vertAlign val="superscript"/>
        <sz val="8"/>
        <rFont val="Arial"/>
        <family val="2"/>
      </rPr>
      <t>(1)</t>
    </r>
  </si>
  <si>
    <r>
      <t>Percentage under 21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 xml:space="preserve"> </t>
    </r>
  </si>
  <si>
    <t>7,9-12,14</t>
  </si>
  <si>
    <t>Total</t>
  </si>
  <si>
    <t>(1)  Excludes convictions for Cardiff magistrates' court for April, July and August 2008.  See Annex 2 paragraph 8.</t>
  </si>
  <si>
    <t xml:space="preserve">(2)  The numbers on which these percentages are based are published annually in the Supplementary tables, volume 6. </t>
  </si>
  <si>
    <t xml:space="preserve"> </t>
  </si>
  <si>
    <t>Sentence or order imposed</t>
  </si>
  <si>
    <t>Magistrates' courts</t>
  </si>
  <si>
    <t>Absolute or conditional discharge or recognizance</t>
  </si>
  <si>
    <r>
      <t>Community rehabilitation</t>
    </r>
    <r>
      <rPr>
        <sz val="8"/>
        <rFont val="Arial"/>
        <family val="2"/>
      </rPr>
      <t xml:space="preserve"> or Supervision order </t>
    </r>
  </si>
  <si>
    <t>Fine</t>
  </si>
  <si>
    <t xml:space="preserve">Community punishment order </t>
  </si>
  <si>
    <t>Attendance centre order</t>
  </si>
  <si>
    <r>
      <t>Community punishment and rehabilitation order</t>
    </r>
    <r>
      <rPr>
        <sz val="8"/>
        <rFont val="Arial"/>
        <family val="2"/>
      </rPr>
      <t xml:space="preserve"> </t>
    </r>
  </si>
  <si>
    <t>Drug treatment and testing order</t>
  </si>
  <si>
    <t>-</t>
  </si>
  <si>
    <t>Referral order</t>
  </si>
  <si>
    <t>Community order</t>
  </si>
  <si>
    <t>Suspended sentence</t>
  </si>
  <si>
    <t>Detention and training order</t>
  </si>
  <si>
    <t>Youth custody / young offender institution</t>
  </si>
  <si>
    <r>
      <t>Youth Rehabilitation Order</t>
    </r>
    <r>
      <rPr>
        <vertAlign val="superscript"/>
        <sz val="8"/>
        <rFont val="Arial"/>
        <family val="2"/>
      </rPr>
      <t>(2)</t>
    </r>
  </si>
  <si>
    <t>*</t>
  </si>
  <si>
    <t>Unsuspended imprisonment</t>
  </si>
  <si>
    <r>
      <t>Other</t>
    </r>
    <r>
      <rPr>
        <vertAlign val="superscript"/>
        <sz val="8"/>
        <rFont val="Arial"/>
        <family val="2"/>
      </rPr>
      <t xml:space="preserve">(3)  </t>
    </r>
    <r>
      <rPr>
        <sz val="8"/>
        <rFont val="Arial"/>
        <family val="2"/>
      </rPr>
      <t xml:space="preserve"> </t>
    </r>
  </si>
  <si>
    <t>Total sentences or orders</t>
  </si>
  <si>
    <r>
      <t xml:space="preserve">Offence not separately dealt with </t>
    </r>
    <r>
      <rPr>
        <vertAlign val="superscript"/>
        <sz val="8"/>
        <rFont val="Arial"/>
        <family val="2"/>
      </rPr>
      <t xml:space="preserve">(4)  </t>
    </r>
  </si>
  <si>
    <r>
      <t>Crown Court</t>
    </r>
    <r>
      <rPr>
        <b/>
        <vertAlign val="superscript"/>
        <sz val="8"/>
        <rFont val="Arial"/>
        <family val="2"/>
      </rPr>
      <t>(5)</t>
    </r>
  </si>
  <si>
    <t>Absolute or conditional discharge</t>
  </si>
  <si>
    <r>
      <t>Community rehabilitation order</t>
    </r>
    <r>
      <rPr>
        <sz val="8"/>
        <rFont val="Arial"/>
        <family val="2"/>
      </rPr>
      <t xml:space="preserve"> </t>
    </r>
  </si>
  <si>
    <t>Community punishment order</t>
  </si>
  <si>
    <t>Sec 90-92</t>
  </si>
  <si>
    <r>
      <t>Other</t>
    </r>
    <r>
      <rPr>
        <vertAlign val="superscript"/>
        <sz val="8"/>
        <rFont val="Arial"/>
        <family val="2"/>
      </rPr>
      <t>(3)</t>
    </r>
    <r>
      <rPr>
        <sz val="8"/>
        <rFont val="Arial"/>
        <family val="2"/>
      </rPr>
      <t xml:space="preserve"> </t>
    </r>
  </si>
  <si>
    <r>
      <t>Offence not separately dealt with</t>
    </r>
    <r>
      <rPr>
        <vertAlign val="superscript"/>
        <sz val="8"/>
        <rFont val="Arial"/>
        <family val="2"/>
      </rPr>
      <t xml:space="preserve">(4)  </t>
    </r>
  </si>
  <si>
    <t>(1)  Where more than one sentence or order was imposed for an offence, the principal sentence or order is shown.</t>
  </si>
  <si>
    <t>(2)The Youth Rehabilitation Order came into effect on 30 November 2009.  Figures prior to 2010 are recorded as community orders.</t>
  </si>
  <si>
    <t>(3)  Includes curfew orders, reparation orders and action plan orders and minor disposals.</t>
  </si>
  <si>
    <t xml:space="preserve">(4) Includes orders and sentences which are not specified in the table </t>
  </si>
  <si>
    <t xml:space="preserve">(5)  Includes cases where the offender was found guilty by a magistrates' court and committed to the Crown Court for sentence.  </t>
  </si>
  <si>
    <t>£</t>
  </si>
  <si>
    <t>Driving etc. after</t>
  </si>
  <si>
    <t>consuming</t>
  </si>
  <si>
    <t>Dangerous</t>
  </si>
  <si>
    <t>alchohol or</t>
  </si>
  <si>
    <t>Speed limit</t>
  </si>
  <si>
    <t>Vehicle insurance</t>
  </si>
  <si>
    <t>Year</t>
  </si>
  <si>
    <t>All offences</t>
  </si>
  <si>
    <t>driving</t>
  </si>
  <si>
    <t>taking drugs</t>
  </si>
  <si>
    <t>offences</t>
  </si>
  <si>
    <t>(217)</t>
  </si>
  <si>
    <t>(508)</t>
  </si>
  <si>
    <t>(235)</t>
  </si>
  <si>
    <t>(257)</t>
  </si>
  <si>
    <t>(159)</t>
  </si>
  <si>
    <t>(271)</t>
  </si>
  <si>
    <t>(510)</t>
  </si>
  <si>
    <t>(210)</t>
  </si>
  <si>
    <t>(542)</t>
  </si>
  <si>
    <t>(228)</t>
  </si>
  <si>
    <t>(140)</t>
  </si>
  <si>
    <t>(153)</t>
  </si>
  <si>
    <t>(360)</t>
  </si>
  <si>
    <t>(213)</t>
  </si>
  <si>
    <t>(484)</t>
  </si>
  <si>
    <t>(219)</t>
  </si>
  <si>
    <t>(125)</t>
  </si>
  <si>
    <t>(147)</t>
  </si>
  <si>
    <t>(253)</t>
  </si>
  <si>
    <t>(313)</t>
  </si>
  <si>
    <t>(214)</t>
  </si>
  <si>
    <t>(402)</t>
  </si>
  <si>
    <t>(220)</t>
  </si>
  <si>
    <t>(134)</t>
  </si>
  <si>
    <t>(145)</t>
  </si>
  <si>
    <t>(263)</t>
  </si>
  <si>
    <t>(344)</t>
  </si>
  <si>
    <t>(461)</t>
  </si>
  <si>
    <t>(222)</t>
  </si>
  <si>
    <t>(137)</t>
  </si>
  <si>
    <t>(144)</t>
  </si>
  <si>
    <t>(252)</t>
  </si>
  <si>
    <t>(1)  Only fines which are principal sentences are included.</t>
  </si>
  <si>
    <t>(2)  As estimated by the Retail Price Index (RPI).</t>
  </si>
  <si>
    <t xml:space="preserve">Unauthorised taking or theft of a motor vehicle </t>
  </si>
  <si>
    <r>
      <t>Driving while disqualified</t>
    </r>
    <r>
      <rPr>
        <sz val="8"/>
        <rFont val="Helvetica"/>
        <family val="2"/>
      </rPr>
      <t xml:space="preserve"> </t>
    </r>
  </si>
  <si>
    <r>
      <t>Vehicle Insurance Offence</t>
    </r>
    <r>
      <rPr>
        <vertAlign val="superscript"/>
        <sz val="8"/>
        <rFont val="Helvetica"/>
        <family val="0"/>
      </rPr>
      <t>(3)</t>
    </r>
    <r>
      <rPr>
        <sz val="8"/>
        <rFont val="Helvetica"/>
        <family val="2"/>
      </rPr>
      <t xml:space="preserve">   </t>
    </r>
  </si>
  <si>
    <t>10(pt)</t>
  </si>
  <si>
    <t xml:space="preserve">Vehicle registration and excise licence offence(4) </t>
  </si>
  <si>
    <t>Fraud, forgery etc. associated with vehicle or driver records</t>
  </si>
  <si>
    <t>20(pt)</t>
  </si>
  <si>
    <r>
      <t>Obstruction, waiting and parking offence</t>
    </r>
    <r>
      <rPr>
        <vertAlign val="superscript"/>
        <sz val="8"/>
        <rFont val="Helvetica"/>
        <family val="0"/>
      </rPr>
      <t xml:space="preserve">(6) </t>
    </r>
  </si>
  <si>
    <t xml:space="preserve">Failing to give name and address etc.when required </t>
  </si>
  <si>
    <t>OTHER</t>
  </si>
  <si>
    <t>Other Offences</t>
  </si>
  <si>
    <r>
      <t>Total</t>
    </r>
    <r>
      <rPr>
        <sz val="8"/>
        <rFont val="Helvetica"/>
        <family val="2"/>
      </rPr>
      <t xml:space="preserve">  </t>
    </r>
  </si>
  <si>
    <t>Percentages of findings of guilt resulting in an immediate custodial sentence</t>
  </si>
  <si>
    <r>
      <t>Driving while disqualified</t>
    </r>
    <r>
      <rPr>
        <sz val="8"/>
        <rFont val="Helvetica"/>
        <family val="2"/>
      </rPr>
      <t xml:space="preserve">  </t>
    </r>
  </si>
  <si>
    <t>(1)  Where more than one sentence was imposed for an offence, the principal sentence is shown.</t>
  </si>
  <si>
    <t>(2)  Unsuspended imprisonment, youth custody / young offender institution, sec 90-95 and detention and training orders.</t>
  </si>
  <si>
    <t>(3)  Offence of 'making false statement or withholding material information in order to obtain the issue of a certificate of insurance'.</t>
  </si>
  <si>
    <t>(4)  Offence of 'making false statement or produce false evidence for the purposes of applying for a licence'.</t>
  </si>
  <si>
    <t>Disqualifications</t>
  </si>
  <si>
    <t>1, 2, 4, 5</t>
  </si>
  <si>
    <t>Dangerous, careless driving and accident offences</t>
  </si>
  <si>
    <t>16-19</t>
  </si>
  <si>
    <t>Speed limit offences and neglect of traffic signs, directions and of pedestrian rights</t>
  </si>
  <si>
    <t>7-9,10,12</t>
  </si>
  <si>
    <t>Licence and insurance offences</t>
  </si>
  <si>
    <t>6, 11, 13-15, 20-25</t>
  </si>
  <si>
    <t>Other offences</t>
  </si>
  <si>
    <r>
      <t>Persons</t>
    </r>
    <r>
      <rPr>
        <sz val="8"/>
        <rFont val="Arial"/>
        <family val="2"/>
      </rPr>
      <t xml:space="preserve"> disqualified under the penalty</t>
    </r>
  </si>
  <si>
    <r>
      <t xml:space="preserve">  points system</t>
    </r>
    <r>
      <rPr>
        <vertAlign val="superscript"/>
        <sz val="8"/>
        <rFont val="Arial"/>
        <family val="2"/>
      </rPr>
      <t>(1)</t>
    </r>
  </si>
  <si>
    <t>Endorsements without disqualifications</t>
  </si>
  <si>
    <t xml:space="preserve">(1)  Excludes those persons who were disqualified for their current offences. </t>
  </si>
  <si>
    <t>by type of offence, 2009 - 2013</t>
  </si>
  <si>
    <t>Numbers (in thousands) and percentages</t>
  </si>
  <si>
    <t>Disqualifications of over 1 year</t>
  </si>
  <si>
    <t>Percentage of all disqualifications that were over 1 year</t>
  </si>
  <si>
    <t>(1)  Excluding disqualifications imposed under 'totting-up rules'/penalty points system.</t>
  </si>
  <si>
    <t xml:space="preserve">England and Wales </t>
  </si>
  <si>
    <t>Change from          2012 to 2013</t>
  </si>
  <si>
    <t>Police force area</t>
  </si>
  <si>
    <t>Number</t>
  </si>
  <si>
    <t>%</t>
  </si>
  <si>
    <t>Avon and Somerset</t>
  </si>
  <si>
    <t>Bedfordshire</t>
  </si>
  <si>
    <t>Cambridgeshire</t>
  </si>
  <si>
    <t>Cheshire</t>
  </si>
  <si>
    <t>Cleveland</t>
  </si>
  <si>
    <t>Cumbria</t>
  </si>
  <si>
    <t>Derbyshire</t>
  </si>
  <si>
    <t>Devon and Cornwall</t>
  </si>
  <si>
    <t>Dorset</t>
  </si>
  <si>
    <t>Durham</t>
  </si>
  <si>
    <t>Essex</t>
  </si>
  <si>
    <t>Gloucestershire</t>
  </si>
  <si>
    <t>Greater Manchester</t>
  </si>
  <si>
    <t>Hampshire</t>
  </si>
  <si>
    <t>Hertfordshire</t>
  </si>
  <si>
    <t>Humberside</t>
  </si>
  <si>
    <t>Kent</t>
  </si>
  <si>
    <t>Lancashire</t>
  </si>
  <si>
    <t>Leicestershire</t>
  </si>
  <si>
    <t>Lincolnshire</t>
  </si>
  <si>
    <t>London, City of</t>
  </si>
  <si>
    <t>Merseyside</t>
  </si>
  <si>
    <t>Metropolitan Police</t>
  </si>
  <si>
    <t>Norfolk</t>
  </si>
  <si>
    <t>Northamptonshire</t>
  </si>
  <si>
    <t>Northumbria</t>
  </si>
  <si>
    <t>North Yorkshire</t>
  </si>
  <si>
    <t>Nottinghamshire</t>
  </si>
  <si>
    <t>South Yorkshire</t>
  </si>
  <si>
    <t>Staffordshire</t>
  </si>
  <si>
    <t>Suffolk</t>
  </si>
  <si>
    <t>Surrey</t>
  </si>
  <si>
    <t>Sussex</t>
  </si>
  <si>
    <t>Thames Valley</t>
  </si>
  <si>
    <t>Warwickshire</t>
  </si>
  <si>
    <t>West Mercia</t>
  </si>
  <si>
    <t>West Midlands</t>
  </si>
  <si>
    <t>West Yorkshire</t>
  </si>
  <si>
    <t>Wiltshire</t>
  </si>
  <si>
    <t>Dyfed Powys</t>
  </si>
  <si>
    <t>Gwent</t>
  </si>
  <si>
    <t>North Wales</t>
  </si>
  <si>
    <t>South Wales</t>
  </si>
  <si>
    <t xml:space="preserve">(1)  Proceedings at magistrates' courts.  Includes cases in which court proceedings were instituted either following non-compliance with a VDRS notice or, in the case of a fixed penalty notice, where the motorist chose to go to court.    </t>
  </si>
  <si>
    <t>* Ctiy of London included in Metropolitan Police District.</t>
  </si>
  <si>
    <t>A7.1</t>
  </si>
  <si>
    <t>A7.2</t>
  </si>
  <si>
    <t>A7.3</t>
  </si>
  <si>
    <t>A7.4</t>
  </si>
  <si>
    <t>A7.5</t>
  </si>
  <si>
    <t>A7.6</t>
  </si>
  <si>
    <t>A7.7</t>
  </si>
  <si>
    <t>A7.8</t>
  </si>
  <si>
    <t>A7.9</t>
  </si>
  <si>
    <t>A7.10</t>
  </si>
  <si>
    <t>A7.11</t>
  </si>
  <si>
    <t>Table 7.1  -  Proceedings at magistrates' courts for offences relating to motor vehicles by type of offences, 2009 to 2013</t>
  </si>
  <si>
    <t>Table A7.1</t>
  </si>
  <si>
    <r>
      <t>Table 7.10  -  Proceedings at magistrates' courts</t>
    </r>
    <r>
      <rPr>
        <b/>
        <vertAlign val="superscript"/>
        <sz val="10"/>
        <rFont val="Helvetica Narrow"/>
        <family val="2"/>
      </rPr>
      <t>(1)</t>
    </r>
    <r>
      <rPr>
        <b/>
        <sz val="10"/>
        <rFont val="Helvetica Narrow"/>
        <family val="2"/>
      </rPr>
      <t xml:space="preserve"> for motoring offences by police force area, 2009 - 2013</t>
    </r>
    <r>
      <rPr>
        <b/>
        <vertAlign val="superscript"/>
        <sz val="10"/>
        <rFont val="Helvetica Narrow"/>
        <family val="2"/>
      </rPr>
      <t>(2)</t>
    </r>
  </si>
  <si>
    <r>
      <t>Table 7.9  -  Driving licence disqualifications</t>
    </r>
    <r>
      <rPr>
        <b/>
        <vertAlign val="superscript"/>
        <sz val="10"/>
        <rFont val="Helvetica"/>
        <family val="0"/>
      </rPr>
      <t>(1)</t>
    </r>
    <r>
      <rPr>
        <b/>
        <sz val="10"/>
        <rFont val="Helvetica"/>
        <family val="2"/>
      </rPr>
      <t xml:space="preserve">: disqualifications of over one year, and as a percentage of all disqualifications,     </t>
    </r>
  </si>
  <si>
    <t>Table 7.8  -  Driving licence disqualifications and endorsements given by the courts, by type of offence, 2009 - 2013</t>
  </si>
  <si>
    <r>
      <t>Table 7.7  -  Sentences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of immediate custody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at all courts and as a percentage of all findings of guilt, 2009 - 2013</t>
    </r>
  </si>
  <si>
    <r>
      <t>Table 7.6  -  Average fines at magistrates' courts for certain motoring offences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and average fines revalued to 2009 prices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(shown in brackets) , 2009 -2013  </t>
    </r>
  </si>
  <si>
    <r>
      <t>Table 7.5  -  Sentences and orders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imposed by magistrates' courts and the Crown Court for offences relating to motor vehicles, 2009 - 2013</t>
    </r>
  </si>
  <si>
    <t>Table 7.3  -  Findings of guilt at all courts by type of offence, 2009 - 2013</t>
  </si>
  <si>
    <r>
      <t>Table 7.2  -  Defendants proceeded against at magistrates' courts for summary motoring offences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, 2009 - 2013</t>
    </r>
  </si>
  <si>
    <t>Table A7.2</t>
  </si>
  <si>
    <t>Table A7.3</t>
  </si>
  <si>
    <t>Table A7.4</t>
  </si>
  <si>
    <t>Table A7.5</t>
  </si>
  <si>
    <t>Table A7.6</t>
  </si>
  <si>
    <t>Table A7.7</t>
  </si>
  <si>
    <t>Table A7.8</t>
  </si>
  <si>
    <t>Table A7.9</t>
  </si>
  <si>
    <t>Table A7.10</t>
  </si>
  <si>
    <t>Table A7.11</t>
  </si>
  <si>
    <t xml:space="preserve">Average fines at magistrates' courts for certain motoring offences and average fines revalued to 2009 prices, 2009 to 2013  </t>
  </si>
  <si>
    <t>https://www.gov.uk/government/collections/criminal-justice-statistics-quarterly</t>
  </si>
  <si>
    <t>Data for years prior to 2009 can be found in earlier editions of the Criminal Justice Statistics quarterly</t>
  </si>
  <si>
    <t>Table 7.4  -  Findings of guilt at all courts by type of offence, age and sex of offender, 2009 - 2013</t>
  </si>
  <si>
    <t>Table 7.11  -  Findings of guilt at all courts by Police force area, 2009 - 2013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</si>
</sst>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"/>
    <numFmt numFmtId="171" formatCode="0.000000"/>
    <numFmt numFmtId="172" formatCode="0.0000000"/>
    <numFmt numFmtId="173" formatCode="_-* #,##0.0_-;\-* #,##0.0_-;_-* &quot;-&quot;??_-;_-@_-"/>
    <numFmt numFmtId="174" formatCode="0.00;[Red]0.00"/>
    <numFmt numFmtId="175" formatCode="0.0;[Red]0.0"/>
    <numFmt numFmtId="176" formatCode="#,##0;[Red]#,##0"/>
    <numFmt numFmtId="177" formatCode="#,##0.0;[Red]#,##0.0"/>
    <numFmt numFmtId="178" formatCode="#,##0.00;[Red]#,##0.00"/>
    <numFmt numFmtId="179" formatCode="0;[Red]0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"/>
    <numFmt numFmtId="186" formatCode="_-* #,##0.000_-;\-* #,##0.000_-;_-* &quot;-&quot;??_-;_-@_-"/>
    <numFmt numFmtId="187" formatCode="_-* #,##0.0_-;\-* #,##0.0_-;_-* &quot;-&quot;?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sz val="8"/>
      <name val="Helvetica Narrow"/>
      <family val="2"/>
    </font>
    <font>
      <strike/>
      <sz val="8"/>
      <color indexed="10"/>
      <name val="Arial"/>
      <family val="2"/>
    </font>
    <font>
      <strike/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name val="Helvetica"/>
      <family val="2"/>
    </font>
    <font>
      <sz val="8"/>
      <color indexed="12"/>
      <name val="Arial"/>
      <family val="0"/>
    </font>
    <font>
      <vertAlign val="superscript"/>
      <sz val="8"/>
      <name val="Helvetica"/>
      <family val="0"/>
    </font>
    <font>
      <b/>
      <sz val="8"/>
      <name val="Helvetica"/>
      <family val="0"/>
    </font>
    <font>
      <sz val="7"/>
      <name val="Helvetica"/>
      <family val="2"/>
    </font>
    <font>
      <b/>
      <sz val="10"/>
      <name val="Helvetica"/>
      <family val="2"/>
    </font>
    <font>
      <sz val="11"/>
      <name val="Arial"/>
      <family val="0"/>
    </font>
    <font>
      <b/>
      <vertAlign val="superscript"/>
      <sz val="10"/>
      <name val="Helvetica"/>
      <family val="0"/>
    </font>
    <font>
      <b/>
      <sz val="10"/>
      <name val="Helvetica Narrow"/>
      <family val="2"/>
    </font>
    <font>
      <b/>
      <vertAlign val="superscript"/>
      <sz val="10"/>
      <name val="Helvetica Narrow"/>
      <family val="2"/>
    </font>
    <font>
      <sz val="10"/>
      <name val="Helvetica Narrow"/>
      <family val="2"/>
    </font>
    <font>
      <sz val="10"/>
      <color indexed="10"/>
      <name val="Helvetica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168" fontId="5" fillId="0" borderId="0" xfId="0" applyNumberFormat="1" applyFon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20" applyFill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1" fillId="0" borderId="0" xfId="21" applyFont="1" applyFill="1" applyAlignment="1">
      <alignment wrapText="1"/>
      <protection/>
    </xf>
    <xf numFmtId="0" fontId="0" fillId="0" borderId="0" xfId="0" applyNumberFormat="1" applyFont="1" applyFill="1" applyAlignment="1">
      <alignment vertical="top" wrapText="1"/>
    </xf>
    <xf numFmtId="49" fontId="8" fillId="0" borderId="0" xfId="21" applyNumberFormat="1" applyFont="1" applyFill="1" applyAlignment="1">
      <alignment horizontal="left"/>
      <protection/>
    </xf>
    <xf numFmtId="0" fontId="8" fillId="0" borderId="0" xfId="21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 vertical="top" wrapText="1"/>
    </xf>
    <xf numFmtId="0" fontId="10" fillId="0" borderId="0" xfId="21" applyFont="1" applyFill="1" applyAlignment="1">
      <alignment wrapText="1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 horizontal="centerContinuous"/>
    </xf>
    <xf numFmtId="169" fontId="5" fillId="0" borderId="0" xfId="0" applyNumberFormat="1" applyFont="1" applyAlignment="1">
      <alignment/>
    </xf>
    <xf numFmtId="173" fontId="5" fillId="0" borderId="0" xfId="15" applyNumberFormat="1" applyFont="1" applyAlignment="1">
      <alignment/>
    </xf>
    <xf numFmtId="173" fontId="5" fillId="0" borderId="0" xfId="15" applyNumberFormat="1" applyFont="1" applyFill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Continuous"/>
    </xf>
    <xf numFmtId="0" fontId="5" fillId="0" borderId="0" xfId="0" applyFont="1" applyAlignment="1" quotePrefix="1">
      <alignment horizontal="centerContinuous"/>
    </xf>
    <xf numFmtId="169" fontId="5" fillId="0" borderId="0" xfId="0" applyNumberFormat="1" applyFont="1" applyAlignment="1">
      <alignment horizontal="right"/>
    </xf>
    <xf numFmtId="173" fontId="5" fillId="0" borderId="0" xfId="15" applyNumberFormat="1" applyFont="1" applyBorder="1" applyAlignment="1">
      <alignment/>
    </xf>
    <xf numFmtId="173" fontId="5" fillId="0" borderId="1" xfId="15" applyNumberFormat="1" applyFont="1" applyBorder="1" applyAlignment="1">
      <alignment/>
    </xf>
    <xf numFmtId="173" fontId="5" fillId="0" borderId="1" xfId="15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0" xfId="0" applyFont="1" applyAlignment="1">
      <alignment/>
    </xf>
    <xf numFmtId="180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Border="1" applyAlignment="1">
      <alignment horizontal="center"/>
    </xf>
    <xf numFmtId="169" fontId="5" fillId="0" borderId="0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73" fontId="5" fillId="0" borderId="0" xfId="15" applyNumberFormat="1" applyFont="1" applyFill="1" applyBorder="1" applyAlignment="1">
      <alignment/>
    </xf>
    <xf numFmtId="0" fontId="5" fillId="0" borderId="2" xfId="0" applyFont="1" applyBorder="1" applyAlignment="1">
      <alignment/>
    </xf>
    <xf numFmtId="173" fontId="5" fillId="0" borderId="2" xfId="15" applyNumberFormat="1" applyFont="1" applyBorder="1" applyAlignment="1">
      <alignment/>
    </xf>
    <xf numFmtId="173" fontId="5" fillId="0" borderId="2" xfId="15" applyNumberFormat="1" applyFont="1" applyFill="1" applyBorder="1" applyAlignment="1">
      <alignment/>
    </xf>
    <xf numFmtId="0" fontId="14" fillId="0" borderId="0" xfId="0" applyFont="1" applyAlignment="1">
      <alignment/>
    </xf>
    <xf numFmtId="167" fontId="5" fillId="0" borderId="0" xfId="0" applyNumberFormat="1" applyFont="1" applyFill="1" applyAlignment="1">
      <alignment/>
    </xf>
    <xf numFmtId="167" fontId="12" fillId="0" borderId="0" xfId="0" applyNumberFormat="1" applyFont="1" applyFill="1" applyBorder="1" applyAlignment="1">
      <alignment/>
    </xf>
    <xf numFmtId="167" fontId="12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 quotePrefix="1">
      <alignment/>
    </xf>
    <xf numFmtId="0" fontId="5" fillId="0" borderId="1" xfId="0" applyFont="1" applyFill="1" applyBorder="1" applyAlignment="1" applyProtection="1">
      <alignment horizontal="right"/>
      <protection/>
    </xf>
    <xf numFmtId="0" fontId="12" fillId="0" borderId="0" xfId="0" applyFont="1" applyFill="1" applyAlignment="1">
      <alignment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9" fontId="5" fillId="0" borderId="0" xfId="0" applyNumberFormat="1" applyFont="1" applyAlignment="1">
      <alignment vertical="center"/>
    </xf>
    <xf numFmtId="186" fontId="5" fillId="0" borderId="0" xfId="15" applyNumberFormat="1" applyFont="1" applyFill="1" applyAlignment="1">
      <alignment horizontal="right"/>
    </xf>
    <xf numFmtId="186" fontId="5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86" fontId="5" fillId="0" borderId="0" xfId="15" applyNumberFormat="1" applyFont="1" applyFill="1" applyAlignment="1">
      <alignment horizontal="center" vertical="center"/>
    </xf>
    <xf numFmtId="186" fontId="5" fillId="0" borderId="0" xfId="15" applyNumberFormat="1" applyFont="1" applyFill="1" applyAlignment="1">
      <alignment horizontal="right" vertical="center"/>
    </xf>
    <xf numFmtId="167" fontId="5" fillId="0" borderId="0" xfId="0" applyNumberFormat="1" applyFont="1" applyFill="1" applyAlignment="1">
      <alignment vertical="center"/>
    </xf>
    <xf numFmtId="169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186" fontId="5" fillId="0" borderId="1" xfId="15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vertical="center"/>
    </xf>
    <xf numFmtId="186" fontId="5" fillId="0" borderId="2" xfId="15" applyNumberFormat="1" applyFont="1" applyFill="1" applyBorder="1" applyAlignment="1">
      <alignment horizontal="right"/>
    </xf>
    <xf numFmtId="186" fontId="5" fillId="0" borderId="2" xfId="15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Border="1" applyAlignment="1">
      <alignment horizontal="centerContinuous" vertical="center"/>
    </xf>
    <xf numFmtId="173" fontId="12" fillId="0" borderId="2" xfId="15" applyNumberFormat="1" applyFont="1" applyFill="1" applyBorder="1" applyAlignment="1">
      <alignment horizontal="center" vertical="center"/>
    </xf>
    <xf numFmtId="173" fontId="12" fillId="0" borderId="2" xfId="15" applyNumberFormat="1" applyFont="1" applyFill="1" applyBorder="1" applyAlignment="1">
      <alignment vertical="center"/>
    </xf>
    <xf numFmtId="173" fontId="12" fillId="0" borderId="0" xfId="15" applyNumberFormat="1" applyFont="1" applyFill="1" applyAlignment="1">
      <alignment vertical="center"/>
    </xf>
    <xf numFmtId="173" fontId="5" fillId="0" borderId="2" xfId="15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0" borderId="0" xfId="0" applyNumberFormat="1" applyFont="1" applyAlignment="1">
      <alignment vertical="center"/>
    </xf>
    <xf numFmtId="1" fontId="18" fillId="0" borderId="0" xfId="0" applyNumberFormat="1" applyFont="1" applyBorder="1" applyAlignment="1">
      <alignment horizontal="center" vertical="center"/>
    </xf>
    <xf numFmtId="173" fontId="12" fillId="0" borderId="0" xfId="15" applyNumberFormat="1" applyFont="1" applyFill="1" applyAlignment="1">
      <alignment/>
    </xf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170" fontId="5" fillId="0" borderId="0" xfId="0" applyNumberFormat="1" applyFont="1" applyFill="1" applyAlignment="1">
      <alignment/>
    </xf>
    <xf numFmtId="186" fontId="5" fillId="0" borderId="1" xfId="15" applyNumberFormat="1" applyFont="1" applyFill="1" applyBorder="1" applyAlignment="1">
      <alignment/>
    </xf>
    <xf numFmtId="186" fontId="5" fillId="0" borderId="2" xfId="15" applyNumberFormat="1" applyFont="1" applyFill="1" applyBorder="1" applyAlignment="1">
      <alignment/>
    </xf>
    <xf numFmtId="186" fontId="5" fillId="0" borderId="1" xfId="15" applyNumberFormat="1" applyFont="1" applyFill="1" applyBorder="1" applyAlignment="1">
      <alignment/>
    </xf>
    <xf numFmtId="186" fontId="5" fillId="0" borderId="2" xfId="15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68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68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168" fontId="2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Alignment="1">
      <alignment/>
    </xf>
    <xf numFmtId="186" fontId="5" fillId="0" borderId="0" xfId="15" applyNumberFormat="1" applyFont="1" applyFill="1" applyAlignment="1">
      <alignment/>
    </xf>
    <xf numFmtId="1" fontId="5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 quotePrefix="1">
      <alignment horizont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1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 quotePrefix="1">
      <alignment horizontal="right"/>
    </xf>
    <xf numFmtId="0" fontId="5" fillId="0" borderId="0" xfId="0" applyFont="1" applyAlignment="1" quotePrefix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quotePrefix="1">
      <alignment horizontal="right"/>
    </xf>
    <xf numFmtId="3" fontId="24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 applyProtection="1">
      <alignment horizontal="left"/>
      <protection/>
    </xf>
    <xf numFmtId="3" fontId="2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" xfId="0" applyFont="1" applyBorder="1" applyAlignment="1" applyProtection="1">
      <alignment horizontal="left"/>
      <protection/>
    </xf>
    <xf numFmtId="0" fontId="2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12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Continuous"/>
    </xf>
    <xf numFmtId="3" fontId="27" fillId="0" borderId="0" xfId="0" applyNumberFormat="1" applyFont="1" applyFill="1" applyAlignment="1">
      <alignment/>
    </xf>
    <xf numFmtId="0" fontId="20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20" fillId="0" borderId="0" xfId="0" applyFont="1" applyAlignment="1">
      <alignment horizontal="centerContinuous"/>
    </xf>
    <xf numFmtId="3" fontId="20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5" fillId="0" borderId="0" xfId="0" applyNumberFormat="1" applyFont="1" applyFill="1" applyAlignment="1">
      <alignment/>
    </xf>
    <xf numFmtId="170" fontId="5" fillId="0" borderId="0" xfId="0" applyNumberFormat="1" applyFont="1" applyFill="1" applyAlignment="1">
      <alignment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3" fontId="20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right"/>
    </xf>
    <xf numFmtId="170" fontId="5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7" fontId="5" fillId="0" borderId="2" xfId="0" applyNumberFormat="1" applyFont="1" applyBorder="1" applyAlignment="1">
      <alignment/>
    </xf>
    <xf numFmtId="167" fontId="5" fillId="0" borderId="2" xfId="0" applyNumberFormat="1" applyFont="1" applyFill="1" applyBorder="1" applyAlignment="1">
      <alignment/>
    </xf>
    <xf numFmtId="170" fontId="5" fillId="0" borderId="2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3" fontId="20" fillId="0" borderId="0" xfId="0" applyNumberFormat="1" applyFont="1" applyBorder="1" applyAlignment="1">
      <alignment horizontal="centerContinuous"/>
    </xf>
    <xf numFmtId="3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20" fillId="0" borderId="1" xfId="0" applyFont="1" applyBorder="1" applyAlignment="1">
      <alignment horizontal="centerContinuous"/>
    </xf>
    <xf numFmtId="3" fontId="2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1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20" fillId="0" borderId="1" xfId="0" applyFont="1" applyFill="1" applyBorder="1" applyAlignment="1" applyProtection="1">
      <alignment horizontal="center"/>
      <protection/>
    </xf>
    <xf numFmtId="1" fontId="0" fillId="0" borderId="1" xfId="0" applyNumberFormat="1" applyFill="1" applyBorder="1" applyAlignment="1">
      <alignment/>
    </xf>
    <xf numFmtId="0" fontId="20" fillId="0" borderId="1" xfId="0" applyFont="1" applyFill="1" applyBorder="1" applyAlignment="1" applyProtection="1">
      <alignment horizontal="right"/>
      <protection/>
    </xf>
    <xf numFmtId="0" fontId="11" fillId="0" borderId="2" xfId="0" applyFont="1" applyFill="1" applyBorder="1" applyAlignment="1">
      <alignment/>
    </xf>
    <xf numFmtId="1" fontId="11" fillId="0" borderId="1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49" fontId="5" fillId="0" borderId="0" xfId="0" applyNumberFormat="1" applyFont="1" applyAlignment="1">
      <alignment horizontal="center"/>
    </xf>
    <xf numFmtId="186" fontId="5" fillId="0" borderId="0" xfId="15" applyNumberFormat="1" applyFont="1" applyAlignment="1">
      <alignment/>
    </xf>
    <xf numFmtId="186" fontId="5" fillId="0" borderId="0" xfId="15" applyNumberFormat="1" applyFont="1" applyFill="1" applyAlignment="1">
      <alignment/>
    </xf>
    <xf numFmtId="0" fontId="5" fillId="0" borderId="0" xfId="0" applyFont="1" applyAlignment="1">
      <alignment wrapText="1"/>
    </xf>
    <xf numFmtId="186" fontId="5" fillId="0" borderId="1" xfId="15" applyNumberFormat="1" applyFont="1" applyBorder="1" applyAlignment="1">
      <alignment/>
    </xf>
    <xf numFmtId="0" fontId="11" fillId="0" borderId="0" xfId="0" applyFont="1" applyAlignment="1">
      <alignment/>
    </xf>
    <xf numFmtId="167" fontId="5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186" fontId="12" fillId="0" borderId="1" xfId="0" applyNumberFormat="1" applyFont="1" applyBorder="1" applyAlignment="1">
      <alignment/>
    </xf>
    <xf numFmtId="186" fontId="12" fillId="0" borderId="1" xfId="0" applyNumberFormat="1" applyFont="1" applyFill="1" applyBorder="1" applyAlignment="1">
      <alignment/>
    </xf>
    <xf numFmtId="186" fontId="5" fillId="0" borderId="1" xfId="0" applyNumberFormat="1" applyFont="1" applyBorder="1" applyAlignment="1">
      <alignment/>
    </xf>
    <xf numFmtId="0" fontId="20" fillId="0" borderId="0" xfId="0" applyFont="1" applyAlignment="1" quotePrefix="1">
      <alignment/>
    </xf>
    <xf numFmtId="0" fontId="31" fillId="0" borderId="0" xfId="0" applyFont="1" applyBorder="1" applyAlignment="1">
      <alignment/>
    </xf>
    <xf numFmtId="169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27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 applyProtection="1">
      <alignment/>
      <protection/>
    </xf>
    <xf numFmtId="16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167" fontId="5" fillId="0" borderId="1" xfId="0" applyNumberFormat="1" applyFont="1" applyBorder="1" applyAlignment="1">
      <alignment/>
    </xf>
    <xf numFmtId="167" fontId="5" fillId="0" borderId="1" xfId="0" applyNumberFormat="1" applyFont="1" applyFill="1" applyBorder="1" applyAlignment="1">
      <alignment/>
    </xf>
    <xf numFmtId="170" fontId="5" fillId="0" borderId="1" xfId="0" applyNumberFormat="1" applyFont="1" applyFill="1" applyBorder="1" applyAlignment="1">
      <alignment/>
    </xf>
    <xf numFmtId="167" fontId="5" fillId="0" borderId="1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1" fontId="5" fillId="0" borderId="1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9" fontId="0" fillId="0" borderId="0" xfId="22" applyFont="1" applyAlignment="1">
      <alignment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/>
    </xf>
    <xf numFmtId="168" fontId="36" fillId="0" borderId="0" xfId="0" applyNumberFormat="1" applyFont="1" applyFill="1" applyAlignment="1">
      <alignment/>
    </xf>
    <xf numFmtId="1" fontId="36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29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168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69" fontId="5" fillId="0" borderId="0" xfId="0" applyNumberFormat="1" applyFont="1" applyFill="1" applyBorder="1" applyAlignment="1">
      <alignment/>
    </xf>
    <xf numFmtId="173" fontId="5" fillId="0" borderId="0" xfId="15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169" fontId="5" fillId="0" borderId="1" xfId="0" applyNumberFormat="1" applyFont="1" applyFill="1" applyBorder="1" applyAlignment="1">
      <alignment/>
    </xf>
    <xf numFmtId="49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168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0" fontId="34" fillId="0" borderId="0" xfId="0" applyFont="1" applyFill="1" applyBorder="1" applyAlignment="1" applyProtection="1">
      <alignment horizontal="left"/>
      <protection/>
    </xf>
    <xf numFmtId="3" fontId="3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0" fontId="6" fillId="0" borderId="0" xfId="20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73" fontId="11" fillId="0" borderId="2" xfId="15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29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STRICTED  Sentencing Annex(R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criminal-justice-statistics-quarterly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8515625" style="20" customWidth="1"/>
    <col min="2" max="2" width="126.421875" style="20" customWidth="1"/>
    <col min="3" max="3" width="11.00390625" style="20" customWidth="1"/>
    <col min="4" max="16384" width="8.8515625" style="20" customWidth="1"/>
  </cols>
  <sheetData>
    <row r="1" spans="1:2" ht="12.75">
      <c r="A1" s="18" t="s">
        <v>3</v>
      </c>
      <c r="B1" s="19"/>
    </row>
    <row r="2" spans="1:2" ht="12.75">
      <c r="A2" s="18"/>
      <c r="B2" s="26"/>
    </row>
    <row r="3" spans="1:3" ht="12.75">
      <c r="A3" s="16" t="s">
        <v>0</v>
      </c>
      <c r="B3" s="16" t="s">
        <v>1</v>
      </c>
      <c r="C3" s="9" t="s">
        <v>2</v>
      </c>
    </row>
    <row r="4" spans="1:3" ht="12.75">
      <c r="A4" s="8" t="s">
        <v>227</v>
      </c>
      <c r="B4" s="17" t="s">
        <v>4</v>
      </c>
      <c r="C4" s="303" t="s">
        <v>239</v>
      </c>
    </row>
    <row r="5" spans="1:3" ht="12.75">
      <c r="A5" s="8" t="s">
        <v>228</v>
      </c>
      <c r="B5" s="21" t="s">
        <v>5</v>
      </c>
      <c r="C5" s="303" t="s">
        <v>248</v>
      </c>
    </row>
    <row r="6" spans="1:3" ht="12.75">
      <c r="A6" s="8" t="s">
        <v>229</v>
      </c>
      <c r="B6" s="22" t="s">
        <v>6</v>
      </c>
      <c r="C6" s="303" t="s">
        <v>249</v>
      </c>
    </row>
    <row r="7" spans="1:3" ht="12.75">
      <c r="A7" s="8" t="s">
        <v>230</v>
      </c>
      <c r="B7" s="23" t="s">
        <v>11</v>
      </c>
      <c r="C7" s="11" t="s">
        <v>250</v>
      </c>
    </row>
    <row r="8" spans="1:3" ht="12.75">
      <c r="A8" s="8" t="s">
        <v>231</v>
      </c>
      <c r="B8" s="24" t="s">
        <v>12</v>
      </c>
      <c r="C8" s="11" t="s">
        <v>251</v>
      </c>
    </row>
    <row r="9" spans="1:3" ht="12.75">
      <c r="A9" s="8" t="s">
        <v>232</v>
      </c>
      <c r="B9" s="15" t="s">
        <v>258</v>
      </c>
      <c r="C9" s="11" t="s">
        <v>252</v>
      </c>
    </row>
    <row r="10" spans="1:3" ht="12.75">
      <c r="A10" s="8" t="s">
        <v>233</v>
      </c>
      <c r="B10" s="21" t="s">
        <v>13</v>
      </c>
      <c r="C10" s="11" t="s">
        <v>253</v>
      </c>
    </row>
    <row r="11" spans="1:3" ht="12.75">
      <c r="A11" s="8" t="s">
        <v>234</v>
      </c>
      <c r="B11" s="23" t="s">
        <v>7</v>
      </c>
      <c r="C11" s="11" t="s">
        <v>254</v>
      </c>
    </row>
    <row r="12" spans="1:3" ht="12.75">
      <c r="A12" s="8" t="s">
        <v>235</v>
      </c>
      <c r="B12" s="21" t="s">
        <v>8</v>
      </c>
      <c r="C12" s="11" t="s">
        <v>255</v>
      </c>
    </row>
    <row r="13" spans="1:3" ht="12.75">
      <c r="A13" s="8" t="s">
        <v>236</v>
      </c>
      <c r="B13" s="25" t="s">
        <v>9</v>
      </c>
      <c r="C13" s="11" t="s">
        <v>256</v>
      </c>
    </row>
    <row r="14" spans="1:3" ht="12.75">
      <c r="A14" s="8" t="s">
        <v>237</v>
      </c>
      <c r="B14" s="25" t="s">
        <v>10</v>
      </c>
      <c r="C14" s="11" t="s">
        <v>257</v>
      </c>
    </row>
    <row r="15" spans="1:2" ht="12.75">
      <c r="A15" s="8"/>
      <c r="B15" s="7"/>
    </row>
    <row r="16" spans="1:2" ht="12.75">
      <c r="A16" s="8"/>
      <c r="B16" s="7"/>
    </row>
    <row r="17" spans="1:2" ht="12.75">
      <c r="A17" s="8"/>
      <c r="B17" s="7"/>
    </row>
    <row r="18" spans="1:2" ht="12.75">
      <c r="A18" s="8"/>
      <c r="B18" s="7"/>
    </row>
    <row r="19" ht="12.75">
      <c r="B19" s="62" t="s">
        <v>260</v>
      </c>
    </row>
    <row r="20" ht="12.75">
      <c r="B20" s="11" t="s">
        <v>259</v>
      </c>
    </row>
  </sheetData>
  <hyperlinks>
    <hyperlink ref="C6:C14" location="'Table 8.2'!A1" display="Table 8.2"/>
    <hyperlink ref="C6" location="Index!A1" display="Table A7.3"/>
    <hyperlink ref="C7" location="Index!A1" display="Table A7.4"/>
    <hyperlink ref="C8" location="Index!A1" display="Table A7.5"/>
    <hyperlink ref="C9" location="Index!A1" display="Table A7.6"/>
    <hyperlink ref="C10" location="Index!A1" display="Table A7.7"/>
    <hyperlink ref="C11" location="Index!A1" display="Table A7.8"/>
    <hyperlink ref="C12" location="Index!A1" display="Table A7.9"/>
    <hyperlink ref="C13" location="Index!A1" display="Table A7.10"/>
    <hyperlink ref="C14" location="Index!A1" display="Table A7.11"/>
    <hyperlink ref="C4" location="'Table A7.1'!A1" display="Table A7.1"/>
    <hyperlink ref="C5" location="'Table A7.2'!A1" display="Table A7.2"/>
    <hyperlink ref="B20" r:id="rId1" display="https://www.gov.uk/government/collections/criminal-justice-statistics-quarterly"/>
  </hyperlinks>
  <printOptions/>
  <pageMargins left="0.75" right="0.75" top="1" bottom="1" header="0.5" footer="0.5"/>
  <pageSetup horizontalDpi="600" verticalDpi="600" orientation="landscape" paperSize="9" scale="96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R40"/>
  <sheetViews>
    <sheetView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2.28125" style="0" customWidth="1"/>
    <col min="3" max="3" width="36.421875" style="0" customWidth="1"/>
    <col min="4" max="4" width="2.140625" style="0" customWidth="1"/>
    <col min="5" max="5" width="7.7109375" style="182" customWidth="1"/>
    <col min="6" max="7" width="9.140625" style="231" customWidth="1"/>
    <col min="8" max="8" width="9.140625" style="256" customWidth="1"/>
    <col min="9" max="9" width="9.8515625" style="257" customWidth="1"/>
  </cols>
  <sheetData>
    <row r="1" spans="1:10" s="182" customFormat="1" ht="14.25">
      <c r="A1" s="230" t="s">
        <v>241</v>
      </c>
      <c r="C1" s="255"/>
      <c r="D1" s="1"/>
      <c r="F1" s="231"/>
      <c r="G1" s="231"/>
      <c r="H1" s="256"/>
      <c r="I1" s="257"/>
      <c r="J1" s="183"/>
    </row>
    <row r="2" spans="1:9" s="182" customFormat="1" ht="13.5" customHeight="1">
      <c r="A2" s="230" t="s">
        <v>172</v>
      </c>
      <c r="D2" s="1"/>
      <c r="F2" s="231"/>
      <c r="G2" s="231"/>
      <c r="H2" s="256"/>
      <c r="I2" s="257"/>
    </row>
    <row r="3" spans="1:7" ht="12.75" customHeight="1">
      <c r="A3" s="31"/>
      <c r="B3" s="31"/>
      <c r="C3" s="29"/>
      <c r="D3" s="31"/>
      <c r="E3" s="31"/>
      <c r="F3" s="3"/>
      <c r="G3" s="3"/>
    </row>
    <row r="4" spans="1:9" ht="12.75">
      <c r="A4" s="32" t="s">
        <v>14</v>
      </c>
      <c r="B4" s="32"/>
      <c r="C4" s="33"/>
      <c r="D4" s="258"/>
      <c r="E4" s="259"/>
      <c r="F4" s="260"/>
      <c r="G4" s="261"/>
      <c r="H4" s="261"/>
      <c r="I4" s="97" t="s">
        <v>173</v>
      </c>
    </row>
    <row r="5" spans="1:7" ht="6" customHeight="1">
      <c r="A5" s="31"/>
      <c r="B5" s="31"/>
      <c r="C5" s="2"/>
      <c r="D5" s="2"/>
      <c r="E5" s="31"/>
      <c r="F5" s="3"/>
      <c r="G5" s="3"/>
    </row>
    <row r="6" spans="1:9" ht="12" customHeight="1">
      <c r="A6" s="33" t="s">
        <v>16</v>
      </c>
      <c r="B6" s="2"/>
      <c r="C6" s="33" t="s">
        <v>17</v>
      </c>
      <c r="D6" s="31"/>
      <c r="E6" s="193">
        <v>2009</v>
      </c>
      <c r="F6" s="194">
        <v>2010</v>
      </c>
      <c r="G6" s="194">
        <v>2011</v>
      </c>
      <c r="H6" s="194">
        <v>2012</v>
      </c>
      <c r="I6" s="240">
        <v>2013</v>
      </c>
    </row>
    <row r="7" spans="1:8" ht="6" customHeight="1">
      <c r="A7" s="31"/>
      <c r="B7" s="31"/>
      <c r="C7" s="31"/>
      <c r="D7" s="31"/>
      <c r="E7" s="31"/>
      <c r="F7" s="3"/>
      <c r="G7" s="3"/>
      <c r="H7" s="262"/>
    </row>
    <row r="8" spans="1:9" ht="12.75" customHeight="1">
      <c r="A8" s="31"/>
      <c r="B8" s="31"/>
      <c r="C8" s="31"/>
      <c r="D8" s="31"/>
      <c r="E8" s="315" t="s">
        <v>174</v>
      </c>
      <c r="F8" s="315"/>
      <c r="G8" s="315"/>
      <c r="H8" s="315"/>
      <c r="I8" s="315"/>
    </row>
    <row r="9" spans="1:17" ht="12.75" customHeight="1">
      <c r="A9" s="242" t="s">
        <v>160</v>
      </c>
      <c r="B9" s="31"/>
      <c r="C9" s="31" t="s">
        <v>161</v>
      </c>
      <c r="D9" s="31"/>
      <c r="E9" s="248">
        <v>1.394</v>
      </c>
      <c r="F9" s="131">
        <v>1.452</v>
      </c>
      <c r="G9" s="131">
        <v>1.415</v>
      </c>
      <c r="H9" s="131">
        <v>1.271</v>
      </c>
      <c r="I9" s="198">
        <v>1.125</v>
      </c>
      <c r="J9" s="31"/>
      <c r="K9" s="31"/>
      <c r="L9" s="31"/>
      <c r="M9" s="31"/>
      <c r="N9" s="31"/>
      <c r="O9" s="31"/>
      <c r="P9" s="31"/>
      <c r="Q9" s="31"/>
    </row>
    <row r="10" spans="1:16" ht="12.75" customHeight="1">
      <c r="A10" s="43">
        <v>3</v>
      </c>
      <c r="B10" s="31"/>
      <c r="C10" s="31" t="s">
        <v>20</v>
      </c>
      <c r="D10" s="31"/>
      <c r="E10" s="31">
        <v>51.778</v>
      </c>
      <c r="F10" s="131">
        <v>40.448</v>
      </c>
      <c r="G10" s="131">
        <v>38.89</v>
      </c>
      <c r="H10" s="131">
        <v>39.323</v>
      </c>
      <c r="I10" s="198">
        <v>37.283</v>
      </c>
      <c r="J10" s="31"/>
      <c r="K10" s="31"/>
      <c r="L10" s="31"/>
      <c r="M10" s="31"/>
      <c r="N10" s="31"/>
      <c r="O10" s="31"/>
      <c r="P10" s="31"/>
    </row>
    <row r="11" spans="1:16" ht="23.25" customHeight="1">
      <c r="A11" s="43" t="s">
        <v>162</v>
      </c>
      <c r="B11" s="31"/>
      <c r="C11" s="245" t="s">
        <v>163</v>
      </c>
      <c r="D11" s="31"/>
      <c r="E11" s="31">
        <v>0.144</v>
      </c>
      <c r="F11" s="131">
        <v>3.374</v>
      </c>
      <c r="G11" s="131">
        <v>3.463</v>
      </c>
      <c r="H11" s="131">
        <v>1.235</v>
      </c>
      <c r="I11" s="198">
        <v>0.021</v>
      </c>
      <c r="J11" s="42"/>
      <c r="K11" s="42"/>
      <c r="L11" s="42"/>
      <c r="M11" s="42"/>
      <c r="N11" s="42"/>
      <c r="O11" s="31"/>
      <c r="P11" s="31"/>
    </row>
    <row r="12" spans="1:16" ht="12.75" customHeight="1">
      <c r="A12" s="43" t="s">
        <v>164</v>
      </c>
      <c r="B12" s="31"/>
      <c r="C12" s="31" t="s">
        <v>165</v>
      </c>
      <c r="D12" s="31"/>
      <c r="E12" s="31">
        <v>4.924</v>
      </c>
      <c r="F12" s="131">
        <v>3.79</v>
      </c>
      <c r="G12" s="131">
        <v>3.308</v>
      </c>
      <c r="H12" s="131">
        <v>2.906</v>
      </c>
      <c r="I12" s="198">
        <v>2.535</v>
      </c>
      <c r="J12" s="31"/>
      <c r="K12" s="31"/>
      <c r="L12" s="31"/>
      <c r="M12" s="31"/>
      <c r="N12" s="31"/>
      <c r="O12" s="31"/>
      <c r="P12" s="31"/>
    </row>
    <row r="13" spans="4:9" ht="12.75" customHeight="1">
      <c r="D13" s="31"/>
      <c r="E13" s="31"/>
      <c r="F13" s="74"/>
      <c r="G13" s="263"/>
      <c r="H13" s="131"/>
      <c r="I13" s="264"/>
    </row>
    <row r="14" spans="1:16" ht="12.75" customHeight="1">
      <c r="A14" s="43" t="s">
        <v>166</v>
      </c>
      <c r="B14" s="31"/>
      <c r="C14" s="31" t="s">
        <v>167</v>
      </c>
      <c r="D14" s="31"/>
      <c r="E14" s="265">
        <v>1.11</v>
      </c>
      <c r="F14" s="266">
        <v>1.051</v>
      </c>
      <c r="G14" s="267">
        <v>1.029</v>
      </c>
      <c r="H14" s="267">
        <v>0.897</v>
      </c>
      <c r="I14" s="268">
        <v>0.701</v>
      </c>
      <c r="J14" s="31"/>
      <c r="K14" s="31"/>
      <c r="L14" s="31"/>
      <c r="M14" s="31"/>
      <c r="N14" s="31"/>
      <c r="O14" s="31"/>
      <c r="P14" s="31"/>
    </row>
    <row r="15" spans="1:9" ht="7.5" customHeight="1">
      <c r="A15" s="31"/>
      <c r="B15" s="31"/>
      <c r="C15" s="31"/>
      <c r="D15" s="31"/>
      <c r="E15" s="31"/>
      <c r="F15" s="74"/>
      <c r="G15" s="263"/>
      <c r="H15" s="131"/>
      <c r="I15" s="264"/>
    </row>
    <row r="16" spans="1:16" ht="12.75" customHeight="1">
      <c r="A16" s="31"/>
      <c r="B16" s="31"/>
      <c r="C16" s="31" t="s">
        <v>103</v>
      </c>
      <c r="D16" s="31"/>
      <c r="E16" s="248">
        <v>59.35</v>
      </c>
      <c r="F16" s="74">
        <v>50.115</v>
      </c>
      <c r="G16" s="131">
        <v>48.105</v>
      </c>
      <c r="H16" s="131">
        <v>45.632</v>
      </c>
      <c r="I16" s="198">
        <v>41.665</v>
      </c>
      <c r="J16" s="31"/>
      <c r="K16" s="31"/>
      <c r="L16" s="31"/>
      <c r="M16" s="31"/>
      <c r="N16" s="31"/>
      <c r="O16" s="31"/>
      <c r="P16" s="31"/>
    </row>
    <row r="17" spans="1:8" ht="8.25" customHeight="1">
      <c r="A17" s="31"/>
      <c r="B17" s="31"/>
      <c r="C17" s="31"/>
      <c r="D17" s="31"/>
      <c r="E17" s="31"/>
      <c r="F17" s="3"/>
      <c r="G17" s="166"/>
      <c r="H17" s="262"/>
    </row>
    <row r="18" spans="1:9" ht="12.75" customHeight="1">
      <c r="A18" s="31"/>
      <c r="B18" s="31"/>
      <c r="C18" s="2"/>
      <c r="D18" s="2"/>
      <c r="E18" s="316" t="s">
        <v>175</v>
      </c>
      <c r="F18" s="316"/>
      <c r="G18" s="316"/>
      <c r="H18" s="316"/>
      <c r="I18" s="316"/>
    </row>
    <row r="19" spans="1:9" ht="12.75" customHeight="1">
      <c r="A19" s="242" t="s">
        <v>160</v>
      </c>
      <c r="B19" s="31"/>
      <c r="C19" s="31" t="s">
        <v>161</v>
      </c>
      <c r="D19" s="31"/>
      <c r="E19" s="269">
        <v>18.66630958757365</v>
      </c>
      <c r="F19" s="166">
        <v>23.04030466518566</v>
      </c>
      <c r="G19" s="166">
        <v>24.703212290502794</v>
      </c>
      <c r="H19" s="166">
        <v>23.44585869765726</v>
      </c>
      <c r="I19" s="269">
        <v>22.3081499107674</v>
      </c>
    </row>
    <row r="20" spans="1:9" ht="12.75" customHeight="1">
      <c r="A20" s="43">
        <v>3</v>
      </c>
      <c r="B20" s="31"/>
      <c r="C20" s="31" t="s">
        <v>20</v>
      </c>
      <c r="D20" s="31"/>
      <c r="E20" s="269">
        <v>72.15641461579196</v>
      </c>
      <c r="F20" s="166">
        <v>72.89635410096058</v>
      </c>
      <c r="G20" s="166">
        <v>74.16943204790785</v>
      </c>
      <c r="H20" s="166">
        <v>75.37329167545188</v>
      </c>
      <c r="I20" s="269">
        <v>75.97147223637289</v>
      </c>
    </row>
    <row r="21" spans="1:9" ht="24.75" customHeight="1">
      <c r="A21" s="43" t="s">
        <v>162</v>
      </c>
      <c r="B21" s="31"/>
      <c r="C21" s="245" t="s">
        <v>163</v>
      </c>
      <c r="D21" s="31"/>
      <c r="E21" s="269">
        <v>2.103110851467796</v>
      </c>
      <c r="F21" s="166">
        <v>32.88178540103304</v>
      </c>
      <c r="G21" s="166">
        <v>37.06121575342466</v>
      </c>
      <c r="H21" s="166">
        <v>21.366782006920417</v>
      </c>
      <c r="I21" s="269">
        <v>0.5424954792043399</v>
      </c>
    </row>
    <row r="22" spans="1:9" ht="12" customHeight="1">
      <c r="A22" s="43" t="s">
        <v>164</v>
      </c>
      <c r="B22" s="31"/>
      <c r="C22" s="31" t="s">
        <v>165</v>
      </c>
      <c r="D22" s="31"/>
      <c r="E22" s="269">
        <v>21.18031658637302</v>
      </c>
      <c r="F22" s="166">
        <v>22.230042817760573</v>
      </c>
      <c r="G22" s="166">
        <v>22.798070296347348</v>
      </c>
      <c r="H22" s="166">
        <v>24.31188822889651</v>
      </c>
      <c r="I22" s="269">
        <v>24.602096273291927</v>
      </c>
    </row>
    <row r="23" spans="1:9" ht="12" customHeight="1">
      <c r="A23" s="43" t="s">
        <v>166</v>
      </c>
      <c r="B23" s="31"/>
      <c r="C23" s="31" t="s">
        <v>167</v>
      </c>
      <c r="D23" s="31"/>
      <c r="E23" s="270">
        <v>20.03610108303249</v>
      </c>
      <c r="F23" s="271">
        <v>22.49571917808219</v>
      </c>
      <c r="G23" s="271">
        <v>23.133992805755398</v>
      </c>
      <c r="H23" s="271">
        <v>22.935310662234723</v>
      </c>
      <c r="I23" s="270">
        <v>20.838287752675384</v>
      </c>
    </row>
    <row r="24" spans="1:9" ht="7.5" customHeight="1">
      <c r="A24" s="31"/>
      <c r="B24" s="31"/>
      <c r="C24" s="31"/>
      <c r="D24" s="31"/>
      <c r="E24" s="269"/>
      <c r="F24" s="166"/>
      <c r="G24" s="74"/>
      <c r="H24" s="166"/>
      <c r="I24" s="269"/>
    </row>
    <row r="25" spans="1:9" ht="12" customHeight="1">
      <c r="A25" s="2"/>
      <c r="B25" s="2"/>
      <c r="C25" s="2" t="s">
        <v>103</v>
      </c>
      <c r="D25" s="2"/>
      <c r="E25" s="269">
        <v>51.67115034694108</v>
      </c>
      <c r="F25" s="166">
        <v>53.44060910457789</v>
      </c>
      <c r="G25" s="166">
        <v>55.635871576609915</v>
      </c>
      <c r="H25" s="166">
        <v>57.58998435054773</v>
      </c>
      <c r="I25" s="269">
        <v>58.14505212330966</v>
      </c>
    </row>
    <row r="26" spans="1:9" ht="4.5" customHeight="1">
      <c r="A26" s="33"/>
      <c r="B26" s="33"/>
      <c r="C26" s="33"/>
      <c r="D26" s="33"/>
      <c r="E26" s="33"/>
      <c r="F26" s="34"/>
      <c r="G26" s="271"/>
      <c r="H26" s="272"/>
      <c r="I26" s="273"/>
    </row>
    <row r="27" spans="1:7" ht="4.5" customHeight="1">
      <c r="A27" s="31"/>
      <c r="B27" s="31"/>
      <c r="C27" s="38"/>
      <c r="D27" s="31"/>
      <c r="E27" s="31"/>
      <c r="F27" s="3"/>
      <c r="G27" s="3"/>
    </row>
    <row r="28" spans="1:7" ht="12.75" customHeight="1">
      <c r="A28" s="174" t="s">
        <v>176</v>
      </c>
      <c r="B28" s="31"/>
      <c r="C28" s="31"/>
      <c r="D28" s="31"/>
      <c r="E28" s="31"/>
      <c r="F28" s="3"/>
      <c r="G28" s="3"/>
    </row>
    <row r="29" spans="1:18" s="31" customFormat="1" ht="11.25">
      <c r="A29" s="314"/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</row>
    <row r="30" spans="3:9" ht="12.75">
      <c r="C30" s="229"/>
      <c r="D30" s="229"/>
      <c r="E30" s="274"/>
      <c r="F30" s="274"/>
      <c r="G30" s="274"/>
      <c r="H30" s="274"/>
      <c r="I30" s="274"/>
    </row>
    <row r="31" spans="3:9" ht="12.75">
      <c r="C31" s="229"/>
      <c r="D31" s="229"/>
      <c r="E31" s="274"/>
      <c r="F31" s="274"/>
      <c r="G31" s="274"/>
      <c r="H31" s="274"/>
      <c r="I31" s="274"/>
    </row>
    <row r="32" spans="3:9" ht="12.75">
      <c r="C32" s="229"/>
      <c r="D32" s="229"/>
      <c r="E32" s="274"/>
      <c r="F32" s="274"/>
      <c r="G32" s="274"/>
      <c r="H32" s="274"/>
      <c r="I32" s="274"/>
    </row>
    <row r="33" spans="3:4" ht="12.75">
      <c r="C33" s="229"/>
      <c r="D33" s="229"/>
    </row>
    <row r="35" spans="5:9" ht="12.75">
      <c r="E35" s="274"/>
      <c r="F35" s="274"/>
      <c r="G35" s="274"/>
      <c r="H35" s="274"/>
      <c r="I35" s="274"/>
    </row>
    <row r="36" spans="5:9" ht="12.75">
      <c r="E36" s="274"/>
      <c r="F36" s="274"/>
      <c r="G36" s="274"/>
      <c r="H36" s="274"/>
      <c r="I36" s="274"/>
    </row>
    <row r="38" spans="5:9" ht="12.75">
      <c r="E38" s="274"/>
      <c r="F38" s="274"/>
      <c r="G38" s="274"/>
      <c r="H38" s="274"/>
      <c r="I38" s="274"/>
    </row>
    <row r="40" spans="5:9" ht="12.75">
      <c r="E40" s="274"/>
      <c r="F40" s="274"/>
      <c r="G40" s="274"/>
      <c r="H40" s="274"/>
      <c r="I40" s="274"/>
    </row>
  </sheetData>
  <sheetProtection/>
  <mergeCells count="3">
    <mergeCell ref="E8:I8"/>
    <mergeCell ref="E18:I18"/>
    <mergeCell ref="A29:R29"/>
  </mergeCells>
  <printOptions horizontalCentered="1" verticalCentered="1"/>
  <pageMargins left="0.45" right="0.54" top="0" bottom="0" header="0" footer="0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Q56"/>
  <sheetViews>
    <sheetView workbookViewId="0" topLeftCell="A1">
      <selection activeCell="A2" sqref="A2"/>
    </sheetView>
  </sheetViews>
  <sheetFormatPr defaultColWidth="9.140625" defaultRowHeight="12.75"/>
  <cols>
    <col min="1" max="1" width="15.57421875" style="3" customWidth="1"/>
    <col min="2" max="2" width="1.7109375" style="3" customWidth="1"/>
    <col min="3" max="5" width="9.7109375" style="3" customWidth="1"/>
    <col min="6" max="6" width="10.00390625" style="6" bestFit="1" customWidth="1"/>
    <col min="7" max="7" width="10.00390625" style="166" customWidth="1"/>
    <col min="8" max="8" width="1.8515625" style="3" customWidth="1"/>
    <col min="9" max="9" width="7.7109375" style="3" customWidth="1"/>
    <col min="10" max="10" width="1.28515625" style="3" customWidth="1"/>
    <col min="11" max="11" width="7.7109375" style="3" customWidth="1"/>
    <col min="12" max="16384" width="9.140625" style="3" customWidth="1"/>
  </cols>
  <sheetData>
    <row r="1" spans="1:13" s="276" customFormat="1" ht="15" customHeight="1">
      <c r="A1" s="275" t="s">
        <v>240</v>
      </c>
      <c r="B1" s="275"/>
      <c r="F1" s="277"/>
      <c r="G1" s="278"/>
      <c r="M1" s="279"/>
    </row>
    <row r="2" spans="1:7" s="143" customFormat="1" ht="12.75" customHeight="1">
      <c r="A2" s="280"/>
      <c r="B2" s="280"/>
      <c r="F2" s="144"/>
      <c r="G2" s="281"/>
    </row>
    <row r="3" spans="1:12" ht="12.75" customHeight="1">
      <c r="A3" s="34" t="s">
        <v>177</v>
      </c>
      <c r="B3" s="34"/>
      <c r="C3" s="34"/>
      <c r="D3" s="34"/>
      <c r="E3" s="34"/>
      <c r="F3" s="282"/>
      <c r="G3" s="283"/>
      <c r="H3" s="54"/>
      <c r="I3" s="54"/>
      <c r="J3" s="54"/>
      <c r="K3" s="54" t="s">
        <v>15</v>
      </c>
      <c r="L3" s="35"/>
    </row>
    <row r="4" spans="6:11" s="4" customFormat="1" ht="24" customHeight="1">
      <c r="F4" s="284"/>
      <c r="G4" s="169"/>
      <c r="I4" s="317" t="s">
        <v>178</v>
      </c>
      <c r="J4" s="317"/>
      <c r="K4" s="317"/>
    </row>
    <row r="5" spans="1:11" s="290" customFormat="1" ht="11.25" customHeight="1">
      <c r="A5" s="285" t="s">
        <v>179</v>
      </c>
      <c r="B5" s="285"/>
      <c r="C5" s="286">
        <v>2009</v>
      </c>
      <c r="D5" s="287">
        <v>2010</v>
      </c>
      <c r="E5" s="287">
        <v>2011</v>
      </c>
      <c r="F5" s="286">
        <v>2012</v>
      </c>
      <c r="G5" s="287">
        <v>2013</v>
      </c>
      <c r="H5" s="288"/>
      <c r="I5" s="289" t="s">
        <v>180</v>
      </c>
      <c r="J5" s="111"/>
      <c r="K5" s="289" t="s">
        <v>181</v>
      </c>
    </row>
    <row r="6" spans="4:5" ht="3.75" customHeight="1">
      <c r="D6" s="6"/>
      <c r="E6" s="6"/>
    </row>
    <row r="7" spans="1:13" ht="10.5" customHeight="1">
      <c r="A7" s="3" t="s">
        <v>182</v>
      </c>
      <c r="C7" s="41">
        <v>31.852</v>
      </c>
      <c r="D7" s="69">
        <v>28.545</v>
      </c>
      <c r="E7" s="41">
        <v>28.095</v>
      </c>
      <c r="F7" s="41">
        <v>19.646</v>
      </c>
      <c r="G7" s="41">
        <v>23.437</v>
      </c>
      <c r="H7" s="77"/>
      <c r="I7" s="77">
        <v>3.791</v>
      </c>
      <c r="K7" s="291">
        <v>19.296548915809833</v>
      </c>
      <c r="M7" s="77"/>
    </row>
    <row r="8" spans="1:13" ht="10.5" customHeight="1">
      <c r="A8" s="3" t="s">
        <v>183</v>
      </c>
      <c r="C8" s="41">
        <v>13.781</v>
      </c>
      <c r="D8" s="69">
        <v>10.903</v>
      </c>
      <c r="E8" s="41">
        <v>9.805</v>
      </c>
      <c r="F8" s="41">
        <v>12.803</v>
      </c>
      <c r="G8" s="41">
        <v>8.317</v>
      </c>
      <c r="H8" s="77"/>
      <c r="I8" s="77">
        <v>-4.486</v>
      </c>
      <c r="K8" s="291">
        <v>-35.03866281340311</v>
      </c>
      <c r="M8" s="77"/>
    </row>
    <row r="9" spans="1:13" ht="10.5" customHeight="1">
      <c r="A9" s="3" t="s">
        <v>184</v>
      </c>
      <c r="C9" s="41">
        <v>14.185</v>
      </c>
      <c r="D9" s="69">
        <v>13.027</v>
      </c>
      <c r="E9" s="41">
        <v>11.942</v>
      </c>
      <c r="F9" s="41">
        <v>11.471</v>
      </c>
      <c r="G9" s="41">
        <v>9.817</v>
      </c>
      <c r="H9" s="77"/>
      <c r="I9" s="77">
        <v>-1.654</v>
      </c>
      <c r="K9" s="291">
        <v>-14.418969575451138</v>
      </c>
      <c r="M9" s="77"/>
    </row>
    <row r="10" spans="1:13" ht="10.5" customHeight="1">
      <c r="A10" s="3" t="s">
        <v>185</v>
      </c>
      <c r="C10" s="41">
        <v>19.859</v>
      </c>
      <c r="D10" s="69">
        <v>19.55</v>
      </c>
      <c r="E10" s="41">
        <v>15.608</v>
      </c>
      <c r="F10" s="41">
        <v>14.241</v>
      </c>
      <c r="G10" s="41">
        <v>11.706</v>
      </c>
      <c r="H10" s="77"/>
      <c r="I10" s="77">
        <v>-2.535</v>
      </c>
      <c r="K10" s="291">
        <v>-17.800716241836952</v>
      </c>
      <c r="M10" s="77"/>
    </row>
    <row r="11" spans="1:13" ht="10.5" customHeight="1">
      <c r="A11" s="3" t="s">
        <v>186</v>
      </c>
      <c r="C11" s="41">
        <v>9.384</v>
      </c>
      <c r="D11" s="69">
        <v>8.151</v>
      </c>
      <c r="E11" s="41">
        <v>7.316</v>
      </c>
      <c r="F11" s="41">
        <v>6.842</v>
      </c>
      <c r="G11" s="41">
        <v>6.398</v>
      </c>
      <c r="H11" s="77"/>
      <c r="I11" s="77">
        <v>-0.444</v>
      </c>
      <c r="K11" s="291">
        <v>-6.4893306050862325</v>
      </c>
      <c r="M11" s="77"/>
    </row>
    <row r="12" spans="1:13" ht="10.5" customHeight="1">
      <c r="A12" s="3" t="s">
        <v>187</v>
      </c>
      <c r="C12" s="41">
        <v>10.078</v>
      </c>
      <c r="D12" s="69">
        <v>9.752</v>
      </c>
      <c r="E12" s="41">
        <v>7.743</v>
      </c>
      <c r="F12" s="41">
        <v>6.7</v>
      </c>
      <c r="G12" s="41">
        <v>6.376</v>
      </c>
      <c r="H12" s="77"/>
      <c r="I12" s="77">
        <v>-0.324</v>
      </c>
      <c r="K12" s="291">
        <v>-4.835820895522388</v>
      </c>
      <c r="M12" s="77"/>
    </row>
    <row r="13" spans="1:13" ht="10.5" customHeight="1">
      <c r="A13" s="3" t="s">
        <v>188</v>
      </c>
      <c r="C13" s="41">
        <v>13.154</v>
      </c>
      <c r="D13" s="69">
        <v>11.458</v>
      </c>
      <c r="E13" s="41">
        <v>10.507</v>
      </c>
      <c r="F13" s="41">
        <v>10.31</v>
      </c>
      <c r="G13" s="41">
        <v>8.513</v>
      </c>
      <c r="H13" s="77"/>
      <c r="I13" s="77">
        <v>-1.797</v>
      </c>
      <c r="K13" s="291">
        <v>-17.42967992240543</v>
      </c>
      <c r="M13" s="77"/>
    </row>
    <row r="14" spans="1:13" ht="10.5" customHeight="1">
      <c r="A14" s="3" t="s">
        <v>189</v>
      </c>
      <c r="C14" s="41">
        <v>24.234</v>
      </c>
      <c r="D14" s="69">
        <v>21.456</v>
      </c>
      <c r="E14" s="41">
        <v>19.838</v>
      </c>
      <c r="F14" s="41">
        <v>17.003</v>
      </c>
      <c r="G14" s="41">
        <v>15.448</v>
      </c>
      <c r="H14" s="77"/>
      <c r="I14" s="77">
        <v>-1.555</v>
      </c>
      <c r="K14" s="291">
        <v>-9.145444921484444</v>
      </c>
      <c r="M14" s="77"/>
    </row>
    <row r="15" spans="1:13" ht="10.5" customHeight="1">
      <c r="A15" s="3" t="s">
        <v>190</v>
      </c>
      <c r="C15" s="41">
        <v>18.195</v>
      </c>
      <c r="D15" s="69">
        <v>16.985</v>
      </c>
      <c r="E15" s="41">
        <v>13.924</v>
      </c>
      <c r="F15" s="41">
        <v>12.495</v>
      </c>
      <c r="G15" s="41">
        <v>10.377</v>
      </c>
      <c r="H15" s="77"/>
      <c r="I15" s="77">
        <v>-2.118</v>
      </c>
      <c r="K15" s="291">
        <v>-16.95078031212485</v>
      </c>
      <c r="M15" s="77"/>
    </row>
    <row r="16" spans="1:13" ht="10.5" customHeight="1">
      <c r="A16" s="3" t="s">
        <v>191</v>
      </c>
      <c r="C16" s="41">
        <v>9.133</v>
      </c>
      <c r="D16" s="69">
        <v>8.603</v>
      </c>
      <c r="E16" s="41">
        <v>7.833</v>
      </c>
      <c r="F16" s="41">
        <v>7.384</v>
      </c>
      <c r="G16" s="41">
        <v>6.346</v>
      </c>
      <c r="H16" s="77"/>
      <c r="I16" s="77">
        <v>-1.038</v>
      </c>
      <c r="K16" s="291">
        <v>-14.057421451787649</v>
      </c>
      <c r="M16" s="77"/>
    </row>
    <row r="17" spans="1:13" ht="10.5" customHeight="1">
      <c r="A17" s="3" t="s">
        <v>192</v>
      </c>
      <c r="C17" s="41">
        <v>32.953</v>
      </c>
      <c r="D17" s="69">
        <v>31.367</v>
      </c>
      <c r="E17" s="41">
        <v>24.586</v>
      </c>
      <c r="F17" s="41">
        <v>17.394</v>
      </c>
      <c r="G17" s="41">
        <v>19.852</v>
      </c>
      <c r="H17" s="77"/>
      <c r="I17" s="77">
        <v>2.458</v>
      </c>
      <c r="K17" s="291">
        <v>14.131309647004715</v>
      </c>
      <c r="M17" s="77"/>
    </row>
    <row r="18" spans="1:13" ht="10.5" customHeight="1">
      <c r="A18" s="3" t="s">
        <v>193</v>
      </c>
      <c r="C18" s="41">
        <v>8.031</v>
      </c>
      <c r="D18" s="69">
        <v>6.502</v>
      </c>
      <c r="E18" s="41">
        <v>6.632</v>
      </c>
      <c r="F18" s="41">
        <v>5.667</v>
      </c>
      <c r="G18" s="41">
        <v>5.636</v>
      </c>
      <c r="H18" s="77"/>
      <c r="I18" s="77">
        <v>-0.031</v>
      </c>
      <c r="K18" s="291">
        <v>-0.5470266454914416</v>
      </c>
      <c r="M18" s="77"/>
    </row>
    <row r="19" spans="1:13" ht="10.5" customHeight="1">
      <c r="A19" s="3" t="s">
        <v>194</v>
      </c>
      <c r="C19" s="41">
        <v>51.336</v>
      </c>
      <c r="D19" s="69">
        <v>48.672</v>
      </c>
      <c r="E19" s="41">
        <v>42.571</v>
      </c>
      <c r="F19" s="41">
        <v>38.174</v>
      </c>
      <c r="G19" s="41">
        <v>33.572</v>
      </c>
      <c r="H19" s="77"/>
      <c r="I19" s="77">
        <v>-4.602</v>
      </c>
      <c r="K19" s="291">
        <v>-12.05532561429245</v>
      </c>
      <c r="M19" s="77"/>
    </row>
    <row r="20" spans="1:13" ht="10.5" customHeight="1">
      <c r="A20" s="3" t="s">
        <v>195</v>
      </c>
      <c r="C20" s="41">
        <v>29.027</v>
      </c>
      <c r="D20" s="69">
        <v>28.08</v>
      </c>
      <c r="E20" s="41">
        <v>25.382</v>
      </c>
      <c r="F20" s="41">
        <v>20.015</v>
      </c>
      <c r="G20" s="41">
        <v>20.977</v>
      </c>
      <c r="H20" s="77"/>
      <c r="I20" s="77">
        <v>0.962</v>
      </c>
      <c r="K20" s="291">
        <v>4.806395203597303</v>
      </c>
      <c r="M20" s="77"/>
    </row>
    <row r="21" spans="1:13" ht="10.5" customHeight="1">
      <c r="A21" s="3" t="s">
        <v>196</v>
      </c>
      <c r="C21" s="41">
        <v>22.639</v>
      </c>
      <c r="D21" s="69">
        <v>23.33</v>
      </c>
      <c r="E21" s="41">
        <v>19.118</v>
      </c>
      <c r="F21" s="41">
        <v>15.331</v>
      </c>
      <c r="G21" s="41">
        <v>15.932</v>
      </c>
      <c r="H21" s="77"/>
      <c r="I21" s="77">
        <v>0.601</v>
      </c>
      <c r="K21" s="291">
        <v>3.9201617637466573</v>
      </c>
      <c r="M21" s="77"/>
    </row>
    <row r="22" spans="1:13" ht="10.5" customHeight="1">
      <c r="A22" s="3" t="s">
        <v>197</v>
      </c>
      <c r="C22" s="41">
        <v>19.695</v>
      </c>
      <c r="D22" s="69">
        <v>18.052</v>
      </c>
      <c r="E22" s="41">
        <v>15.97</v>
      </c>
      <c r="F22" s="41">
        <v>15.422</v>
      </c>
      <c r="G22" s="41">
        <v>14.505</v>
      </c>
      <c r="H22" s="77"/>
      <c r="I22" s="77">
        <v>-0.917</v>
      </c>
      <c r="K22" s="291">
        <v>-5.946051095837116</v>
      </c>
      <c r="M22" s="77"/>
    </row>
    <row r="23" spans="1:13" ht="10.5" customHeight="1">
      <c r="A23" s="3" t="s">
        <v>198</v>
      </c>
      <c r="C23" s="41">
        <v>28.276</v>
      </c>
      <c r="D23" s="69">
        <v>27.075</v>
      </c>
      <c r="E23" s="41">
        <v>23.993</v>
      </c>
      <c r="F23" s="41">
        <v>20.74</v>
      </c>
      <c r="G23" s="41">
        <v>18.02</v>
      </c>
      <c r="H23" s="77"/>
      <c r="I23" s="77">
        <v>-2.72</v>
      </c>
      <c r="K23" s="291">
        <v>-13.114754098360656</v>
      </c>
      <c r="M23" s="77"/>
    </row>
    <row r="24" spans="1:13" ht="10.5" customHeight="1">
      <c r="A24" s="3" t="s">
        <v>199</v>
      </c>
      <c r="C24" s="41">
        <v>38.824</v>
      </c>
      <c r="D24" s="69">
        <v>30.936</v>
      </c>
      <c r="E24" s="41">
        <v>30.902</v>
      </c>
      <c r="F24" s="41">
        <v>27.236</v>
      </c>
      <c r="G24" s="41">
        <v>26.291</v>
      </c>
      <c r="H24" s="77"/>
      <c r="I24" s="77">
        <v>-0.945</v>
      </c>
      <c r="K24" s="291">
        <v>-3.4696724922896167</v>
      </c>
      <c r="M24" s="77"/>
    </row>
    <row r="25" spans="1:13" ht="10.5" customHeight="1">
      <c r="A25" s="3" t="s">
        <v>200</v>
      </c>
      <c r="C25" s="41">
        <v>18.485</v>
      </c>
      <c r="D25" s="69">
        <v>18.047</v>
      </c>
      <c r="E25" s="41">
        <v>17.76</v>
      </c>
      <c r="F25" s="41">
        <v>16.762</v>
      </c>
      <c r="G25" s="41">
        <v>14.955</v>
      </c>
      <c r="H25" s="77"/>
      <c r="I25" s="77">
        <v>-1.807</v>
      </c>
      <c r="K25" s="291">
        <v>-10.780336475360935</v>
      </c>
      <c r="M25" s="77"/>
    </row>
    <row r="26" spans="1:13" ht="10.5" customHeight="1">
      <c r="A26" s="3" t="s">
        <v>201</v>
      </c>
      <c r="C26" s="41">
        <v>17.446</v>
      </c>
      <c r="D26" s="69">
        <v>13.74</v>
      </c>
      <c r="E26" s="41">
        <v>13.648</v>
      </c>
      <c r="F26" s="41">
        <v>14.419</v>
      </c>
      <c r="G26" s="41">
        <v>14.158</v>
      </c>
      <c r="H26" s="77"/>
      <c r="I26" s="77">
        <v>-0.261</v>
      </c>
      <c r="K26" s="291">
        <v>-1.810111658228726</v>
      </c>
      <c r="M26" s="77"/>
    </row>
    <row r="27" spans="1:13" ht="10.5" customHeight="1">
      <c r="A27" s="3" t="s">
        <v>202</v>
      </c>
      <c r="C27" s="41">
        <v>5.914</v>
      </c>
      <c r="D27" s="69">
        <v>5.369</v>
      </c>
      <c r="E27" s="41">
        <v>5.303</v>
      </c>
      <c r="F27" s="41">
        <v>0.002</v>
      </c>
      <c r="G27" s="292" t="s">
        <v>78</v>
      </c>
      <c r="H27" s="77"/>
      <c r="I27" s="293" t="s">
        <v>78</v>
      </c>
      <c r="K27" s="294" t="s">
        <v>78</v>
      </c>
      <c r="M27" s="77"/>
    </row>
    <row r="28" spans="1:13" ht="10.5" customHeight="1">
      <c r="A28" s="3" t="s">
        <v>203</v>
      </c>
      <c r="C28" s="41">
        <v>28.128</v>
      </c>
      <c r="D28" s="69">
        <v>28.809</v>
      </c>
      <c r="E28" s="41">
        <v>22.969</v>
      </c>
      <c r="F28" s="41">
        <v>17.103</v>
      </c>
      <c r="G28" s="41">
        <v>17.511</v>
      </c>
      <c r="H28" s="77"/>
      <c r="I28" s="77">
        <v>0.408</v>
      </c>
      <c r="K28" s="291">
        <v>2.3855463953692335</v>
      </c>
      <c r="M28" s="77"/>
    </row>
    <row r="29" spans="1:13" ht="10.5" customHeight="1">
      <c r="A29" s="3" t="s">
        <v>204</v>
      </c>
      <c r="C29" s="41">
        <v>147.199</v>
      </c>
      <c r="D29" s="69">
        <v>150.533</v>
      </c>
      <c r="E29" s="41">
        <v>134.692</v>
      </c>
      <c r="F29" s="41">
        <v>126.897</v>
      </c>
      <c r="G29" s="41">
        <v>138.538</v>
      </c>
      <c r="H29" s="77"/>
      <c r="I29" s="77">
        <v>11.639</v>
      </c>
      <c r="K29" s="291">
        <v>9.17186108637578</v>
      </c>
      <c r="M29" s="77"/>
    </row>
    <row r="30" spans="1:13" ht="10.5" customHeight="1">
      <c r="A30" s="3" t="s">
        <v>205</v>
      </c>
      <c r="C30" s="41">
        <v>13.302</v>
      </c>
      <c r="D30" s="69">
        <v>13.392</v>
      </c>
      <c r="E30" s="41">
        <v>11.693</v>
      </c>
      <c r="F30" s="41">
        <v>11.118</v>
      </c>
      <c r="G30" s="41">
        <v>10.285</v>
      </c>
      <c r="H30" s="77"/>
      <c r="I30" s="77">
        <v>-0.833</v>
      </c>
      <c r="K30" s="291">
        <v>-7.492354740061162</v>
      </c>
      <c r="M30" s="77"/>
    </row>
    <row r="31" spans="1:13" ht="10.5" customHeight="1">
      <c r="A31" s="3" t="s">
        <v>206</v>
      </c>
      <c r="C31" s="41">
        <v>16.005</v>
      </c>
      <c r="D31" s="69">
        <v>16.112</v>
      </c>
      <c r="E31" s="41">
        <v>11.965</v>
      </c>
      <c r="F31" s="41">
        <v>9.644</v>
      </c>
      <c r="G31" s="41">
        <v>9.366</v>
      </c>
      <c r="H31" s="77"/>
      <c r="I31" s="77">
        <v>-0.278</v>
      </c>
      <c r="K31" s="291">
        <v>-2.8826213189547905</v>
      </c>
      <c r="M31" s="77"/>
    </row>
    <row r="32" spans="1:13" ht="10.5" customHeight="1">
      <c r="A32" s="3" t="s">
        <v>207</v>
      </c>
      <c r="C32" s="41">
        <v>29.204</v>
      </c>
      <c r="D32" s="69">
        <v>23.945</v>
      </c>
      <c r="E32" s="41">
        <v>20.829</v>
      </c>
      <c r="F32" s="41">
        <v>19.445</v>
      </c>
      <c r="G32" s="41">
        <v>17.621</v>
      </c>
      <c r="H32" s="77"/>
      <c r="I32" s="77">
        <v>-1.824</v>
      </c>
      <c r="K32" s="291">
        <v>-9.380303419902289</v>
      </c>
      <c r="M32" s="77"/>
    </row>
    <row r="33" spans="1:13" ht="10.5" customHeight="1">
      <c r="A33" s="3" t="s">
        <v>208</v>
      </c>
      <c r="C33" s="41">
        <v>12.8</v>
      </c>
      <c r="D33" s="69">
        <v>9.448</v>
      </c>
      <c r="E33" s="41">
        <v>8.586</v>
      </c>
      <c r="F33" s="41">
        <v>9.35</v>
      </c>
      <c r="G33" s="41">
        <v>8.516</v>
      </c>
      <c r="H33" s="77"/>
      <c r="I33" s="77">
        <v>-0.834</v>
      </c>
      <c r="K33" s="291">
        <v>-8.919786096256685</v>
      </c>
      <c r="M33" s="77"/>
    </row>
    <row r="34" spans="1:13" ht="10.5" customHeight="1">
      <c r="A34" s="3" t="s">
        <v>209</v>
      </c>
      <c r="C34" s="41">
        <v>17.626</v>
      </c>
      <c r="D34" s="69">
        <v>16.052</v>
      </c>
      <c r="E34" s="41">
        <v>15.949</v>
      </c>
      <c r="F34" s="41">
        <v>16.186</v>
      </c>
      <c r="G34" s="41">
        <v>15.123</v>
      </c>
      <c r="H34" s="77"/>
      <c r="I34" s="77">
        <v>-1.063</v>
      </c>
      <c r="K34" s="291">
        <v>-6.567403929321635</v>
      </c>
      <c r="M34" s="77"/>
    </row>
    <row r="35" spans="1:13" ht="10.5" customHeight="1">
      <c r="A35" s="3" t="s">
        <v>210</v>
      </c>
      <c r="C35" s="41">
        <v>25.597</v>
      </c>
      <c r="D35" s="69">
        <v>24.806</v>
      </c>
      <c r="E35" s="41">
        <v>22.762</v>
      </c>
      <c r="F35" s="41">
        <v>18.929</v>
      </c>
      <c r="G35" s="41">
        <v>18.761</v>
      </c>
      <c r="H35" s="77"/>
      <c r="I35" s="77">
        <v>-0.168</v>
      </c>
      <c r="K35" s="291">
        <v>-0.8875270748586824</v>
      </c>
      <c r="M35" s="77"/>
    </row>
    <row r="36" spans="1:13" ht="10.5" customHeight="1">
      <c r="A36" s="3" t="s">
        <v>211</v>
      </c>
      <c r="C36" s="41">
        <v>20.208</v>
      </c>
      <c r="D36" s="69">
        <v>18.433</v>
      </c>
      <c r="E36" s="41">
        <v>16.94</v>
      </c>
      <c r="F36" s="41">
        <v>17.718</v>
      </c>
      <c r="G36" s="41">
        <v>18.309</v>
      </c>
      <c r="H36" s="77"/>
      <c r="I36" s="77">
        <v>0.591</v>
      </c>
      <c r="K36" s="291">
        <v>3.3355909244835757</v>
      </c>
      <c r="M36" s="77"/>
    </row>
    <row r="37" spans="1:13" ht="10.5" customHeight="1">
      <c r="A37" s="3" t="s">
        <v>212</v>
      </c>
      <c r="C37" s="41">
        <v>16.657</v>
      </c>
      <c r="D37" s="69">
        <v>11.521</v>
      </c>
      <c r="E37" s="41">
        <v>12.661</v>
      </c>
      <c r="F37" s="41">
        <v>11.597</v>
      </c>
      <c r="G37" s="41">
        <v>10.453</v>
      </c>
      <c r="H37" s="77"/>
      <c r="I37" s="77">
        <v>-1.144</v>
      </c>
      <c r="K37" s="291">
        <v>-9.864620160386307</v>
      </c>
      <c r="M37" s="77"/>
    </row>
    <row r="38" spans="1:13" ht="10.5" customHeight="1">
      <c r="A38" s="3" t="s">
        <v>213</v>
      </c>
      <c r="C38" s="41">
        <v>16.232</v>
      </c>
      <c r="D38" s="69">
        <v>14.31</v>
      </c>
      <c r="E38" s="41">
        <v>12.853</v>
      </c>
      <c r="F38" s="41">
        <v>13.238</v>
      </c>
      <c r="G38" s="41">
        <v>11.777</v>
      </c>
      <c r="H38" s="77"/>
      <c r="I38" s="77">
        <v>-1.461</v>
      </c>
      <c r="K38" s="291">
        <v>-11.036410333887293</v>
      </c>
      <c r="M38" s="77"/>
    </row>
    <row r="39" spans="1:13" ht="10.5" customHeight="1">
      <c r="A39" s="3" t="s">
        <v>214</v>
      </c>
      <c r="C39" s="41">
        <v>22</v>
      </c>
      <c r="D39" s="69">
        <v>19.794</v>
      </c>
      <c r="E39" s="41">
        <v>16.669</v>
      </c>
      <c r="F39" s="41">
        <v>15.57</v>
      </c>
      <c r="G39" s="41">
        <v>13.426</v>
      </c>
      <c r="H39" s="77"/>
      <c r="I39" s="77">
        <v>-2.144</v>
      </c>
      <c r="K39" s="291">
        <v>-13.770070648683367</v>
      </c>
      <c r="M39" s="77"/>
    </row>
    <row r="40" spans="1:13" ht="10.5" customHeight="1">
      <c r="A40" s="3" t="s">
        <v>215</v>
      </c>
      <c r="C40" s="41">
        <v>33.339</v>
      </c>
      <c r="D40" s="69">
        <v>30.604</v>
      </c>
      <c r="E40" s="41">
        <v>27.57</v>
      </c>
      <c r="F40" s="41">
        <v>26.298</v>
      </c>
      <c r="G40" s="41">
        <v>22.417</v>
      </c>
      <c r="H40" s="77"/>
      <c r="I40" s="77">
        <v>-3.881</v>
      </c>
      <c r="K40" s="291">
        <v>-14.757776256749564</v>
      </c>
      <c r="M40" s="77"/>
    </row>
    <row r="41" spans="1:13" ht="10.5" customHeight="1">
      <c r="A41" s="3" t="s">
        <v>216</v>
      </c>
      <c r="C41" s="41">
        <v>9.731</v>
      </c>
      <c r="D41" s="69">
        <v>12.566</v>
      </c>
      <c r="E41" s="41">
        <v>13.26</v>
      </c>
      <c r="F41" s="41">
        <v>14.383</v>
      </c>
      <c r="G41" s="41">
        <v>13.895</v>
      </c>
      <c r="H41" s="77"/>
      <c r="I41" s="77">
        <v>-0.488</v>
      </c>
      <c r="K41" s="291">
        <v>-3.3928943892094834</v>
      </c>
      <c r="M41" s="77"/>
    </row>
    <row r="42" spans="1:13" ht="10.5" customHeight="1">
      <c r="A42" s="3" t="s">
        <v>217</v>
      </c>
      <c r="C42" s="41">
        <v>22.264</v>
      </c>
      <c r="D42" s="69">
        <v>19.812</v>
      </c>
      <c r="E42" s="41">
        <v>18.503</v>
      </c>
      <c r="F42" s="41">
        <v>14.805</v>
      </c>
      <c r="G42" s="41">
        <v>16.281</v>
      </c>
      <c r="H42" s="77"/>
      <c r="I42" s="77">
        <v>1.476</v>
      </c>
      <c r="K42" s="291">
        <v>9.969604863221884</v>
      </c>
      <c r="M42" s="77"/>
    </row>
    <row r="43" spans="1:13" ht="10.5" customHeight="1">
      <c r="A43" s="3" t="s">
        <v>218</v>
      </c>
      <c r="C43" s="41">
        <v>76.929</v>
      </c>
      <c r="D43" s="69">
        <v>58.038</v>
      </c>
      <c r="E43" s="41">
        <v>47.648</v>
      </c>
      <c r="F43" s="41">
        <v>48.418</v>
      </c>
      <c r="G43" s="41">
        <v>34.701</v>
      </c>
      <c r="H43" s="77"/>
      <c r="I43" s="77">
        <v>-13.717</v>
      </c>
      <c r="K43" s="291">
        <v>-28.3303730017762</v>
      </c>
      <c r="M43" s="77"/>
    </row>
    <row r="44" spans="1:13" ht="10.5" customHeight="1">
      <c r="A44" s="3" t="s">
        <v>219</v>
      </c>
      <c r="C44" s="41">
        <v>73.824</v>
      </c>
      <c r="D44" s="69">
        <v>61.694</v>
      </c>
      <c r="E44" s="41">
        <v>51.85</v>
      </c>
      <c r="F44" s="41">
        <v>46.807</v>
      </c>
      <c r="G44" s="41">
        <v>47.647</v>
      </c>
      <c r="H44" s="77"/>
      <c r="I44" s="77">
        <v>0.84</v>
      </c>
      <c r="K44" s="291">
        <v>1.7946033712906189</v>
      </c>
      <c r="M44" s="77"/>
    </row>
    <row r="45" spans="1:13" ht="10.5" customHeight="1">
      <c r="A45" s="3" t="s">
        <v>220</v>
      </c>
      <c r="C45" s="41">
        <v>19.863</v>
      </c>
      <c r="D45" s="69">
        <v>17.126</v>
      </c>
      <c r="E45" s="41">
        <v>7.78</v>
      </c>
      <c r="F45" s="41">
        <v>6.879</v>
      </c>
      <c r="G45" s="41">
        <v>6.291</v>
      </c>
      <c r="H45" s="77"/>
      <c r="I45" s="77">
        <v>-0.588</v>
      </c>
      <c r="K45" s="291">
        <v>-8.547754034016572</v>
      </c>
      <c r="M45" s="77"/>
    </row>
    <row r="46" spans="3:13" ht="3" customHeight="1">
      <c r="C46" s="41"/>
      <c r="D46" s="69"/>
      <c r="E46" s="41"/>
      <c r="F46" s="41"/>
      <c r="G46" s="41"/>
      <c r="H46" s="77"/>
      <c r="I46" s="77"/>
      <c r="K46" s="291"/>
      <c r="M46" s="77"/>
    </row>
    <row r="47" spans="1:13" ht="10.5" customHeight="1">
      <c r="A47" s="3" t="s">
        <v>221</v>
      </c>
      <c r="C47" s="41">
        <v>9.941</v>
      </c>
      <c r="D47" s="69">
        <v>9.115</v>
      </c>
      <c r="E47" s="41">
        <v>8.552</v>
      </c>
      <c r="F47" s="41">
        <v>8.338</v>
      </c>
      <c r="G47" s="41">
        <v>9.751</v>
      </c>
      <c r="H47" s="77"/>
      <c r="I47" s="77">
        <v>1.413</v>
      </c>
      <c r="K47" s="291">
        <v>16.94650995442552</v>
      </c>
      <c r="M47" s="77"/>
    </row>
    <row r="48" spans="1:13" ht="10.5" customHeight="1">
      <c r="A48" s="3" t="s">
        <v>222</v>
      </c>
      <c r="C48" s="41">
        <v>11.463</v>
      </c>
      <c r="D48" s="69">
        <v>10.293</v>
      </c>
      <c r="E48" s="41">
        <v>11.66</v>
      </c>
      <c r="F48" s="41">
        <v>10.993</v>
      </c>
      <c r="G48" s="41">
        <v>10.257</v>
      </c>
      <c r="H48" s="77"/>
      <c r="I48" s="77">
        <v>-0.736</v>
      </c>
      <c r="K48" s="291">
        <v>-6.695169653415809</v>
      </c>
      <c r="M48" s="77"/>
    </row>
    <row r="49" spans="1:13" ht="10.5" customHeight="1">
      <c r="A49" s="4" t="s">
        <v>223</v>
      </c>
      <c r="B49" s="4"/>
      <c r="C49" s="41">
        <v>16.656</v>
      </c>
      <c r="D49" s="69">
        <v>15.476</v>
      </c>
      <c r="E49" s="41">
        <v>11.258</v>
      </c>
      <c r="F49" s="41">
        <v>9.716</v>
      </c>
      <c r="G49" s="41">
        <v>10.75</v>
      </c>
      <c r="H49" s="77"/>
      <c r="I49" s="77">
        <v>1.034</v>
      </c>
      <c r="K49" s="291">
        <v>10.642239604775627</v>
      </c>
      <c r="M49" s="77"/>
    </row>
    <row r="50" spans="1:13" ht="10.5" customHeight="1">
      <c r="A50" s="34" t="s">
        <v>224</v>
      </c>
      <c r="B50" s="4"/>
      <c r="C50" s="49">
        <v>37.139</v>
      </c>
      <c r="D50" s="49">
        <v>34.44</v>
      </c>
      <c r="E50" s="49">
        <v>31.817</v>
      </c>
      <c r="F50" s="49">
        <v>35.929</v>
      </c>
      <c r="G50" s="49">
        <v>41.189</v>
      </c>
      <c r="H50" s="295"/>
      <c r="I50" s="295">
        <v>5.26</v>
      </c>
      <c r="J50" s="34"/>
      <c r="K50" s="295">
        <v>14.639984413704807</v>
      </c>
      <c r="M50" s="77"/>
    </row>
    <row r="51" spans="3:11" ht="3" customHeight="1">
      <c r="C51" s="41"/>
      <c r="D51" s="69"/>
      <c r="E51" s="41"/>
      <c r="F51" s="41">
        <v>35.929</v>
      </c>
      <c r="G51" s="41"/>
      <c r="H51" s="291"/>
      <c r="K51" s="291"/>
    </row>
    <row r="52" spans="1:13" ht="12" customHeight="1">
      <c r="A52" s="34" t="s">
        <v>14</v>
      </c>
      <c r="B52" s="34"/>
      <c r="C52" s="49">
        <v>1112.588</v>
      </c>
      <c r="D52" s="49">
        <v>1015.919</v>
      </c>
      <c r="E52" s="49">
        <v>896.942</v>
      </c>
      <c r="F52" s="49">
        <v>819.418</v>
      </c>
      <c r="G52" s="49">
        <v>793.498</v>
      </c>
      <c r="H52" s="295"/>
      <c r="I52" s="295">
        <v>-25.92</v>
      </c>
      <c r="J52" s="34"/>
      <c r="K52" s="295">
        <v>-3.1632207249535647</v>
      </c>
      <c r="M52" s="74"/>
    </row>
    <row r="53" ht="8.25" customHeight="1"/>
    <row r="54" spans="1:17" ht="27" customHeight="1">
      <c r="A54" s="318" t="s">
        <v>225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296"/>
      <c r="M54" s="297"/>
      <c r="N54" s="297"/>
      <c r="O54" s="297"/>
      <c r="P54" s="297"/>
      <c r="Q54" s="297"/>
    </row>
    <row r="55" spans="1:17" ht="6" customHeight="1">
      <c r="A55" s="297"/>
      <c r="B55" s="297"/>
      <c r="C55" s="297"/>
      <c r="D55" s="297"/>
      <c r="E55" s="297"/>
      <c r="F55" s="298"/>
      <c r="G55" s="299"/>
      <c r="H55" s="297"/>
      <c r="I55" s="297"/>
      <c r="J55" s="297"/>
      <c r="K55" s="297"/>
      <c r="L55" s="297"/>
      <c r="M55" s="297"/>
      <c r="N55" s="297"/>
      <c r="O55" s="297"/>
      <c r="P55" s="297"/>
      <c r="Q55" s="297"/>
    </row>
    <row r="56" ht="11.25">
      <c r="A56" s="3" t="s">
        <v>226</v>
      </c>
    </row>
  </sheetData>
  <sheetProtection selectLockedCells="1" selectUnlockedCells="1"/>
  <mergeCells count="2">
    <mergeCell ref="I4:K4"/>
    <mergeCell ref="A54:K54"/>
  </mergeCells>
  <printOptions/>
  <pageMargins left="0.6" right="0.75" top="0.38" bottom="0.51" header="0.21" footer="0.4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K56"/>
  <sheetViews>
    <sheetView workbookViewId="0" topLeftCell="A1">
      <selection activeCell="K20" sqref="K20"/>
    </sheetView>
  </sheetViews>
  <sheetFormatPr defaultColWidth="9.140625" defaultRowHeight="12.75"/>
  <cols>
    <col min="1" max="1" width="15.421875" style="3" customWidth="1"/>
    <col min="2" max="2" width="1.7109375" style="3" customWidth="1"/>
    <col min="3" max="3" width="8.140625" style="3" customWidth="1"/>
    <col min="4" max="5" width="9.140625" style="3" customWidth="1"/>
    <col min="6" max="6" width="7.57421875" style="3" customWidth="1"/>
    <col min="7" max="7" width="9.28125" style="166" customWidth="1"/>
    <col min="8" max="8" width="7.7109375" style="3" customWidth="1"/>
    <col min="9" max="9" width="1.28515625" style="3" customWidth="1"/>
    <col min="10" max="10" width="7.7109375" style="3" customWidth="1"/>
    <col min="11" max="16384" width="9.140625" style="3" customWidth="1"/>
  </cols>
  <sheetData>
    <row r="1" spans="1:10" s="276" customFormat="1" ht="15" customHeight="1">
      <c r="A1" s="300" t="s">
        <v>262</v>
      </c>
      <c r="B1" s="300"/>
      <c r="G1" s="278"/>
      <c r="J1" s="301"/>
    </row>
    <row r="2" spans="1:10" ht="12.75" customHeight="1">
      <c r="A2" s="171"/>
      <c r="B2" s="171"/>
      <c r="D2" s="4"/>
      <c r="E2" s="4"/>
      <c r="F2" s="4"/>
      <c r="G2" s="169"/>
      <c r="H2" s="4"/>
      <c r="I2" s="4"/>
      <c r="J2" s="4"/>
    </row>
    <row r="3" spans="1:10" ht="12.75" customHeight="1">
      <c r="A3" s="34" t="s">
        <v>177</v>
      </c>
      <c r="B3" s="34"/>
      <c r="C3" s="34"/>
      <c r="D3" s="319" t="s">
        <v>15</v>
      </c>
      <c r="E3" s="319"/>
      <c r="F3" s="319"/>
      <c r="G3" s="319"/>
      <c r="H3" s="319"/>
      <c r="I3" s="319"/>
      <c r="J3" s="319"/>
    </row>
    <row r="4" spans="7:10" s="4" customFormat="1" ht="24" customHeight="1">
      <c r="G4" s="169"/>
      <c r="H4" s="317" t="s">
        <v>178</v>
      </c>
      <c r="I4" s="317"/>
      <c r="J4" s="317"/>
    </row>
    <row r="5" spans="1:10" s="290" customFormat="1" ht="11.25" customHeight="1">
      <c r="A5" s="285" t="s">
        <v>179</v>
      </c>
      <c r="C5" s="286">
        <v>2009</v>
      </c>
      <c r="D5" s="286">
        <v>2010</v>
      </c>
      <c r="E5" s="286">
        <v>2011</v>
      </c>
      <c r="F5" s="286">
        <v>2012</v>
      </c>
      <c r="G5" s="287">
        <v>2013</v>
      </c>
      <c r="H5" s="289" t="s">
        <v>180</v>
      </c>
      <c r="I5" s="111"/>
      <c r="J5" s="289" t="s">
        <v>181</v>
      </c>
    </row>
    <row r="6" ht="3.75" customHeight="1"/>
    <row r="7" spans="1:11" ht="10.5" customHeight="1">
      <c r="A7" s="3" t="s">
        <v>182</v>
      </c>
      <c r="C7" s="41">
        <v>22.839</v>
      </c>
      <c r="D7" s="41">
        <v>19.409</v>
      </c>
      <c r="E7" s="41">
        <v>19.105</v>
      </c>
      <c r="F7" s="41">
        <v>14.488</v>
      </c>
      <c r="G7" s="41">
        <v>16.566</v>
      </c>
      <c r="H7" s="77">
        <v>2.078</v>
      </c>
      <c r="J7" s="77">
        <v>14.342904472667033</v>
      </c>
      <c r="K7" s="166"/>
    </row>
    <row r="8" spans="1:11" ht="10.5" customHeight="1">
      <c r="A8" s="3" t="s">
        <v>183</v>
      </c>
      <c r="C8" s="41">
        <v>10.876</v>
      </c>
      <c r="D8" s="41">
        <v>8.541</v>
      </c>
      <c r="E8" s="41">
        <v>7.96</v>
      </c>
      <c r="F8" s="41">
        <v>10.381</v>
      </c>
      <c r="G8" s="41">
        <v>6.654</v>
      </c>
      <c r="H8" s="77">
        <v>-3.727</v>
      </c>
      <c r="J8" s="77">
        <v>-35.90212888931702</v>
      </c>
      <c r="K8" s="166"/>
    </row>
    <row r="9" spans="1:11" ht="10.5" customHeight="1">
      <c r="A9" s="3" t="s">
        <v>184</v>
      </c>
      <c r="C9" s="41">
        <v>10.784</v>
      </c>
      <c r="D9" s="41">
        <v>10.32</v>
      </c>
      <c r="E9" s="41">
        <v>9.725</v>
      </c>
      <c r="F9" s="41">
        <v>9.581</v>
      </c>
      <c r="G9" s="41">
        <v>8.426</v>
      </c>
      <c r="H9" s="77">
        <v>-1.155</v>
      </c>
      <c r="J9" s="77">
        <v>-12.055109070034444</v>
      </c>
      <c r="K9" s="166"/>
    </row>
    <row r="10" spans="1:11" ht="10.5" customHeight="1">
      <c r="A10" s="3" t="s">
        <v>185</v>
      </c>
      <c r="C10" s="41">
        <v>16.616</v>
      </c>
      <c r="D10" s="41">
        <v>16.442</v>
      </c>
      <c r="E10" s="41">
        <v>12.569</v>
      </c>
      <c r="F10" s="41">
        <v>10.623</v>
      </c>
      <c r="G10" s="41">
        <v>8.891</v>
      </c>
      <c r="H10" s="77">
        <v>-1.732</v>
      </c>
      <c r="J10" s="77">
        <v>-16.304245505036242</v>
      </c>
      <c r="K10" s="166"/>
    </row>
    <row r="11" spans="1:11" ht="10.5" customHeight="1">
      <c r="A11" s="3" t="s">
        <v>186</v>
      </c>
      <c r="C11" s="41">
        <v>7.768</v>
      </c>
      <c r="D11" s="41">
        <v>6.792</v>
      </c>
      <c r="E11" s="41">
        <v>6.085</v>
      </c>
      <c r="F11" s="41">
        <v>5.701</v>
      </c>
      <c r="G11" s="41">
        <v>5.27</v>
      </c>
      <c r="H11" s="77">
        <v>-0.431</v>
      </c>
      <c r="J11" s="77">
        <v>-7.560077179442202</v>
      </c>
      <c r="K11" s="166"/>
    </row>
    <row r="12" spans="1:11" ht="10.5" customHeight="1">
      <c r="A12" s="3" t="s">
        <v>187</v>
      </c>
      <c r="C12" s="41">
        <v>8.615</v>
      </c>
      <c r="D12" s="41">
        <v>8.013</v>
      </c>
      <c r="E12" s="41">
        <v>6.565</v>
      </c>
      <c r="F12" s="41">
        <v>5.748</v>
      </c>
      <c r="G12" s="41">
        <v>5.634</v>
      </c>
      <c r="H12" s="77">
        <v>-0.114</v>
      </c>
      <c r="J12" s="77">
        <v>-1.9832985386221296</v>
      </c>
      <c r="K12" s="166"/>
    </row>
    <row r="13" spans="1:11" ht="10.5" customHeight="1">
      <c r="A13" s="3" t="s">
        <v>188</v>
      </c>
      <c r="C13" s="41">
        <v>11.529</v>
      </c>
      <c r="D13" s="41">
        <v>9.811</v>
      </c>
      <c r="E13" s="41">
        <v>8.963</v>
      </c>
      <c r="F13" s="41">
        <v>8.718</v>
      </c>
      <c r="G13" s="41">
        <v>7.208</v>
      </c>
      <c r="H13" s="77">
        <v>-1.51</v>
      </c>
      <c r="J13" s="77">
        <v>-17.320486350080294</v>
      </c>
      <c r="K13" s="166"/>
    </row>
    <row r="14" spans="1:11" ht="10.5" customHeight="1">
      <c r="A14" s="3" t="s">
        <v>189</v>
      </c>
      <c r="C14" s="41">
        <v>18.987</v>
      </c>
      <c r="D14" s="41">
        <v>16.721</v>
      </c>
      <c r="E14" s="41">
        <v>14.731</v>
      </c>
      <c r="F14" s="41">
        <v>12.587</v>
      </c>
      <c r="G14" s="41">
        <v>11.898</v>
      </c>
      <c r="H14" s="77">
        <v>-0.689</v>
      </c>
      <c r="J14" s="77">
        <v>-5.473901644553905</v>
      </c>
      <c r="K14" s="166"/>
    </row>
    <row r="15" spans="1:11" ht="10.5" customHeight="1">
      <c r="A15" s="3" t="s">
        <v>190</v>
      </c>
      <c r="C15" s="41">
        <v>12.703</v>
      </c>
      <c r="D15" s="41">
        <v>11.393</v>
      </c>
      <c r="E15" s="41">
        <v>9.434</v>
      </c>
      <c r="F15" s="41">
        <v>8.793</v>
      </c>
      <c r="G15" s="41">
        <v>7.03</v>
      </c>
      <c r="H15" s="77">
        <v>-1.763</v>
      </c>
      <c r="J15" s="77">
        <v>-20.050039804389854</v>
      </c>
      <c r="K15" s="166"/>
    </row>
    <row r="16" spans="1:11" ht="10.5" customHeight="1">
      <c r="A16" s="3" t="s">
        <v>191</v>
      </c>
      <c r="C16" s="41">
        <v>7.358</v>
      </c>
      <c r="D16" s="41">
        <v>7.15</v>
      </c>
      <c r="E16" s="41">
        <v>6.434</v>
      </c>
      <c r="F16" s="41">
        <v>5.756</v>
      </c>
      <c r="G16" s="41">
        <v>5.224</v>
      </c>
      <c r="H16" s="77">
        <v>-0.532</v>
      </c>
      <c r="J16" s="77">
        <v>-9.242529534398889</v>
      </c>
      <c r="K16" s="166"/>
    </row>
    <row r="17" spans="1:11" ht="10.5" customHeight="1">
      <c r="A17" s="3" t="s">
        <v>192</v>
      </c>
      <c r="C17" s="41">
        <v>26.682</v>
      </c>
      <c r="D17" s="41">
        <v>24.215</v>
      </c>
      <c r="E17" s="41">
        <v>19.426</v>
      </c>
      <c r="F17" s="41">
        <v>14.23</v>
      </c>
      <c r="G17" s="41">
        <v>16.571</v>
      </c>
      <c r="H17" s="77">
        <v>2.341</v>
      </c>
      <c r="J17" s="77">
        <v>16.451159522136333</v>
      </c>
      <c r="K17" s="166"/>
    </row>
    <row r="18" spans="1:11" ht="10.5" customHeight="1">
      <c r="A18" s="3" t="s">
        <v>193</v>
      </c>
      <c r="C18" s="41">
        <v>6.336</v>
      </c>
      <c r="D18" s="41">
        <v>5.024</v>
      </c>
      <c r="E18" s="41">
        <v>5.259</v>
      </c>
      <c r="F18" s="41">
        <v>4.339</v>
      </c>
      <c r="G18" s="41">
        <v>4.224</v>
      </c>
      <c r="H18" s="77">
        <v>-0.115</v>
      </c>
      <c r="J18" s="77">
        <v>-2.650380271952063</v>
      </c>
      <c r="K18" s="166"/>
    </row>
    <row r="19" spans="1:11" ht="10.5" customHeight="1">
      <c r="A19" s="3" t="s">
        <v>194</v>
      </c>
      <c r="C19" s="41">
        <v>42.463</v>
      </c>
      <c r="D19" s="41">
        <v>40.125</v>
      </c>
      <c r="E19" s="41">
        <v>36.074</v>
      </c>
      <c r="F19" s="41">
        <v>31.09</v>
      </c>
      <c r="G19" s="41">
        <v>28.176</v>
      </c>
      <c r="H19" s="77">
        <v>-2.914</v>
      </c>
      <c r="J19" s="77">
        <v>-9.37278867803152</v>
      </c>
      <c r="K19" s="166"/>
    </row>
    <row r="20" spans="1:11" ht="10.5" customHeight="1">
      <c r="A20" s="3" t="s">
        <v>195</v>
      </c>
      <c r="C20" s="41">
        <v>24.786</v>
      </c>
      <c r="D20" s="41">
        <v>23.19</v>
      </c>
      <c r="E20" s="41">
        <v>20.224</v>
      </c>
      <c r="F20" s="41">
        <v>15.851</v>
      </c>
      <c r="G20" s="41">
        <v>16.51</v>
      </c>
      <c r="H20" s="77">
        <v>0.659</v>
      </c>
      <c r="J20" s="77">
        <v>4.15746640590499</v>
      </c>
      <c r="K20" s="166"/>
    </row>
    <row r="21" spans="1:11" ht="10.5" customHeight="1">
      <c r="A21" s="3" t="s">
        <v>196</v>
      </c>
      <c r="C21" s="41">
        <v>17.767</v>
      </c>
      <c r="D21" s="41">
        <v>17.269</v>
      </c>
      <c r="E21" s="41">
        <v>15.104</v>
      </c>
      <c r="F21" s="41">
        <v>12.295</v>
      </c>
      <c r="G21" s="41">
        <v>12.278</v>
      </c>
      <c r="H21" s="77">
        <v>-0.017</v>
      </c>
      <c r="J21" s="77">
        <v>-0.13826758845058967</v>
      </c>
      <c r="K21" s="166"/>
    </row>
    <row r="22" spans="1:11" ht="10.5" customHeight="1">
      <c r="A22" s="3" t="s">
        <v>197</v>
      </c>
      <c r="C22" s="41">
        <v>15.936</v>
      </c>
      <c r="D22" s="41">
        <v>14.243</v>
      </c>
      <c r="E22" s="41">
        <v>12.804</v>
      </c>
      <c r="F22" s="41">
        <v>12.407</v>
      </c>
      <c r="G22" s="41">
        <v>11.604</v>
      </c>
      <c r="H22" s="77">
        <v>-0.803</v>
      </c>
      <c r="J22" s="77">
        <v>-6.472152816958168</v>
      </c>
      <c r="K22" s="166"/>
    </row>
    <row r="23" spans="1:11" ht="10.5" customHeight="1">
      <c r="A23" s="3" t="s">
        <v>198</v>
      </c>
      <c r="C23" s="41">
        <v>23.439</v>
      </c>
      <c r="D23" s="41">
        <v>22.429</v>
      </c>
      <c r="E23" s="41">
        <v>20.061</v>
      </c>
      <c r="F23" s="41">
        <v>17.091</v>
      </c>
      <c r="G23" s="41">
        <v>15.354</v>
      </c>
      <c r="H23" s="77">
        <v>-1.737</v>
      </c>
      <c r="J23" s="77">
        <v>-10.163243812532912</v>
      </c>
      <c r="K23" s="166"/>
    </row>
    <row r="24" spans="1:11" ht="10.5" customHeight="1">
      <c r="A24" s="3" t="s">
        <v>199</v>
      </c>
      <c r="C24" s="41">
        <v>28.284</v>
      </c>
      <c r="D24" s="41">
        <v>23.11</v>
      </c>
      <c r="E24" s="41">
        <v>22.326</v>
      </c>
      <c r="F24" s="41">
        <v>20.105</v>
      </c>
      <c r="G24" s="41">
        <v>22.115</v>
      </c>
      <c r="H24" s="77">
        <v>2.01</v>
      </c>
      <c r="J24" s="77">
        <v>9.997513056453618</v>
      </c>
      <c r="K24" s="166"/>
    </row>
    <row r="25" spans="1:11" ht="10.5" customHeight="1">
      <c r="A25" s="3" t="s">
        <v>200</v>
      </c>
      <c r="C25" s="41">
        <v>13.737</v>
      </c>
      <c r="D25" s="41">
        <v>12.507</v>
      </c>
      <c r="E25" s="41">
        <v>12.437</v>
      </c>
      <c r="F25" s="41">
        <v>12.011</v>
      </c>
      <c r="G25" s="41">
        <v>11.307</v>
      </c>
      <c r="H25" s="77">
        <v>-0.704</v>
      </c>
      <c r="J25" s="77">
        <v>-5.8612938140038295</v>
      </c>
      <c r="K25" s="166"/>
    </row>
    <row r="26" spans="1:11" ht="10.5" customHeight="1">
      <c r="A26" s="3" t="s">
        <v>201</v>
      </c>
      <c r="C26" s="41">
        <v>13.763</v>
      </c>
      <c r="D26" s="41">
        <v>10.959</v>
      </c>
      <c r="E26" s="41">
        <v>11.276</v>
      </c>
      <c r="F26" s="41">
        <v>11.844</v>
      </c>
      <c r="G26" s="41">
        <v>10.708</v>
      </c>
      <c r="H26" s="77">
        <v>-1.136</v>
      </c>
      <c r="J26" s="77">
        <v>-9.591354272205336</v>
      </c>
      <c r="K26" s="166"/>
    </row>
    <row r="27" spans="1:11" ht="10.5" customHeight="1">
      <c r="A27" s="3" t="s">
        <v>202</v>
      </c>
      <c r="C27" s="41">
        <v>4.398</v>
      </c>
      <c r="D27" s="41">
        <v>3.385</v>
      </c>
      <c r="E27" s="41">
        <v>3.744</v>
      </c>
      <c r="F27" s="41">
        <v>0.001</v>
      </c>
      <c r="G27" s="292" t="s">
        <v>78</v>
      </c>
      <c r="H27" s="302" t="s">
        <v>78</v>
      </c>
      <c r="J27" s="302" t="s">
        <v>78</v>
      </c>
      <c r="K27" s="166"/>
    </row>
    <row r="28" spans="1:11" ht="10.5" customHeight="1">
      <c r="A28" s="3" t="s">
        <v>203</v>
      </c>
      <c r="C28" s="41">
        <v>22.872</v>
      </c>
      <c r="D28" s="41">
        <v>22.854</v>
      </c>
      <c r="E28" s="41">
        <v>18.528</v>
      </c>
      <c r="F28" s="41">
        <v>14.25</v>
      </c>
      <c r="G28" s="41">
        <v>14.678</v>
      </c>
      <c r="H28" s="77">
        <v>0.428</v>
      </c>
      <c r="J28" s="77">
        <v>3.0035087719298246</v>
      </c>
      <c r="K28" s="166"/>
    </row>
    <row r="29" spans="1:11" ht="10.5" customHeight="1">
      <c r="A29" s="3" t="s">
        <v>204</v>
      </c>
      <c r="C29" s="41">
        <v>122.683</v>
      </c>
      <c r="D29" s="41">
        <v>129.574</v>
      </c>
      <c r="E29" s="41">
        <v>114.943</v>
      </c>
      <c r="F29" s="41">
        <v>104.025</v>
      </c>
      <c r="G29" s="41">
        <v>106.797</v>
      </c>
      <c r="H29" s="77">
        <v>2.771</v>
      </c>
      <c r="J29" s="77">
        <v>2.6637571376386675</v>
      </c>
      <c r="K29" s="166"/>
    </row>
    <row r="30" spans="1:11" ht="10.5" customHeight="1">
      <c r="A30" s="3" t="s">
        <v>205</v>
      </c>
      <c r="C30" s="41">
        <v>11.025</v>
      </c>
      <c r="D30" s="41">
        <v>11.141</v>
      </c>
      <c r="E30" s="41">
        <v>9.873</v>
      </c>
      <c r="F30" s="41">
        <v>9.331</v>
      </c>
      <c r="G30" s="41">
        <v>8.4</v>
      </c>
      <c r="H30" s="77">
        <v>-0.931</v>
      </c>
      <c r="J30" s="77">
        <v>-9.977494373593398</v>
      </c>
      <c r="K30" s="166"/>
    </row>
    <row r="31" spans="1:11" ht="10.5" customHeight="1">
      <c r="A31" s="3" t="s">
        <v>206</v>
      </c>
      <c r="B31" s="3" t="s">
        <v>61</v>
      </c>
      <c r="C31" s="41">
        <v>11.98</v>
      </c>
      <c r="D31" s="41">
        <v>11.565</v>
      </c>
      <c r="E31" s="41">
        <v>9.131</v>
      </c>
      <c r="F31" s="41">
        <v>7.612</v>
      </c>
      <c r="G31" s="41">
        <v>7.466</v>
      </c>
      <c r="H31" s="77">
        <v>-0.146</v>
      </c>
      <c r="J31" s="77">
        <v>-1.9180241723594325</v>
      </c>
      <c r="K31" s="166"/>
    </row>
    <row r="32" spans="1:11" ht="10.5" customHeight="1">
      <c r="A32" s="3" t="s">
        <v>207</v>
      </c>
      <c r="C32" s="41">
        <v>23.811</v>
      </c>
      <c r="D32" s="41">
        <v>19.692</v>
      </c>
      <c r="E32" s="41">
        <v>17.731</v>
      </c>
      <c r="F32" s="41">
        <v>16.461</v>
      </c>
      <c r="G32" s="41">
        <v>14.993</v>
      </c>
      <c r="H32" s="77">
        <v>-1.468</v>
      </c>
      <c r="J32" s="77">
        <v>-8.918048721219852</v>
      </c>
      <c r="K32" s="166"/>
    </row>
    <row r="33" spans="1:11" ht="10.5" customHeight="1">
      <c r="A33" s="3" t="s">
        <v>208</v>
      </c>
      <c r="C33" s="41">
        <v>10.895</v>
      </c>
      <c r="D33" s="41">
        <v>8.028</v>
      </c>
      <c r="E33" s="41">
        <v>7.332</v>
      </c>
      <c r="F33" s="41">
        <v>7.862</v>
      </c>
      <c r="G33" s="41">
        <v>7.191</v>
      </c>
      <c r="H33" s="77">
        <v>-0.671</v>
      </c>
      <c r="J33" s="77">
        <v>-8.534723988806919</v>
      </c>
      <c r="K33" s="166"/>
    </row>
    <row r="34" spans="1:11" ht="10.5" customHeight="1">
      <c r="A34" s="3" t="s">
        <v>209</v>
      </c>
      <c r="C34" s="41">
        <v>14.62</v>
      </c>
      <c r="D34" s="41">
        <v>13.453</v>
      </c>
      <c r="E34" s="41">
        <v>13.099</v>
      </c>
      <c r="F34" s="41">
        <v>13.52</v>
      </c>
      <c r="G34" s="41">
        <v>12.474</v>
      </c>
      <c r="H34" s="77">
        <v>-1.046</v>
      </c>
      <c r="J34" s="77">
        <v>-7.736686390532545</v>
      </c>
      <c r="K34" s="166"/>
    </row>
    <row r="35" spans="1:11" ht="10.5" customHeight="1">
      <c r="A35" s="3" t="s">
        <v>210</v>
      </c>
      <c r="C35" s="41">
        <v>20.936</v>
      </c>
      <c r="D35" s="41">
        <v>19.331</v>
      </c>
      <c r="E35" s="41">
        <v>17.811</v>
      </c>
      <c r="F35" s="41">
        <v>14.958</v>
      </c>
      <c r="G35" s="41">
        <v>15.269</v>
      </c>
      <c r="H35" s="77">
        <v>0.311</v>
      </c>
      <c r="J35" s="77">
        <v>2.07915496724161</v>
      </c>
      <c r="K35" s="166"/>
    </row>
    <row r="36" spans="1:11" ht="10.5" customHeight="1">
      <c r="A36" s="3" t="s">
        <v>211</v>
      </c>
      <c r="C36" s="41">
        <v>15.665</v>
      </c>
      <c r="D36" s="41">
        <v>13.69</v>
      </c>
      <c r="E36" s="41">
        <v>12.84</v>
      </c>
      <c r="F36" s="41">
        <v>14.14</v>
      </c>
      <c r="G36" s="41">
        <v>14.651</v>
      </c>
      <c r="H36" s="77">
        <v>0.511</v>
      </c>
      <c r="J36" s="77">
        <v>3.6138613861386135</v>
      </c>
      <c r="K36" s="166"/>
    </row>
    <row r="37" spans="1:11" ht="10.5" customHeight="1">
      <c r="A37" s="3" t="s">
        <v>212</v>
      </c>
      <c r="C37" s="41">
        <v>13.042</v>
      </c>
      <c r="D37" s="41">
        <v>9.109</v>
      </c>
      <c r="E37" s="41">
        <v>10.076</v>
      </c>
      <c r="F37" s="41">
        <v>9.399</v>
      </c>
      <c r="G37" s="41">
        <v>8.308</v>
      </c>
      <c r="H37" s="77">
        <v>-1.091</v>
      </c>
      <c r="J37" s="77">
        <v>-11.607617831684221</v>
      </c>
      <c r="K37" s="166"/>
    </row>
    <row r="38" spans="1:11" ht="10.5" customHeight="1">
      <c r="A38" s="3" t="s">
        <v>213</v>
      </c>
      <c r="C38" s="41">
        <v>13.615</v>
      </c>
      <c r="D38" s="41">
        <v>12.142</v>
      </c>
      <c r="E38" s="41">
        <v>11.225</v>
      </c>
      <c r="F38" s="41">
        <v>11.737</v>
      </c>
      <c r="G38" s="41">
        <v>10.334</v>
      </c>
      <c r="H38" s="77">
        <v>-1.403</v>
      </c>
      <c r="J38" s="77">
        <v>-11.953650847746443</v>
      </c>
      <c r="K38" s="166"/>
    </row>
    <row r="39" spans="1:11" ht="10.5" customHeight="1">
      <c r="A39" s="3" t="s">
        <v>214</v>
      </c>
      <c r="C39" s="41">
        <v>18.712</v>
      </c>
      <c r="D39" s="41">
        <v>17.134</v>
      </c>
      <c r="E39" s="41">
        <v>14.463</v>
      </c>
      <c r="F39" s="41">
        <v>13.436</v>
      </c>
      <c r="G39" s="41">
        <v>11.167</v>
      </c>
      <c r="H39" s="77">
        <v>-2.269</v>
      </c>
      <c r="J39" s="77">
        <v>-16.887466507889254</v>
      </c>
      <c r="K39" s="166"/>
    </row>
    <row r="40" spans="1:11" ht="10.5" customHeight="1">
      <c r="A40" s="3" t="s">
        <v>215</v>
      </c>
      <c r="C40" s="41">
        <v>27.716</v>
      </c>
      <c r="D40" s="41">
        <v>25.052</v>
      </c>
      <c r="E40" s="41">
        <v>21.87</v>
      </c>
      <c r="F40" s="41">
        <v>21.523</v>
      </c>
      <c r="G40" s="41">
        <v>18.523</v>
      </c>
      <c r="H40" s="77">
        <v>-3</v>
      </c>
      <c r="J40" s="77">
        <v>-13.938577335873251</v>
      </c>
      <c r="K40" s="166"/>
    </row>
    <row r="41" spans="1:11" ht="10.5" customHeight="1">
      <c r="A41" s="3" t="s">
        <v>216</v>
      </c>
      <c r="C41" s="41">
        <v>7.74</v>
      </c>
      <c r="D41" s="41">
        <v>9.454</v>
      </c>
      <c r="E41" s="41">
        <v>9.014</v>
      </c>
      <c r="F41" s="41">
        <v>9.567</v>
      </c>
      <c r="G41" s="41">
        <v>9.492</v>
      </c>
      <c r="H41" s="77">
        <v>-0.075</v>
      </c>
      <c r="J41" s="77">
        <v>-0.783944810285356</v>
      </c>
      <c r="K41" s="166"/>
    </row>
    <row r="42" spans="1:11" ht="10.5" customHeight="1">
      <c r="A42" s="3" t="s">
        <v>217</v>
      </c>
      <c r="C42" s="41">
        <v>17.544</v>
      </c>
      <c r="D42" s="41">
        <v>15.814</v>
      </c>
      <c r="E42" s="41">
        <v>14.842</v>
      </c>
      <c r="F42" s="41">
        <v>12.114</v>
      </c>
      <c r="G42" s="41">
        <v>13.504</v>
      </c>
      <c r="H42" s="77">
        <v>1.39</v>
      </c>
      <c r="J42" s="77">
        <v>11.474327224698696</v>
      </c>
      <c r="K42" s="166"/>
    </row>
    <row r="43" spans="1:11" ht="10.5" customHeight="1">
      <c r="A43" s="3" t="s">
        <v>218</v>
      </c>
      <c r="C43" s="41">
        <v>52.092</v>
      </c>
      <c r="D43" s="41">
        <v>39.74</v>
      </c>
      <c r="E43" s="41">
        <v>33.678</v>
      </c>
      <c r="F43" s="41">
        <v>34.043</v>
      </c>
      <c r="G43" s="41">
        <v>25.282</v>
      </c>
      <c r="H43" s="77">
        <v>-8.761</v>
      </c>
      <c r="J43" s="77">
        <v>-25.735099726816085</v>
      </c>
      <c r="K43" s="166"/>
    </row>
    <row r="44" spans="1:11" ht="10.5" customHeight="1">
      <c r="A44" s="3" t="s">
        <v>219</v>
      </c>
      <c r="C44" s="41">
        <v>45.935</v>
      </c>
      <c r="D44" s="41">
        <v>39.465</v>
      </c>
      <c r="E44" s="41">
        <v>32.839</v>
      </c>
      <c r="F44" s="41">
        <v>31.034</v>
      </c>
      <c r="G44" s="41">
        <v>33.162</v>
      </c>
      <c r="H44" s="77">
        <v>2.128</v>
      </c>
      <c r="J44" s="77">
        <v>6.856995553264161</v>
      </c>
      <c r="K44" s="166"/>
    </row>
    <row r="45" spans="1:11" ht="10.5" customHeight="1">
      <c r="A45" s="3" t="s">
        <v>220</v>
      </c>
      <c r="C45" s="41">
        <v>11.93</v>
      </c>
      <c r="D45" s="41">
        <v>9.898</v>
      </c>
      <c r="E45" s="41">
        <v>4.951</v>
      </c>
      <c r="F45" s="41">
        <v>5.138</v>
      </c>
      <c r="G45" s="41">
        <v>4.526</v>
      </c>
      <c r="H45" s="77">
        <v>-0.612</v>
      </c>
      <c r="J45" s="77">
        <v>-11.91124951342935</v>
      </c>
      <c r="K45" s="166"/>
    </row>
    <row r="46" spans="3:11" ht="3" customHeight="1">
      <c r="C46" s="41">
        <v>0</v>
      </c>
      <c r="D46" s="41"/>
      <c r="E46" s="41"/>
      <c r="F46" s="41">
        <v>0</v>
      </c>
      <c r="G46" s="41"/>
      <c r="H46" s="77"/>
      <c r="J46" s="77"/>
      <c r="K46" s="166"/>
    </row>
    <row r="47" spans="1:11" ht="10.5" customHeight="1">
      <c r="A47" s="3" t="s">
        <v>221</v>
      </c>
      <c r="C47" s="41">
        <v>7.621</v>
      </c>
      <c r="D47" s="41">
        <v>6.899</v>
      </c>
      <c r="E47" s="41">
        <v>6.651</v>
      </c>
      <c r="F47" s="41">
        <v>6.387</v>
      </c>
      <c r="G47" s="41">
        <v>7.448</v>
      </c>
      <c r="H47" s="77">
        <v>1.061</v>
      </c>
      <c r="J47" s="77">
        <v>16.611867856583686</v>
      </c>
      <c r="K47" s="166"/>
    </row>
    <row r="48" spans="1:11" ht="10.5" customHeight="1">
      <c r="A48" s="3" t="s">
        <v>222</v>
      </c>
      <c r="C48" s="41">
        <v>9.459</v>
      </c>
      <c r="D48" s="41">
        <v>8.059</v>
      </c>
      <c r="E48" s="41">
        <v>9.109</v>
      </c>
      <c r="F48" s="41">
        <v>8.152</v>
      </c>
      <c r="G48" s="41">
        <v>7.347</v>
      </c>
      <c r="H48" s="77">
        <v>-0.805</v>
      </c>
      <c r="J48" s="77">
        <v>-9.874877330716389</v>
      </c>
      <c r="K48" s="166"/>
    </row>
    <row r="49" spans="1:11" ht="10.5" customHeight="1">
      <c r="A49" s="4" t="s">
        <v>223</v>
      </c>
      <c r="C49" s="41">
        <v>12.893</v>
      </c>
      <c r="D49" s="41">
        <v>12.099</v>
      </c>
      <c r="E49" s="41">
        <v>8.929</v>
      </c>
      <c r="F49" s="41">
        <v>7.873</v>
      </c>
      <c r="G49" s="41">
        <v>8.543</v>
      </c>
      <c r="H49" s="77">
        <v>0.67</v>
      </c>
      <c r="J49" s="77">
        <v>8.510097802616537</v>
      </c>
      <c r="K49" s="166"/>
    </row>
    <row r="50" spans="1:11" ht="10.5" customHeight="1">
      <c r="A50" s="34" t="s">
        <v>224</v>
      </c>
      <c r="C50" s="49">
        <v>25.431</v>
      </c>
      <c r="D50" s="49">
        <v>22.942</v>
      </c>
      <c r="E50" s="49">
        <v>21.56</v>
      </c>
      <c r="F50" s="49">
        <v>24.039</v>
      </c>
      <c r="G50" s="49">
        <v>30.363</v>
      </c>
      <c r="H50" s="295">
        <v>6.324</v>
      </c>
      <c r="I50" s="34"/>
      <c r="J50" s="295">
        <v>26.307250717583923</v>
      </c>
      <c r="K50" s="166"/>
    </row>
    <row r="51" spans="3:11" ht="3" customHeight="1">
      <c r="C51" s="41">
        <v>863.9</v>
      </c>
      <c r="D51" s="41">
        <v>788.183</v>
      </c>
      <c r="E51" s="41">
        <v>700.8</v>
      </c>
      <c r="F51" s="41">
        <v>640.2</v>
      </c>
      <c r="G51" s="41"/>
      <c r="H51" s="77"/>
      <c r="J51" s="77"/>
      <c r="K51" s="166"/>
    </row>
    <row r="52" spans="1:11" ht="12" customHeight="1">
      <c r="A52" s="34" t="s">
        <v>14</v>
      </c>
      <c r="B52" s="34"/>
      <c r="C52" s="49">
        <v>863.883</v>
      </c>
      <c r="D52" s="49">
        <v>788.183</v>
      </c>
      <c r="E52" s="49">
        <v>700.801</v>
      </c>
      <c r="F52" s="49">
        <v>640.241</v>
      </c>
      <c r="G52" s="49">
        <v>621.566</v>
      </c>
      <c r="H52" s="295">
        <v>-18.675</v>
      </c>
      <c r="I52" s="34"/>
      <c r="J52" s="295">
        <v>-2.9168703660028017</v>
      </c>
      <c r="K52" s="166"/>
    </row>
    <row r="53" ht="4.5" customHeight="1"/>
    <row r="54" ht="11.25" customHeight="1">
      <c r="A54" s="290"/>
    </row>
    <row r="55" spans="1:8" ht="9.75" customHeight="1">
      <c r="A55" s="3" t="s">
        <v>226</v>
      </c>
      <c r="C55" s="66"/>
      <c r="D55" s="66"/>
      <c r="E55" s="66"/>
      <c r="F55" s="66"/>
      <c r="H55" s="66"/>
    </row>
    <row r="56" spans="3:8" ht="11.25">
      <c r="C56" s="66"/>
      <c r="D56" s="66"/>
      <c r="E56" s="66"/>
      <c r="F56" s="66"/>
      <c r="H56" s="66"/>
    </row>
  </sheetData>
  <sheetProtection/>
  <mergeCells count="2">
    <mergeCell ref="D3:J3"/>
    <mergeCell ref="H4:J4"/>
  </mergeCells>
  <printOptions/>
  <pageMargins left="0.62" right="0.56" top="0.52" bottom="0.55" header="0.37" footer="0.3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Q29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31" customWidth="1"/>
    <col min="2" max="2" width="2.7109375" style="31" customWidth="1"/>
    <col min="3" max="3" width="44.00390625" style="31" customWidth="1"/>
    <col min="4" max="4" width="2.00390625" style="31" customWidth="1"/>
    <col min="5" max="5" width="9.00390625" style="3" customWidth="1"/>
    <col min="6" max="9" width="9.140625" style="3" customWidth="1"/>
    <col min="10" max="16384" width="9.140625" style="31" customWidth="1"/>
  </cols>
  <sheetData>
    <row r="1" spans="1:9" s="5" customFormat="1" ht="15" customHeight="1">
      <c r="A1" s="27" t="s">
        <v>238</v>
      </c>
      <c r="B1" s="27"/>
      <c r="C1" s="28"/>
      <c r="E1" s="15"/>
      <c r="F1" s="15"/>
      <c r="G1" s="15"/>
      <c r="H1" s="15"/>
      <c r="I1" s="15"/>
    </row>
    <row r="2" spans="1:3" ht="12.75" customHeight="1">
      <c r="A2" s="29"/>
      <c r="B2" s="29"/>
      <c r="C2" s="30"/>
    </row>
    <row r="3" spans="1:9" ht="12.75" customHeight="1">
      <c r="A3" s="32" t="s">
        <v>14</v>
      </c>
      <c r="B3" s="32"/>
      <c r="C3" s="33"/>
      <c r="D3" s="33"/>
      <c r="E3" s="34"/>
      <c r="H3" s="35"/>
      <c r="I3" s="35" t="s">
        <v>15</v>
      </c>
    </row>
    <row r="4" spans="1:9" ht="11.25">
      <c r="A4" s="36" t="s">
        <v>16</v>
      </c>
      <c r="B4" s="2"/>
      <c r="C4" s="33" t="s">
        <v>17</v>
      </c>
      <c r="E4" s="37">
        <v>2009</v>
      </c>
      <c r="F4" s="37">
        <v>2010</v>
      </c>
      <c r="G4" s="37">
        <v>2011</v>
      </c>
      <c r="H4" s="37">
        <v>2012</v>
      </c>
      <c r="I4" s="37">
        <v>2013</v>
      </c>
    </row>
    <row r="6" spans="1:17" ht="11.25">
      <c r="A6" s="38">
        <v>1</v>
      </c>
      <c r="C6" s="31" t="s">
        <v>18</v>
      </c>
      <c r="D6" s="39"/>
      <c r="E6" s="40">
        <v>0.668</v>
      </c>
      <c r="F6" s="40">
        <v>0.694</v>
      </c>
      <c r="G6" s="40">
        <v>0.664</v>
      </c>
      <c r="H6" s="40">
        <v>0.558</v>
      </c>
      <c r="I6" s="41">
        <v>0.523</v>
      </c>
      <c r="J6" s="42"/>
      <c r="K6" s="42"/>
      <c r="L6" s="42"/>
      <c r="M6" s="42"/>
      <c r="N6" s="42"/>
      <c r="O6" s="42"/>
      <c r="P6" s="42"/>
      <c r="Q6" s="42"/>
    </row>
    <row r="7" spans="1:17" ht="11.25">
      <c r="A7" s="38">
        <v>2</v>
      </c>
      <c r="C7" s="31" t="s">
        <v>19</v>
      </c>
      <c r="D7" s="39"/>
      <c r="E7" s="40">
        <v>5.835</v>
      </c>
      <c r="F7" s="40">
        <v>5.258</v>
      </c>
      <c r="G7" s="40">
        <v>5.013</v>
      </c>
      <c r="H7" s="40">
        <v>4.642</v>
      </c>
      <c r="I7" s="41">
        <v>4.464</v>
      </c>
      <c r="J7" s="42"/>
      <c r="K7" s="42"/>
      <c r="L7" s="42"/>
      <c r="M7" s="42"/>
      <c r="N7" s="42"/>
      <c r="O7" s="42"/>
      <c r="P7" s="42"/>
      <c r="Q7" s="42"/>
    </row>
    <row r="8" spans="1:17" ht="11.25">
      <c r="A8" s="38">
        <v>3</v>
      </c>
      <c r="C8" s="31" t="s">
        <v>20</v>
      </c>
      <c r="D8" s="39"/>
      <c r="E8" s="40">
        <v>81.204</v>
      </c>
      <c r="F8" s="40">
        <v>63.482</v>
      </c>
      <c r="G8" s="40">
        <v>59.528</v>
      </c>
      <c r="H8" s="40">
        <v>60.014</v>
      </c>
      <c r="I8" s="41">
        <v>56.958</v>
      </c>
      <c r="J8" s="42"/>
      <c r="K8" s="42"/>
      <c r="L8" s="42"/>
      <c r="M8" s="42"/>
      <c r="N8" s="42"/>
      <c r="O8" s="42"/>
      <c r="P8" s="42"/>
      <c r="Q8" s="42"/>
    </row>
    <row r="9" spans="1:17" ht="11.25">
      <c r="A9" s="38" t="s">
        <v>21</v>
      </c>
      <c r="C9" s="31" t="s">
        <v>22</v>
      </c>
      <c r="D9" s="39"/>
      <c r="E9" s="40">
        <v>79.072</v>
      </c>
      <c r="F9" s="40">
        <v>31.586</v>
      </c>
      <c r="G9" s="40">
        <v>26.767</v>
      </c>
      <c r="H9" s="40">
        <v>24.299</v>
      </c>
      <c r="I9" s="41">
        <v>22.909</v>
      </c>
      <c r="J9" s="42"/>
      <c r="K9" s="42"/>
      <c r="L9" s="42"/>
      <c r="M9" s="42"/>
      <c r="N9" s="42"/>
      <c r="O9" s="42"/>
      <c r="P9" s="42"/>
      <c r="Q9" s="42"/>
    </row>
    <row r="10" spans="1:17" ht="11.25">
      <c r="A10" s="43" t="s">
        <v>21</v>
      </c>
      <c r="C10" s="31" t="s">
        <v>23</v>
      </c>
      <c r="D10" s="39"/>
      <c r="E10" s="40">
        <v>37.605</v>
      </c>
      <c r="F10" s="40">
        <v>40.087</v>
      </c>
      <c r="G10" s="40">
        <v>35.53</v>
      </c>
      <c r="H10" s="40">
        <v>27.66</v>
      </c>
      <c r="I10" s="41">
        <v>22.528</v>
      </c>
      <c r="J10" s="42"/>
      <c r="K10" s="42"/>
      <c r="L10" s="42"/>
      <c r="M10" s="42"/>
      <c r="N10" s="42"/>
      <c r="O10" s="42"/>
      <c r="P10" s="42"/>
      <c r="Q10" s="42"/>
    </row>
    <row r="11" spans="1:17" ht="11.25">
      <c r="A11" s="38">
        <v>5</v>
      </c>
      <c r="C11" s="31" t="s">
        <v>24</v>
      </c>
      <c r="D11" s="39"/>
      <c r="E11" s="40">
        <v>20.441</v>
      </c>
      <c r="F11" s="40">
        <v>18.975</v>
      </c>
      <c r="G11" s="40">
        <v>16.896</v>
      </c>
      <c r="H11" s="40">
        <v>15.223</v>
      </c>
      <c r="I11" s="41">
        <v>14.243</v>
      </c>
      <c r="J11" s="42"/>
      <c r="K11" s="42"/>
      <c r="L11" s="42"/>
      <c r="M11" s="42"/>
      <c r="N11" s="42"/>
      <c r="O11" s="42"/>
      <c r="P11" s="42"/>
      <c r="Q11" s="42"/>
    </row>
    <row r="12" spans="1:17" ht="11.25">
      <c r="A12" s="38">
        <v>6</v>
      </c>
      <c r="C12" s="31" t="s">
        <v>25</v>
      </c>
      <c r="D12" s="39"/>
      <c r="E12" s="40">
        <v>18.897</v>
      </c>
      <c r="F12" s="40">
        <v>16.7</v>
      </c>
      <c r="G12" s="40">
        <v>15.785</v>
      </c>
      <c r="H12" s="40">
        <v>13.837</v>
      </c>
      <c r="I12" s="41">
        <v>12.234</v>
      </c>
      <c r="J12" s="42"/>
      <c r="K12" s="42"/>
      <c r="L12" s="42"/>
      <c r="M12" s="42"/>
      <c r="N12" s="42"/>
      <c r="O12" s="42"/>
      <c r="P12" s="42"/>
      <c r="Q12" s="42"/>
    </row>
    <row r="13" spans="1:17" ht="11.25">
      <c r="A13" s="44" t="s">
        <v>26</v>
      </c>
      <c r="C13" s="31" t="s">
        <v>27</v>
      </c>
      <c r="D13" s="39"/>
      <c r="E13" s="40">
        <v>298.416</v>
      </c>
      <c r="F13" s="40">
        <v>284.351</v>
      </c>
      <c r="G13" s="40">
        <v>247.652</v>
      </c>
      <c r="H13" s="40">
        <v>217.615</v>
      </c>
      <c r="I13" s="41">
        <v>209.861</v>
      </c>
      <c r="J13" s="42"/>
      <c r="K13" s="42"/>
      <c r="L13" s="42"/>
      <c r="M13" s="42"/>
      <c r="N13" s="42"/>
      <c r="O13" s="42"/>
      <c r="P13" s="42"/>
      <c r="Q13" s="42"/>
    </row>
    <row r="14" spans="1:17" ht="11.25">
      <c r="A14" s="38" t="s">
        <v>28</v>
      </c>
      <c r="C14" s="31" t="s">
        <v>29</v>
      </c>
      <c r="D14" s="39"/>
      <c r="E14" s="40">
        <v>21.314</v>
      </c>
      <c r="F14" s="40">
        <v>16.782</v>
      </c>
      <c r="G14" s="40">
        <v>14.095</v>
      </c>
      <c r="H14" s="40">
        <v>12.494</v>
      </c>
      <c r="I14" s="41">
        <v>11.197</v>
      </c>
      <c r="J14" s="42"/>
      <c r="K14" s="42"/>
      <c r="L14" s="42"/>
      <c r="M14" s="42"/>
      <c r="N14" s="42"/>
      <c r="O14" s="42"/>
      <c r="P14" s="42"/>
      <c r="Q14" s="42"/>
    </row>
    <row r="15" spans="1:17" ht="11.25">
      <c r="A15" s="38" t="s">
        <v>30</v>
      </c>
      <c r="C15" s="31" t="s">
        <v>31</v>
      </c>
      <c r="D15" s="39"/>
      <c r="E15" s="40">
        <v>216.349</v>
      </c>
      <c r="F15" s="40">
        <v>176.514</v>
      </c>
      <c r="G15" s="40">
        <v>149.654</v>
      </c>
      <c r="H15" s="40">
        <v>129.818</v>
      </c>
      <c r="I15" s="41">
        <v>122.985</v>
      </c>
      <c r="J15" s="42"/>
      <c r="K15" s="42"/>
      <c r="L15" s="42"/>
      <c r="M15" s="42"/>
      <c r="N15" s="42"/>
      <c r="O15" s="42"/>
      <c r="P15" s="42"/>
      <c r="Q15" s="42"/>
    </row>
    <row r="16" spans="1:17" ht="11.25">
      <c r="A16" s="45" t="s">
        <v>32</v>
      </c>
      <c r="C16" s="31" t="s">
        <v>33</v>
      </c>
      <c r="D16" s="39"/>
      <c r="E16" s="40">
        <v>67.684</v>
      </c>
      <c r="F16" s="40">
        <v>50.943</v>
      </c>
      <c r="G16" s="40">
        <v>41.324</v>
      </c>
      <c r="H16" s="40">
        <v>32.76</v>
      </c>
      <c r="I16" s="41">
        <v>32.383</v>
      </c>
      <c r="J16" s="42"/>
      <c r="K16" s="42"/>
      <c r="L16" s="42"/>
      <c r="M16" s="42"/>
      <c r="N16" s="42"/>
      <c r="O16" s="42"/>
      <c r="P16" s="42"/>
      <c r="Q16" s="42"/>
    </row>
    <row r="17" spans="1:17" ht="11.25">
      <c r="A17" s="38">
        <v>16</v>
      </c>
      <c r="C17" s="31" t="s">
        <v>34</v>
      </c>
      <c r="D17" s="39"/>
      <c r="E17" s="40">
        <v>153.056</v>
      </c>
      <c r="F17" s="40">
        <v>149.54</v>
      </c>
      <c r="G17" s="40">
        <v>141.014</v>
      </c>
      <c r="H17" s="40">
        <v>143.57</v>
      </c>
      <c r="I17" s="41">
        <v>147.831</v>
      </c>
      <c r="J17" s="42"/>
      <c r="K17" s="42"/>
      <c r="L17" s="42"/>
      <c r="M17" s="42"/>
      <c r="N17" s="42"/>
      <c r="O17" s="42"/>
      <c r="P17" s="42"/>
      <c r="Q17" s="42"/>
    </row>
    <row r="18" spans="1:17" ht="11.25">
      <c r="A18" s="45" t="s">
        <v>35</v>
      </c>
      <c r="C18" s="31" t="s">
        <v>36</v>
      </c>
      <c r="D18" s="39"/>
      <c r="E18" s="40">
        <v>35.592</v>
      </c>
      <c r="F18" s="40">
        <v>35.962</v>
      </c>
      <c r="G18" s="40">
        <v>33.01</v>
      </c>
      <c r="H18" s="40">
        <v>27.323</v>
      </c>
      <c r="I18" s="41">
        <v>23.98</v>
      </c>
      <c r="J18" s="42"/>
      <c r="K18" s="42"/>
      <c r="L18" s="42"/>
      <c r="M18" s="42"/>
      <c r="N18" s="42"/>
      <c r="O18" s="42"/>
      <c r="P18" s="42"/>
      <c r="Q18" s="42"/>
    </row>
    <row r="19" spans="1:17" ht="11.25">
      <c r="A19" s="38">
        <v>20</v>
      </c>
      <c r="C19" s="31" t="s">
        <v>37</v>
      </c>
      <c r="D19" s="39"/>
      <c r="E19" s="40">
        <v>7.094</v>
      </c>
      <c r="F19" s="40">
        <v>4.945</v>
      </c>
      <c r="G19" s="40">
        <v>3.82</v>
      </c>
      <c r="H19" s="40">
        <v>2.653</v>
      </c>
      <c r="I19" s="41">
        <v>2.273</v>
      </c>
      <c r="J19" s="42"/>
      <c r="K19" s="42"/>
      <c r="L19" s="42"/>
      <c r="M19" s="42"/>
      <c r="N19" s="42"/>
      <c r="O19" s="42"/>
      <c r="P19" s="42"/>
      <c r="Q19" s="42"/>
    </row>
    <row r="20" spans="1:17" ht="11.25">
      <c r="A20" s="45" t="s">
        <v>38</v>
      </c>
      <c r="C20" s="31" t="s">
        <v>39</v>
      </c>
      <c r="D20" s="39"/>
      <c r="E20" s="40">
        <v>6.703</v>
      </c>
      <c r="F20" s="40">
        <v>6.009</v>
      </c>
      <c r="G20" s="40">
        <v>5.251</v>
      </c>
      <c r="H20" s="40">
        <v>3.691</v>
      </c>
      <c r="I20" s="41">
        <v>3.735</v>
      </c>
      <c r="J20" s="42"/>
      <c r="K20" s="42"/>
      <c r="L20" s="42"/>
      <c r="M20" s="42"/>
      <c r="N20" s="42"/>
      <c r="O20" s="42"/>
      <c r="P20" s="42"/>
      <c r="Q20" s="42"/>
    </row>
    <row r="21" spans="1:17" ht="11.25">
      <c r="A21" s="38">
        <v>23</v>
      </c>
      <c r="C21" s="31" t="s">
        <v>40</v>
      </c>
      <c r="D21" s="39"/>
      <c r="E21" s="40">
        <v>5.905</v>
      </c>
      <c r="F21" s="40">
        <v>6.087</v>
      </c>
      <c r="G21" s="40">
        <v>5.625</v>
      </c>
      <c r="H21" s="40">
        <v>5.819</v>
      </c>
      <c r="I21" s="41">
        <v>6.439</v>
      </c>
      <c r="J21" s="42"/>
      <c r="K21" s="42"/>
      <c r="L21" s="42"/>
      <c r="M21" s="42"/>
      <c r="N21" s="42"/>
      <c r="O21" s="42"/>
      <c r="P21" s="42"/>
      <c r="Q21" s="42"/>
    </row>
    <row r="22" spans="1:17" ht="11.25">
      <c r="A22" s="38">
        <v>24</v>
      </c>
      <c r="C22" s="31" t="s">
        <v>41</v>
      </c>
      <c r="D22" s="46"/>
      <c r="E22" s="47">
        <v>2.004</v>
      </c>
      <c r="F22" s="47">
        <v>1.654</v>
      </c>
      <c r="G22" s="47">
        <v>1.407</v>
      </c>
      <c r="H22" s="47">
        <v>1.128</v>
      </c>
      <c r="I22" s="41">
        <v>0.933</v>
      </c>
      <c r="J22" s="42"/>
      <c r="K22" s="42"/>
      <c r="L22" s="42"/>
      <c r="M22" s="42"/>
      <c r="N22" s="42"/>
      <c r="O22" s="42"/>
      <c r="P22" s="42"/>
      <c r="Q22" s="42"/>
    </row>
    <row r="23" spans="1:17" ht="11.25">
      <c r="A23" s="38" t="s">
        <v>42</v>
      </c>
      <c r="C23" s="31" t="s">
        <v>43</v>
      </c>
      <c r="D23" s="39"/>
      <c r="E23" s="40">
        <v>50.373</v>
      </c>
      <c r="F23" s="40">
        <v>98.969</v>
      </c>
      <c r="G23" s="40">
        <v>88.461</v>
      </c>
      <c r="H23" s="40">
        <v>92.262</v>
      </c>
      <c r="I23" s="41">
        <v>90.534</v>
      </c>
      <c r="J23" s="42"/>
      <c r="K23" s="42"/>
      <c r="L23" s="42"/>
      <c r="M23" s="42"/>
      <c r="N23" s="42"/>
      <c r="O23" s="42"/>
      <c r="P23" s="42"/>
      <c r="Q23" s="42"/>
    </row>
    <row r="24" spans="1:17" ht="11.25">
      <c r="A24" s="38" t="s">
        <v>42</v>
      </c>
      <c r="C24" s="33" t="s">
        <v>44</v>
      </c>
      <c r="D24" s="39"/>
      <c r="E24" s="48">
        <v>4.376</v>
      </c>
      <c r="F24" s="48">
        <v>7.381</v>
      </c>
      <c r="G24" s="48">
        <v>5.446</v>
      </c>
      <c r="H24" s="48">
        <v>4.052</v>
      </c>
      <c r="I24" s="49">
        <v>7.488</v>
      </c>
      <c r="J24" s="42"/>
      <c r="K24" s="42"/>
      <c r="L24" s="42"/>
      <c r="M24" s="42"/>
      <c r="N24" s="42"/>
      <c r="O24" s="42"/>
      <c r="P24" s="42"/>
      <c r="Q24" s="42"/>
    </row>
    <row r="25" spans="3:17" ht="11.25">
      <c r="C25" s="31" t="s">
        <v>45</v>
      </c>
      <c r="D25" s="39"/>
      <c r="E25" s="40">
        <v>1112.588</v>
      </c>
      <c r="F25" s="40">
        <v>1015.919</v>
      </c>
      <c r="G25" s="40">
        <v>896.942</v>
      </c>
      <c r="H25" s="40">
        <v>819.418</v>
      </c>
      <c r="I25" s="41">
        <v>793.498</v>
      </c>
      <c r="J25" s="42"/>
      <c r="K25" s="42"/>
      <c r="L25" s="42"/>
      <c r="M25" s="42"/>
      <c r="N25" s="42"/>
      <c r="O25" s="42"/>
      <c r="P25" s="42"/>
      <c r="Q25" s="42"/>
    </row>
    <row r="26" spans="1:9" ht="14.25" customHeight="1">
      <c r="A26" s="33"/>
      <c r="B26" s="33"/>
      <c r="C26" s="33"/>
      <c r="D26" s="33"/>
      <c r="E26" s="50"/>
      <c r="F26" s="34"/>
      <c r="G26" s="34"/>
      <c r="H26" s="34"/>
      <c r="I26" s="34"/>
    </row>
    <row r="28" spans="1:6" ht="11.25">
      <c r="A28" s="51"/>
      <c r="F28" s="6"/>
    </row>
    <row r="29" ht="11.25">
      <c r="F29" s="5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P27"/>
  <sheetViews>
    <sheetView workbookViewId="0" topLeftCell="A1">
      <selection activeCell="A2" sqref="A2"/>
    </sheetView>
  </sheetViews>
  <sheetFormatPr defaultColWidth="9.140625" defaultRowHeight="12.75"/>
  <cols>
    <col min="1" max="1" width="13.7109375" style="31" customWidth="1"/>
    <col min="2" max="2" width="2.7109375" style="31" customWidth="1"/>
    <col min="3" max="3" width="44.57421875" style="31" customWidth="1"/>
    <col min="4" max="4" width="1.421875" style="31" customWidth="1"/>
    <col min="5" max="5" width="7.7109375" style="31" customWidth="1"/>
    <col min="6" max="9" width="9.140625" style="3" customWidth="1"/>
    <col min="10" max="16384" width="9.140625" style="31" customWidth="1"/>
  </cols>
  <sheetData>
    <row r="1" spans="1:9" s="5" customFormat="1" ht="15" customHeight="1">
      <c r="A1" s="27" t="s">
        <v>247</v>
      </c>
      <c r="B1" s="27"/>
      <c r="C1" s="28"/>
      <c r="F1" s="15"/>
      <c r="G1" s="15"/>
      <c r="H1" s="15"/>
      <c r="I1" s="15"/>
    </row>
    <row r="2" spans="1:3" ht="12.75" customHeight="1">
      <c r="A2" s="29"/>
      <c r="B2" s="29"/>
      <c r="C2" s="30"/>
    </row>
    <row r="3" spans="1:9" ht="12.75" customHeight="1">
      <c r="A3" s="32" t="s">
        <v>14</v>
      </c>
      <c r="B3" s="32"/>
      <c r="C3" s="33"/>
      <c r="D3" s="33"/>
      <c r="E3" s="33"/>
      <c r="F3" s="53"/>
      <c r="G3" s="53"/>
      <c r="H3" s="34"/>
      <c r="I3" s="54" t="s">
        <v>46</v>
      </c>
    </row>
    <row r="4" spans="1:9" ht="11.25">
      <c r="A4" s="36" t="s">
        <v>16</v>
      </c>
      <c r="B4" s="2"/>
      <c r="C4" s="33" t="s">
        <v>17</v>
      </c>
      <c r="E4" s="33">
        <v>2009</v>
      </c>
      <c r="F4" s="37">
        <v>2010</v>
      </c>
      <c r="G4" s="37">
        <v>2011</v>
      </c>
      <c r="H4" s="34">
        <v>2012</v>
      </c>
      <c r="I4" s="37">
        <v>2013</v>
      </c>
    </row>
    <row r="5" ht="11.25" customHeight="1">
      <c r="A5" s="43"/>
    </row>
    <row r="6" spans="1:9" ht="11.25">
      <c r="A6" s="43">
        <v>3</v>
      </c>
      <c r="C6" s="31" t="s">
        <v>20</v>
      </c>
      <c r="D6" s="39"/>
      <c r="E6" s="40">
        <v>72.694</v>
      </c>
      <c r="F6" s="41">
        <v>57.109</v>
      </c>
      <c r="G6" s="41">
        <v>53.988</v>
      </c>
      <c r="H6" s="41">
        <v>53.758</v>
      </c>
      <c r="I6" s="41">
        <v>51.203</v>
      </c>
    </row>
    <row r="7" spans="1:16" ht="11.25">
      <c r="A7" s="43" t="s">
        <v>21</v>
      </c>
      <c r="C7" s="31" t="s">
        <v>22</v>
      </c>
      <c r="D7" s="39"/>
      <c r="E7" s="40">
        <v>62.471</v>
      </c>
      <c r="F7" s="41">
        <v>19.933</v>
      </c>
      <c r="G7" s="41">
        <v>18.468</v>
      </c>
      <c r="H7" s="41">
        <v>16.507</v>
      </c>
      <c r="I7" s="41">
        <v>15.457</v>
      </c>
      <c r="J7" s="42"/>
      <c r="K7" s="42"/>
      <c r="L7" s="42"/>
      <c r="M7" s="42"/>
      <c r="N7" s="42"/>
      <c r="O7" s="42"/>
      <c r="P7" s="42"/>
    </row>
    <row r="8" spans="1:16" ht="11.25">
      <c r="A8" s="43" t="s">
        <v>21</v>
      </c>
      <c r="C8" s="31" t="s">
        <v>23</v>
      </c>
      <c r="D8" s="39"/>
      <c r="E8" s="40">
        <v>32.571</v>
      </c>
      <c r="F8" s="41">
        <v>35.255</v>
      </c>
      <c r="G8" s="41">
        <v>31.39</v>
      </c>
      <c r="H8" s="41">
        <v>24.414</v>
      </c>
      <c r="I8" s="41">
        <v>19.65</v>
      </c>
      <c r="J8" s="42"/>
      <c r="K8" s="42"/>
      <c r="L8" s="42"/>
      <c r="M8" s="42"/>
      <c r="N8" s="42"/>
      <c r="O8" s="42"/>
      <c r="P8" s="42"/>
    </row>
    <row r="9" spans="1:16" ht="11.25">
      <c r="A9" s="43">
        <v>5</v>
      </c>
      <c r="C9" s="31" t="s">
        <v>24</v>
      </c>
      <c r="D9" s="39"/>
      <c r="E9" s="40">
        <v>7.421</v>
      </c>
      <c r="F9" s="41">
        <v>7.02</v>
      </c>
      <c r="G9" s="41">
        <v>6.181</v>
      </c>
      <c r="H9" s="41">
        <v>5.552</v>
      </c>
      <c r="I9" s="41">
        <v>5.216</v>
      </c>
      <c r="J9" s="42"/>
      <c r="K9" s="42"/>
      <c r="L9" s="42"/>
      <c r="M9" s="42"/>
      <c r="N9" s="42"/>
      <c r="O9" s="42"/>
      <c r="P9" s="42"/>
    </row>
    <row r="10" spans="1:16" ht="11.25">
      <c r="A10" s="55" t="s">
        <v>47</v>
      </c>
      <c r="C10" s="31" t="s">
        <v>27</v>
      </c>
      <c r="D10" s="39"/>
      <c r="E10" s="40">
        <v>78.061</v>
      </c>
      <c r="F10" s="41">
        <v>85.337</v>
      </c>
      <c r="G10" s="41">
        <v>81.918</v>
      </c>
      <c r="H10" s="41">
        <v>88.582</v>
      </c>
      <c r="I10" s="41">
        <v>98.34</v>
      </c>
      <c r="J10" s="42"/>
      <c r="K10" s="42"/>
      <c r="L10" s="42"/>
      <c r="M10" s="42"/>
      <c r="N10" s="42"/>
      <c r="O10" s="42"/>
      <c r="P10" s="42"/>
    </row>
    <row r="11" spans="1:16" ht="11.25">
      <c r="A11" s="43" t="s">
        <v>28</v>
      </c>
      <c r="C11" s="31" t="s">
        <v>29</v>
      </c>
      <c r="D11" s="39"/>
      <c r="E11" s="40">
        <v>13.924</v>
      </c>
      <c r="F11" s="41">
        <v>11.122</v>
      </c>
      <c r="G11" s="41">
        <v>9.379</v>
      </c>
      <c r="H11" s="41">
        <v>8.191</v>
      </c>
      <c r="I11" s="41">
        <v>7.619</v>
      </c>
      <c r="J11" s="42"/>
      <c r="K11" s="42"/>
      <c r="L11" s="42"/>
      <c r="M11" s="42"/>
      <c r="N11" s="42"/>
      <c r="O11" s="42"/>
      <c r="P11" s="42"/>
    </row>
    <row r="12" spans="1:16" ht="11.25">
      <c r="A12" s="43" t="s">
        <v>30</v>
      </c>
      <c r="C12" s="31" t="s">
        <v>31</v>
      </c>
      <c r="D12" s="39"/>
      <c r="E12" s="40">
        <v>156.249</v>
      </c>
      <c r="F12" s="41">
        <v>129.01</v>
      </c>
      <c r="G12" s="41">
        <v>109.987</v>
      </c>
      <c r="H12" s="41">
        <v>94.976</v>
      </c>
      <c r="I12" s="41">
        <v>91.944</v>
      </c>
      <c r="J12" s="42"/>
      <c r="K12" s="42"/>
      <c r="L12" s="42"/>
      <c r="M12" s="42"/>
      <c r="N12" s="42"/>
      <c r="O12" s="42"/>
      <c r="P12" s="42"/>
    </row>
    <row r="13" spans="1:16" ht="11.25">
      <c r="A13" s="56" t="s">
        <v>32</v>
      </c>
      <c r="C13" s="31" t="s">
        <v>33</v>
      </c>
      <c r="D13" s="39"/>
      <c r="E13" s="40">
        <v>18.927</v>
      </c>
      <c r="F13" s="41">
        <v>15.281</v>
      </c>
      <c r="G13" s="41">
        <v>13.135</v>
      </c>
      <c r="H13" s="41">
        <v>10.947</v>
      </c>
      <c r="I13" s="41">
        <v>11.821</v>
      </c>
      <c r="J13" s="42"/>
      <c r="K13" s="42"/>
      <c r="L13" s="42"/>
      <c r="M13" s="42"/>
      <c r="N13" s="42"/>
      <c r="O13" s="42"/>
      <c r="P13" s="42"/>
    </row>
    <row r="14" spans="1:16" ht="11.25">
      <c r="A14" s="43">
        <v>16</v>
      </c>
      <c r="C14" s="31" t="s">
        <v>34</v>
      </c>
      <c r="D14" s="39"/>
      <c r="E14" s="40">
        <v>133.48</v>
      </c>
      <c r="F14" s="41">
        <v>127.6</v>
      </c>
      <c r="G14" s="41">
        <v>122.561</v>
      </c>
      <c r="H14" s="41">
        <v>123.388</v>
      </c>
      <c r="I14" s="41">
        <v>126.668</v>
      </c>
      <c r="J14" s="42"/>
      <c r="K14" s="42"/>
      <c r="L14" s="42"/>
      <c r="M14" s="42"/>
      <c r="N14" s="42"/>
      <c r="O14" s="42"/>
      <c r="P14" s="42"/>
    </row>
    <row r="15" spans="1:16" ht="11.25">
      <c r="A15" s="56" t="s">
        <v>35</v>
      </c>
      <c r="C15" s="31" t="s">
        <v>36</v>
      </c>
      <c r="D15" s="39"/>
      <c r="E15" s="40">
        <v>25.912</v>
      </c>
      <c r="F15" s="41">
        <v>26.501</v>
      </c>
      <c r="G15" s="41">
        <v>24.111</v>
      </c>
      <c r="H15" s="41">
        <v>20.171</v>
      </c>
      <c r="I15" s="41">
        <v>17.319</v>
      </c>
      <c r="J15" s="42"/>
      <c r="K15" s="42"/>
      <c r="L15" s="42"/>
      <c r="M15" s="42"/>
      <c r="N15" s="42"/>
      <c r="O15" s="42"/>
      <c r="P15" s="42"/>
    </row>
    <row r="16" spans="1:16" ht="11.25">
      <c r="A16" s="43">
        <v>20</v>
      </c>
      <c r="C16" s="31" t="s">
        <v>37</v>
      </c>
      <c r="D16" s="39"/>
      <c r="E16" s="40">
        <v>7.329</v>
      </c>
      <c r="F16" s="41">
        <v>4.288</v>
      </c>
      <c r="G16" s="41">
        <v>3.152</v>
      </c>
      <c r="H16" s="41">
        <v>2.27</v>
      </c>
      <c r="I16" s="41">
        <v>1.918</v>
      </c>
      <c r="J16" s="42"/>
      <c r="K16" s="42"/>
      <c r="L16" s="42"/>
      <c r="M16" s="42"/>
      <c r="N16" s="42"/>
      <c r="O16" s="42"/>
      <c r="P16" s="42"/>
    </row>
    <row r="17" spans="1:16" ht="11.25">
      <c r="A17" s="56" t="s">
        <v>38</v>
      </c>
      <c r="C17" s="31" t="s">
        <v>39</v>
      </c>
      <c r="D17" s="39"/>
      <c r="E17" s="40">
        <v>2.737</v>
      </c>
      <c r="F17" s="41">
        <v>2.485</v>
      </c>
      <c r="G17" s="41">
        <v>2.225</v>
      </c>
      <c r="H17" s="41">
        <v>1.479</v>
      </c>
      <c r="I17" s="41">
        <v>1.489</v>
      </c>
      <c r="J17" s="42"/>
      <c r="K17" s="42"/>
      <c r="L17" s="42"/>
      <c r="M17" s="42"/>
      <c r="N17" s="42"/>
      <c r="O17" s="42"/>
      <c r="P17" s="42"/>
    </row>
    <row r="18" spans="1:16" ht="11.25">
      <c r="A18" s="43">
        <v>23</v>
      </c>
      <c r="C18" s="31" t="s">
        <v>40</v>
      </c>
      <c r="D18" s="39"/>
      <c r="E18" s="40">
        <v>4.353</v>
      </c>
      <c r="F18" s="41">
        <v>3.742</v>
      </c>
      <c r="G18" s="41">
        <v>3.464</v>
      </c>
      <c r="H18" s="41">
        <v>3.459</v>
      </c>
      <c r="I18" s="41">
        <v>3.48</v>
      </c>
      <c r="J18" s="42"/>
      <c r="K18" s="42"/>
      <c r="L18" s="42"/>
      <c r="M18" s="42"/>
      <c r="N18" s="42"/>
      <c r="O18" s="42"/>
      <c r="P18" s="42"/>
    </row>
    <row r="19" spans="1:16" ht="11.25">
      <c r="A19" s="43">
        <v>24</v>
      </c>
      <c r="C19" s="31" t="s">
        <v>41</v>
      </c>
      <c r="D19" s="46"/>
      <c r="E19" s="40">
        <v>0.17</v>
      </c>
      <c r="F19" s="41">
        <v>0.14</v>
      </c>
      <c r="G19" s="41">
        <v>0.105</v>
      </c>
      <c r="H19" s="41">
        <v>0.097</v>
      </c>
      <c r="I19" s="41">
        <v>0.074</v>
      </c>
      <c r="J19" s="42"/>
      <c r="K19" s="42"/>
      <c r="L19" s="42"/>
      <c r="M19" s="42"/>
      <c r="N19" s="42"/>
      <c r="O19" s="42"/>
      <c r="P19" s="42"/>
    </row>
    <row r="20" spans="1:16" s="2" customFormat="1" ht="11.25">
      <c r="A20" s="57" t="s">
        <v>42</v>
      </c>
      <c r="C20" s="2" t="s">
        <v>43</v>
      </c>
      <c r="D20" s="58"/>
      <c r="E20" s="40">
        <v>41.691</v>
      </c>
      <c r="F20" s="41">
        <v>78.915</v>
      </c>
      <c r="G20" s="41">
        <v>66.436</v>
      </c>
      <c r="H20" s="41">
        <v>69.878</v>
      </c>
      <c r="I20" s="41">
        <v>67.382</v>
      </c>
      <c r="J20" s="42"/>
      <c r="K20" s="42"/>
      <c r="L20" s="42"/>
      <c r="M20" s="42"/>
      <c r="N20" s="42"/>
      <c r="O20" s="42"/>
      <c r="P20" s="42"/>
    </row>
    <row r="21" spans="1:16" ht="11.25">
      <c r="A21" s="43" t="s">
        <v>42</v>
      </c>
      <c r="C21" s="33" t="s">
        <v>44</v>
      </c>
      <c r="D21" s="59"/>
      <c r="E21" s="48">
        <v>1.65</v>
      </c>
      <c r="F21" s="49">
        <v>4.37</v>
      </c>
      <c r="G21" s="49">
        <v>3.06</v>
      </c>
      <c r="H21" s="49">
        <v>2.099</v>
      </c>
      <c r="I21" s="49">
        <v>4.97</v>
      </c>
      <c r="J21" s="42"/>
      <c r="K21" s="42"/>
      <c r="L21" s="42"/>
      <c r="M21" s="42"/>
      <c r="N21" s="42"/>
      <c r="O21" s="42"/>
      <c r="P21" s="42"/>
    </row>
    <row r="22" spans="3:16" ht="11.25">
      <c r="C22" s="31" t="s">
        <v>45</v>
      </c>
      <c r="D22" s="39"/>
      <c r="E22" s="40">
        <v>659.64</v>
      </c>
      <c r="F22" s="41">
        <v>608.108</v>
      </c>
      <c r="G22" s="41">
        <v>549.56</v>
      </c>
      <c r="H22" s="41">
        <v>525.768</v>
      </c>
      <c r="I22" s="41">
        <v>524.55</v>
      </c>
      <c r="J22" s="42"/>
      <c r="K22" s="42"/>
      <c r="L22" s="42"/>
      <c r="M22" s="42"/>
      <c r="N22" s="42"/>
      <c r="O22" s="42"/>
      <c r="P22" s="42"/>
    </row>
    <row r="23" spans="1:9" ht="6" customHeight="1">
      <c r="A23" s="33"/>
      <c r="B23" s="33"/>
      <c r="C23" s="33"/>
      <c r="D23" s="33"/>
      <c r="E23" s="33"/>
      <c r="F23" s="34"/>
      <c r="G23" s="34"/>
      <c r="H23" s="34"/>
      <c r="I23" s="34"/>
    </row>
    <row r="24" ht="6.75" customHeight="1"/>
    <row r="25" spans="1:13" s="62" customFormat="1" ht="11.25">
      <c r="A25" s="60" t="s">
        <v>48</v>
      </c>
      <c r="B25" s="60"/>
      <c r="C25" s="60"/>
      <c r="D25" s="60"/>
      <c r="E25" s="60"/>
      <c r="F25" s="60"/>
      <c r="G25" s="60"/>
      <c r="H25" s="60"/>
      <c r="I25" s="61"/>
      <c r="J25" s="60"/>
      <c r="K25" s="60"/>
      <c r="L25" s="60"/>
      <c r="M25" s="60"/>
    </row>
    <row r="26" spans="1:13" s="64" customFormat="1" ht="11.25">
      <c r="A26" s="63" t="s">
        <v>49</v>
      </c>
      <c r="B26" s="63"/>
      <c r="C26" s="63"/>
      <c r="D26" s="63"/>
      <c r="E26" s="63"/>
      <c r="F26" s="60"/>
      <c r="G26" s="60"/>
      <c r="H26" s="60"/>
      <c r="I26" s="61"/>
      <c r="J26" s="63"/>
      <c r="K26" s="63"/>
      <c r="L26" s="63"/>
      <c r="M26" s="63"/>
    </row>
    <row r="27" spans="1:13" s="64" customFormat="1" ht="11.25">
      <c r="A27" s="63" t="s">
        <v>50</v>
      </c>
      <c r="B27" s="63"/>
      <c r="C27" s="63"/>
      <c r="D27" s="63"/>
      <c r="E27" s="63"/>
      <c r="F27" s="60"/>
      <c r="G27" s="60"/>
      <c r="H27" s="60"/>
      <c r="I27" s="61"/>
      <c r="J27" s="63"/>
      <c r="K27" s="63"/>
      <c r="L27" s="63"/>
      <c r="M27" s="63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Q30"/>
  <sheetViews>
    <sheetView workbookViewId="0" topLeftCell="A1">
      <selection activeCell="C32" sqref="C32"/>
    </sheetView>
  </sheetViews>
  <sheetFormatPr defaultColWidth="9.140625" defaultRowHeight="12.75"/>
  <cols>
    <col min="1" max="1" width="13.7109375" style="31" customWidth="1"/>
    <col min="2" max="2" width="2.7109375" style="31" customWidth="1"/>
    <col min="3" max="3" width="45.421875" style="31" customWidth="1"/>
    <col min="4" max="4" width="2.7109375" style="31" customWidth="1"/>
    <col min="5" max="5" width="7.7109375" style="31" customWidth="1"/>
    <col min="6" max="7" width="9.140625" style="3" customWidth="1"/>
    <col min="8" max="8" width="9.140625" style="66" customWidth="1"/>
    <col min="9" max="9" width="9.140625" style="3" customWidth="1"/>
    <col min="10" max="16384" width="9.140625" style="31" customWidth="1"/>
  </cols>
  <sheetData>
    <row r="1" spans="1:9" s="5" customFormat="1" ht="15" customHeight="1">
      <c r="A1" s="27" t="s">
        <v>246</v>
      </c>
      <c r="B1" s="27"/>
      <c r="C1" s="28"/>
      <c r="F1" s="15"/>
      <c r="G1" s="15"/>
      <c r="H1" s="65"/>
      <c r="I1" s="15"/>
    </row>
    <row r="2" spans="1:3" ht="12.75" customHeight="1">
      <c r="A2" s="29"/>
      <c r="B2" s="29"/>
      <c r="C2" s="30"/>
    </row>
    <row r="3" spans="1:9" ht="12.75" customHeight="1">
      <c r="A3" s="32" t="s">
        <v>14</v>
      </c>
      <c r="B3" s="32"/>
      <c r="C3" s="33"/>
      <c r="D3" s="33"/>
      <c r="E3" s="33"/>
      <c r="F3" s="53"/>
      <c r="G3" s="53"/>
      <c r="H3" s="67"/>
      <c r="I3" s="54" t="s">
        <v>15</v>
      </c>
    </row>
    <row r="4" spans="1:9" ht="11.25">
      <c r="A4" s="36" t="s">
        <v>16</v>
      </c>
      <c r="B4" s="2"/>
      <c r="C4" s="33" t="s">
        <v>17</v>
      </c>
      <c r="E4" s="33">
        <v>2009</v>
      </c>
      <c r="F4" s="34">
        <v>2010</v>
      </c>
      <c r="G4" s="68">
        <v>2011</v>
      </c>
      <c r="H4" s="37">
        <v>2012</v>
      </c>
      <c r="I4" s="37">
        <v>2013</v>
      </c>
    </row>
    <row r="5" ht="11.25" customHeight="1">
      <c r="G5" s="66"/>
    </row>
    <row r="6" spans="1:17" ht="11.25">
      <c r="A6" s="43">
        <v>1</v>
      </c>
      <c r="C6" s="31" t="s">
        <v>18</v>
      </c>
      <c r="D6" s="39"/>
      <c r="E6" s="40">
        <v>0.455</v>
      </c>
      <c r="F6" s="41">
        <v>0.552</v>
      </c>
      <c r="G6" s="41">
        <v>0.496</v>
      </c>
      <c r="H6" s="41">
        <v>0.459</v>
      </c>
      <c r="I6" s="41">
        <v>0.438</v>
      </c>
      <c r="J6" s="39"/>
      <c r="K6" s="39"/>
      <c r="L6" s="39"/>
      <c r="M6" s="39"/>
      <c r="N6" s="39"/>
      <c r="O6" s="39"/>
      <c r="P6" s="39"/>
      <c r="Q6" s="39"/>
    </row>
    <row r="7" spans="1:17" ht="11.25">
      <c r="A7" s="43">
        <v>2</v>
      </c>
      <c r="C7" s="31" t="s">
        <v>19</v>
      </c>
      <c r="D7" s="39"/>
      <c r="E7" s="40">
        <v>4.286</v>
      </c>
      <c r="F7" s="41">
        <v>4.001</v>
      </c>
      <c r="G7" s="41">
        <v>3.703</v>
      </c>
      <c r="H7" s="41">
        <v>3.541</v>
      </c>
      <c r="I7" s="41">
        <v>3.444</v>
      </c>
      <c r="J7" s="39"/>
      <c r="K7" s="39"/>
      <c r="L7" s="39"/>
      <c r="M7" s="39"/>
      <c r="N7" s="39"/>
      <c r="O7" s="39"/>
      <c r="P7" s="39"/>
      <c r="Q7" s="39"/>
    </row>
    <row r="8" spans="1:17" ht="11.25">
      <c r="A8" s="43">
        <v>3</v>
      </c>
      <c r="C8" s="31" t="s">
        <v>20</v>
      </c>
      <c r="D8" s="39"/>
      <c r="E8" s="40">
        <v>75.411</v>
      </c>
      <c r="F8" s="41">
        <v>58.721</v>
      </c>
      <c r="G8" s="41">
        <v>55.454</v>
      </c>
      <c r="H8" s="41">
        <v>55.285</v>
      </c>
      <c r="I8" s="41">
        <v>52.53</v>
      </c>
      <c r="J8" s="39"/>
      <c r="K8" s="39"/>
      <c r="L8" s="39"/>
      <c r="M8" s="39"/>
      <c r="N8" s="39"/>
      <c r="O8" s="39"/>
      <c r="P8" s="39"/>
      <c r="Q8" s="39"/>
    </row>
    <row r="9" spans="1:17" ht="11.25">
      <c r="A9" s="43" t="s">
        <v>21</v>
      </c>
      <c r="C9" s="31" t="s">
        <v>22</v>
      </c>
      <c r="D9" s="39"/>
      <c r="E9" s="40">
        <v>55.894</v>
      </c>
      <c r="F9" s="41">
        <v>24.3</v>
      </c>
      <c r="G9" s="41">
        <v>21.003</v>
      </c>
      <c r="H9" s="41">
        <v>19.044</v>
      </c>
      <c r="I9" s="41">
        <v>17.803</v>
      </c>
      <c r="J9" s="39"/>
      <c r="K9" s="39"/>
      <c r="L9" s="39"/>
      <c r="M9" s="39"/>
      <c r="N9" s="39"/>
      <c r="O9" s="39"/>
      <c r="P9" s="39"/>
      <c r="Q9" s="39"/>
    </row>
    <row r="10" spans="1:17" ht="11.25">
      <c r="A10" s="43" t="s">
        <v>21</v>
      </c>
      <c r="C10" s="31" t="s">
        <v>23</v>
      </c>
      <c r="D10" s="39"/>
      <c r="E10" s="40">
        <v>34.3</v>
      </c>
      <c r="F10" s="41">
        <v>36.588</v>
      </c>
      <c r="G10" s="41">
        <v>32.378</v>
      </c>
      <c r="H10" s="41">
        <v>24.809</v>
      </c>
      <c r="I10" s="41">
        <v>19.779</v>
      </c>
      <c r="J10" s="39"/>
      <c r="K10" s="39"/>
      <c r="L10" s="39"/>
      <c r="M10" s="39"/>
      <c r="N10" s="39"/>
      <c r="O10" s="39"/>
      <c r="P10" s="39"/>
      <c r="Q10" s="39"/>
    </row>
    <row r="11" spans="1:17" ht="11.25">
      <c r="A11" s="43">
        <v>5</v>
      </c>
      <c r="C11" s="31" t="s">
        <v>24</v>
      </c>
      <c r="D11" s="39"/>
      <c r="E11" s="40">
        <v>13.14</v>
      </c>
      <c r="F11" s="41">
        <v>11.81</v>
      </c>
      <c r="G11" s="41">
        <v>10.624</v>
      </c>
      <c r="H11" s="41">
        <v>9.656</v>
      </c>
      <c r="I11" s="41">
        <v>9.146</v>
      </c>
      <c r="J11" s="39"/>
      <c r="K11" s="39"/>
      <c r="L11" s="39"/>
      <c r="M11" s="39"/>
      <c r="N11" s="39"/>
      <c r="O11" s="39"/>
      <c r="P11" s="39"/>
      <c r="Q11" s="39"/>
    </row>
    <row r="12" spans="1:17" ht="11.25">
      <c r="A12" s="43">
        <v>6</v>
      </c>
      <c r="C12" s="31" t="s">
        <v>25</v>
      </c>
      <c r="D12" s="39"/>
      <c r="E12" s="40">
        <v>13.707</v>
      </c>
      <c r="F12" s="41">
        <v>11.799</v>
      </c>
      <c r="G12" s="41">
        <v>11.452</v>
      </c>
      <c r="H12" s="41">
        <v>10.157</v>
      </c>
      <c r="I12" s="41">
        <v>9.007</v>
      </c>
      <c r="J12" s="39"/>
      <c r="K12" s="39"/>
      <c r="L12" s="39"/>
      <c r="M12" s="39"/>
      <c r="N12" s="39"/>
      <c r="O12" s="39"/>
      <c r="P12" s="39"/>
      <c r="Q12" s="39"/>
    </row>
    <row r="13" spans="1:17" ht="11.25">
      <c r="A13" s="55" t="s">
        <v>51</v>
      </c>
      <c r="C13" s="31" t="s">
        <v>27</v>
      </c>
      <c r="D13" s="39"/>
      <c r="E13" s="40">
        <v>218.956</v>
      </c>
      <c r="F13" s="41">
        <v>212.005</v>
      </c>
      <c r="G13" s="41">
        <v>182.286</v>
      </c>
      <c r="H13" s="41">
        <v>161.028</v>
      </c>
      <c r="I13" s="41">
        <v>156.288</v>
      </c>
      <c r="J13" s="39"/>
      <c r="K13" s="39"/>
      <c r="L13" s="39"/>
      <c r="M13" s="39"/>
      <c r="N13" s="39"/>
      <c r="O13" s="39"/>
      <c r="P13" s="39"/>
      <c r="Q13" s="39"/>
    </row>
    <row r="14" spans="1:17" ht="11.25">
      <c r="A14" s="43" t="s">
        <v>28</v>
      </c>
      <c r="C14" s="31" t="s">
        <v>29</v>
      </c>
      <c r="D14" s="39"/>
      <c r="E14" s="40">
        <v>19.901</v>
      </c>
      <c r="F14" s="41">
        <v>15.534</v>
      </c>
      <c r="G14" s="41">
        <v>13.248</v>
      </c>
      <c r="H14" s="41">
        <v>11.594</v>
      </c>
      <c r="I14" s="41">
        <v>10.635</v>
      </c>
      <c r="J14" s="39"/>
      <c r="K14" s="39"/>
      <c r="L14" s="39"/>
      <c r="M14" s="39"/>
      <c r="N14" s="39"/>
      <c r="O14" s="39"/>
      <c r="P14" s="39"/>
      <c r="Q14" s="39"/>
    </row>
    <row r="15" spans="1:17" ht="11.25">
      <c r="A15" s="43" t="s">
        <v>52</v>
      </c>
      <c r="C15" s="31" t="s">
        <v>31</v>
      </c>
      <c r="D15" s="39"/>
      <c r="E15" s="40">
        <v>173.241</v>
      </c>
      <c r="F15" s="41">
        <v>143.901</v>
      </c>
      <c r="G15" s="41">
        <v>125.1</v>
      </c>
      <c r="H15" s="41">
        <v>108.411</v>
      </c>
      <c r="I15" s="41">
        <v>103.712</v>
      </c>
      <c r="J15" s="39"/>
      <c r="K15" s="39"/>
      <c r="L15" s="39"/>
      <c r="M15" s="39"/>
      <c r="N15" s="39"/>
      <c r="O15" s="39"/>
      <c r="P15" s="39"/>
      <c r="Q15" s="39"/>
    </row>
    <row r="16" spans="1:17" ht="11.25">
      <c r="A16" s="56" t="s">
        <v>32</v>
      </c>
      <c r="C16" s="31" t="s">
        <v>33</v>
      </c>
      <c r="D16" s="39"/>
      <c r="E16" s="40">
        <v>43.808</v>
      </c>
      <c r="F16" s="41">
        <v>34.874</v>
      </c>
      <c r="G16" s="41">
        <v>28.647</v>
      </c>
      <c r="H16" s="41">
        <v>23.47</v>
      </c>
      <c r="I16" s="41">
        <v>24.56</v>
      </c>
      <c r="J16" s="39"/>
      <c r="K16" s="39"/>
      <c r="L16" s="39"/>
      <c r="M16" s="39"/>
      <c r="N16" s="39"/>
      <c r="O16" s="39"/>
      <c r="P16" s="39"/>
      <c r="Q16" s="39"/>
    </row>
    <row r="17" spans="1:17" ht="11.25">
      <c r="A17" s="43">
        <v>16</v>
      </c>
      <c r="C17" s="31" t="s">
        <v>34</v>
      </c>
      <c r="D17" s="39"/>
      <c r="E17" s="40">
        <v>128.306</v>
      </c>
      <c r="F17" s="41">
        <v>121.121</v>
      </c>
      <c r="G17" s="41">
        <v>116.599</v>
      </c>
      <c r="H17" s="41">
        <v>118.6</v>
      </c>
      <c r="I17" s="41">
        <v>121.485</v>
      </c>
      <c r="J17" s="39"/>
      <c r="K17" s="39"/>
      <c r="L17" s="39"/>
      <c r="M17" s="39"/>
      <c r="N17" s="39"/>
      <c r="O17" s="39"/>
      <c r="P17" s="39"/>
      <c r="Q17" s="39"/>
    </row>
    <row r="18" spans="1:17" ht="11.25">
      <c r="A18" s="56" t="s">
        <v>35</v>
      </c>
      <c r="C18" s="31" t="s">
        <v>36</v>
      </c>
      <c r="D18" s="39"/>
      <c r="E18" s="40">
        <v>29.154</v>
      </c>
      <c r="F18" s="41">
        <v>28.674</v>
      </c>
      <c r="G18" s="41">
        <v>26.605</v>
      </c>
      <c r="H18" s="41">
        <v>21.964</v>
      </c>
      <c r="I18" s="41">
        <v>19.225</v>
      </c>
      <c r="J18" s="39"/>
      <c r="K18" s="39"/>
      <c r="L18" s="39"/>
      <c r="M18" s="39"/>
      <c r="N18" s="39"/>
      <c r="O18" s="39"/>
      <c r="P18" s="39"/>
      <c r="Q18" s="39"/>
    </row>
    <row r="19" spans="1:17" ht="11.25">
      <c r="A19" s="43">
        <v>20</v>
      </c>
      <c r="C19" s="31" t="s">
        <v>37</v>
      </c>
      <c r="D19" s="39"/>
      <c r="E19" s="40">
        <v>4.615</v>
      </c>
      <c r="F19" s="41">
        <v>3.075</v>
      </c>
      <c r="G19" s="41">
        <v>2.366</v>
      </c>
      <c r="H19" s="41">
        <v>1.642</v>
      </c>
      <c r="I19" s="41">
        <v>1.434</v>
      </c>
      <c r="J19" s="39"/>
      <c r="K19" s="39"/>
      <c r="L19" s="39"/>
      <c r="M19" s="39"/>
      <c r="N19" s="39"/>
      <c r="O19" s="39"/>
      <c r="P19" s="39"/>
      <c r="Q19" s="39"/>
    </row>
    <row r="20" spans="1:17" ht="11.25">
      <c r="A20" s="56" t="s">
        <v>38</v>
      </c>
      <c r="C20" s="31" t="s">
        <v>39</v>
      </c>
      <c r="D20" s="39"/>
      <c r="E20" s="40">
        <v>5.186</v>
      </c>
      <c r="F20" s="41">
        <v>4.715</v>
      </c>
      <c r="G20" s="41">
        <v>4.04</v>
      </c>
      <c r="H20" s="41">
        <v>2.844</v>
      </c>
      <c r="I20" s="41">
        <v>2.922</v>
      </c>
      <c r="J20" s="39"/>
      <c r="K20" s="39"/>
      <c r="L20" s="39"/>
      <c r="M20" s="39"/>
      <c r="N20" s="39"/>
      <c r="O20" s="39"/>
      <c r="P20" s="39"/>
      <c r="Q20" s="39"/>
    </row>
    <row r="21" spans="1:17" ht="11.25">
      <c r="A21" s="43">
        <v>23</v>
      </c>
      <c r="C21" s="31" t="s">
        <v>40</v>
      </c>
      <c r="D21" s="39"/>
      <c r="E21" s="40">
        <v>5.467</v>
      </c>
      <c r="F21" s="41">
        <v>5.506</v>
      </c>
      <c r="G21" s="41">
        <v>5.097</v>
      </c>
      <c r="H21" s="41">
        <v>5.271</v>
      </c>
      <c r="I21" s="41">
        <v>5.854</v>
      </c>
      <c r="J21" s="39"/>
      <c r="K21" s="39"/>
      <c r="L21" s="39"/>
      <c r="M21" s="39"/>
      <c r="N21" s="39"/>
      <c r="O21" s="39"/>
      <c r="P21" s="39"/>
      <c r="Q21" s="39"/>
    </row>
    <row r="22" spans="1:17" ht="11.25">
      <c r="A22" s="43">
        <v>24</v>
      </c>
      <c r="C22" s="31" t="s">
        <v>41</v>
      </c>
      <c r="D22" s="46"/>
      <c r="E22" s="40">
        <v>1.703</v>
      </c>
      <c r="F22" s="41">
        <v>1.407</v>
      </c>
      <c r="G22" s="41">
        <v>1.169</v>
      </c>
      <c r="H22" s="41">
        <v>0.931</v>
      </c>
      <c r="I22" s="41">
        <v>0.789</v>
      </c>
      <c r="J22" s="39"/>
      <c r="K22" s="39"/>
      <c r="L22" s="39"/>
      <c r="M22" s="39"/>
      <c r="N22" s="39"/>
      <c r="O22" s="39"/>
      <c r="P22" s="39"/>
      <c r="Q22" s="39"/>
    </row>
    <row r="23" spans="1:17" ht="11.25">
      <c r="A23" s="43" t="s">
        <v>42</v>
      </c>
      <c r="C23" s="31" t="s">
        <v>43</v>
      </c>
      <c r="D23" s="39"/>
      <c r="E23" s="40">
        <v>32.73</v>
      </c>
      <c r="F23" s="41">
        <v>63.163</v>
      </c>
      <c r="G23" s="41">
        <v>55.89</v>
      </c>
      <c r="H23" s="41">
        <v>58.127</v>
      </c>
      <c r="I23" s="41">
        <v>56.01</v>
      </c>
      <c r="J23" s="39"/>
      <c r="K23" s="39"/>
      <c r="L23" s="39"/>
      <c r="M23" s="39"/>
      <c r="N23" s="39"/>
      <c r="O23" s="39"/>
      <c r="P23" s="39"/>
      <c r="Q23" s="39"/>
    </row>
    <row r="24" spans="1:17" ht="11.25">
      <c r="A24" s="43" t="s">
        <v>42</v>
      </c>
      <c r="C24" s="31" t="s">
        <v>44</v>
      </c>
      <c r="D24" s="39"/>
      <c r="E24" s="48">
        <v>3.623</v>
      </c>
      <c r="F24" s="41">
        <v>6.437</v>
      </c>
      <c r="G24" s="69">
        <v>4.644</v>
      </c>
      <c r="H24" s="69">
        <v>3.408</v>
      </c>
      <c r="I24" s="41">
        <v>6.505</v>
      </c>
      <c r="J24" s="39"/>
      <c r="K24" s="39"/>
      <c r="L24" s="39"/>
      <c r="M24" s="39"/>
      <c r="N24" s="39"/>
      <c r="O24" s="39"/>
      <c r="P24" s="39"/>
      <c r="Q24" s="39"/>
    </row>
    <row r="25" spans="3:17" ht="11.25">
      <c r="C25" s="70" t="s">
        <v>45</v>
      </c>
      <c r="D25" s="39"/>
      <c r="E25" s="71">
        <v>863.883</v>
      </c>
      <c r="F25" s="72">
        <v>788.183</v>
      </c>
      <c r="G25" s="72">
        <v>700.801</v>
      </c>
      <c r="H25" s="72">
        <v>640.241</v>
      </c>
      <c r="I25" s="72">
        <v>621.566</v>
      </c>
      <c r="J25" s="39"/>
      <c r="K25" s="39"/>
      <c r="L25" s="39"/>
      <c r="M25" s="39"/>
      <c r="N25" s="39"/>
      <c r="O25" s="39"/>
      <c r="P25" s="39"/>
      <c r="Q25" s="39"/>
    </row>
    <row r="26" spans="3:17" ht="11.25">
      <c r="C26" s="73" t="s">
        <v>53</v>
      </c>
      <c r="D26" s="39"/>
      <c r="F26" s="74"/>
      <c r="G26" s="75"/>
      <c r="H26" s="76"/>
      <c r="I26" s="77"/>
      <c r="J26" s="39"/>
      <c r="K26" s="39"/>
      <c r="L26" s="39"/>
      <c r="M26" s="39"/>
      <c r="N26" s="39"/>
      <c r="O26" s="39"/>
      <c r="P26" s="39"/>
      <c r="Q26" s="39"/>
    </row>
    <row r="27" spans="1:17" ht="11.25">
      <c r="A27" s="2"/>
      <c r="B27" s="2"/>
      <c r="C27" s="78" t="s">
        <v>54</v>
      </c>
      <c r="D27" s="79"/>
      <c r="E27" s="42">
        <f>E25/'Table A7.1'!E25*100</f>
        <v>77.64626258776835</v>
      </c>
      <c r="F27" s="42">
        <f>F25/'Table A7.1'!F25*100</f>
        <v>77.58325220809927</v>
      </c>
      <c r="G27" s="42">
        <f>G25/'Table A7.1'!G25*100</f>
        <v>78.13225381351303</v>
      </c>
      <c r="H27" s="42">
        <f>H25/'Table A7.1'!H25*100</f>
        <v>78.13362654957542</v>
      </c>
      <c r="I27" s="42">
        <f>I25/'Table A7.1'!I25*100</f>
        <v>78.33239655298439</v>
      </c>
      <c r="J27" s="39"/>
      <c r="K27" s="39"/>
      <c r="L27" s="39"/>
      <c r="M27" s="39"/>
      <c r="N27" s="39"/>
      <c r="O27" s="39"/>
      <c r="P27" s="39"/>
      <c r="Q27" s="39"/>
    </row>
    <row r="28" spans="1:9" ht="6" customHeight="1">
      <c r="A28" s="33"/>
      <c r="B28" s="33"/>
      <c r="C28" s="33"/>
      <c r="D28" s="33"/>
      <c r="E28" s="33"/>
      <c r="F28" s="34"/>
      <c r="G28" s="34"/>
      <c r="H28" s="68"/>
      <c r="I28" s="34"/>
    </row>
    <row r="30" spans="5:6" ht="11.25">
      <c r="E30" s="39"/>
      <c r="F30" s="74"/>
    </row>
  </sheetData>
  <sheetProtection/>
  <printOptions/>
  <pageMargins left="0.55" right="0.75" top="0.5" bottom="0.6" header="0.38" footer="0.3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53"/>
  <sheetViews>
    <sheetView workbookViewId="0" topLeftCell="A1">
      <selection activeCell="A2" sqref="A2"/>
    </sheetView>
  </sheetViews>
  <sheetFormatPr defaultColWidth="9.140625" defaultRowHeight="12.75"/>
  <cols>
    <col min="1" max="1" width="13.7109375" style="5" customWidth="1"/>
    <col min="2" max="2" width="2.7109375" style="5" customWidth="1"/>
    <col min="3" max="3" width="44.57421875" style="5" customWidth="1"/>
    <col min="4" max="4" width="1.1484375" style="5" customWidth="1"/>
    <col min="5" max="6" width="7.7109375" style="31" customWidth="1"/>
    <col min="7" max="9" width="7.7109375" style="3" customWidth="1"/>
    <col min="10" max="10" width="2.140625" style="3" customWidth="1"/>
    <col min="11" max="12" width="7.7109375" style="3" customWidth="1"/>
    <col min="13" max="13" width="7.28125" style="3" customWidth="1"/>
    <col min="14" max="14" width="7.7109375" style="3" customWidth="1"/>
    <col min="15" max="15" width="7.421875" style="15" customWidth="1"/>
    <col min="16" max="16384" width="9.140625" style="5" customWidth="1"/>
  </cols>
  <sheetData>
    <row r="1" spans="1:14" ht="15" customHeight="1">
      <c r="A1" s="27" t="s">
        <v>261</v>
      </c>
      <c r="B1" s="27"/>
      <c r="C1" s="28"/>
      <c r="E1" s="5"/>
      <c r="F1" s="5"/>
      <c r="G1" s="15"/>
      <c r="H1" s="15"/>
      <c r="I1" s="15"/>
      <c r="J1" s="15"/>
      <c r="K1" s="15"/>
      <c r="L1" s="15"/>
      <c r="M1" s="15"/>
      <c r="N1" s="15"/>
    </row>
    <row r="2" spans="1:3" ht="12.75" customHeight="1">
      <c r="A2" s="80"/>
      <c r="B2" s="80"/>
      <c r="C2" s="81"/>
    </row>
    <row r="3" spans="1:13" ht="12.75">
      <c r="A3" s="32" t="s">
        <v>14</v>
      </c>
      <c r="B3" s="32"/>
      <c r="C3" s="33"/>
      <c r="D3" s="33"/>
      <c r="E3" s="33"/>
      <c r="F3" s="33"/>
      <c r="G3" s="34"/>
      <c r="H3" s="34"/>
      <c r="I3" s="34"/>
      <c r="J3" s="34"/>
      <c r="K3" s="82"/>
      <c r="M3" s="34"/>
    </row>
    <row r="4" spans="2:15" s="83" customFormat="1" ht="13.5" customHeight="1">
      <c r="B4" s="84"/>
      <c r="D4" s="85"/>
      <c r="E4" s="304" t="s">
        <v>55</v>
      </c>
      <c r="F4" s="304"/>
      <c r="G4" s="304"/>
      <c r="H4" s="304"/>
      <c r="I4" s="304"/>
      <c r="J4" s="86"/>
      <c r="K4" s="304" t="s">
        <v>56</v>
      </c>
      <c r="L4" s="304"/>
      <c r="M4" s="304"/>
      <c r="N4" s="304"/>
      <c r="O4" s="305"/>
    </row>
    <row r="5" spans="1:15" ht="12.75" customHeight="1">
      <c r="A5" s="87" t="s">
        <v>16</v>
      </c>
      <c r="B5" s="31"/>
      <c r="C5" s="88" t="s">
        <v>17</v>
      </c>
      <c r="D5" s="31"/>
      <c r="E5" s="70">
        <v>2009</v>
      </c>
      <c r="F5" s="70">
        <v>2010</v>
      </c>
      <c r="G5" s="37">
        <v>2011</v>
      </c>
      <c r="H5" s="37">
        <v>2012</v>
      </c>
      <c r="I5" s="37">
        <v>2013</v>
      </c>
      <c r="J5" s="4"/>
      <c r="K5" s="37">
        <v>2009</v>
      </c>
      <c r="L5" s="37">
        <v>2010</v>
      </c>
      <c r="M5" s="37">
        <v>2011</v>
      </c>
      <c r="N5" s="37">
        <v>2012</v>
      </c>
      <c r="O5" s="37">
        <v>2013</v>
      </c>
    </row>
    <row r="6" spans="1:10" ht="11.25" customHeight="1">
      <c r="A6" s="43"/>
      <c r="B6" s="31"/>
      <c r="C6" s="31"/>
      <c r="D6" s="31"/>
      <c r="J6" s="4"/>
    </row>
    <row r="7" spans="1:15" ht="11.25" customHeight="1">
      <c r="A7" s="43">
        <v>1</v>
      </c>
      <c r="B7" s="31"/>
      <c r="C7" s="31" t="s">
        <v>18</v>
      </c>
      <c r="D7" s="89"/>
      <c r="E7" s="31">
        <v>88</v>
      </c>
      <c r="F7" s="31">
        <v>86</v>
      </c>
      <c r="G7" s="3">
        <v>82</v>
      </c>
      <c r="H7" s="3">
        <v>89</v>
      </c>
      <c r="I7" s="3">
        <v>89</v>
      </c>
      <c r="K7" s="3">
        <v>23</v>
      </c>
      <c r="L7" s="3">
        <v>17</v>
      </c>
      <c r="M7" s="3">
        <v>13</v>
      </c>
      <c r="N7" s="3">
        <v>13</v>
      </c>
      <c r="O7" s="15">
        <v>16</v>
      </c>
    </row>
    <row r="8" spans="1:15" ht="12" customHeight="1">
      <c r="A8" s="43">
        <v>2</v>
      </c>
      <c r="B8" s="31"/>
      <c r="C8" s="31" t="s">
        <v>19</v>
      </c>
      <c r="D8" s="90"/>
      <c r="E8" s="31">
        <v>95</v>
      </c>
      <c r="F8" s="31">
        <v>96</v>
      </c>
      <c r="G8" s="3">
        <v>96</v>
      </c>
      <c r="H8" s="3">
        <v>95</v>
      </c>
      <c r="I8" s="3">
        <v>96</v>
      </c>
      <c r="K8" s="3">
        <v>29</v>
      </c>
      <c r="L8" s="3">
        <v>25</v>
      </c>
      <c r="M8" s="3">
        <v>23</v>
      </c>
      <c r="N8" s="3">
        <v>20</v>
      </c>
      <c r="O8" s="15">
        <v>18</v>
      </c>
    </row>
    <row r="9" spans="1:15" ht="12" customHeight="1">
      <c r="A9" s="43">
        <v>3</v>
      </c>
      <c r="B9" s="31"/>
      <c r="C9" s="31" t="s">
        <v>20</v>
      </c>
      <c r="D9" s="89"/>
      <c r="E9" s="31">
        <v>84</v>
      </c>
      <c r="F9" s="31">
        <v>84</v>
      </c>
      <c r="G9" s="3">
        <v>84</v>
      </c>
      <c r="H9" s="3">
        <v>83</v>
      </c>
      <c r="I9" s="3">
        <v>83</v>
      </c>
      <c r="K9" s="3">
        <v>11</v>
      </c>
      <c r="L9" s="3">
        <v>10</v>
      </c>
      <c r="M9" s="3">
        <v>8</v>
      </c>
      <c r="N9" s="3">
        <v>7</v>
      </c>
      <c r="O9" s="15">
        <v>6</v>
      </c>
    </row>
    <row r="10" spans="1:15" ht="12" customHeight="1">
      <c r="A10" s="43">
        <v>4</v>
      </c>
      <c r="B10" s="31"/>
      <c r="C10" s="31" t="s">
        <v>22</v>
      </c>
      <c r="D10" s="89"/>
      <c r="E10" s="31">
        <v>83</v>
      </c>
      <c r="F10" s="31">
        <v>85</v>
      </c>
      <c r="G10" s="3">
        <v>85</v>
      </c>
      <c r="H10" s="3">
        <v>84</v>
      </c>
      <c r="I10" s="3">
        <v>84</v>
      </c>
      <c r="K10" s="3">
        <v>7</v>
      </c>
      <c r="L10" s="3">
        <v>8</v>
      </c>
      <c r="M10" s="3">
        <v>7</v>
      </c>
      <c r="N10" s="3">
        <v>7</v>
      </c>
      <c r="O10" s="15">
        <v>6</v>
      </c>
    </row>
    <row r="11" spans="1:15" ht="12" customHeight="1">
      <c r="A11" s="43">
        <v>5</v>
      </c>
      <c r="B11" s="31"/>
      <c r="C11" s="31" t="s">
        <v>24</v>
      </c>
      <c r="D11" s="89"/>
      <c r="E11" s="31">
        <v>82</v>
      </c>
      <c r="F11" s="31">
        <v>81</v>
      </c>
      <c r="G11" s="3">
        <v>81</v>
      </c>
      <c r="H11" s="3">
        <v>82</v>
      </c>
      <c r="I11" s="3">
        <v>82</v>
      </c>
      <c r="K11" s="3">
        <v>20</v>
      </c>
      <c r="L11" s="3">
        <v>18</v>
      </c>
      <c r="M11" s="3">
        <v>15</v>
      </c>
      <c r="N11" s="3">
        <v>14</v>
      </c>
      <c r="O11" s="15">
        <v>13</v>
      </c>
    </row>
    <row r="12" spans="1:20" ht="12" customHeight="1">
      <c r="A12" s="43">
        <v>6</v>
      </c>
      <c r="B12" s="31"/>
      <c r="C12" s="31" t="s">
        <v>25</v>
      </c>
      <c r="D12" s="89"/>
      <c r="E12" s="31">
        <v>95</v>
      </c>
      <c r="F12" s="31">
        <v>95</v>
      </c>
      <c r="G12" s="3">
        <v>95</v>
      </c>
      <c r="H12" s="3">
        <v>95</v>
      </c>
      <c r="I12" s="3">
        <v>95</v>
      </c>
      <c r="K12" s="3">
        <v>53</v>
      </c>
      <c r="L12" s="3">
        <v>50</v>
      </c>
      <c r="M12" s="3">
        <v>46</v>
      </c>
      <c r="N12" s="3">
        <v>40</v>
      </c>
      <c r="O12" s="15">
        <v>37</v>
      </c>
      <c r="P12" s="91"/>
      <c r="Q12" s="91"/>
      <c r="R12" s="91"/>
      <c r="S12" s="91"/>
      <c r="T12" s="91"/>
    </row>
    <row r="13" spans="1:15" ht="12" customHeight="1">
      <c r="A13" s="55" t="s">
        <v>57</v>
      </c>
      <c r="B13" s="31"/>
      <c r="C13" s="31" t="s">
        <v>27</v>
      </c>
      <c r="D13" s="89"/>
      <c r="E13" s="31">
        <v>85</v>
      </c>
      <c r="F13" s="31">
        <v>84</v>
      </c>
      <c r="G13" s="3">
        <v>84</v>
      </c>
      <c r="H13" s="3">
        <v>84</v>
      </c>
      <c r="I13" s="3">
        <v>84</v>
      </c>
      <c r="K13" s="3">
        <v>14</v>
      </c>
      <c r="L13" s="3">
        <v>12</v>
      </c>
      <c r="M13" s="3">
        <v>12</v>
      </c>
      <c r="N13" s="3">
        <v>11</v>
      </c>
      <c r="O13" s="15">
        <v>10</v>
      </c>
    </row>
    <row r="14" spans="1:15" ht="12" customHeight="1">
      <c r="A14" s="56" t="s">
        <v>32</v>
      </c>
      <c r="B14" s="31"/>
      <c r="C14" s="31" t="s">
        <v>33</v>
      </c>
      <c r="D14" s="89"/>
      <c r="E14" s="31">
        <v>88</v>
      </c>
      <c r="F14" s="31">
        <v>88</v>
      </c>
      <c r="G14" s="3">
        <v>89</v>
      </c>
      <c r="H14" s="3">
        <v>88</v>
      </c>
      <c r="I14" s="3">
        <v>87</v>
      </c>
      <c r="K14" s="3">
        <v>15</v>
      </c>
      <c r="L14" s="3">
        <v>13</v>
      </c>
      <c r="M14" s="3">
        <v>12</v>
      </c>
      <c r="N14" s="3">
        <v>10</v>
      </c>
      <c r="O14" s="15">
        <v>9</v>
      </c>
    </row>
    <row r="15" spans="1:15" ht="12" customHeight="1">
      <c r="A15" s="43">
        <v>16</v>
      </c>
      <c r="B15" s="31"/>
      <c r="C15" s="31" t="s">
        <v>34</v>
      </c>
      <c r="D15" s="89"/>
      <c r="E15" s="31">
        <v>79</v>
      </c>
      <c r="F15" s="31">
        <v>78</v>
      </c>
      <c r="G15" s="3">
        <v>78</v>
      </c>
      <c r="H15" s="3">
        <v>77</v>
      </c>
      <c r="I15" s="3">
        <v>77</v>
      </c>
      <c r="K15" s="3">
        <v>5</v>
      </c>
      <c r="L15" s="3">
        <v>4</v>
      </c>
      <c r="M15" s="3">
        <v>4</v>
      </c>
      <c r="N15" s="3">
        <v>3</v>
      </c>
      <c r="O15" s="15">
        <v>2</v>
      </c>
    </row>
    <row r="16" spans="1:15" ht="12" customHeight="1">
      <c r="A16" s="56" t="s">
        <v>35</v>
      </c>
      <c r="B16" s="31"/>
      <c r="C16" s="31" t="s">
        <v>36</v>
      </c>
      <c r="D16" s="89"/>
      <c r="E16" s="31">
        <v>82</v>
      </c>
      <c r="F16" s="31">
        <v>81</v>
      </c>
      <c r="G16" s="3">
        <v>82</v>
      </c>
      <c r="H16" s="3">
        <v>82</v>
      </c>
      <c r="I16" s="3">
        <v>81</v>
      </c>
      <c r="K16" s="3">
        <v>10</v>
      </c>
      <c r="L16" s="3">
        <v>9</v>
      </c>
      <c r="M16" s="3">
        <v>8</v>
      </c>
      <c r="N16" s="3">
        <v>7</v>
      </c>
      <c r="O16" s="15">
        <v>7</v>
      </c>
    </row>
    <row r="17" spans="1:15" ht="11.25" customHeight="1">
      <c r="A17" s="43">
        <v>20</v>
      </c>
      <c r="B17" s="31"/>
      <c r="C17" s="31" t="s">
        <v>37</v>
      </c>
      <c r="D17" s="89"/>
      <c r="E17" s="31">
        <v>71</v>
      </c>
      <c r="F17" s="31">
        <v>74</v>
      </c>
      <c r="G17" s="3">
        <v>72</v>
      </c>
      <c r="H17" s="3">
        <v>72</v>
      </c>
      <c r="I17" s="3">
        <v>73</v>
      </c>
      <c r="K17" s="3">
        <v>2</v>
      </c>
      <c r="L17" s="3">
        <v>3</v>
      </c>
      <c r="M17" s="3">
        <v>3</v>
      </c>
      <c r="N17" s="3">
        <v>4</v>
      </c>
      <c r="O17" s="15">
        <v>4</v>
      </c>
    </row>
    <row r="18" spans="1:15" ht="12" customHeight="1">
      <c r="A18" s="56" t="s">
        <v>38</v>
      </c>
      <c r="B18" s="31"/>
      <c r="C18" s="31" t="s">
        <v>39</v>
      </c>
      <c r="D18" s="89"/>
      <c r="E18" s="31">
        <v>88</v>
      </c>
      <c r="F18" s="31">
        <v>88</v>
      </c>
      <c r="G18" s="3">
        <v>88</v>
      </c>
      <c r="H18" s="3">
        <v>87</v>
      </c>
      <c r="I18" s="3">
        <v>88</v>
      </c>
      <c r="K18" s="3">
        <v>23</v>
      </c>
      <c r="L18" s="3">
        <v>19</v>
      </c>
      <c r="M18" s="3">
        <v>17</v>
      </c>
      <c r="N18" s="3">
        <v>16</v>
      </c>
      <c r="O18" s="15">
        <v>11</v>
      </c>
    </row>
    <row r="19" spans="1:15" ht="12" customHeight="1">
      <c r="A19" s="43">
        <v>23</v>
      </c>
      <c r="B19" s="31"/>
      <c r="C19" s="31" t="s">
        <v>40</v>
      </c>
      <c r="D19" s="89"/>
      <c r="E19" s="31">
        <v>97</v>
      </c>
      <c r="F19" s="31">
        <v>96</v>
      </c>
      <c r="G19" s="3">
        <v>95</v>
      </c>
      <c r="H19" s="3">
        <v>96</v>
      </c>
      <c r="I19" s="3">
        <v>96</v>
      </c>
      <c r="K19" s="3">
        <v>2</v>
      </c>
      <c r="L19" s="3">
        <v>4</v>
      </c>
      <c r="M19" s="3">
        <v>4</v>
      </c>
      <c r="N19" s="3">
        <v>3</v>
      </c>
      <c r="O19" s="15">
        <v>2</v>
      </c>
    </row>
    <row r="20" spans="1:15" ht="12" customHeight="1">
      <c r="A20" s="43">
        <v>24</v>
      </c>
      <c r="B20" s="31"/>
      <c r="C20" s="31" t="s">
        <v>41</v>
      </c>
      <c r="D20" s="90"/>
      <c r="E20" s="31">
        <v>98</v>
      </c>
      <c r="F20" s="31">
        <v>98</v>
      </c>
      <c r="G20" s="3">
        <v>98</v>
      </c>
      <c r="H20" s="3">
        <v>99</v>
      </c>
      <c r="I20" s="3">
        <v>98</v>
      </c>
      <c r="K20" s="3">
        <v>73</v>
      </c>
      <c r="L20" s="3">
        <v>71</v>
      </c>
      <c r="M20" s="3">
        <v>68</v>
      </c>
      <c r="N20" s="3">
        <v>66</v>
      </c>
      <c r="O20" s="15">
        <v>62</v>
      </c>
    </row>
    <row r="21" spans="1:15" ht="12" customHeight="1">
      <c r="A21" s="43">
        <v>25</v>
      </c>
      <c r="B21" s="31"/>
      <c r="C21" s="33" t="s">
        <v>43</v>
      </c>
      <c r="D21" s="10"/>
      <c r="E21" s="33">
        <v>79</v>
      </c>
      <c r="F21" s="31">
        <v>79</v>
      </c>
      <c r="G21" s="3">
        <v>79</v>
      </c>
      <c r="H21" s="3">
        <v>79</v>
      </c>
      <c r="I21" s="3">
        <v>79</v>
      </c>
      <c r="J21" s="4"/>
      <c r="K21" s="3">
        <v>3</v>
      </c>
      <c r="L21" s="3">
        <v>3</v>
      </c>
      <c r="M21" s="3">
        <v>3</v>
      </c>
      <c r="N21" s="3">
        <v>2</v>
      </c>
      <c r="O21" s="15">
        <v>2</v>
      </c>
    </row>
    <row r="22" spans="1:15" ht="12" customHeight="1">
      <c r="A22" s="33"/>
      <c r="B22" s="33"/>
      <c r="C22" s="33" t="s">
        <v>58</v>
      </c>
      <c r="D22" s="92"/>
      <c r="E22" s="33"/>
      <c r="F22" s="70">
        <v>83</v>
      </c>
      <c r="G22" s="37">
        <v>83</v>
      </c>
      <c r="H22" s="37">
        <v>83</v>
      </c>
      <c r="I22" s="37">
        <v>82</v>
      </c>
      <c r="J22" s="34"/>
      <c r="K22" s="37">
        <v>12</v>
      </c>
      <c r="L22" s="37">
        <v>11</v>
      </c>
      <c r="M22" s="37">
        <v>10</v>
      </c>
      <c r="N22" s="37">
        <v>8</v>
      </c>
      <c r="O22" s="93">
        <v>8</v>
      </c>
    </row>
    <row r="23" spans="1:4" ht="6" customHeight="1">
      <c r="A23" s="31"/>
      <c r="B23" s="31"/>
      <c r="C23" s="31"/>
      <c r="D23" s="31"/>
    </row>
    <row r="24" spans="7:15" s="94" customFormat="1" ht="12" customHeight="1">
      <c r="G24" s="95"/>
      <c r="H24" s="95"/>
      <c r="I24" s="95"/>
      <c r="J24" s="95"/>
      <c r="K24" s="95"/>
      <c r="L24" s="95"/>
      <c r="M24" s="95"/>
      <c r="N24" s="95"/>
      <c r="O24" s="95"/>
    </row>
    <row r="25" spans="1:17" ht="12" customHeight="1">
      <c r="A25" s="31"/>
      <c r="B25" s="31"/>
      <c r="C25" s="31"/>
      <c r="D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ht="12.75">
      <c r="A26" s="96"/>
    </row>
    <row r="52" spans="1:5" ht="12.75">
      <c r="A52" s="31" t="s">
        <v>59</v>
      </c>
      <c r="B52" s="94"/>
      <c r="C52" s="94"/>
      <c r="D52" s="94"/>
      <c r="E52" s="94"/>
    </row>
    <row r="53" spans="1:4" ht="12.75">
      <c r="A53" s="31" t="s">
        <v>60</v>
      </c>
      <c r="B53" s="31"/>
      <c r="C53" s="31"/>
      <c r="D53" s="31"/>
    </row>
  </sheetData>
  <sheetProtection/>
  <mergeCells count="2">
    <mergeCell ref="E4:I4"/>
    <mergeCell ref="K4:O4"/>
  </mergeCells>
  <printOptions horizontalCentered="1" verticalCentered="1"/>
  <pageMargins left="0.1968503937007874" right="0.1968503937007874" top="0" bottom="0" header="0" footer="0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Q51"/>
  <sheetViews>
    <sheetView workbookViewId="0" topLeftCell="A1">
      <selection activeCell="H25" sqref="H25"/>
    </sheetView>
  </sheetViews>
  <sheetFormatPr defaultColWidth="9.140625" defaultRowHeight="12.75"/>
  <cols>
    <col min="1" max="1" width="35.421875" style="31" customWidth="1"/>
    <col min="2" max="2" width="1.7109375" style="31" customWidth="1"/>
    <col min="3" max="4" width="7.7109375" style="3" customWidth="1"/>
    <col min="5" max="6" width="8.28125" style="3" customWidth="1"/>
    <col min="7" max="7" width="9.28125" style="3" customWidth="1"/>
    <col min="8" max="8" width="10.140625" style="3" customWidth="1"/>
    <col min="9" max="9" width="22.140625" style="3" bestFit="1" customWidth="1"/>
    <col min="10" max="14" width="6.421875" style="31" customWidth="1"/>
    <col min="15" max="16384" width="9.140625" style="31" customWidth="1"/>
  </cols>
  <sheetData>
    <row r="1" spans="1:9" s="5" customFormat="1" ht="15" customHeight="1">
      <c r="A1" s="27" t="s">
        <v>245</v>
      </c>
      <c r="C1" s="15"/>
      <c r="D1" s="15"/>
      <c r="E1" s="15"/>
      <c r="F1" s="15"/>
      <c r="G1" s="15"/>
      <c r="H1" s="15"/>
      <c r="I1" s="15"/>
    </row>
    <row r="2" ht="12.75" customHeight="1">
      <c r="A2" s="29" t="s">
        <v>61</v>
      </c>
    </row>
    <row r="3" spans="1:9" ht="12.75" customHeight="1">
      <c r="A3" s="32" t="s">
        <v>14</v>
      </c>
      <c r="B3" s="33"/>
      <c r="E3" s="306" t="s">
        <v>15</v>
      </c>
      <c r="F3" s="306"/>
      <c r="G3" s="306"/>
      <c r="H3" s="4"/>
      <c r="I3" s="98"/>
    </row>
    <row r="4" spans="1:8" s="100" customFormat="1" ht="12" customHeight="1">
      <c r="A4" s="307" t="s">
        <v>62</v>
      </c>
      <c r="B4" s="85"/>
      <c r="C4" s="304" t="s">
        <v>63</v>
      </c>
      <c r="D4" s="304"/>
      <c r="E4" s="304"/>
      <c r="F4" s="304"/>
      <c r="G4" s="304"/>
      <c r="H4" s="99"/>
    </row>
    <row r="5" spans="1:9" ht="12" customHeight="1">
      <c r="A5" s="308"/>
      <c r="C5" s="34">
        <v>2009</v>
      </c>
      <c r="D5" s="37">
        <v>2010</v>
      </c>
      <c r="E5" s="37">
        <v>2011</v>
      </c>
      <c r="F5" s="34">
        <v>2012</v>
      </c>
      <c r="G5" s="37">
        <v>2013</v>
      </c>
      <c r="H5" s="35"/>
      <c r="I5" s="98"/>
    </row>
    <row r="6" spans="8:9" ht="10.5" customHeight="1">
      <c r="H6" s="35"/>
      <c r="I6" s="98"/>
    </row>
    <row r="7" spans="1:9" ht="10.5" customHeight="1">
      <c r="A7" s="101" t="s">
        <v>64</v>
      </c>
      <c r="B7" s="102"/>
      <c r="C7" s="103">
        <v>13.652</v>
      </c>
      <c r="D7" s="103">
        <v>11.702</v>
      </c>
      <c r="E7" s="103">
        <v>10</v>
      </c>
      <c r="F7" s="104">
        <v>8.776</v>
      </c>
      <c r="G7" s="103">
        <v>7.807</v>
      </c>
      <c r="H7" s="35"/>
      <c r="I7" s="98"/>
    </row>
    <row r="8" spans="1:14" ht="10.5" customHeight="1">
      <c r="A8" s="105" t="s">
        <v>65</v>
      </c>
      <c r="B8" s="102"/>
      <c r="C8" s="103">
        <v>1.195</v>
      </c>
      <c r="D8" s="103">
        <v>0.123</v>
      </c>
      <c r="E8" s="103">
        <v>0.003</v>
      </c>
      <c r="F8" s="104">
        <v>0</v>
      </c>
      <c r="G8" s="103">
        <v>0</v>
      </c>
      <c r="I8" s="106"/>
      <c r="J8" s="100"/>
      <c r="K8" s="100"/>
      <c r="L8" s="100"/>
      <c r="M8" s="100"/>
      <c r="N8" s="100"/>
    </row>
    <row r="9" spans="1:9" ht="10.5" customHeight="1">
      <c r="A9" s="100" t="s">
        <v>66</v>
      </c>
      <c r="B9" s="102"/>
      <c r="C9" s="103">
        <v>628.027</v>
      </c>
      <c r="D9" s="103">
        <v>597.685</v>
      </c>
      <c r="E9" s="103">
        <v>532.786</v>
      </c>
      <c r="F9" s="104">
        <v>493.401</v>
      </c>
      <c r="G9" s="103">
        <v>484.863</v>
      </c>
      <c r="H9" s="74"/>
      <c r="I9" s="6"/>
    </row>
    <row r="10" spans="1:9" s="100" customFormat="1" ht="10.5" customHeight="1">
      <c r="A10" s="100" t="s">
        <v>67</v>
      </c>
      <c r="B10" s="102"/>
      <c r="C10" s="103">
        <v>0.183</v>
      </c>
      <c r="D10" s="103">
        <v>0.02</v>
      </c>
      <c r="E10" s="103">
        <v>0.001</v>
      </c>
      <c r="F10" s="107">
        <v>0.004</v>
      </c>
      <c r="G10" s="108">
        <v>0</v>
      </c>
      <c r="H10" s="109"/>
      <c r="I10" s="77"/>
    </row>
    <row r="11" spans="1:14" ht="10.5" customHeight="1">
      <c r="A11" s="100" t="s">
        <v>68</v>
      </c>
      <c r="B11" s="102"/>
      <c r="C11" s="103">
        <v>0.188</v>
      </c>
      <c r="D11" s="103">
        <v>0.036</v>
      </c>
      <c r="E11" s="103">
        <v>0.018</v>
      </c>
      <c r="F11" s="103">
        <v>0</v>
      </c>
      <c r="G11" s="103">
        <v>0</v>
      </c>
      <c r="H11" s="74"/>
      <c r="I11" s="98"/>
      <c r="J11" s="39"/>
      <c r="K11" s="39"/>
      <c r="L11" s="39"/>
      <c r="M11" s="39"/>
      <c r="N11" s="39"/>
    </row>
    <row r="12" spans="1:14" ht="10.5" customHeight="1">
      <c r="A12" s="100" t="s">
        <v>69</v>
      </c>
      <c r="B12" s="110"/>
      <c r="C12" s="103">
        <v>0.253</v>
      </c>
      <c r="D12" s="103">
        <v>0.037</v>
      </c>
      <c r="E12" s="103">
        <v>0.003</v>
      </c>
      <c r="F12" s="147">
        <v>0</v>
      </c>
      <c r="G12" s="103">
        <v>0</v>
      </c>
      <c r="H12" s="74"/>
      <c r="I12" s="77"/>
      <c r="J12" s="39"/>
      <c r="K12" s="39"/>
      <c r="L12" s="39"/>
      <c r="M12" s="39"/>
      <c r="N12" s="39"/>
    </row>
    <row r="13" spans="1:14" ht="10.5" customHeight="1">
      <c r="A13" s="100" t="s">
        <v>70</v>
      </c>
      <c r="B13" s="110"/>
      <c r="C13" s="103" t="s">
        <v>71</v>
      </c>
      <c r="D13" s="103" t="s">
        <v>71</v>
      </c>
      <c r="E13" s="103" t="s">
        <v>71</v>
      </c>
      <c r="F13" s="103" t="s">
        <v>71</v>
      </c>
      <c r="G13" s="103" t="s">
        <v>71</v>
      </c>
      <c r="H13" s="111"/>
      <c r="I13" s="77"/>
      <c r="J13" s="39"/>
      <c r="L13" s="39"/>
      <c r="M13" s="39"/>
      <c r="N13" s="39"/>
    </row>
    <row r="14" spans="1:14" ht="10.5" customHeight="1">
      <c r="A14" s="105" t="s">
        <v>72</v>
      </c>
      <c r="B14" s="110"/>
      <c r="C14" s="103">
        <v>4.408</v>
      </c>
      <c r="D14" s="103">
        <v>3.454</v>
      </c>
      <c r="E14" s="103">
        <v>2.882</v>
      </c>
      <c r="F14" s="104">
        <v>2.143</v>
      </c>
      <c r="G14" s="103">
        <v>1.706</v>
      </c>
      <c r="H14" s="74"/>
      <c r="I14" s="77"/>
      <c r="J14" s="39"/>
      <c r="L14" s="39"/>
      <c r="M14" s="39"/>
      <c r="N14" s="39"/>
    </row>
    <row r="15" spans="1:14" ht="10.5" customHeight="1">
      <c r="A15" s="100" t="s">
        <v>73</v>
      </c>
      <c r="B15" s="110"/>
      <c r="C15" s="103">
        <v>26.759</v>
      </c>
      <c r="D15" s="103">
        <v>21.578</v>
      </c>
      <c r="E15" s="103">
        <v>19.711</v>
      </c>
      <c r="F15" s="104">
        <v>17.813</v>
      </c>
      <c r="G15" s="103">
        <v>14.9</v>
      </c>
      <c r="H15" s="74"/>
      <c r="I15" s="77"/>
      <c r="J15" s="39"/>
      <c r="L15" s="39"/>
      <c r="M15" s="39"/>
      <c r="N15" s="39"/>
    </row>
    <row r="16" spans="1:14" ht="10.5" customHeight="1">
      <c r="A16" s="100" t="s">
        <v>74</v>
      </c>
      <c r="B16" s="102"/>
      <c r="C16" s="103">
        <v>8.156</v>
      </c>
      <c r="D16" s="103">
        <v>6.703</v>
      </c>
      <c r="E16" s="103">
        <v>6.623</v>
      </c>
      <c r="F16" s="104">
        <v>5.873</v>
      </c>
      <c r="G16" s="103">
        <v>5.423</v>
      </c>
      <c r="H16" s="74"/>
      <c r="I16" s="77"/>
      <c r="J16" s="39"/>
      <c r="L16" s="39"/>
      <c r="M16" s="39"/>
      <c r="N16" s="39"/>
    </row>
    <row r="17" spans="1:14" ht="10.5" customHeight="1">
      <c r="A17" s="100" t="s">
        <v>75</v>
      </c>
      <c r="B17" s="110"/>
      <c r="C17" s="103">
        <v>0.714</v>
      </c>
      <c r="D17" s="103">
        <v>0.484</v>
      </c>
      <c r="E17" s="103">
        <v>0.397</v>
      </c>
      <c r="F17" s="104">
        <v>0.251</v>
      </c>
      <c r="G17" s="103">
        <v>0.218</v>
      </c>
      <c r="H17" s="74"/>
      <c r="I17" s="77"/>
      <c r="J17" s="39"/>
      <c r="L17" s="39"/>
      <c r="M17" s="39"/>
      <c r="N17" s="39"/>
    </row>
    <row r="18" spans="1:14" ht="10.5" customHeight="1">
      <c r="A18" s="100" t="s">
        <v>76</v>
      </c>
      <c r="B18" s="102"/>
      <c r="C18" s="103">
        <v>1.271</v>
      </c>
      <c r="D18" s="103">
        <v>0.753</v>
      </c>
      <c r="E18" s="103">
        <v>0.441</v>
      </c>
      <c r="F18" s="104">
        <v>0.356</v>
      </c>
      <c r="G18" s="103">
        <v>0.252</v>
      </c>
      <c r="H18" s="74"/>
      <c r="I18" s="77"/>
      <c r="J18" s="39"/>
      <c r="L18" s="39"/>
      <c r="M18" s="39"/>
      <c r="N18" s="39"/>
    </row>
    <row r="19" spans="1:14" ht="10.5" customHeight="1">
      <c r="A19" s="100" t="s">
        <v>77</v>
      </c>
      <c r="B19" s="102"/>
      <c r="C19" s="103" t="s">
        <v>78</v>
      </c>
      <c r="D19" s="103">
        <v>1.289</v>
      </c>
      <c r="E19" s="103">
        <v>1.626</v>
      </c>
      <c r="F19" s="104">
        <v>1.273</v>
      </c>
      <c r="G19" s="103">
        <v>1.074</v>
      </c>
      <c r="H19" s="74"/>
      <c r="I19" s="77"/>
      <c r="J19" s="39"/>
      <c r="L19" s="39"/>
      <c r="M19" s="39"/>
      <c r="N19" s="39"/>
    </row>
    <row r="20" spans="1:14" ht="10.5" customHeight="1">
      <c r="A20" s="100" t="s">
        <v>79</v>
      </c>
      <c r="B20" s="102"/>
      <c r="C20" s="103">
        <v>8.366</v>
      </c>
      <c r="D20" s="103">
        <v>6.494</v>
      </c>
      <c r="E20" s="103">
        <v>5.996</v>
      </c>
      <c r="F20" s="104">
        <v>5.439</v>
      </c>
      <c r="G20" s="103">
        <v>4.761</v>
      </c>
      <c r="H20" s="74"/>
      <c r="I20" s="77"/>
      <c r="J20" s="39"/>
      <c r="L20" s="39"/>
      <c r="M20" s="39"/>
      <c r="N20" s="39"/>
    </row>
    <row r="21" spans="1:14" ht="10.5" customHeight="1">
      <c r="A21" s="105" t="s">
        <v>80</v>
      </c>
      <c r="B21" s="102"/>
      <c r="C21" s="112">
        <v>9.298</v>
      </c>
      <c r="D21" s="103">
        <v>3.327</v>
      </c>
      <c r="E21" s="112">
        <v>2.353</v>
      </c>
      <c r="F21" s="104">
        <v>1.835</v>
      </c>
      <c r="G21" s="103">
        <v>1.526</v>
      </c>
      <c r="H21" s="74"/>
      <c r="I21" s="77"/>
      <c r="J21" s="39"/>
      <c r="L21" s="39"/>
      <c r="M21" s="39"/>
      <c r="N21" s="39"/>
    </row>
    <row r="22" spans="1:14" ht="10.5" customHeight="1">
      <c r="A22" s="84" t="s">
        <v>81</v>
      </c>
      <c r="B22" s="113"/>
      <c r="C22" s="112">
        <v>702.47</v>
      </c>
      <c r="D22" s="114">
        <v>653.685</v>
      </c>
      <c r="E22" s="114">
        <v>582.84</v>
      </c>
      <c r="F22" s="115">
        <v>537.164</v>
      </c>
      <c r="G22" s="114">
        <v>522.53</v>
      </c>
      <c r="H22" s="116"/>
      <c r="I22" s="77"/>
      <c r="J22" s="39"/>
      <c r="K22" s="39"/>
      <c r="L22" s="39"/>
      <c r="M22" s="39"/>
      <c r="N22" s="39"/>
    </row>
    <row r="23" spans="1:14" ht="10.5" customHeight="1">
      <c r="A23" s="88" t="s">
        <v>82</v>
      </c>
      <c r="B23" s="117"/>
      <c r="C23" s="112">
        <v>145.465</v>
      </c>
      <c r="D23" s="112">
        <v>120.185</v>
      </c>
      <c r="E23" s="103">
        <v>104.039</v>
      </c>
      <c r="F23" s="115">
        <v>89.908</v>
      </c>
      <c r="G23" s="114">
        <v>86.151</v>
      </c>
      <c r="H23" s="116"/>
      <c r="I23" s="77"/>
      <c r="J23" s="39"/>
      <c r="K23" s="39"/>
      <c r="L23" s="39"/>
      <c r="M23" s="39"/>
      <c r="N23" s="39"/>
    </row>
    <row r="24" spans="1:9" s="100" customFormat="1" ht="12" customHeight="1">
      <c r="A24" s="307" t="s">
        <v>62</v>
      </c>
      <c r="B24" s="118"/>
      <c r="C24" s="119"/>
      <c r="D24" s="120"/>
      <c r="E24" s="120"/>
      <c r="F24" s="121"/>
      <c r="G24" s="122"/>
      <c r="H24" s="123"/>
      <c r="I24" s="105"/>
    </row>
    <row r="25" spans="1:8" ht="12" customHeight="1">
      <c r="A25" s="308"/>
      <c r="B25" s="124"/>
      <c r="C25" s="309" t="s">
        <v>83</v>
      </c>
      <c r="D25" s="309"/>
      <c r="E25" s="309"/>
      <c r="F25" s="309"/>
      <c r="G25" s="309"/>
      <c r="H25" s="125"/>
    </row>
    <row r="26" spans="1:7" ht="3.75" customHeight="1">
      <c r="A26" s="100"/>
      <c r="B26" s="102"/>
      <c r="C26" s="126"/>
      <c r="D26" s="126"/>
      <c r="E26" s="126"/>
      <c r="F26" s="126"/>
      <c r="G26" s="41"/>
    </row>
    <row r="27" spans="1:14" ht="10.5" customHeight="1">
      <c r="A27" s="101" t="s">
        <v>84</v>
      </c>
      <c r="B27" s="102"/>
      <c r="C27" s="103">
        <v>0.109</v>
      </c>
      <c r="D27" s="103">
        <v>0.109</v>
      </c>
      <c r="E27" s="103">
        <v>0.159</v>
      </c>
      <c r="F27" s="103">
        <v>0.057</v>
      </c>
      <c r="G27" s="103">
        <v>0.057</v>
      </c>
      <c r="I27" s="77"/>
      <c r="J27" s="39"/>
      <c r="K27" s="39"/>
      <c r="L27" s="39"/>
      <c r="M27" s="39"/>
      <c r="N27" s="39"/>
    </row>
    <row r="28" spans="1:14" ht="10.5" customHeight="1">
      <c r="A28" s="105" t="s">
        <v>85</v>
      </c>
      <c r="B28" s="102"/>
      <c r="C28" s="103">
        <v>0.023</v>
      </c>
      <c r="D28" s="103">
        <v>0.01</v>
      </c>
      <c r="E28" s="103">
        <v>0.002</v>
      </c>
      <c r="F28" s="103">
        <v>0.001</v>
      </c>
      <c r="G28" s="103">
        <v>0</v>
      </c>
      <c r="H28" s="74"/>
      <c r="I28" s="77"/>
      <c r="J28" s="39"/>
      <c r="K28" s="39"/>
      <c r="L28" s="39"/>
      <c r="M28" s="39"/>
      <c r="N28" s="39"/>
    </row>
    <row r="29" spans="1:14" ht="10.5" customHeight="1">
      <c r="A29" s="100" t="s">
        <v>66</v>
      </c>
      <c r="B29" s="102"/>
      <c r="C29" s="103">
        <v>0.801</v>
      </c>
      <c r="D29" s="103">
        <v>0.846</v>
      </c>
      <c r="E29" s="103">
        <v>0.612</v>
      </c>
      <c r="F29" s="103">
        <v>0.517</v>
      </c>
      <c r="G29" s="103">
        <v>0.747</v>
      </c>
      <c r="I29" s="77"/>
      <c r="J29" s="39"/>
      <c r="K29" s="39"/>
      <c r="L29" s="39"/>
      <c r="M29" s="39"/>
      <c r="N29" s="39"/>
    </row>
    <row r="30" spans="1:14" ht="10.5" customHeight="1">
      <c r="A30" s="100" t="s">
        <v>86</v>
      </c>
      <c r="B30" s="102"/>
      <c r="C30" s="103">
        <v>0</v>
      </c>
      <c r="D30" s="103">
        <v>0</v>
      </c>
      <c r="E30" s="103">
        <v>0</v>
      </c>
      <c r="F30" s="103">
        <v>0.001</v>
      </c>
      <c r="G30" s="103">
        <v>0</v>
      </c>
      <c r="H30" s="74"/>
      <c r="I30" s="77"/>
      <c r="J30" s="39"/>
      <c r="K30" s="39"/>
      <c r="L30" s="39"/>
      <c r="M30" s="39"/>
      <c r="N30" s="39"/>
    </row>
    <row r="31" spans="1:14" ht="10.5" customHeight="1">
      <c r="A31" s="100" t="s">
        <v>69</v>
      </c>
      <c r="B31" s="110"/>
      <c r="C31" s="103">
        <v>0.002</v>
      </c>
      <c r="D31" s="103">
        <v>0</v>
      </c>
      <c r="E31" s="103">
        <v>0</v>
      </c>
      <c r="F31" s="103">
        <v>0</v>
      </c>
      <c r="G31" s="103">
        <v>0</v>
      </c>
      <c r="H31" s="74"/>
      <c r="I31" s="77"/>
      <c r="J31" s="39"/>
      <c r="K31" s="39"/>
      <c r="L31" s="39"/>
      <c r="M31" s="39"/>
      <c r="N31" s="39"/>
    </row>
    <row r="32" spans="1:14" ht="10.5" customHeight="1">
      <c r="A32" s="100" t="s">
        <v>70</v>
      </c>
      <c r="B32" s="110"/>
      <c r="C32" s="103" t="s">
        <v>71</v>
      </c>
      <c r="D32" s="103" t="s">
        <v>71</v>
      </c>
      <c r="E32" s="103" t="s">
        <v>71</v>
      </c>
      <c r="F32" s="103" t="s">
        <v>71</v>
      </c>
      <c r="G32" s="103" t="s">
        <v>71</v>
      </c>
      <c r="H32" s="127"/>
      <c r="I32" s="77"/>
      <c r="J32" s="39"/>
      <c r="K32" s="39"/>
      <c r="L32" s="39"/>
      <c r="M32" s="128"/>
      <c r="N32" s="128"/>
    </row>
    <row r="33" spans="1:14" ht="10.5" customHeight="1">
      <c r="A33" s="100" t="s">
        <v>73</v>
      </c>
      <c r="B33" s="110"/>
      <c r="C33" s="103">
        <v>1.027</v>
      </c>
      <c r="D33" s="103">
        <v>1.084</v>
      </c>
      <c r="E33" s="103">
        <v>0.95</v>
      </c>
      <c r="F33" s="103">
        <v>0.89</v>
      </c>
      <c r="G33" s="103">
        <v>0.74</v>
      </c>
      <c r="H33" s="74"/>
      <c r="I33" s="129"/>
      <c r="J33" s="130"/>
      <c r="K33" s="39"/>
      <c r="L33" s="39"/>
      <c r="M33" s="39"/>
      <c r="N33" s="39"/>
    </row>
    <row r="34" spans="1:14" ht="10.5" customHeight="1">
      <c r="A34" s="100" t="s">
        <v>74</v>
      </c>
      <c r="B34" s="102"/>
      <c r="C34" s="103">
        <v>1.642</v>
      </c>
      <c r="D34" s="103">
        <v>1.682</v>
      </c>
      <c r="E34" s="103">
        <v>1.704</v>
      </c>
      <c r="F34" s="103">
        <v>1.545</v>
      </c>
      <c r="G34" s="103">
        <v>1.653</v>
      </c>
      <c r="I34" s="129"/>
      <c r="J34" s="39"/>
      <c r="K34" s="39"/>
      <c r="L34" s="39"/>
      <c r="M34" s="39"/>
      <c r="N34" s="39"/>
    </row>
    <row r="35" spans="1:14" ht="10.5" customHeight="1">
      <c r="A35" s="100" t="s">
        <v>87</v>
      </c>
      <c r="B35" s="102"/>
      <c r="C35" s="103">
        <v>0.01</v>
      </c>
      <c r="D35" s="103">
        <v>0.002</v>
      </c>
      <c r="E35" s="103">
        <v>0.004</v>
      </c>
      <c r="F35" s="103">
        <v>0.006</v>
      </c>
      <c r="G35" s="103">
        <v>0.007</v>
      </c>
      <c r="I35" s="129"/>
      <c r="J35" s="39"/>
      <c r="K35" s="39"/>
      <c r="L35" s="39"/>
      <c r="M35" s="39"/>
      <c r="N35" s="39"/>
    </row>
    <row r="36" spans="1:14" ht="10.5" customHeight="1">
      <c r="A36" s="100" t="s">
        <v>75</v>
      </c>
      <c r="B36" s="110"/>
      <c r="C36" s="103">
        <v>0.062</v>
      </c>
      <c r="D36" s="103">
        <v>0.026</v>
      </c>
      <c r="E36" s="103">
        <v>0.043</v>
      </c>
      <c r="F36" s="103">
        <v>0.032</v>
      </c>
      <c r="G36" s="103">
        <v>0.025</v>
      </c>
      <c r="J36" s="39"/>
      <c r="K36" s="39"/>
      <c r="L36" s="39"/>
      <c r="M36" s="39"/>
      <c r="N36" s="39"/>
    </row>
    <row r="37" spans="1:14" ht="10.5" customHeight="1">
      <c r="A37" s="100" t="s">
        <v>76</v>
      </c>
      <c r="B37" s="102"/>
      <c r="C37" s="103">
        <v>1.139</v>
      </c>
      <c r="D37" s="103">
        <v>0.873</v>
      </c>
      <c r="E37" s="103">
        <v>0.859</v>
      </c>
      <c r="F37" s="103">
        <v>0.756</v>
      </c>
      <c r="G37" s="103">
        <v>0.635</v>
      </c>
      <c r="I37" s="129"/>
      <c r="J37" s="39"/>
      <c r="K37" s="39"/>
      <c r="L37" s="39"/>
      <c r="M37" s="39"/>
      <c r="N37" s="39"/>
    </row>
    <row r="38" spans="1:14" ht="10.5" customHeight="1">
      <c r="A38" s="100" t="s">
        <v>77</v>
      </c>
      <c r="B38" s="102"/>
      <c r="C38" s="103" t="s">
        <v>78</v>
      </c>
      <c r="D38" s="103">
        <v>0.007</v>
      </c>
      <c r="E38" s="103">
        <v>0.024</v>
      </c>
      <c r="F38" s="103">
        <v>0.024</v>
      </c>
      <c r="G38" s="103">
        <v>0.022</v>
      </c>
      <c r="H38" s="131"/>
      <c r="I38" s="129"/>
      <c r="J38" s="39"/>
      <c r="K38" s="39"/>
      <c r="L38" s="39"/>
      <c r="M38" s="39"/>
      <c r="N38" s="39"/>
    </row>
    <row r="39" spans="1:14" ht="10.5" customHeight="1">
      <c r="A39" s="105" t="s">
        <v>79</v>
      </c>
      <c r="B39" s="102"/>
      <c r="C39" s="103">
        <v>4.163</v>
      </c>
      <c r="D39" s="103">
        <v>3.701</v>
      </c>
      <c r="E39" s="103">
        <v>3.973</v>
      </c>
      <c r="F39" s="103">
        <v>4.034</v>
      </c>
      <c r="G39" s="103">
        <v>3.94</v>
      </c>
      <c r="H39" s="74"/>
      <c r="I39" s="129"/>
      <c r="J39" s="39"/>
      <c r="K39" s="39"/>
      <c r="L39" s="39"/>
      <c r="M39" s="39"/>
      <c r="N39" s="39"/>
    </row>
    <row r="40" spans="1:14" ht="10.5" customHeight="1">
      <c r="A40" s="105" t="s">
        <v>88</v>
      </c>
      <c r="B40" s="102"/>
      <c r="C40" s="112">
        <v>0.159</v>
      </c>
      <c r="D40" s="103">
        <v>0.115</v>
      </c>
      <c r="E40" s="103">
        <v>0</v>
      </c>
      <c r="F40" s="103">
        <v>0</v>
      </c>
      <c r="G40" s="103">
        <v>0</v>
      </c>
      <c r="H40" s="74"/>
      <c r="I40" s="77"/>
      <c r="J40" s="39"/>
      <c r="K40" s="39"/>
      <c r="L40" s="39"/>
      <c r="M40" s="39"/>
      <c r="N40" s="39"/>
    </row>
    <row r="41" spans="1:14" ht="10.5" customHeight="1">
      <c r="A41" s="84" t="s">
        <v>81</v>
      </c>
      <c r="B41" s="113"/>
      <c r="C41" s="132">
        <v>9.137</v>
      </c>
      <c r="D41" s="133">
        <v>8.455</v>
      </c>
      <c r="E41" s="133">
        <v>8.33</v>
      </c>
      <c r="F41" s="133">
        <v>7.863</v>
      </c>
      <c r="G41" s="133">
        <v>7.826</v>
      </c>
      <c r="H41" s="116"/>
      <c r="I41" s="77"/>
      <c r="J41" s="39"/>
      <c r="K41" s="39"/>
      <c r="L41" s="39"/>
      <c r="M41" s="39"/>
      <c r="N41" s="39"/>
    </row>
    <row r="42" spans="1:14" s="137" customFormat="1" ht="10.5" customHeight="1">
      <c r="A42" s="88" t="s">
        <v>89</v>
      </c>
      <c r="B42" s="117"/>
      <c r="C42" s="134">
        <v>6.167</v>
      </c>
      <c r="D42" s="132">
        <v>5.393</v>
      </c>
      <c r="E42" s="133">
        <v>5.323</v>
      </c>
      <c r="F42" s="135">
        <v>5.092</v>
      </c>
      <c r="G42" s="135">
        <v>4.875</v>
      </c>
      <c r="H42" s="136"/>
      <c r="I42" s="77"/>
      <c r="J42" s="39"/>
      <c r="K42" s="39"/>
      <c r="L42" s="39"/>
      <c r="M42" s="39"/>
      <c r="N42" s="39"/>
    </row>
    <row r="43" spans="3:6" ht="5.25" customHeight="1">
      <c r="C43" s="6"/>
      <c r="E43" s="77"/>
      <c r="F43" s="74"/>
    </row>
    <row r="44" spans="1:17" s="64" customFormat="1" ht="13.5" customHeight="1">
      <c r="A44" s="138" t="s">
        <v>90</v>
      </c>
      <c r="C44" s="62"/>
      <c r="D44" s="62"/>
      <c r="E44" s="62"/>
      <c r="F44" s="77"/>
      <c r="G44" s="77"/>
      <c r="H44" s="77"/>
      <c r="I44" s="62"/>
      <c r="N44" s="138"/>
      <c r="O44" s="139"/>
      <c r="P44" s="138"/>
      <c r="Q44" s="139"/>
    </row>
    <row r="45" spans="1:17" s="64" customFormat="1" ht="12.75" customHeight="1">
      <c r="A45" s="140" t="s">
        <v>91</v>
      </c>
      <c r="B45" s="140"/>
      <c r="C45" s="141"/>
      <c r="D45" s="141"/>
      <c r="E45" s="142"/>
      <c r="F45" s="142"/>
      <c r="G45" s="142"/>
      <c r="H45" s="142"/>
      <c r="I45" s="62"/>
      <c r="N45" s="138"/>
      <c r="O45" s="139"/>
      <c r="P45" s="138"/>
      <c r="Q45" s="138"/>
    </row>
    <row r="46" spans="1:17" s="62" customFormat="1" ht="12.75" customHeight="1">
      <c r="A46" s="143" t="s">
        <v>92</v>
      </c>
      <c r="N46" s="143"/>
      <c r="O46" s="144"/>
      <c r="P46" s="143"/>
      <c r="Q46" s="143"/>
    </row>
    <row r="47" spans="1:17" s="62" customFormat="1" ht="12" customHeight="1">
      <c r="A47" s="143" t="s">
        <v>93</v>
      </c>
      <c r="N47" s="143"/>
      <c r="O47" s="144"/>
      <c r="P47" s="143"/>
      <c r="Q47" s="143"/>
    </row>
    <row r="48" spans="1:9" s="140" customFormat="1" ht="12" customHeight="1">
      <c r="A48" s="143" t="s">
        <v>94</v>
      </c>
      <c r="B48" s="64"/>
      <c r="C48" s="64"/>
      <c r="D48" s="62"/>
      <c r="E48" s="62"/>
      <c r="F48" s="145"/>
      <c r="G48" s="64"/>
      <c r="H48" s="62"/>
      <c r="I48" s="142"/>
    </row>
    <row r="50" spans="1:4" ht="11.25">
      <c r="A50" s="146"/>
      <c r="C50" s="6"/>
      <c r="D50" s="6"/>
    </row>
    <row r="51" spans="3:4" ht="11.25">
      <c r="C51" s="6"/>
      <c r="D51" s="6"/>
    </row>
  </sheetData>
  <sheetProtection/>
  <mergeCells count="5">
    <mergeCell ref="E3:G3"/>
    <mergeCell ref="A4:A5"/>
    <mergeCell ref="C4:G4"/>
    <mergeCell ref="A24:A25"/>
    <mergeCell ref="C25:G25"/>
  </mergeCells>
  <printOptions horizontalCentered="1" verticalCentered="1"/>
  <pageMargins left="0.45" right="0.54" top="0" bottom="0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AA17"/>
  <sheetViews>
    <sheetView workbookViewId="0" topLeftCell="A1">
      <selection activeCell="P34" sqref="P34"/>
    </sheetView>
  </sheetViews>
  <sheetFormatPr defaultColWidth="9.140625" defaultRowHeight="12.75"/>
  <cols>
    <col min="1" max="1" width="10.00390625" style="31" customWidth="1"/>
    <col min="2" max="2" width="2.28125" style="31" customWidth="1"/>
    <col min="3" max="3" width="7.57421875" style="31" customWidth="1"/>
    <col min="4" max="4" width="9.00390625" style="148" customWidth="1"/>
    <col min="5" max="5" width="3.28125" style="31" customWidth="1"/>
    <col min="6" max="6" width="7.57421875" style="31" customWidth="1"/>
    <col min="7" max="7" width="7.57421875" style="148" customWidth="1"/>
    <col min="8" max="8" width="3.28125" style="31" customWidth="1"/>
    <col min="9" max="9" width="7.57421875" style="31" customWidth="1"/>
    <col min="10" max="10" width="7.57421875" style="148" customWidth="1"/>
    <col min="11" max="11" width="3.28125" style="31" customWidth="1"/>
    <col min="12" max="12" width="7.57421875" style="31" customWidth="1"/>
    <col min="13" max="13" width="7.57421875" style="148" customWidth="1"/>
    <col min="14" max="14" width="3.28125" style="31" customWidth="1"/>
    <col min="15" max="15" width="7.57421875" style="31" customWidth="1"/>
    <col min="16" max="16" width="7.57421875" style="148" customWidth="1"/>
    <col min="17" max="17" width="3.28125" style="31" customWidth="1"/>
    <col min="18" max="18" width="7.57421875" style="31" customWidth="1"/>
    <col min="19" max="19" width="7.57421875" style="161" customWidth="1"/>
    <col min="20" max="20" width="3.28125" style="31" customWidth="1"/>
    <col min="21" max="21" width="7.57421875" style="31" customWidth="1"/>
    <col min="22" max="22" width="7.57421875" style="162" customWidth="1"/>
    <col min="23" max="23" width="2.7109375" style="31" customWidth="1"/>
    <col min="24" max="24" width="5.7109375" style="31" customWidth="1"/>
    <col min="25" max="25" width="2.7109375" style="31" customWidth="1"/>
    <col min="26" max="26" width="5.7109375" style="31" customWidth="1"/>
    <col min="27" max="27" width="3.7109375" style="31" customWidth="1"/>
    <col min="28" max="28" width="5.7109375" style="31" customWidth="1"/>
    <col min="29" max="29" width="2.7109375" style="31" customWidth="1"/>
    <col min="30" max="30" width="5.7109375" style="31" customWidth="1"/>
    <col min="31" max="31" width="2.7109375" style="31" customWidth="1"/>
    <col min="32" max="32" width="5.7109375" style="31" customWidth="1"/>
    <col min="33" max="33" width="2.7109375" style="31" customWidth="1"/>
    <col min="34" max="34" width="5.7109375" style="31" customWidth="1"/>
    <col min="35" max="16384" width="9.140625" style="31" customWidth="1"/>
  </cols>
  <sheetData>
    <row r="1" spans="1:22" s="5" customFormat="1" ht="15" customHeight="1">
      <c r="A1" s="27" t="s">
        <v>244</v>
      </c>
      <c r="B1" s="28"/>
      <c r="D1" s="12"/>
      <c r="G1" s="12"/>
      <c r="J1" s="12"/>
      <c r="M1" s="12"/>
      <c r="P1" s="12"/>
      <c r="S1" s="13"/>
      <c r="V1" s="14"/>
    </row>
    <row r="2" spans="1:27" ht="12.75" customHeight="1">
      <c r="A2" s="29"/>
      <c r="B2" s="29"/>
      <c r="R2" s="149"/>
      <c r="S2" s="150"/>
      <c r="T2" s="151"/>
      <c r="U2" s="151"/>
      <c r="V2" s="152"/>
      <c r="W2" s="151"/>
      <c r="X2" s="151"/>
      <c r="Y2" s="151"/>
      <c r="Z2" s="151"/>
      <c r="AA2" s="151"/>
    </row>
    <row r="3" spans="1:22" ht="11.25">
      <c r="A3" s="32" t="s">
        <v>14</v>
      </c>
      <c r="B3" s="32"/>
      <c r="C3" s="33"/>
      <c r="D3" s="153"/>
      <c r="E3" s="33"/>
      <c r="F3" s="33"/>
      <c r="G3" s="153"/>
      <c r="H3" s="33"/>
      <c r="I3" s="33"/>
      <c r="J3" s="153"/>
      <c r="K3" s="33"/>
      <c r="L3" s="33"/>
      <c r="M3" s="153"/>
      <c r="N3" s="33"/>
      <c r="O3" s="33"/>
      <c r="P3" s="153"/>
      <c r="Q3" s="33"/>
      <c r="R3" s="33"/>
      <c r="S3" s="154"/>
      <c r="T3" s="33"/>
      <c r="U3" s="33"/>
      <c r="V3" s="155" t="s">
        <v>95</v>
      </c>
    </row>
    <row r="4" spans="9:22" ht="12.75" customHeight="1">
      <c r="I4" s="31" t="s">
        <v>96</v>
      </c>
      <c r="L4" s="156"/>
      <c r="M4" s="157"/>
      <c r="N4" s="158"/>
      <c r="O4" s="156"/>
      <c r="P4" s="157"/>
      <c r="Q4" s="158"/>
      <c r="R4" s="156"/>
      <c r="S4" s="159"/>
      <c r="T4" s="2"/>
      <c r="U4" s="156"/>
      <c r="V4" s="160"/>
    </row>
    <row r="5" ht="12.75" customHeight="1">
      <c r="I5" s="31" t="s">
        <v>97</v>
      </c>
    </row>
    <row r="6" spans="6:18" ht="12.75" customHeight="1">
      <c r="F6" s="310" t="s">
        <v>98</v>
      </c>
      <c r="G6" s="310"/>
      <c r="I6" s="2" t="s">
        <v>99</v>
      </c>
      <c r="J6" s="157"/>
      <c r="O6" s="31" t="s">
        <v>100</v>
      </c>
      <c r="R6" s="31" t="s">
        <v>101</v>
      </c>
    </row>
    <row r="7" spans="1:22" ht="12.75" customHeight="1">
      <c r="A7" s="36" t="s">
        <v>102</v>
      </c>
      <c r="C7" s="311" t="s">
        <v>103</v>
      </c>
      <c r="D7" s="311"/>
      <c r="F7" s="311" t="s">
        <v>104</v>
      </c>
      <c r="G7" s="311"/>
      <c r="I7" s="33" t="s">
        <v>105</v>
      </c>
      <c r="J7" s="153"/>
      <c r="L7" s="33" t="s">
        <v>22</v>
      </c>
      <c r="M7" s="153"/>
      <c r="O7" s="33" t="s">
        <v>106</v>
      </c>
      <c r="P7" s="153"/>
      <c r="R7" s="33" t="s">
        <v>106</v>
      </c>
      <c r="S7" s="154"/>
      <c r="U7" s="33" t="s">
        <v>40</v>
      </c>
      <c r="V7" s="163"/>
    </row>
    <row r="8" spans="1:22" ht="12.75" customHeight="1">
      <c r="A8" s="57"/>
      <c r="C8" s="164"/>
      <c r="D8" s="157"/>
      <c r="F8" s="164"/>
      <c r="G8" s="157"/>
      <c r="I8" s="2"/>
      <c r="J8" s="157"/>
      <c r="L8" s="2"/>
      <c r="M8" s="157"/>
      <c r="O8" s="2"/>
      <c r="P8" s="157"/>
      <c r="R8" s="2"/>
      <c r="S8" s="159"/>
      <c r="U8" s="2"/>
      <c r="V8" s="160"/>
    </row>
    <row r="9" spans="1:22" ht="12.75" customHeight="1">
      <c r="A9" s="165">
        <v>2009</v>
      </c>
      <c r="B9" s="3"/>
      <c r="C9" s="166">
        <v>217</v>
      </c>
      <c r="D9" s="167" t="s">
        <v>107</v>
      </c>
      <c r="E9" s="166"/>
      <c r="F9" s="166">
        <v>508</v>
      </c>
      <c r="G9" s="167" t="s">
        <v>108</v>
      </c>
      <c r="H9" s="166"/>
      <c r="I9" s="166">
        <v>235</v>
      </c>
      <c r="J9" s="167" t="s">
        <v>109</v>
      </c>
      <c r="K9" s="166"/>
      <c r="L9" s="166">
        <v>257</v>
      </c>
      <c r="M9" s="167" t="s">
        <v>110</v>
      </c>
      <c r="N9" s="166"/>
      <c r="O9" s="166">
        <v>159</v>
      </c>
      <c r="P9" s="167" t="s">
        <v>111</v>
      </c>
      <c r="Q9" s="166"/>
      <c r="R9" s="166">
        <v>271</v>
      </c>
      <c r="S9" s="167" t="s">
        <v>112</v>
      </c>
      <c r="T9" s="166"/>
      <c r="U9" s="166">
        <v>510</v>
      </c>
      <c r="V9" s="167" t="s">
        <v>113</v>
      </c>
    </row>
    <row r="10" spans="1:22" ht="12.75" customHeight="1">
      <c r="A10" s="168">
        <v>2010</v>
      </c>
      <c r="B10" s="4"/>
      <c r="C10" s="169">
        <v>220</v>
      </c>
      <c r="D10" s="167" t="s">
        <v>114</v>
      </c>
      <c r="E10" s="169"/>
      <c r="F10" s="170">
        <v>567</v>
      </c>
      <c r="G10" s="167" t="s">
        <v>115</v>
      </c>
      <c r="H10" s="169"/>
      <c r="I10" s="170">
        <v>239</v>
      </c>
      <c r="J10" s="167" t="s">
        <v>116</v>
      </c>
      <c r="K10" s="169"/>
      <c r="L10" s="170">
        <v>147</v>
      </c>
      <c r="M10" s="167" t="s">
        <v>117</v>
      </c>
      <c r="N10" s="169"/>
      <c r="O10" s="169">
        <v>160</v>
      </c>
      <c r="P10" s="167" t="s">
        <v>118</v>
      </c>
      <c r="Q10" s="169"/>
      <c r="R10" s="169">
        <v>284</v>
      </c>
      <c r="S10" s="167" t="s">
        <v>112</v>
      </c>
      <c r="T10" s="169"/>
      <c r="U10" s="169">
        <v>377</v>
      </c>
      <c r="V10" s="167" t="s">
        <v>119</v>
      </c>
    </row>
    <row r="11" spans="1:22" s="3" customFormat="1" ht="12.75" customHeight="1">
      <c r="A11" s="168">
        <v>2011</v>
      </c>
      <c r="B11" s="4"/>
      <c r="C11" s="169">
        <v>234</v>
      </c>
      <c r="D11" s="167" t="s">
        <v>120</v>
      </c>
      <c r="E11" s="169"/>
      <c r="F11" s="170">
        <v>533</v>
      </c>
      <c r="G11" s="167" t="s">
        <v>121</v>
      </c>
      <c r="H11" s="169"/>
      <c r="I11" s="170">
        <v>241</v>
      </c>
      <c r="J11" s="167" t="s">
        <v>122</v>
      </c>
      <c r="K11" s="169"/>
      <c r="L11" s="170">
        <v>138</v>
      </c>
      <c r="M11" s="167" t="s">
        <v>123</v>
      </c>
      <c r="N11" s="169"/>
      <c r="O11" s="169">
        <v>162</v>
      </c>
      <c r="P11" s="167" t="s">
        <v>124</v>
      </c>
      <c r="Q11" s="169"/>
      <c r="R11" s="169">
        <v>278</v>
      </c>
      <c r="S11" s="167" t="s">
        <v>125</v>
      </c>
      <c r="T11" s="169"/>
      <c r="U11" s="169">
        <v>344</v>
      </c>
      <c r="V11" s="167" t="s">
        <v>126</v>
      </c>
    </row>
    <row r="12" spans="1:22" s="3" customFormat="1" ht="12.75" customHeight="1">
      <c r="A12" s="168">
        <v>2012</v>
      </c>
      <c r="B12" s="4"/>
      <c r="C12" s="169">
        <v>243</v>
      </c>
      <c r="D12" s="167" t="s">
        <v>127</v>
      </c>
      <c r="E12" s="169"/>
      <c r="F12" s="170">
        <v>456</v>
      </c>
      <c r="G12" s="167" t="s">
        <v>128</v>
      </c>
      <c r="H12" s="169"/>
      <c r="I12" s="170">
        <v>250</v>
      </c>
      <c r="J12" s="167" t="s">
        <v>129</v>
      </c>
      <c r="K12" s="169"/>
      <c r="L12" s="170">
        <v>152</v>
      </c>
      <c r="M12" s="167" t="s">
        <v>130</v>
      </c>
      <c r="N12" s="169"/>
      <c r="O12" s="169">
        <v>165</v>
      </c>
      <c r="P12" s="167" t="s">
        <v>131</v>
      </c>
      <c r="Q12" s="169"/>
      <c r="R12" s="169">
        <v>299</v>
      </c>
      <c r="S12" s="167" t="s">
        <v>132</v>
      </c>
      <c r="T12" s="169"/>
      <c r="U12" s="169">
        <v>391</v>
      </c>
      <c r="V12" s="167" t="s">
        <v>133</v>
      </c>
    </row>
    <row r="13" spans="1:24" s="3" customFormat="1" ht="12.75" customHeight="1">
      <c r="A13" s="168">
        <v>2013</v>
      </c>
      <c r="B13" s="4"/>
      <c r="C13" s="169">
        <v>251</v>
      </c>
      <c r="D13" s="167" t="s">
        <v>127</v>
      </c>
      <c r="E13" s="169"/>
      <c r="F13" s="170">
        <v>539</v>
      </c>
      <c r="G13" s="167" t="s">
        <v>134</v>
      </c>
      <c r="H13" s="169"/>
      <c r="I13" s="170">
        <v>260</v>
      </c>
      <c r="J13" s="167" t="s">
        <v>135</v>
      </c>
      <c r="K13" s="169"/>
      <c r="L13" s="170">
        <v>160</v>
      </c>
      <c r="M13" s="167" t="s">
        <v>136</v>
      </c>
      <c r="N13" s="169"/>
      <c r="O13" s="169">
        <v>169</v>
      </c>
      <c r="P13" s="167" t="s">
        <v>137</v>
      </c>
      <c r="Q13" s="169"/>
      <c r="R13" s="169">
        <v>295</v>
      </c>
      <c r="S13" s="167" t="s">
        <v>138</v>
      </c>
      <c r="T13" s="169"/>
      <c r="U13" s="169">
        <v>366</v>
      </c>
      <c r="V13" s="167" t="s">
        <v>126</v>
      </c>
      <c r="X13" s="171"/>
    </row>
    <row r="14" spans="1:22" ht="6" customHeight="1">
      <c r="A14" s="33"/>
      <c r="B14" s="33"/>
      <c r="C14" s="33"/>
      <c r="D14" s="172"/>
      <c r="E14" s="33"/>
      <c r="F14" s="33"/>
      <c r="G14" s="153"/>
      <c r="H14" s="33"/>
      <c r="I14" s="33"/>
      <c r="J14" s="153"/>
      <c r="K14" s="33"/>
      <c r="L14" s="33"/>
      <c r="M14" s="173"/>
      <c r="N14" s="33"/>
      <c r="O14" s="33"/>
      <c r="P14" s="153"/>
      <c r="Q14" s="33"/>
      <c r="R14" s="33"/>
      <c r="S14" s="154"/>
      <c r="T14" s="33"/>
      <c r="U14" s="33"/>
      <c r="V14" s="163"/>
    </row>
    <row r="15" spans="1:13" ht="6.75" customHeight="1">
      <c r="A15" s="174"/>
      <c r="D15" s="175"/>
      <c r="M15" s="176"/>
    </row>
    <row r="16" spans="1:4" ht="11.25">
      <c r="A16" s="31" t="s">
        <v>139</v>
      </c>
      <c r="D16" s="175"/>
    </row>
    <row r="17" ht="11.25">
      <c r="A17" s="31" t="s">
        <v>140</v>
      </c>
    </row>
  </sheetData>
  <sheetProtection/>
  <mergeCells count="3">
    <mergeCell ref="F6:G6"/>
    <mergeCell ref="C7:D7"/>
    <mergeCell ref="F7:G7"/>
  </mergeCells>
  <printOptions horizontalCentered="1" verticalCentered="1"/>
  <pageMargins left="0.45" right="0.54" top="0" bottom="0" header="0" footer="0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J52"/>
  <sheetViews>
    <sheetView workbookViewId="0" topLeftCell="A1">
      <selection activeCell="G51" sqref="G51"/>
    </sheetView>
  </sheetViews>
  <sheetFormatPr defaultColWidth="9.140625" defaultRowHeight="12.75"/>
  <cols>
    <col min="1" max="1" width="12.7109375" style="0" customWidth="1"/>
    <col min="2" max="2" width="1.7109375" style="0" customWidth="1"/>
    <col min="3" max="3" width="43.28125" style="0" customWidth="1"/>
    <col min="4" max="4" width="1.7109375" style="0" customWidth="1"/>
    <col min="5" max="5" width="15.421875" style="0" customWidth="1"/>
    <col min="6" max="6" width="12.7109375" style="0" customWidth="1"/>
    <col min="7" max="7" width="13.421875" style="228" customWidth="1"/>
    <col min="8" max="8" width="11.00390625" style="0" customWidth="1"/>
    <col min="9" max="9" width="11.8515625" style="182" customWidth="1"/>
  </cols>
  <sheetData>
    <row r="1" spans="1:10" s="5" customFormat="1" ht="15" customHeight="1">
      <c r="A1" s="27" t="s">
        <v>243</v>
      </c>
      <c r="B1" s="27"/>
      <c r="C1" s="28"/>
      <c r="G1" s="177"/>
      <c r="J1" s="178"/>
    </row>
    <row r="2" spans="1:10" ht="12.75" customHeight="1">
      <c r="A2" s="179"/>
      <c r="B2" s="179"/>
      <c r="C2" s="180"/>
      <c r="D2" s="1"/>
      <c r="G2" s="181"/>
      <c r="J2" s="183"/>
    </row>
    <row r="3" spans="1:10" s="64" customFormat="1" ht="12.75" customHeight="1">
      <c r="A3" s="184" t="s">
        <v>14</v>
      </c>
      <c r="B3" s="184"/>
      <c r="C3" s="185"/>
      <c r="D3" s="185"/>
      <c r="E3" s="186"/>
      <c r="F3" s="186"/>
      <c r="G3" s="186"/>
      <c r="H3" s="186"/>
      <c r="I3" s="187" t="s">
        <v>15</v>
      </c>
      <c r="J3" s="188"/>
    </row>
    <row r="4" spans="1:7" s="64" customFormat="1" ht="6" customHeight="1">
      <c r="A4" s="189"/>
      <c r="B4" s="189"/>
      <c r="C4" s="189"/>
      <c r="D4" s="190"/>
      <c r="G4" s="191"/>
    </row>
    <row r="5" spans="1:10" s="64" customFormat="1" ht="12" customHeight="1">
      <c r="A5" s="192" t="s">
        <v>16</v>
      </c>
      <c r="B5" s="189"/>
      <c r="C5" s="185" t="s">
        <v>17</v>
      </c>
      <c r="D5" s="138"/>
      <c r="E5" s="193">
        <v>2009</v>
      </c>
      <c r="F5" s="193">
        <v>2010</v>
      </c>
      <c r="G5" s="194">
        <v>2011</v>
      </c>
      <c r="H5" s="194">
        <v>2012</v>
      </c>
      <c r="I5" s="194">
        <v>2013</v>
      </c>
      <c r="J5" s="188"/>
    </row>
    <row r="6" spans="1:8" s="64" customFormat="1" ht="6" customHeight="1">
      <c r="A6" s="138"/>
      <c r="B6" s="138"/>
      <c r="C6" s="138"/>
      <c r="D6" s="138"/>
      <c r="F6" s="62"/>
      <c r="G6" s="195"/>
      <c r="H6" s="62"/>
    </row>
    <row r="7" spans="1:9" s="64" customFormat="1" ht="12.75" customHeight="1">
      <c r="A7" s="196">
        <v>1</v>
      </c>
      <c r="B7" s="138"/>
      <c r="C7" s="138" t="s">
        <v>18</v>
      </c>
      <c r="D7" s="197"/>
      <c r="E7" s="198">
        <v>0.328</v>
      </c>
      <c r="F7" s="199">
        <v>0.284</v>
      </c>
      <c r="G7" s="200">
        <v>0.26</v>
      </c>
      <c r="H7" s="200">
        <v>0.249</v>
      </c>
      <c r="I7" s="64">
        <v>0.241</v>
      </c>
    </row>
    <row r="8" spans="1:9" s="64" customFormat="1" ht="12.75" customHeight="1">
      <c r="A8" s="196">
        <v>2</v>
      </c>
      <c r="B8" s="138"/>
      <c r="C8" s="138" t="s">
        <v>19</v>
      </c>
      <c r="D8" s="197"/>
      <c r="E8" s="198">
        <v>1.76</v>
      </c>
      <c r="F8" s="199">
        <v>1.512</v>
      </c>
      <c r="G8" s="200">
        <v>1.483</v>
      </c>
      <c r="H8" s="200">
        <v>1.504</v>
      </c>
      <c r="I8" s="198">
        <v>1.463</v>
      </c>
    </row>
    <row r="9" spans="1:9" s="64" customFormat="1" ht="12.75" customHeight="1">
      <c r="A9" s="196">
        <v>3</v>
      </c>
      <c r="B9" s="138"/>
      <c r="C9" s="31" t="s">
        <v>20</v>
      </c>
      <c r="D9" s="197"/>
      <c r="E9" s="198">
        <v>2.899</v>
      </c>
      <c r="F9" s="199">
        <v>2.179</v>
      </c>
      <c r="G9" s="200">
        <v>2.108</v>
      </c>
      <c r="H9" s="200">
        <v>1.913</v>
      </c>
      <c r="I9" s="64">
        <v>1.645</v>
      </c>
    </row>
    <row r="10" spans="1:9" s="64" customFormat="1" ht="12.75" customHeight="1">
      <c r="A10" s="196">
        <v>5</v>
      </c>
      <c r="B10" s="138"/>
      <c r="C10" s="138" t="s">
        <v>24</v>
      </c>
      <c r="D10" s="201"/>
      <c r="E10" s="198">
        <v>0.284</v>
      </c>
      <c r="F10" s="199">
        <v>0.22</v>
      </c>
      <c r="G10" s="200">
        <v>0.208</v>
      </c>
      <c r="H10" s="200">
        <v>0.235</v>
      </c>
      <c r="I10" s="64">
        <v>0.189</v>
      </c>
    </row>
    <row r="11" spans="1:9" s="64" customFormat="1" ht="12.75" customHeight="1">
      <c r="A11" s="196">
        <v>6</v>
      </c>
      <c r="B11" s="138"/>
      <c r="C11" s="138" t="s">
        <v>141</v>
      </c>
      <c r="D11" s="197"/>
      <c r="E11" s="198">
        <v>3.689</v>
      </c>
      <c r="F11" s="199">
        <v>3.15</v>
      </c>
      <c r="G11" s="200">
        <v>3.278</v>
      </c>
      <c r="H11" s="200">
        <v>3.05</v>
      </c>
      <c r="I11" s="64">
        <v>2.756</v>
      </c>
    </row>
    <row r="12" spans="1:9" s="64" customFormat="1" ht="12.75" customHeight="1">
      <c r="A12" s="196" t="s">
        <v>28</v>
      </c>
      <c r="B12" s="138"/>
      <c r="C12" s="138" t="s">
        <v>142</v>
      </c>
      <c r="D12" s="197"/>
      <c r="E12" s="198">
        <v>6.698</v>
      </c>
      <c r="F12" s="199">
        <v>4.924</v>
      </c>
      <c r="G12" s="200">
        <v>4.264</v>
      </c>
      <c r="H12" s="200">
        <v>3.794</v>
      </c>
      <c r="I12" s="64">
        <v>3.455</v>
      </c>
    </row>
    <row r="13" spans="1:9" s="64" customFormat="1" ht="12.75" customHeight="1">
      <c r="A13" s="202" t="s">
        <v>30</v>
      </c>
      <c r="B13" s="138"/>
      <c r="C13" s="138" t="s">
        <v>143</v>
      </c>
      <c r="D13" s="197"/>
      <c r="E13" s="198">
        <v>0.022</v>
      </c>
      <c r="F13" s="199">
        <v>0.025</v>
      </c>
      <c r="G13" s="200">
        <v>0.059</v>
      </c>
      <c r="H13" s="200">
        <v>0.026</v>
      </c>
      <c r="I13" s="64">
        <v>0.022</v>
      </c>
    </row>
    <row r="14" spans="1:9" s="64" customFormat="1" ht="12.75" customHeight="1">
      <c r="A14" s="203" t="s">
        <v>144</v>
      </c>
      <c r="B14" s="143"/>
      <c r="C14" s="143" t="s">
        <v>145</v>
      </c>
      <c r="D14" s="197"/>
      <c r="E14" s="198">
        <v>0</v>
      </c>
      <c r="F14" s="199">
        <v>0</v>
      </c>
      <c r="G14" s="200">
        <v>0</v>
      </c>
      <c r="H14" s="199">
        <v>0</v>
      </c>
      <c r="I14" s="204">
        <v>0</v>
      </c>
    </row>
    <row r="15" spans="1:9" s="64" customFormat="1" ht="12.75" customHeight="1">
      <c r="A15" s="196">
        <v>14</v>
      </c>
      <c r="B15" s="138"/>
      <c r="C15" s="138" t="s">
        <v>146</v>
      </c>
      <c r="D15" s="197"/>
      <c r="E15" s="198">
        <v>0.003</v>
      </c>
      <c r="F15" s="199">
        <v>0.039</v>
      </c>
      <c r="G15" s="200">
        <v>0.038</v>
      </c>
      <c r="H15" s="199">
        <v>0.1</v>
      </c>
      <c r="I15" s="64">
        <v>0.066</v>
      </c>
    </row>
    <row r="16" spans="1:9" s="64" customFormat="1" ht="12.75" customHeight="1">
      <c r="A16" s="205" t="s">
        <v>147</v>
      </c>
      <c r="B16" s="143"/>
      <c r="C16" s="143" t="s">
        <v>148</v>
      </c>
      <c r="D16" s="206"/>
      <c r="E16" s="198">
        <v>0</v>
      </c>
      <c r="F16" s="199">
        <v>0</v>
      </c>
      <c r="G16" s="200">
        <v>0</v>
      </c>
      <c r="H16" s="199">
        <v>0</v>
      </c>
      <c r="I16" s="204">
        <v>0</v>
      </c>
    </row>
    <row r="17" spans="1:9" s="64" customFormat="1" ht="12.75" customHeight="1">
      <c r="A17" s="196" t="s">
        <v>42</v>
      </c>
      <c r="B17" s="138"/>
      <c r="C17" s="138" t="s">
        <v>149</v>
      </c>
      <c r="E17" s="207">
        <v>0</v>
      </c>
      <c r="F17" s="204">
        <v>0</v>
      </c>
      <c r="G17" s="208">
        <v>0</v>
      </c>
      <c r="H17" s="209">
        <v>0</v>
      </c>
      <c r="I17" s="210">
        <v>0.001</v>
      </c>
    </row>
    <row r="18" spans="1:9" s="64" customFormat="1" ht="12.75" customHeight="1">
      <c r="A18" s="196" t="s">
        <v>150</v>
      </c>
      <c r="B18" s="138"/>
      <c r="C18" s="138" t="s">
        <v>151</v>
      </c>
      <c r="E18" s="207">
        <v>0.042</v>
      </c>
      <c r="F18" s="204">
        <v>0</v>
      </c>
      <c r="G18" s="208">
        <v>0.015</v>
      </c>
      <c r="H18" s="208">
        <v>0.003</v>
      </c>
      <c r="I18" s="204">
        <v>0</v>
      </c>
    </row>
    <row r="19" spans="1:9" s="64" customFormat="1" ht="12.75" customHeight="1">
      <c r="A19" s="196"/>
      <c r="B19" s="138"/>
      <c r="C19" s="138"/>
      <c r="D19" s="201"/>
      <c r="E19" s="211"/>
      <c r="F19" s="209"/>
      <c r="G19" s="212"/>
      <c r="H19" s="212"/>
      <c r="I19" s="210"/>
    </row>
    <row r="20" spans="1:9" s="64" customFormat="1" ht="12.75" customHeight="1">
      <c r="A20" s="138"/>
      <c r="B20" s="138"/>
      <c r="C20" s="138" t="s">
        <v>152</v>
      </c>
      <c r="D20" s="197"/>
      <c r="E20" s="213">
        <v>15.725</v>
      </c>
      <c r="F20" s="214">
        <v>12.333</v>
      </c>
      <c r="G20" s="215">
        <v>11.713</v>
      </c>
      <c r="H20" s="216">
        <v>10.874</v>
      </c>
      <c r="I20" s="217">
        <v>9.838</v>
      </c>
    </row>
    <row r="21" spans="1:4" s="64" customFormat="1" ht="12.75" customHeight="1">
      <c r="A21" s="189"/>
      <c r="B21" s="189"/>
      <c r="C21" s="189"/>
      <c r="D21" s="206"/>
    </row>
    <row r="22" spans="1:9" s="64" customFormat="1" ht="11.25" customHeight="1">
      <c r="A22" s="189"/>
      <c r="B22" s="189"/>
      <c r="C22" s="189"/>
      <c r="D22" s="218"/>
      <c r="E22" s="312" t="s">
        <v>153</v>
      </c>
      <c r="F22" s="312"/>
      <c r="G22" s="312"/>
      <c r="H22" s="312"/>
      <c r="I22" s="312"/>
    </row>
    <row r="23" spans="1:9" s="64" customFormat="1" ht="12.75" customHeight="1">
      <c r="A23" s="196">
        <v>1</v>
      </c>
      <c r="B23" s="138"/>
      <c r="C23" s="138" t="s">
        <v>18</v>
      </c>
      <c r="D23" s="197"/>
      <c r="E23" s="219">
        <v>72.08791208791209</v>
      </c>
      <c r="F23" s="219">
        <v>51.449275362318836</v>
      </c>
      <c r="G23" s="220">
        <v>52.41935483870967</v>
      </c>
      <c r="H23" s="220">
        <v>54.248366013071895</v>
      </c>
      <c r="I23" s="175">
        <v>55.02283105022832</v>
      </c>
    </row>
    <row r="24" spans="1:9" s="64" customFormat="1" ht="12.75" customHeight="1">
      <c r="A24" s="196">
        <v>2</v>
      </c>
      <c r="B24" s="138"/>
      <c r="C24" s="138" t="s">
        <v>19</v>
      </c>
      <c r="D24" s="197"/>
      <c r="E24" s="219">
        <v>41.063929071395236</v>
      </c>
      <c r="F24" s="219">
        <v>37.790552361909526</v>
      </c>
      <c r="G24" s="220">
        <v>40.048609235754796</v>
      </c>
      <c r="H24" s="220">
        <v>42.47387743575261</v>
      </c>
      <c r="I24" s="175">
        <v>42.47967479674797</v>
      </c>
    </row>
    <row r="25" spans="1:9" s="64" customFormat="1" ht="12.75" customHeight="1">
      <c r="A25" s="196">
        <v>3</v>
      </c>
      <c r="B25" s="138"/>
      <c r="C25" s="31" t="s">
        <v>20</v>
      </c>
      <c r="D25" s="197"/>
      <c r="E25" s="219">
        <v>3.844266751534922</v>
      </c>
      <c r="F25" s="219">
        <v>3.710767868394612</v>
      </c>
      <c r="G25" s="220">
        <v>3.801348865726548</v>
      </c>
      <c r="H25" s="220">
        <v>3.460251424437008</v>
      </c>
      <c r="I25" s="175">
        <v>3.1315438796877975</v>
      </c>
    </row>
    <row r="26" spans="1:9" s="64" customFormat="1" ht="12.75" customHeight="1">
      <c r="A26" s="196">
        <v>5</v>
      </c>
      <c r="B26" s="138"/>
      <c r="C26" s="138" t="s">
        <v>24</v>
      </c>
      <c r="D26" s="201"/>
      <c r="E26" s="219">
        <v>2.1613394216133943</v>
      </c>
      <c r="F26" s="219">
        <v>1.8628281117696865</v>
      </c>
      <c r="G26" s="220">
        <v>1.957831325301205</v>
      </c>
      <c r="H26" s="220">
        <v>2.4337199668599836</v>
      </c>
      <c r="I26" s="175">
        <v>2.06647714848021</v>
      </c>
    </row>
    <row r="27" spans="1:9" s="64" customFormat="1" ht="12.75" customHeight="1">
      <c r="A27" s="196">
        <v>6</v>
      </c>
      <c r="B27" s="138"/>
      <c r="C27" s="138" t="s">
        <v>25</v>
      </c>
      <c r="D27" s="197"/>
      <c r="E27" s="219">
        <v>26.91325600058364</v>
      </c>
      <c r="F27" s="219">
        <v>26.697177726926007</v>
      </c>
      <c r="G27" s="220">
        <v>28.623821166608455</v>
      </c>
      <c r="H27" s="220">
        <v>30.02855173771783</v>
      </c>
      <c r="I27" s="175">
        <v>30.598423448429003</v>
      </c>
    </row>
    <row r="28" spans="1:9" s="64" customFormat="1" ht="12.75" customHeight="1">
      <c r="A28" s="196" t="s">
        <v>28</v>
      </c>
      <c r="B28" s="138"/>
      <c r="C28" s="138" t="s">
        <v>154</v>
      </c>
      <c r="D28" s="197"/>
      <c r="E28" s="219">
        <v>33.617747440273035</v>
      </c>
      <c r="F28" s="219">
        <v>30.403903162055336</v>
      </c>
      <c r="G28" s="220">
        <v>32.15443782520172</v>
      </c>
      <c r="H28" s="220">
        <v>32.6730967964175</v>
      </c>
      <c r="I28" s="175">
        <v>32.43826870716365</v>
      </c>
    </row>
    <row r="29" spans="1:9" s="64" customFormat="1" ht="12.75" customHeight="1">
      <c r="A29" s="202" t="s">
        <v>30</v>
      </c>
      <c r="B29" s="138"/>
      <c r="C29" s="138" t="s">
        <v>143</v>
      </c>
      <c r="D29" s="197"/>
      <c r="E29" s="219">
        <v>5.164319248826291</v>
      </c>
      <c r="F29" s="219">
        <v>5.76036866359447</v>
      </c>
      <c r="G29" s="220">
        <v>14.86146095717884</v>
      </c>
      <c r="H29" s="220">
        <v>8.176100628930817</v>
      </c>
      <c r="I29" s="175">
        <v>7.6923076923076925</v>
      </c>
    </row>
    <row r="30" spans="1:9" s="64" customFormat="1" ht="12.75" customHeight="1">
      <c r="A30" s="203" t="s">
        <v>144</v>
      </c>
      <c r="B30" s="143"/>
      <c r="C30" s="143" t="s">
        <v>145</v>
      </c>
      <c r="D30" s="197"/>
      <c r="E30" s="221">
        <v>0</v>
      </c>
      <c r="F30" s="219">
        <v>0</v>
      </c>
      <c r="G30" s="220">
        <v>0</v>
      </c>
      <c r="H30" s="220">
        <v>0</v>
      </c>
      <c r="I30" s="175">
        <v>0</v>
      </c>
    </row>
    <row r="31" spans="1:9" s="64" customFormat="1" ht="12.75" customHeight="1">
      <c r="A31" s="196">
        <v>14</v>
      </c>
      <c r="B31" s="138"/>
      <c r="C31" s="138" t="s">
        <v>146</v>
      </c>
      <c r="D31" s="197"/>
      <c r="E31" s="219">
        <v>0</v>
      </c>
      <c r="F31" s="219">
        <v>2.93896006028636</v>
      </c>
      <c r="G31" s="220">
        <v>3.7475345167652856</v>
      </c>
      <c r="H31" s="220">
        <v>8.718395815170009</v>
      </c>
      <c r="I31" s="175">
        <v>7.8478002378121285</v>
      </c>
    </row>
    <row r="32" spans="1:9" s="64" customFormat="1" ht="12.75" customHeight="1">
      <c r="A32" s="203" t="s">
        <v>147</v>
      </c>
      <c r="B32" s="143"/>
      <c r="C32" s="143" t="s">
        <v>148</v>
      </c>
      <c r="D32" s="197"/>
      <c r="E32" s="219">
        <v>0</v>
      </c>
      <c r="F32" s="219">
        <v>0</v>
      </c>
      <c r="G32" s="220">
        <v>0</v>
      </c>
      <c r="H32" s="220">
        <v>0</v>
      </c>
      <c r="I32" s="175">
        <v>0</v>
      </c>
    </row>
    <row r="33" spans="1:9" s="64" customFormat="1" ht="12.75" customHeight="1">
      <c r="A33" s="196" t="s">
        <v>42</v>
      </c>
      <c r="B33" s="138"/>
      <c r="C33" s="138" t="s">
        <v>149</v>
      </c>
      <c r="E33" s="221">
        <v>0</v>
      </c>
      <c r="F33" s="219">
        <v>0</v>
      </c>
      <c r="G33" s="220">
        <v>0</v>
      </c>
      <c r="H33" s="220">
        <v>0</v>
      </c>
      <c r="I33" s="175">
        <v>0.001599616092137887</v>
      </c>
    </row>
    <row r="34" spans="1:8" s="64" customFormat="1" ht="12.75" customHeight="1">
      <c r="A34" s="190"/>
      <c r="B34" s="189"/>
      <c r="C34" s="189"/>
      <c r="D34" s="222"/>
      <c r="E34" s="188"/>
      <c r="F34" s="188"/>
      <c r="G34" s="223"/>
      <c r="H34" s="188"/>
    </row>
    <row r="35" spans="1:9" s="64" customFormat="1" ht="5.25" customHeight="1">
      <c r="A35" s="224"/>
      <c r="B35" s="185"/>
      <c r="C35" s="185"/>
      <c r="D35" s="225"/>
      <c r="E35" s="185"/>
      <c r="F35" s="226"/>
      <c r="G35" s="227"/>
      <c r="H35" s="226"/>
      <c r="I35" s="226"/>
    </row>
    <row r="36" spans="1:7" s="64" customFormat="1" ht="5.25" customHeight="1">
      <c r="A36" s="196"/>
      <c r="B36" s="138"/>
      <c r="C36" s="138"/>
      <c r="D36" s="138"/>
      <c r="G36" s="195"/>
    </row>
    <row r="37" spans="1:7" s="64" customFormat="1" ht="10.5" customHeight="1">
      <c r="A37" s="138" t="s">
        <v>155</v>
      </c>
      <c r="B37" s="138"/>
      <c r="C37" s="138"/>
      <c r="G37" s="195"/>
    </row>
    <row r="38" spans="1:7" s="64" customFormat="1" ht="12.75" customHeight="1">
      <c r="A38" s="138" t="s">
        <v>156</v>
      </c>
      <c r="B38" s="138"/>
      <c r="C38" s="138"/>
      <c r="G38" s="195"/>
    </row>
    <row r="39" spans="1:7" s="64" customFormat="1" ht="10.5" customHeight="1">
      <c r="A39" s="138" t="s">
        <v>157</v>
      </c>
      <c r="B39" s="138"/>
      <c r="C39" s="138"/>
      <c r="G39" s="195"/>
    </row>
    <row r="40" ht="12.75">
      <c r="A40" s="143" t="s">
        <v>158</v>
      </c>
    </row>
    <row r="41" spans="2:7" s="64" customFormat="1" ht="10.5" customHeight="1">
      <c r="B41" s="138"/>
      <c r="C41" s="138"/>
      <c r="G41" s="195"/>
    </row>
    <row r="42" spans="1:7" s="64" customFormat="1" ht="10.5" customHeight="1">
      <c r="A42" s="138"/>
      <c r="C42" s="138"/>
      <c r="D42" s="138"/>
      <c r="G42" s="195"/>
    </row>
    <row r="43" spans="2:7" s="64" customFormat="1" ht="10.5" customHeight="1">
      <c r="B43" s="138"/>
      <c r="C43" s="138"/>
      <c r="G43" s="195"/>
    </row>
    <row r="44" spans="1:7" s="64" customFormat="1" ht="12" customHeight="1">
      <c r="A44" s="138"/>
      <c r="B44" s="138"/>
      <c r="C44" s="138"/>
      <c r="G44" s="195"/>
    </row>
    <row r="45" spans="1:3" s="64" customFormat="1" ht="12.75" customHeight="1">
      <c r="A45" s="138"/>
      <c r="B45" s="138"/>
      <c r="C45" s="138"/>
    </row>
    <row r="46" spans="1:7" s="64" customFormat="1" ht="12" customHeight="1">
      <c r="A46" s="138"/>
      <c r="B46" s="138"/>
      <c r="C46" s="138"/>
      <c r="G46" s="195"/>
    </row>
    <row r="47" spans="1:3" ht="12.75" customHeight="1">
      <c r="A47" s="229"/>
      <c r="B47" s="229"/>
      <c r="C47" s="229"/>
    </row>
    <row r="48" spans="1:3" ht="12" customHeight="1">
      <c r="A48" s="229"/>
      <c r="B48" s="229"/>
      <c r="C48" s="229"/>
    </row>
    <row r="49" spans="1:3" ht="12.75">
      <c r="A49" s="229"/>
      <c r="B49" s="229"/>
      <c r="C49" s="229"/>
    </row>
    <row r="50" spans="1:3" ht="12.75">
      <c r="A50" s="229"/>
      <c r="B50" s="229"/>
      <c r="C50" s="229"/>
    </row>
    <row r="51" spans="1:3" ht="12.75">
      <c r="A51" s="229"/>
      <c r="B51" s="229"/>
      <c r="C51" s="229"/>
    </row>
    <row r="52" spans="1:3" ht="12.75">
      <c r="A52" s="229"/>
      <c r="B52" s="229"/>
      <c r="C52" s="229"/>
    </row>
  </sheetData>
  <sheetProtection/>
  <mergeCells count="1">
    <mergeCell ref="E22:I22"/>
  </mergeCells>
  <printOptions horizontalCentered="1" verticalCentered="1"/>
  <pageMargins left="0.2362204724409449" right="0.35433070866141736" top="0" bottom="0" header="0" footer="0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R42"/>
  <sheetViews>
    <sheetView workbookViewId="0" topLeftCell="A1">
      <selection activeCell="A2" sqref="A2"/>
    </sheetView>
  </sheetViews>
  <sheetFormatPr defaultColWidth="9.140625" defaultRowHeight="12.75"/>
  <cols>
    <col min="1" max="1" width="15.57421875" style="0" customWidth="1"/>
    <col min="2" max="2" width="2.28125" style="0" customWidth="1"/>
    <col min="3" max="3" width="37.7109375" style="0" customWidth="1"/>
    <col min="4" max="4" width="2.7109375" style="0" customWidth="1"/>
    <col min="5" max="5" width="8.57421875" style="1" customWidth="1"/>
    <col min="6" max="7" width="9.140625" style="20" customWidth="1"/>
    <col min="8" max="8" width="9.140625" style="234" customWidth="1"/>
    <col min="9" max="9" width="9.140625" style="182" customWidth="1"/>
  </cols>
  <sheetData>
    <row r="1" spans="1:11" s="182" customFormat="1" ht="15" customHeight="1">
      <c r="A1" s="230" t="s">
        <v>242</v>
      </c>
      <c r="B1" s="230"/>
      <c r="D1" s="230"/>
      <c r="E1" s="1"/>
      <c r="F1" s="231"/>
      <c r="G1" s="231"/>
      <c r="H1" s="232"/>
      <c r="K1" s="183"/>
    </row>
    <row r="2" spans="1:11" ht="12.75" customHeight="1">
      <c r="A2" s="233"/>
      <c r="B2" s="233"/>
      <c r="C2" s="179"/>
      <c r="D2" s="179"/>
      <c r="J2" s="182"/>
      <c r="K2" s="183"/>
    </row>
    <row r="3" spans="1:11" ht="12.75" customHeight="1">
      <c r="A3" s="184" t="s">
        <v>14</v>
      </c>
      <c r="B3" s="184"/>
      <c r="C3" s="235"/>
      <c r="D3" s="184"/>
      <c r="E3" s="235"/>
      <c r="F3" s="236"/>
      <c r="G3" s="236"/>
      <c r="H3" s="237"/>
      <c r="I3" s="238" t="s">
        <v>15</v>
      </c>
      <c r="J3" s="182"/>
      <c r="K3" s="183"/>
    </row>
    <row r="4" spans="1:10" ht="12" customHeight="1">
      <c r="A4" s="33" t="s">
        <v>16</v>
      </c>
      <c r="B4" s="31"/>
      <c r="C4" s="33" t="s">
        <v>17</v>
      </c>
      <c r="D4" s="33"/>
      <c r="E4" s="193">
        <v>2009</v>
      </c>
      <c r="F4" s="239">
        <v>2010</v>
      </c>
      <c r="G4" s="239">
        <v>2011</v>
      </c>
      <c r="H4" s="240">
        <v>2012</v>
      </c>
      <c r="I4" s="241">
        <v>2013</v>
      </c>
      <c r="J4" s="182"/>
    </row>
    <row r="5" spans="1:11" ht="7.5" customHeight="1">
      <c r="A5" s="31"/>
      <c r="B5" s="31"/>
      <c r="C5" s="31"/>
      <c r="D5" s="31"/>
      <c r="E5" s="31"/>
      <c r="F5" s="3"/>
      <c r="G5" s="3"/>
      <c r="H5" s="166"/>
      <c r="J5" s="182"/>
      <c r="K5" s="183"/>
    </row>
    <row r="6" spans="1:10" ht="12.75" customHeight="1">
      <c r="A6" s="31"/>
      <c r="B6" s="31"/>
      <c r="C6" s="31"/>
      <c r="D6" s="31"/>
      <c r="E6" s="313" t="s">
        <v>159</v>
      </c>
      <c r="F6" s="313"/>
      <c r="G6" s="313"/>
      <c r="H6" s="313"/>
      <c r="I6" s="313"/>
      <c r="J6" s="182"/>
    </row>
    <row r="7" spans="1:10" ht="12.75" customHeight="1">
      <c r="A7" s="242" t="s">
        <v>160</v>
      </c>
      <c r="B7" s="31"/>
      <c r="C7" s="31" t="s">
        <v>161</v>
      </c>
      <c r="D7" s="31"/>
      <c r="E7" s="243">
        <v>7.468</v>
      </c>
      <c r="F7" s="244">
        <v>6.302</v>
      </c>
      <c r="G7" s="244">
        <v>5.728</v>
      </c>
      <c r="H7" s="244">
        <v>5.421</v>
      </c>
      <c r="I7" s="243">
        <v>5.043</v>
      </c>
      <c r="J7" s="182"/>
    </row>
    <row r="8" spans="1:10" ht="12.75" customHeight="1">
      <c r="A8" s="43">
        <v>3</v>
      </c>
      <c r="B8" s="31"/>
      <c r="C8" s="31" t="s">
        <v>20</v>
      </c>
      <c r="D8" s="31"/>
      <c r="E8" s="243">
        <v>71.758</v>
      </c>
      <c r="F8" s="244">
        <v>55.487</v>
      </c>
      <c r="G8" s="244">
        <v>52.434</v>
      </c>
      <c r="H8" s="244">
        <v>52.171</v>
      </c>
      <c r="I8" s="243">
        <v>49.075</v>
      </c>
      <c r="J8" s="182"/>
    </row>
    <row r="9" spans="1:11" ht="26.25" customHeight="1">
      <c r="A9" s="43" t="s">
        <v>162</v>
      </c>
      <c r="B9" s="31"/>
      <c r="C9" s="245" t="s">
        <v>163</v>
      </c>
      <c r="D9" s="31"/>
      <c r="E9" s="243">
        <v>6.847</v>
      </c>
      <c r="F9" s="244">
        <v>10.267</v>
      </c>
      <c r="G9" s="244">
        <v>9.344</v>
      </c>
      <c r="H9" s="244">
        <v>5.78</v>
      </c>
      <c r="I9" s="243">
        <v>3.871</v>
      </c>
      <c r="J9" s="182"/>
      <c r="K9" s="183"/>
    </row>
    <row r="10" spans="1:10" ht="12.75" customHeight="1">
      <c r="A10" s="43" t="s">
        <v>164</v>
      </c>
      <c r="B10" s="31"/>
      <c r="C10" s="31" t="s">
        <v>165</v>
      </c>
      <c r="D10" s="31"/>
      <c r="E10" s="243">
        <v>23.248</v>
      </c>
      <c r="F10" s="244">
        <v>17.049</v>
      </c>
      <c r="G10" s="244">
        <v>14.51</v>
      </c>
      <c r="H10" s="244">
        <v>11.953</v>
      </c>
      <c r="I10" s="243">
        <v>10.304</v>
      </c>
      <c r="J10" s="182"/>
    </row>
    <row r="11" spans="1:10" ht="12.75" customHeight="1">
      <c r="A11" s="43" t="s">
        <v>166</v>
      </c>
      <c r="B11" s="31"/>
      <c r="C11" s="31" t="s">
        <v>167</v>
      </c>
      <c r="D11" s="31"/>
      <c r="E11" s="246">
        <v>5.54</v>
      </c>
      <c r="F11" s="132">
        <v>4.671</v>
      </c>
      <c r="G11" s="132">
        <v>4.448</v>
      </c>
      <c r="H11" s="132">
        <v>3.911</v>
      </c>
      <c r="I11" s="246">
        <v>3.364</v>
      </c>
      <c r="J11" s="182"/>
    </row>
    <row r="12" spans="1:11" ht="5.25" customHeight="1">
      <c r="A12" s="31"/>
      <c r="B12" s="31"/>
      <c r="C12" s="31"/>
      <c r="D12" s="31"/>
      <c r="E12" s="243"/>
      <c r="F12" s="244"/>
      <c r="G12" s="244"/>
      <c r="H12" s="244"/>
      <c r="I12" s="243"/>
      <c r="J12" s="182"/>
      <c r="K12" s="183"/>
    </row>
    <row r="13" spans="1:10" ht="12.75" customHeight="1">
      <c r="A13" s="31"/>
      <c r="B13" s="31"/>
      <c r="C13" s="247" t="s">
        <v>58</v>
      </c>
      <c r="D13" s="31"/>
      <c r="E13" s="243">
        <v>114.861</v>
      </c>
      <c r="F13" s="244">
        <v>93.776</v>
      </c>
      <c r="G13" s="244">
        <v>86.464</v>
      </c>
      <c r="H13" s="244">
        <v>79.236</v>
      </c>
      <c r="I13" s="243">
        <v>71.657</v>
      </c>
      <c r="J13" s="182"/>
    </row>
    <row r="14" spans="1:11" ht="8.25" customHeight="1">
      <c r="A14" s="31"/>
      <c r="B14" s="31"/>
      <c r="C14" s="31"/>
      <c r="D14" s="31"/>
      <c r="E14" s="243"/>
      <c r="F14" s="244"/>
      <c r="G14" s="244"/>
      <c r="H14" s="244"/>
      <c r="I14" s="243"/>
      <c r="J14" s="182"/>
      <c r="K14" s="183"/>
    </row>
    <row r="15" spans="1:9" ht="12.75" customHeight="1">
      <c r="A15" s="242"/>
      <c r="B15" s="31"/>
      <c r="C15" s="247" t="s">
        <v>168</v>
      </c>
      <c r="D15" s="31"/>
      <c r="E15" s="243"/>
      <c r="F15" s="244"/>
      <c r="G15" s="244"/>
      <c r="H15" s="244"/>
      <c r="I15" s="243"/>
    </row>
    <row r="16" spans="1:9" ht="12.75" customHeight="1">
      <c r="A16" s="31"/>
      <c r="B16" s="31"/>
      <c r="C16" s="31" t="s">
        <v>169</v>
      </c>
      <c r="D16" s="31"/>
      <c r="E16" s="243">
        <v>23.944</v>
      </c>
      <c r="F16" s="244">
        <v>22.289</v>
      </c>
      <c r="G16" s="244">
        <v>20.574</v>
      </c>
      <c r="H16" s="244">
        <v>19.319</v>
      </c>
      <c r="I16" s="243">
        <v>18.723</v>
      </c>
    </row>
    <row r="17" spans="1:9" ht="12.75" customHeight="1">
      <c r="A17" s="31"/>
      <c r="B17" s="31"/>
      <c r="C17" s="31"/>
      <c r="D17" s="31"/>
      <c r="E17" s="248"/>
      <c r="F17" s="3"/>
      <c r="G17" s="3"/>
      <c r="H17" s="74"/>
      <c r="I17" s="31"/>
    </row>
    <row r="18" spans="1:11" ht="12.75" customHeight="1">
      <c r="A18" s="31"/>
      <c r="B18" s="31"/>
      <c r="C18" s="2"/>
      <c r="D18" s="31"/>
      <c r="E18" s="313" t="s">
        <v>170</v>
      </c>
      <c r="F18" s="313"/>
      <c r="G18" s="313"/>
      <c r="H18" s="313"/>
      <c r="I18" s="313"/>
      <c r="K18" s="183"/>
    </row>
    <row r="19" spans="1:9" ht="12.75" customHeight="1">
      <c r="A19" s="242" t="s">
        <v>160</v>
      </c>
      <c r="B19" s="31"/>
      <c r="C19" s="31" t="s">
        <v>161</v>
      </c>
      <c r="D19" s="31"/>
      <c r="E19" s="243">
        <v>94.696</v>
      </c>
      <c r="F19" s="244">
        <v>66.902</v>
      </c>
      <c r="G19" s="244">
        <v>59.422</v>
      </c>
      <c r="H19" s="244">
        <v>49.641</v>
      </c>
      <c r="I19" s="243">
        <v>43.242</v>
      </c>
    </row>
    <row r="20" spans="1:11" ht="12.75" customHeight="1">
      <c r="A20" s="43">
        <v>3</v>
      </c>
      <c r="B20" s="31"/>
      <c r="C20" s="31" t="s">
        <v>20</v>
      </c>
      <c r="D20" s="31"/>
      <c r="E20" s="243">
        <v>2.451</v>
      </c>
      <c r="F20" s="244">
        <v>1.527</v>
      </c>
      <c r="G20" s="244">
        <v>1.943</v>
      </c>
      <c r="H20" s="244">
        <v>1.996</v>
      </c>
      <c r="I20" s="243">
        <v>2.044</v>
      </c>
      <c r="K20" s="183"/>
    </row>
    <row r="21" spans="1:9" ht="25.5" customHeight="1">
      <c r="A21" s="43" t="s">
        <v>162</v>
      </c>
      <c r="B21" s="31"/>
      <c r="C21" s="245" t="s">
        <v>163</v>
      </c>
      <c r="D21" s="31"/>
      <c r="E21" s="243">
        <v>141.532</v>
      </c>
      <c r="F21" s="244">
        <v>131.208</v>
      </c>
      <c r="G21" s="244">
        <v>127.541</v>
      </c>
      <c r="H21" s="244">
        <v>128.628</v>
      </c>
      <c r="I21" s="243">
        <v>130.08</v>
      </c>
    </row>
    <row r="22" spans="1:9" ht="12.75" customHeight="1">
      <c r="A22" s="43" t="s">
        <v>164</v>
      </c>
      <c r="B22" s="31"/>
      <c r="C22" s="31" t="s">
        <v>165</v>
      </c>
      <c r="D22" s="31"/>
      <c r="E22" s="243">
        <v>245.585</v>
      </c>
      <c r="F22" s="244">
        <v>199.176</v>
      </c>
      <c r="G22" s="244">
        <v>171.034</v>
      </c>
      <c r="H22" s="244">
        <v>146.913</v>
      </c>
      <c r="I22" s="243">
        <v>138.685</v>
      </c>
    </row>
    <row r="23" spans="1:9" ht="12.75" customHeight="1">
      <c r="A23" s="43" t="s">
        <v>166</v>
      </c>
      <c r="B23" s="31"/>
      <c r="C23" s="31" t="s">
        <v>167</v>
      </c>
      <c r="D23" s="31"/>
      <c r="E23" s="246">
        <v>40.366</v>
      </c>
      <c r="F23" s="132">
        <v>67.306</v>
      </c>
      <c r="G23" s="132">
        <v>60.965</v>
      </c>
      <c r="H23" s="132">
        <v>62.429</v>
      </c>
      <c r="I23" s="246">
        <v>61.745</v>
      </c>
    </row>
    <row r="24" spans="1:9" ht="10.5" customHeight="1">
      <c r="A24" s="43"/>
      <c r="B24" s="31"/>
      <c r="C24" s="31"/>
      <c r="D24" s="31"/>
      <c r="E24" s="243"/>
      <c r="F24" s="244"/>
      <c r="G24" s="244"/>
      <c r="H24" s="244"/>
      <c r="I24" s="243"/>
    </row>
    <row r="25" spans="1:9" s="249" customFormat="1" ht="12.75" customHeight="1">
      <c r="A25" s="31"/>
      <c r="B25" s="31"/>
      <c r="C25" s="31" t="s">
        <v>58</v>
      </c>
      <c r="D25" s="31"/>
      <c r="E25" s="243">
        <v>524.63</v>
      </c>
      <c r="F25" s="244">
        <v>466.119</v>
      </c>
      <c r="G25" s="244">
        <v>420.905</v>
      </c>
      <c r="H25" s="244">
        <v>389.607</v>
      </c>
      <c r="I25" s="243">
        <v>375.796</v>
      </c>
    </row>
    <row r="26" spans="1:9" s="249" customFormat="1" ht="9" customHeight="1">
      <c r="A26" s="33"/>
      <c r="B26" s="33"/>
      <c r="C26" s="250"/>
      <c r="D26" s="33"/>
      <c r="E26" s="251"/>
      <c r="F26" s="252"/>
      <c r="G26" s="252"/>
      <c r="H26" s="252"/>
      <c r="I26" s="253"/>
    </row>
    <row r="27" spans="1:8" s="249" customFormat="1" ht="9" customHeight="1">
      <c r="A27" s="31"/>
      <c r="B27" s="31"/>
      <c r="C27" s="38"/>
      <c r="D27" s="31"/>
      <c r="E27" s="31"/>
      <c r="F27" s="3"/>
      <c r="G27" s="3"/>
      <c r="H27" s="166"/>
    </row>
    <row r="28" spans="1:8" s="94" customFormat="1" ht="11.25" customHeight="1">
      <c r="A28" s="174" t="s">
        <v>171</v>
      </c>
      <c r="B28" s="31"/>
      <c r="C28" s="31"/>
      <c r="D28" s="31"/>
      <c r="E28" s="31"/>
      <c r="F28" s="3"/>
      <c r="G28" s="3"/>
      <c r="H28" s="166"/>
    </row>
    <row r="29" spans="1:8" ht="12" customHeight="1">
      <c r="A29" s="3"/>
      <c r="B29" s="31"/>
      <c r="C29" s="51"/>
      <c r="D29" s="31"/>
      <c r="E29" s="31"/>
      <c r="F29" s="3"/>
      <c r="G29" s="3"/>
      <c r="H29" s="166"/>
    </row>
    <row r="30" spans="1:18" s="31" customFormat="1" ht="11.25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</row>
    <row r="31" spans="1:5" ht="12" customHeight="1">
      <c r="A31" s="64"/>
      <c r="B31" s="64"/>
      <c r="C31" s="254"/>
      <c r="D31" s="138"/>
      <c r="E31" s="138"/>
    </row>
    <row r="32" spans="1:5" ht="12" customHeight="1">
      <c r="A32" s="64"/>
      <c r="B32" s="64"/>
      <c r="C32" s="138"/>
      <c r="D32" s="138"/>
      <c r="E32" s="138"/>
    </row>
    <row r="33" spans="1:5" ht="12" customHeight="1">
      <c r="A33" s="64"/>
      <c r="B33" s="64"/>
      <c r="C33" s="138"/>
      <c r="D33" s="138"/>
      <c r="E33" s="138"/>
    </row>
    <row r="34" spans="1:5" ht="12" customHeight="1">
      <c r="A34" s="64"/>
      <c r="B34" s="64"/>
      <c r="C34" s="138"/>
      <c r="D34" s="138"/>
      <c r="E34" s="138"/>
    </row>
    <row r="35" spans="3:4" ht="12.75" customHeight="1">
      <c r="C35" s="229"/>
      <c r="D35" s="229"/>
    </row>
    <row r="36" spans="3:4" ht="12" customHeight="1">
      <c r="C36" s="229"/>
      <c r="D36" s="229"/>
    </row>
    <row r="37" spans="3:4" ht="12.75" customHeight="1">
      <c r="C37" s="229"/>
      <c r="D37" s="229"/>
    </row>
    <row r="38" spans="3:4" ht="12" customHeight="1">
      <c r="C38" s="229"/>
      <c r="D38" s="229"/>
    </row>
    <row r="39" spans="3:4" ht="12.75">
      <c r="C39" s="229"/>
      <c r="D39" s="229"/>
    </row>
    <row r="40" spans="3:4" ht="12.75">
      <c r="C40" s="229"/>
      <c r="D40" s="229"/>
    </row>
    <row r="41" spans="3:4" ht="12.75">
      <c r="C41" s="229"/>
      <c r="D41" s="229"/>
    </row>
    <row r="42" spans="3:4" ht="12.75">
      <c r="C42" s="229"/>
      <c r="D42" s="229"/>
    </row>
  </sheetData>
  <sheetProtection/>
  <mergeCells count="3">
    <mergeCell ref="E6:I6"/>
    <mergeCell ref="E18:I18"/>
    <mergeCell ref="A30:R30"/>
  </mergeCells>
  <printOptions horizontalCentered="1" verticalCentered="1"/>
  <pageMargins left="0.45" right="0.54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 and Statistics Dept.</dc:creator>
  <cp:keywords/>
  <dc:description/>
  <cp:lastModifiedBy>adshepherd</cp:lastModifiedBy>
  <cp:lastPrinted>2013-05-22T09:08:06Z</cp:lastPrinted>
  <dcterms:created xsi:type="dcterms:W3CDTF">1999-03-15T09:50:10Z</dcterms:created>
  <dcterms:modified xsi:type="dcterms:W3CDTF">2014-05-13T08:26:14Z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