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195" yWindow="1245" windowWidth="8310" windowHeight="5265" tabRatio="689"/>
  </bookViews>
  <sheets>
    <sheet name="contents " sheetId="14" r:id="rId1"/>
    <sheet name="Fig 2.1" sheetId="107" r:id="rId2"/>
    <sheet name="Fig 2.2" sheetId="95" r:id="rId3"/>
    <sheet name="Fig 2.3" sheetId="88" r:id="rId4"/>
    <sheet name="Fig 2.4" sheetId="89" r:id="rId5"/>
    <sheet name="AT 2.1" sheetId="118" r:id="rId6"/>
    <sheet name="AT 2.2" sheetId="108" r:id="rId7"/>
    <sheet name="AT 2.3" sheetId="112" r:id="rId8"/>
    <sheet name="AT 2.4" sheetId="111" r:id="rId9"/>
    <sheet name="AT 2.5" sheetId="113" r:id="rId10"/>
    <sheet name="AT 2.6" sheetId="114" r:id="rId11"/>
  </sheets>
  <calcPr calcId="145621"/>
</workbook>
</file>

<file path=xl/calcChain.xml><?xml version="1.0" encoding="utf-8"?>
<calcChain xmlns="http://schemas.openxmlformats.org/spreadsheetml/2006/main">
  <c r="F38" i="118" l="1"/>
</calcChain>
</file>

<file path=xl/sharedStrings.xml><?xml version="1.0" encoding="utf-8"?>
<sst xmlns="http://schemas.openxmlformats.org/spreadsheetml/2006/main" count="336" uniqueCount="136">
  <si>
    <t>sample 
size</t>
  </si>
  <si>
    <t>percentages</t>
  </si>
  <si>
    <t>local authority</t>
  </si>
  <si>
    <t>unknown</t>
  </si>
  <si>
    <t>yes</t>
  </si>
  <si>
    <t>no</t>
  </si>
  <si>
    <t>tenure</t>
  </si>
  <si>
    <t>housing association</t>
  </si>
  <si>
    <t>house or bungalow</t>
  </si>
  <si>
    <t>dwelling type</t>
  </si>
  <si>
    <t>no alarms or none working</t>
  </si>
  <si>
    <t>semi-detached</t>
  </si>
  <si>
    <t>Fig 2.2</t>
  </si>
  <si>
    <t>*</t>
  </si>
  <si>
    <t>detached house or bungalow</t>
  </si>
  <si>
    <t>terrace/end of terrace</t>
  </si>
  <si>
    <t>purpose built flat/masionette</t>
  </si>
  <si>
    <t>flat conversion/rooms</t>
  </si>
  <si>
    <t>other</t>
  </si>
  <si>
    <t>white</t>
  </si>
  <si>
    <t>part-time work</t>
  </si>
  <si>
    <t>retired</t>
  </si>
  <si>
    <t>unemployed</t>
  </si>
  <si>
    <t>other inactive</t>
  </si>
  <si>
    <t>couple, no dependent child(ren) under 60</t>
  </si>
  <si>
    <t>couple, no dependent child(ren) aged 60 or over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</si>
  <si>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</si>
  <si>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</si>
  <si>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</si>
  <si>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</si>
  <si>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</si>
  <si>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lowest 20%</t>
  </si>
  <si>
    <t>highest 20%</t>
  </si>
  <si>
    <t>no answer</t>
  </si>
  <si>
    <t>yes - (all) in full working order</t>
  </si>
  <si>
    <t>some in full working order, some not</t>
  </si>
  <si>
    <t>consider myself/family not to be at risk</t>
  </si>
  <si>
    <t>don't know where to buy smoke alarms</t>
  </si>
  <si>
    <t>don't know how/where to install alarm</t>
  </si>
  <si>
    <t>can't afford to buy smoke alarm</t>
  </si>
  <si>
    <t>think they look unsightly</t>
  </si>
  <si>
    <t>dislike false alarms</t>
  </si>
  <si>
    <t>it's landlord's responsibility</t>
  </si>
  <si>
    <t>haven't got round to getting one yet</t>
  </si>
  <si>
    <t>reason for not having a working smoke alarm</t>
  </si>
  <si>
    <t>all households</t>
  </si>
  <si>
    <t>% with with working smoke alarm</t>
  </si>
  <si>
    <t>age of HRP</t>
  </si>
  <si>
    <t>household composition</t>
  </si>
  <si>
    <t>ethnicity</t>
  </si>
  <si>
    <t>other multi-person household</t>
  </si>
  <si>
    <t>full-time work</t>
  </si>
  <si>
    <t>full-time education</t>
  </si>
  <si>
    <t>removed battery to elsewhere</t>
  </si>
  <si>
    <t>yes - at least one working smoke alarm</t>
  </si>
  <si>
    <t>all 
households</t>
  </si>
  <si>
    <t>thousands of households</t>
  </si>
  <si>
    <t>purpose built flat/maisonette</t>
  </si>
  <si>
    <t>flat</t>
  </si>
  <si>
    <t>house</t>
  </si>
  <si>
    <t xml:space="preserve">Base: all households </t>
  </si>
  <si>
    <t>quintile 2</t>
  </si>
  <si>
    <t>quintile 3</t>
  </si>
  <si>
    <t>quintile 4</t>
  </si>
  <si>
    <t>Base: all households with no smoke alarm installed</t>
  </si>
  <si>
    <t xml:space="preserve"> ethnic minority</t>
  </si>
  <si>
    <r>
      <t>Base: all households</t>
    </r>
    <r>
      <rPr>
        <b/>
        <u/>
        <sz val="9"/>
        <color rgb="FF008080"/>
        <rFont val="Arial"/>
        <family val="2"/>
      </rPr>
      <t xml:space="preserve"> </t>
    </r>
  </si>
  <si>
    <t>Note: underlying data are presented in Annex Table 2.2</t>
  </si>
  <si>
    <t>Fig 2.3</t>
  </si>
  <si>
    <t>Fig 2.4</t>
  </si>
  <si>
    <t>Fig 2.5</t>
  </si>
  <si>
    <t>16-24</t>
  </si>
  <si>
    <t>25-34</t>
  </si>
  <si>
    <t>35-44</t>
  </si>
  <si>
    <t>45-54</t>
  </si>
  <si>
    <t>55-64</t>
  </si>
  <si>
    <t>65 or over</t>
  </si>
  <si>
    <t>employment status of hrp</t>
  </si>
  <si>
    <t>income band</t>
  </si>
  <si>
    <t xml:space="preserve">unknown </t>
  </si>
  <si>
    <t>sample size</t>
  </si>
  <si>
    <t>all households with no smoke alarm installed</t>
  </si>
  <si>
    <t>all households with no working smoke alarm/s</t>
  </si>
  <si>
    <t>alarm disabled because of false alarms</t>
  </si>
  <si>
    <t>haven't replaced the flat battery</t>
  </si>
  <si>
    <t>other reason</t>
  </si>
  <si>
    <t>other 
reasons</t>
  </si>
  <si>
    <t>removed battery 
to elsewhere</t>
  </si>
  <si>
    <t>disabled alarm due 
to false alarms</t>
  </si>
  <si>
    <t xml:space="preserve">reason for not having a smoke alarm installed </t>
  </si>
  <si>
    <t>working order of smoke alarms</t>
  </si>
  <si>
    <t xml:space="preserve">all households </t>
  </si>
  <si>
    <t>Annex Table 2.1: Working order of smoke alarms, 2008-09 and 2010-11</t>
  </si>
  <si>
    <t>AT 2.1</t>
  </si>
  <si>
    <t>AT 2.3</t>
  </si>
  <si>
    <t>AT 2.4</t>
  </si>
  <si>
    <t>AT 2.5</t>
  </si>
  <si>
    <t>AT 2.6</t>
  </si>
  <si>
    <t>AT 2.2</t>
  </si>
  <si>
    <t>Note: underlying data are presented in Annex Table 2.5</t>
  </si>
  <si>
    <t>one</t>
  </si>
  <si>
    <t>two</t>
  </si>
  <si>
    <t xml:space="preserve">three </t>
  </si>
  <si>
    <t>not applicable</t>
  </si>
  <si>
    <t xml:space="preserve">    no - (all) not working for some reason</t>
  </si>
  <si>
    <t xml:space="preserve">    no smoke alarm</t>
  </si>
  <si>
    <t xml:space="preserve">no working smoke alarm </t>
  </si>
  <si>
    <t xml:space="preserve">number of alarms installed  where all smoke alarms not working </t>
  </si>
  <si>
    <t>Note: underlying data are presented in Annex Table 2.3</t>
  </si>
  <si>
    <t xml:space="preserve">
 2008-09</t>
  </si>
  <si>
    <t>2010-11</t>
  </si>
  <si>
    <t>all applicable households</t>
  </si>
  <si>
    <t>2008-09</t>
  </si>
  <si>
    <t>Note: underlying data are presented in Annex Table 2.6</t>
  </si>
  <si>
    <t>Source: English Housing Survey, full household sample</t>
  </si>
  <si>
    <r>
      <t>Source: English Housing Survey, full household sample</t>
    </r>
    <r>
      <rPr>
        <sz val="8"/>
        <color theme="1"/>
        <rFont val="Arial"/>
        <family val="2"/>
      </rPr>
      <t> </t>
    </r>
  </si>
  <si>
    <t>Note: * indicates sample size too small for reliable estimate</t>
  </si>
  <si>
    <t>Note: for the 2010-11 households who provided no answer to this question (5 raw cases) were excluded from the analsis</t>
  </si>
  <si>
    <t>owner occupiers</t>
  </si>
  <si>
    <t>private renters</t>
  </si>
  <si>
    <t>have not replaced 
the flat battery</t>
  </si>
  <si>
    <t xml:space="preserve">ethnic minority </t>
  </si>
  <si>
    <r>
      <t>Source:  English Housing Survey,  full household sample</t>
    </r>
    <r>
      <rPr>
        <sz val="8"/>
        <color theme="1"/>
        <rFont val="Arial"/>
        <family val="2"/>
      </rPr>
      <t> </t>
    </r>
  </si>
  <si>
    <t>Sources: English Housing Survey, full household sample</t>
  </si>
  <si>
    <t>Annex Table 2.2: Smoke alarm ownership, by tenure and dwelling type, 2008-09 and 2010-11</t>
  </si>
  <si>
    <t>Annex Table 2.3: Smoke alarm ownership, by household type and ethnicity, 2008-09 and 2010-11</t>
  </si>
  <si>
    <t>Annex Table 2.4: Smoke alarm ownership, by household age, employment status and income band,  2008-09 and 2010-11</t>
  </si>
  <si>
    <t>Annex Table 2.5: Reasons for smoke alarm not working, 2008-09 and 2010-11</t>
  </si>
  <si>
    <t>Annex Table 2.6: Reasons for smoke alarm not installed, 2008-09 and 2010-11</t>
  </si>
  <si>
    <t>Base: all households with a no working smoke alarms</t>
  </si>
  <si>
    <r>
      <t>Figure 2.1: Households with no working smoke alarm, by tenure and dwelling type, 2010-11</t>
    </r>
    <r>
      <rPr>
        <sz val="8"/>
        <rFont val="Arial"/>
        <family val="2"/>
      </rPr>
      <t> </t>
    </r>
  </si>
  <si>
    <t>Figure 2.2: Households with no working smoke alarm, by household type and ethnicity, 2010-11</t>
  </si>
  <si>
    <t>Figure 2.3: Reasons for smoke alarm not working, 2010-11</t>
  </si>
  <si>
    <t>Figure 2.4: Reasons for not smoke alarm not installed, 2010-11</t>
  </si>
  <si>
    <t>Figure 2.1: Households with no working smoke alarm, by tenure and dwelling type, 2010-11 </t>
  </si>
  <si>
    <t>Chapter 2 - EHS Fire and fire safety: figures and 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</si>
</sst>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###0.0"/>
    <numFmt numFmtId="166" formatCode="###0"/>
    <numFmt numFmtId="167" formatCode="#,##0.0"/>
    <numFmt numFmtId="168" formatCode="_-* #,##0_-;\-* #,##0_-;_-* &quot;-&quot;??_-;_-@_-"/>
    <numFmt numFmtId="169" formatCode="0.000"/>
    <numFmt numFmtId="170" formatCode="0.0%"/>
  </numFmts>
  <fonts count="46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b/>
      <sz val="12"/>
      <color rgb="FF009999"/>
      <name val="Arial"/>
      <family val="2"/>
    </font>
    <font>
      <b/>
      <sz val="9"/>
      <color theme="1"/>
      <name val="Arial"/>
      <family val="2"/>
    </font>
    <font>
      <b/>
      <u/>
      <sz val="9"/>
      <color rgb="FF00808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Times New Roman"/>
      <family val="1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9"/>
      <color indexed="57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b/>
      <sz val="10"/>
      <color indexed="8"/>
      <name val="Arial"/>
      <family val="2"/>
      <scheme val="major"/>
    </font>
    <font>
      <sz val="10"/>
      <color indexed="8"/>
      <name val="Arial"/>
      <family val="2"/>
      <scheme val="major"/>
    </font>
    <font>
      <sz val="10"/>
      <name val="Arial"/>
      <family val="2"/>
    </font>
    <font>
      <b/>
      <sz val="9"/>
      <color rgb="FF009999"/>
      <name val="Times New Roman"/>
      <family val="1"/>
    </font>
    <font>
      <u/>
      <sz val="9"/>
      <color rgb="FF0070C0"/>
      <name val="Arial"/>
      <family val="2"/>
    </font>
    <font>
      <sz val="9"/>
      <color rgb="FF0070C0"/>
      <name val="Arial"/>
      <family val="2"/>
    </font>
    <font>
      <b/>
      <sz val="9"/>
      <color indexed="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0" fillId="0" borderId="0" applyNumberFormat="0" applyFill="0" applyBorder="0" applyAlignment="0" applyProtection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0" fontId="6" fillId="0" borderId="0"/>
    <xf numFmtId="43" fontId="29" fillId="0" borderId="0" applyFont="0" applyFill="0" applyBorder="0" applyAlignment="0" applyProtection="0"/>
    <xf numFmtId="0" fontId="6" fillId="0" borderId="0"/>
    <xf numFmtId="0" fontId="37" fillId="0" borderId="0"/>
    <xf numFmtId="9" fontId="29" fillId="0" borderId="0" applyFont="0" applyFill="0" applyBorder="0" applyAlignment="0" applyProtection="0"/>
    <xf numFmtId="0" fontId="41" fillId="0" borderId="0"/>
  </cellStyleXfs>
  <cellXfs count="300">
    <xf numFmtId="0" fontId="0" fillId="0" borderId="0" xfId="0"/>
    <xf numFmtId="0" fontId="0" fillId="2" borderId="0" xfId="0" applyFill="1"/>
    <xf numFmtId="0" fontId="3" fillId="3" borderId="0" xfId="0" applyFont="1" applyFill="1" applyBorder="1"/>
    <xf numFmtId="0" fontId="5" fillId="3" borderId="0" xfId="0" applyFont="1" applyFill="1" applyBorder="1"/>
    <xf numFmtId="3" fontId="2" fillId="3" borderId="0" xfId="0" applyNumberFormat="1" applyFont="1" applyFill="1" applyBorder="1" applyAlignment="1">
      <alignment horizontal="right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4" fillId="3" borderId="0" xfId="0" applyFont="1" applyFill="1" applyBorder="1"/>
    <xf numFmtId="0" fontId="0" fillId="2" borderId="0" xfId="0" applyFill="1" applyAlignment="1"/>
    <xf numFmtId="0" fontId="17" fillId="3" borderId="1" xfId="0" applyFont="1" applyFill="1" applyBorder="1" applyAlignment="1">
      <alignment wrapText="1"/>
    </xf>
    <xf numFmtId="0" fontId="17" fillId="3" borderId="0" xfId="0" applyFont="1" applyFill="1" applyBorder="1" applyAlignment="1">
      <alignment wrapText="1"/>
    </xf>
    <xf numFmtId="0" fontId="11" fillId="3" borderId="0" xfId="0" applyFont="1" applyFill="1"/>
    <xf numFmtId="0" fontId="11" fillId="2" borderId="0" xfId="0" applyFont="1" applyFill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" fillId="3" borderId="0" xfId="0" applyFont="1" applyFill="1" applyBorder="1"/>
    <xf numFmtId="3" fontId="17" fillId="3" borderId="0" xfId="0" applyNumberFormat="1" applyFont="1" applyFill="1" applyBorder="1" applyAlignment="1">
      <alignment horizontal="right"/>
    </xf>
    <xf numFmtId="0" fontId="14" fillId="3" borderId="2" xfId="0" applyFont="1" applyFill="1" applyBorder="1" applyAlignment="1">
      <alignment horizontal="right" wrapText="1"/>
    </xf>
    <xf numFmtId="0" fontId="0" fillId="6" borderId="0" xfId="0" applyFill="1"/>
    <xf numFmtId="0" fontId="0" fillId="6" borderId="0" xfId="0" applyFont="1" applyFill="1"/>
    <xf numFmtId="0" fontId="9" fillId="6" borderId="0" xfId="0" applyFont="1" applyFill="1"/>
    <xf numFmtId="0" fontId="0" fillId="6" borderId="0" xfId="0" applyFill="1" applyBorder="1"/>
    <xf numFmtId="0" fontId="21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24" fillId="6" borderId="0" xfId="0" applyFont="1" applyFill="1" applyAlignment="1">
      <alignment vertical="center"/>
    </xf>
    <xf numFmtId="0" fontId="26" fillId="2" borderId="0" xfId="0" applyFont="1" applyFill="1" applyBorder="1"/>
    <xf numFmtId="0" fontId="11" fillId="2" borderId="0" xfId="0" applyFont="1" applyFill="1" applyBorder="1"/>
    <xf numFmtId="0" fontId="27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1" fillId="3" borderId="0" xfId="0" applyFont="1" applyFill="1"/>
    <xf numFmtId="3" fontId="6" fillId="6" borderId="0" xfId="0" applyNumberFormat="1" applyFont="1" applyFill="1" applyBorder="1" applyAlignment="1">
      <alignment horizontal="right"/>
    </xf>
    <xf numFmtId="3" fontId="2" fillId="6" borderId="0" xfId="0" applyNumberFormat="1" applyFont="1" applyFill="1" applyBorder="1" applyAlignment="1">
      <alignment horizontal="right"/>
    </xf>
    <xf numFmtId="3" fontId="4" fillId="6" borderId="0" xfId="0" applyNumberFormat="1" applyFont="1" applyFill="1"/>
    <xf numFmtId="0" fontId="4" fillId="6" borderId="0" xfId="0" applyFont="1" applyFill="1" applyBorder="1"/>
    <xf numFmtId="0" fontId="5" fillId="6" borderId="0" xfId="0" applyFont="1" applyFill="1" applyBorder="1"/>
    <xf numFmtId="0" fontId="5" fillId="3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/>
    <xf numFmtId="3" fontId="13" fillId="6" borderId="1" xfId="0" applyNumberFormat="1" applyFont="1" applyFill="1" applyBorder="1" applyAlignment="1">
      <alignment horizontal="right"/>
    </xf>
    <xf numFmtId="167" fontId="6" fillId="6" borderId="0" xfId="0" applyNumberFormat="1" applyFont="1" applyFill="1" applyBorder="1" applyAlignment="1">
      <alignment horizontal="right"/>
    </xf>
    <xf numFmtId="167" fontId="2" fillId="6" borderId="0" xfId="0" applyNumberFormat="1" applyFont="1" applyFill="1" applyBorder="1" applyAlignment="1">
      <alignment horizontal="right"/>
    </xf>
    <xf numFmtId="167" fontId="4" fillId="6" borderId="0" xfId="0" applyNumberFormat="1" applyFont="1" applyFill="1"/>
    <xf numFmtId="0" fontId="3" fillId="6" borderId="0" xfId="0" applyFont="1" applyFill="1"/>
    <xf numFmtId="3" fontId="8" fillId="6" borderId="0" xfId="0" applyNumberFormat="1" applyFont="1" applyFill="1" applyBorder="1" applyAlignment="1">
      <alignment horizontal="left" indent="1"/>
    </xf>
    <xf numFmtId="164" fontId="7" fillId="6" borderId="1" xfId="0" applyNumberFormat="1" applyFont="1" applyFill="1" applyBorder="1" applyAlignment="1">
      <alignment horizontal="right"/>
    </xf>
    <xf numFmtId="3" fontId="4" fillId="6" borderId="0" xfId="0" applyNumberFormat="1" applyFont="1" applyFill="1" applyAlignment="1">
      <alignment horizontal="right"/>
    </xf>
    <xf numFmtId="0" fontId="0" fillId="2" borderId="0" xfId="0" applyFill="1" applyBorder="1" applyAlignment="1"/>
    <xf numFmtId="167" fontId="7" fillId="6" borderId="1" xfId="0" applyNumberFormat="1" applyFont="1" applyFill="1" applyBorder="1" applyAlignment="1">
      <alignment horizontal="right"/>
    </xf>
    <xf numFmtId="0" fontId="11" fillId="6" borderId="0" xfId="0" applyFont="1" applyFill="1" applyBorder="1"/>
    <xf numFmtId="168" fontId="4" fillId="6" borderId="0" xfId="10" applyNumberFormat="1" applyFont="1" applyFill="1"/>
    <xf numFmtId="168" fontId="32" fillId="6" borderId="0" xfId="10" applyNumberFormat="1" applyFont="1" applyFill="1" applyAlignment="1">
      <alignment horizontal="right"/>
    </xf>
    <xf numFmtId="168" fontId="28" fillId="6" borderId="0" xfId="10" applyNumberFormat="1" applyFont="1" applyFill="1" applyBorder="1" applyAlignment="1">
      <alignment horizontal="right"/>
    </xf>
    <xf numFmtId="3" fontId="16" fillId="6" borderId="0" xfId="0" applyNumberFormat="1" applyFont="1" applyFill="1" applyBorder="1" applyAlignment="1">
      <alignment horizontal="right"/>
    </xf>
    <xf numFmtId="3" fontId="17" fillId="6" borderId="0" xfId="0" applyNumberFormat="1" applyFont="1" applyFill="1" applyBorder="1" applyAlignment="1">
      <alignment horizontal="right"/>
    </xf>
    <xf numFmtId="168" fontId="28" fillId="6" borderId="0" xfId="10" applyNumberFormat="1" applyFont="1" applyFill="1" applyBorder="1"/>
    <xf numFmtId="168" fontId="33" fillId="6" borderId="0" xfId="10" applyNumberFormat="1" applyFont="1" applyFill="1" applyBorder="1" applyAlignment="1">
      <alignment horizontal="right"/>
    </xf>
    <xf numFmtId="3" fontId="4" fillId="6" borderId="0" xfId="0" applyNumberFormat="1" applyFont="1" applyFill="1" applyBorder="1"/>
    <xf numFmtId="0" fontId="1" fillId="6" borderId="0" xfId="0" applyFont="1" applyFill="1" applyBorder="1"/>
    <xf numFmtId="0" fontId="1" fillId="6" borderId="0" xfId="0" applyFont="1" applyFill="1"/>
    <xf numFmtId="0" fontId="3" fillId="6" borderId="0" xfId="0" applyFont="1" applyFill="1" applyBorder="1"/>
    <xf numFmtId="0" fontId="21" fillId="6" borderId="0" xfId="0" applyFont="1" applyFill="1" applyAlignment="1">
      <alignment horizontal="left" vertical="center" indent="3"/>
    </xf>
    <xf numFmtId="0" fontId="15" fillId="6" borderId="0" xfId="0" applyFont="1" applyFill="1"/>
    <xf numFmtId="0" fontId="0" fillId="6" borderId="9" xfId="0" applyFill="1" applyBorder="1"/>
    <xf numFmtId="0" fontId="0" fillId="6" borderId="10" xfId="0" applyFill="1" applyBorder="1" applyAlignment="1">
      <alignment wrapText="1"/>
    </xf>
    <xf numFmtId="164" fontId="0" fillId="6" borderId="5" xfId="0" applyNumberFormat="1" applyFill="1" applyBorder="1"/>
    <xf numFmtId="0" fontId="22" fillId="6" borderId="0" xfId="0" applyFont="1" applyFill="1" applyAlignment="1">
      <alignment horizontal="left" vertical="center" indent="3"/>
    </xf>
    <xf numFmtId="0" fontId="22" fillId="6" borderId="0" xfId="0" applyFont="1" applyFill="1" applyAlignment="1">
      <alignment horizontal="left" vertical="center"/>
    </xf>
    <xf numFmtId="0" fontId="0" fillId="6" borderId="0" xfId="0" applyFill="1" applyBorder="1" applyAlignment="1">
      <alignment wrapText="1"/>
    </xf>
    <xf numFmtId="0" fontId="1" fillId="6" borderId="0" xfId="6" applyFont="1" applyFill="1" applyBorder="1" applyAlignment="1">
      <alignment horizontal="center" wrapText="1"/>
    </xf>
    <xf numFmtId="164" fontId="0" fillId="6" borderId="0" xfId="0" applyNumberFormat="1" applyFill="1" applyBorder="1"/>
    <xf numFmtId="0" fontId="31" fillId="6" borderId="0" xfId="0" applyFont="1" applyFill="1" applyAlignment="1">
      <alignment vertical="center"/>
    </xf>
    <xf numFmtId="0" fontId="21" fillId="2" borderId="0" xfId="0" applyFont="1" applyFill="1"/>
    <xf numFmtId="0" fontId="26" fillId="6" borderId="0" xfId="0" applyFont="1" applyFill="1" applyBorder="1"/>
    <xf numFmtId="3" fontId="6" fillId="6" borderId="0" xfId="0" applyNumberFormat="1" applyFont="1" applyFill="1" applyBorder="1" applyAlignment="1"/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/>
    <xf numFmtId="0" fontId="17" fillId="6" borderId="11" xfId="0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5" fillId="6" borderId="0" xfId="0" applyFont="1" applyFill="1" applyBorder="1" applyAlignment="1">
      <alignment wrapText="1"/>
    </xf>
    <xf numFmtId="0" fontId="9" fillId="6" borderId="2" xfId="0" applyFont="1" applyFill="1" applyBorder="1" applyAlignment="1">
      <alignment horizontal="right" wrapText="1"/>
    </xf>
    <xf numFmtId="0" fontId="14" fillId="6" borderId="0" xfId="0" applyFont="1" applyFill="1" applyBorder="1" applyAlignment="1">
      <alignment horizontal="right" wrapText="1"/>
    </xf>
    <xf numFmtId="3" fontId="2" fillId="6" borderId="1" xfId="0" applyNumberFormat="1" applyFont="1" applyFill="1" applyBorder="1" applyAlignment="1">
      <alignment horizontal="right"/>
    </xf>
    <xf numFmtId="0" fontId="1" fillId="6" borderId="11" xfId="0" applyFont="1" applyFill="1" applyBorder="1"/>
    <xf numFmtId="3" fontId="16" fillId="6" borderId="11" xfId="0" applyNumberFormat="1" applyFont="1" applyFill="1" applyBorder="1" applyAlignment="1">
      <alignment horizontal="right"/>
    </xf>
    <xf numFmtId="3" fontId="17" fillId="6" borderId="11" xfId="0" applyNumberFormat="1" applyFont="1" applyFill="1" applyBorder="1" applyAlignment="1">
      <alignment horizontal="right"/>
    </xf>
    <xf numFmtId="0" fontId="0" fillId="6" borderId="11" xfId="0" applyFill="1" applyBorder="1"/>
    <xf numFmtId="167" fontId="6" fillId="6" borderId="1" xfId="0" applyNumberFormat="1" applyFont="1" applyFill="1" applyBorder="1" applyAlignment="1">
      <alignment horizontal="right"/>
    </xf>
    <xf numFmtId="0" fontId="30" fillId="6" borderId="0" xfId="0" applyFont="1" applyFill="1"/>
    <xf numFmtId="0" fontId="11" fillId="6" borderId="0" xfId="0" applyFont="1" applyFill="1"/>
    <xf numFmtId="0" fontId="35" fillId="6" borderId="0" xfId="0" applyFont="1" applyFill="1"/>
    <xf numFmtId="0" fontId="17" fillId="6" borderId="1" xfId="0" applyFont="1" applyFill="1" applyBorder="1" applyAlignment="1"/>
    <xf numFmtId="0" fontId="11" fillId="6" borderId="0" xfId="0" applyFont="1" applyFill="1" applyBorder="1" applyAlignment="1">
      <alignment wrapText="1"/>
    </xf>
    <xf numFmtId="0" fontId="0" fillId="6" borderId="1" xfId="0" applyFill="1" applyBorder="1"/>
    <xf numFmtId="0" fontId="10" fillId="6" borderId="0" xfId="5" applyFont="1" applyFill="1" applyBorder="1" applyAlignment="1">
      <alignment vertical="center" wrapText="1"/>
    </xf>
    <xf numFmtId="3" fontId="2" fillId="6" borderId="1" xfId="0" applyNumberFormat="1" applyFont="1" applyFill="1" applyBorder="1" applyAlignment="1"/>
    <xf numFmtId="167" fontId="4" fillId="6" borderId="0" xfId="0" applyNumberFormat="1" applyFont="1" applyFill="1" applyBorder="1"/>
    <xf numFmtId="3" fontId="4" fillId="6" borderId="0" xfId="0" applyNumberFormat="1" applyFont="1" applyFill="1" applyBorder="1" applyAlignment="1">
      <alignment horizontal="right"/>
    </xf>
    <xf numFmtId="0" fontId="28" fillId="6" borderId="0" xfId="0" applyFont="1" applyFill="1" applyBorder="1"/>
    <xf numFmtId="167" fontId="28" fillId="6" borderId="1" xfId="0" applyNumberFormat="1" applyFont="1" applyFill="1" applyBorder="1"/>
    <xf numFmtId="0" fontId="4" fillId="6" borderId="11" xfId="0" applyFont="1" applyFill="1" applyBorder="1"/>
    <xf numFmtId="167" fontId="28" fillId="6" borderId="11" xfId="0" applyNumberFormat="1" applyFont="1" applyFill="1" applyBorder="1"/>
    <xf numFmtId="167" fontId="6" fillId="6" borderId="11" xfId="0" applyNumberFormat="1" applyFont="1" applyFill="1" applyBorder="1" applyAlignment="1">
      <alignment horizontal="right"/>
    </xf>
    <xf numFmtId="0" fontId="14" fillId="6" borderId="1" xfId="0" applyFont="1" applyFill="1" applyBorder="1"/>
    <xf numFmtId="168" fontId="27" fillId="6" borderId="1" xfId="10" applyNumberFormat="1" applyFont="1" applyFill="1" applyBorder="1"/>
    <xf numFmtId="168" fontId="36" fillId="6" borderId="1" xfId="10" applyNumberFormat="1" applyFont="1" applyFill="1" applyBorder="1"/>
    <xf numFmtId="165" fontId="0" fillId="2" borderId="0" xfId="0" applyNumberFormat="1" applyFill="1"/>
    <xf numFmtId="0" fontId="1" fillId="6" borderId="3" xfId="7" applyFont="1" applyFill="1" applyBorder="1" applyAlignment="1">
      <alignment vertical="top" wrapText="1"/>
    </xf>
    <xf numFmtId="0" fontId="1" fillId="6" borderId="6" xfId="7" applyFont="1" applyFill="1" applyBorder="1" applyAlignment="1">
      <alignment vertical="top" wrapText="1"/>
    </xf>
    <xf numFmtId="0" fontId="1" fillId="6" borderId="8" xfId="7" applyFont="1" applyFill="1" applyBorder="1" applyAlignment="1">
      <alignment vertical="top" wrapText="1"/>
    </xf>
    <xf numFmtId="0" fontId="1" fillId="6" borderId="3" xfId="6" applyFont="1" applyFill="1" applyBorder="1" applyAlignment="1">
      <alignment wrapText="1"/>
    </xf>
    <xf numFmtId="0" fontId="1" fillId="6" borderId="6" xfId="6" applyFont="1" applyFill="1" applyBorder="1" applyAlignment="1">
      <alignment wrapText="1"/>
    </xf>
    <xf numFmtId="0" fontId="1" fillId="6" borderId="8" xfId="6" applyFont="1" applyFill="1" applyBorder="1" applyAlignment="1">
      <alignment wrapText="1"/>
    </xf>
    <xf numFmtId="0" fontId="0" fillId="6" borderId="3" xfId="0" applyFill="1" applyBorder="1" applyAlignment="1">
      <alignment horizontal="left"/>
    </xf>
    <xf numFmtId="0" fontId="1" fillId="6" borderId="6" xfId="6" applyFont="1" applyFill="1" applyBorder="1" applyAlignment="1">
      <alignment horizontal="left" wrapText="1"/>
    </xf>
    <xf numFmtId="164" fontId="0" fillId="6" borderId="5" xfId="0" applyNumberFormat="1" applyFill="1" applyBorder="1" applyAlignment="1">
      <alignment horizontal="right"/>
    </xf>
    <xf numFmtId="0" fontId="1" fillId="6" borderId="8" xfId="6" applyFont="1" applyFill="1" applyBorder="1" applyAlignment="1">
      <alignment horizontal="left" wrapText="1"/>
    </xf>
    <xf numFmtId="0" fontId="0" fillId="2" borderId="0" xfId="0" applyFont="1" applyFill="1"/>
    <xf numFmtId="0" fontId="28" fillId="6" borderId="0" xfId="0" applyFont="1" applyFill="1"/>
    <xf numFmtId="167" fontId="5" fillId="6" borderId="1" xfId="0" applyNumberFormat="1" applyFont="1" applyFill="1" applyBorder="1"/>
    <xf numFmtId="167" fontId="27" fillId="6" borderId="1" xfId="0" applyNumberFormat="1" applyFont="1" applyFill="1" applyBorder="1"/>
    <xf numFmtId="167" fontId="4" fillId="6" borderId="0" xfId="0" applyNumberFormat="1" applyFont="1" applyFill="1" applyAlignment="1">
      <alignment horizontal="right"/>
    </xf>
    <xf numFmtId="0" fontId="32" fillId="6" borderId="0" xfId="0" applyFont="1" applyFill="1"/>
    <xf numFmtId="168" fontId="6" fillId="6" borderId="0" xfId="10" applyNumberFormat="1" applyFont="1" applyFill="1" applyBorder="1" applyAlignment="1">
      <alignment horizontal="right"/>
    </xf>
    <xf numFmtId="168" fontId="28" fillId="6" borderId="0" xfId="10" applyNumberFormat="1" applyFont="1" applyFill="1"/>
    <xf numFmtId="3" fontId="28" fillId="6" borderId="0" xfId="0" applyNumberFormat="1" applyFont="1" applyFill="1"/>
    <xf numFmtId="167" fontId="28" fillId="6" borderId="0" xfId="0" applyNumberFormat="1" applyFont="1" applyFill="1"/>
    <xf numFmtId="0" fontId="28" fillId="6" borderId="0" xfId="0" applyFont="1" applyFill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3" fontId="7" fillId="6" borderId="0" xfId="0" applyNumberFormat="1" applyFont="1" applyFill="1" applyBorder="1" applyAlignment="1">
      <alignment horizontal="right"/>
    </xf>
    <xf numFmtId="167" fontId="5" fillId="6" borderId="1" xfId="0" applyNumberFormat="1" applyFont="1" applyFill="1" applyBorder="1" applyAlignment="1">
      <alignment horizontal="right"/>
    </xf>
    <xf numFmtId="3" fontId="5" fillId="6" borderId="0" xfId="0" applyNumberFormat="1" applyFont="1" applyFill="1" applyBorder="1"/>
    <xf numFmtId="3" fontId="13" fillId="6" borderId="0" xfId="0" applyNumberFormat="1" applyFont="1" applyFill="1" applyBorder="1" applyAlignment="1">
      <alignment horizontal="right"/>
    </xf>
    <xf numFmtId="168" fontId="4" fillId="6" borderId="0" xfId="10" applyNumberFormat="1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167" fontId="28" fillId="6" borderId="0" xfId="0" applyNumberFormat="1" applyFont="1" applyFill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0" fontId="4" fillId="6" borderId="0" xfId="0" applyFont="1" applyFill="1" applyAlignment="1">
      <alignment horizontal="right"/>
    </xf>
    <xf numFmtId="3" fontId="28" fillId="6" borderId="0" xfId="0" applyNumberFormat="1" applyFont="1" applyFill="1" applyAlignment="1">
      <alignment horizontal="right"/>
    </xf>
    <xf numFmtId="3" fontId="5" fillId="6" borderId="1" xfId="0" applyNumberFormat="1" applyFont="1" applyFill="1" applyBorder="1" applyAlignment="1"/>
    <xf numFmtId="0" fontId="5" fillId="6" borderId="0" xfId="0" applyFont="1" applyFill="1" applyBorder="1" applyAlignment="1">
      <alignment horizontal="right" wrapText="1"/>
    </xf>
    <xf numFmtId="3" fontId="4" fillId="6" borderId="0" xfId="0" applyNumberFormat="1" applyFont="1" applyFill="1" applyBorder="1" applyAlignment="1"/>
    <xf numFmtId="0" fontId="38" fillId="6" borderId="0" xfId="0" applyFont="1" applyFill="1"/>
    <xf numFmtId="0" fontId="34" fillId="6" borderId="0" xfId="0" applyFont="1" applyFill="1" applyBorder="1"/>
    <xf numFmtId="0" fontId="4" fillId="6" borderId="0" xfId="0" applyFont="1" applyFill="1"/>
    <xf numFmtId="0" fontId="5" fillId="6" borderId="1" xfId="0" applyFont="1" applyFill="1" applyBorder="1" applyAlignment="1">
      <alignment wrapText="1"/>
    </xf>
    <xf numFmtId="0" fontId="0" fillId="6" borderId="0" xfId="0" applyFill="1" applyBorder="1" applyAlignment="1">
      <alignment horizontal="center"/>
    </xf>
    <xf numFmtId="0" fontId="14" fillId="6" borderId="0" xfId="0" applyFont="1" applyFill="1" applyBorder="1"/>
    <xf numFmtId="0" fontId="9" fillId="6" borderId="0" xfId="0" applyFont="1" applyFill="1" applyBorder="1" applyAlignment="1">
      <alignment horizontal="right" wrapText="1"/>
    </xf>
    <xf numFmtId="0" fontId="9" fillId="6" borderId="2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3" fontId="28" fillId="6" borderId="0" xfId="0" applyNumberFormat="1" applyFont="1" applyFill="1" applyBorder="1"/>
    <xf numFmtId="0" fontId="22" fillId="6" borderId="0" xfId="0" applyFont="1" applyFill="1"/>
    <xf numFmtId="4" fontId="16" fillId="6" borderId="0" xfId="0" applyNumberFormat="1" applyFont="1" applyFill="1" applyBorder="1" applyAlignment="1">
      <alignment horizontal="right"/>
    </xf>
    <xf numFmtId="4" fontId="17" fillId="6" borderId="0" xfId="0" applyNumberFormat="1" applyFont="1" applyFill="1" applyBorder="1" applyAlignment="1">
      <alignment horizontal="right"/>
    </xf>
    <xf numFmtId="164" fontId="28" fillId="6" borderId="0" xfId="0" applyNumberFormat="1" applyFont="1" applyFill="1" applyAlignment="1">
      <alignment horizontal="right"/>
    </xf>
    <xf numFmtId="0" fontId="5" fillId="6" borderId="1" xfId="0" applyFont="1" applyFill="1" applyBorder="1"/>
    <xf numFmtId="164" fontId="9" fillId="6" borderId="0" xfId="11" applyNumberFormat="1" applyFont="1" applyFill="1" applyBorder="1" applyAlignment="1">
      <alignment horizontal="right" vertical="top"/>
    </xf>
    <xf numFmtId="0" fontId="22" fillId="6" borderId="0" xfId="0" applyFont="1" applyFill="1" applyBorder="1" applyAlignment="1">
      <alignment horizontal="right"/>
    </xf>
    <xf numFmtId="0" fontId="0" fillId="6" borderId="0" xfId="0" applyFont="1" applyFill="1" applyBorder="1"/>
    <xf numFmtId="3" fontId="0" fillId="6" borderId="0" xfId="0" applyNumberFormat="1" applyFill="1" applyBorder="1" applyAlignment="1">
      <alignment horizontal="right"/>
    </xf>
    <xf numFmtId="3" fontId="33" fillId="6" borderId="0" xfId="0" applyNumberFormat="1" applyFont="1" applyFill="1" applyBorder="1" applyAlignment="1">
      <alignment horizontal="right"/>
    </xf>
    <xf numFmtId="3" fontId="28" fillId="6" borderId="0" xfId="0" applyNumberFormat="1" applyFont="1" applyFill="1" applyBorder="1" applyAlignment="1">
      <alignment horizontal="right"/>
    </xf>
    <xf numFmtId="0" fontId="6" fillId="6" borderId="0" xfId="11" applyFont="1" applyFill="1" applyBorder="1"/>
    <xf numFmtId="0" fontId="6" fillId="6" borderId="0" xfId="11" applyFill="1" applyBorder="1"/>
    <xf numFmtId="0" fontId="22" fillId="6" borderId="0" xfId="0" applyFont="1" applyFill="1" applyBorder="1"/>
    <xf numFmtId="4" fontId="1" fillId="6" borderId="0" xfId="0" applyNumberFormat="1" applyFont="1" applyFill="1" applyBorder="1" applyAlignment="1">
      <alignment horizontal="right"/>
    </xf>
    <xf numFmtId="4" fontId="0" fillId="6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168" fontId="28" fillId="6" borderId="0" xfId="10" applyNumberFormat="1" applyFont="1" applyFill="1" applyBorder="1" applyAlignment="1"/>
    <xf numFmtId="0" fontId="5" fillId="6" borderId="0" xfId="0" applyFont="1" applyFill="1" applyBorder="1" applyAlignment="1">
      <alignment horizontal="right"/>
    </xf>
    <xf numFmtId="168" fontId="33" fillId="6" borderId="0" xfId="10" applyNumberFormat="1" applyFont="1" applyFill="1" applyBorder="1" applyAlignment="1"/>
    <xf numFmtId="0" fontId="5" fillId="6" borderId="0" xfId="0" applyFont="1" applyFill="1"/>
    <xf numFmtId="3" fontId="4" fillId="6" borderId="1" xfId="0" applyNumberFormat="1" applyFont="1" applyFill="1" applyBorder="1" applyAlignment="1"/>
    <xf numFmtId="0" fontId="21" fillId="6" borderId="0" xfId="0" applyFont="1" applyFill="1"/>
    <xf numFmtId="0" fontId="17" fillId="6" borderId="1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14" fillId="6" borderId="2" xfId="0" applyFont="1" applyFill="1" applyBorder="1" applyAlignment="1">
      <alignment horizontal="right" wrapText="1"/>
    </xf>
    <xf numFmtId="0" fontId="22" fillId="6" borderId="1" xfId="0" applyFont="1" applyFill="1" applyBorder="1"/>
    <xf numFmtId="164" fontId="4" fillId="6" borderId="0" xfId="0" applyNumberFormat="1" applyFont="1" applyFill="1"/>
    <xf numFmtId="164" fontId="5" fillId="6" borderId="1" xfId="0" applyNumberFormat="1" applyFont="1" applyFill="1" applyBorder="1"/>
    <xf numFmtId="164" fontId="5" fillId="6" borderId="0" xfId="0" applyNumberFormat="1" applyFont="1" applyFill="1" applyBorder="1"/>
    <xf numFmtId="0" fontId="33" fillId="6" borderId="0" xfId="0" applyFont="1" applyFill="1"/>
    <xf numFmtId="0" fontId="18" fillId="6" borderId="0" xfId="3" applyFont="1" applyFill="1" applyBorder="1" applyAlignment="1">
      <alignment horizontal="left" vertical="top" wrapText="1"/>
    </xf>
    <xf numFmtId="0" fontId="39" fillId="6" borderId="0" xfId="0" applyFont="1" applyFill="1" applyBorder="1"/>
    <xf numFmtId="0" fontId="40" fillId="6" borderId="0" xfId="0" applyFont="1" applyFill="1" applyBorder="1"/>
    <xf numFmtId="0" fontId="27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22" fillId="6" borderId="0" xfId="0" applyFont="1" applyFill="1" applyAlignment="1"/>
    <xf numFmtId="165" fontId="4" fillId="6" borderId="0" xfId="3" applyNumberFormat="1" applyFont="1" applyFill="1" applyBorder="1" applyAlignment="1">
      <alignment horizontal="right" vertical="top"/>
    </xf>
    <xf numFmtId="0" fontId="39" fillId="6" borderId="1" xfId="3" applyFont="1" applyFill="1" applyBorder="1" applyAlignment="1">
      <alignment horizontal="left" vertical="top" wrapText="1"/>
    </xf>
    <xf numFmtId="165" fontId="5" fillId="6" borderId="1" xfId="3" applyNumberFormat="1" applyFont="1" applyFill="1" applyBorder="1" applyAlignment="1">
      <alignment horizontal="right" vertical="top"/>
    </xf>
    <xf numFmtId="166" fontId="32" fillId="6" borderId="0" xfId="2" applyNumberFormat="1" applyFont="1" applyFill="1" applyBorder="1" applyAlignment="1">
      <alignment horizontal="right" vertical="top"/>
    </xf>
    <xf numFmtId="165" fontId="0" fillId="6" borderId="0" xfId="0" applyNumberFormat="1" applyFill="1" applyAlignment="1"/>
    <xf numFmtId="165" fontId="0" fillId="6" borderId="0" xfId="0" applyNumberFormat="1" applyFill="1"/>
    <xf numFmtId="0" fontId="0" fillId="6" borderId="0" xfId="0" applyFill="1" applyAlignment="1"/>
    <xf numFmtId="0" fontId="0" fillId="6" borderId="0" xfId="0" applyFill="1" applyBorder="1" applyAlignment="1"/>
    <xf numFmtId="0" fontId="0" fillId="6" borderId="0" xfId="0" applyFill="1" applyAlignment="1"/>
    <xf numFmtId="0" fontId="0" fillId="6" borderId="0" xfId="0" applyFill="1" applyBorder="1" applyAlignment="1"/>
    <xf numFmtId="0" fontId="5" fillId="6" borderId="2" xfId="0" applyFont="1" applyFill="1" applyBorder="1" applyAlignment="1">
      <alignment horizontal="right" wrapText="1"/>
    </xf>
    <xf numFmtId="164" fontId="0" fillId="6" borderId="4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1" fillId="2" borderId="0" xfId="9" applyFont="1" applyFill="1" applyBorder="1" applyAlignment="1">
      <alignment horizontal="center" wrapText="1"/>
    </xf>
    <xf numFmtId="0" fontId="1" fillId="6" borderId="0" xfId="6" applyFont="1" applyFill="1" applyBorder="1" applyAlignment="1">
      <alignment horizontal="left" wrapText="1"/>
    </xf>
    <xf numFmtId="0" fontId="0" fillId="6" borderId="15" xfId="0" applyFill="1" applyBorder="1" applyAlignment="1">
      <alignment wrapText="1"/>
    </xf>
    <xf numFmtId="0" fontId="0" fillId="6" borderId="16" xfId="0" applyFill="1" applyBorder="1" applyAlignment="1">
      <alignment wrapText="1"/>
    </xf>
    <xf numFmtId="0" fontId="0" fillId="6" borderId="17" xfId="0" applyFill="1" applyBorder="1" applyAlignment="1">
      <alignment wrapText="1"/>
    </xf>
    <xf numFmtId="165" fontId="1" fillId="2" borderId="18" xfId="4" applyNumberFormat="1" applyFont="1" applyFill="1" applyBorder="1" applyAlignment="1">
      <alignment horizontal="right" vertical="top"/>
    </xf>
    <xf numFmtId="165" fontId="1" fillId="2" borderId="19" xfId="4" applyNumberFormat="1" applyFont="1" applyFill="1" applyBorder="1" applyAlignment="1">
      <alignment horizontal="right" vertical="top"/>
    </xf>
    <xf numFmtId="165" fontId="1" fillId="2" borderId="20" xfId="4" applyNumberFormat="1" applyFont="1" applyFill="1" applyBorder="1" applyAlignment="1">
      <alignment horizontal="right" vertical="top"/>
    </xf>
    <xf numFmtId="0" fontId="40" fillId="2" borderId="0" xfId="0" applyFont="1" applyFill="1" applyBorder="1"/>
    <xf numFmtId="3" fontId="2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0" fontId="22" fillId="2" borderId="0" xfId="0" applyFont="1" applyFill="1"/>
    <xf numFmtId="0" fontId="19" fillId="2" borderId="0" xfId="3" applyFill="1"/>
    <xf numFmtId="0" fontId="39" fillId="6" borderId="0" xfId="0" applyFont="1" applyFill="1" applyBorder="1" applyAlignment="1">
      <alignment wrapText="1"/>
    </xf>
    <xf numFmtId="169" fontId="0" fillId="6" borderId="0" xfId="0" applyNumberFormat="1" applyFill="1"/>
    <xf numFmtId="3" fontId="0" fillId="6" borderId="0" xfId="0" applyNumberFormat="1" applyFill="1" applyAlignment="1"/>
    <xf numFmtId="169" fontId="0" fillId="6" borderId="0" xfId="0" applyNumberFormat="1" applyFill="1" applyBorder="1"/>
    <xf numFmtId="0" fontId="22" fillId="2" borderId="1" xfId="0" applyFont="1" applyFill="1" applyBorder="1"/>
    <xf numFmtId="164" fontId="4" fillId="6" borderId="0" xfId="13" applyNumberFormat="1" applyFont="1" applyFill="1" applyBorder="1" applyAlignment="1">
      <alignment horizontal="right" vertical="top"/>
    </xf>
    <xf numFmtId="0" fontId="38" fillId="2" borderId="0" xfId="0" applyFont="1" applyFill="1"/>
    <xf numFmtId="3" fontId="13" fillId="2" borderId="1" xfId="0" applyNumberFormat="1" applyFont="1" applyFill="1" applyBorder="1" applyAlignment="1">
      <alignment horizontal="right"/>
    </xf>
    <xf numFmtId="0" fontId="22" fillId="2" borderId="0" xfId="0" applyFont="1" applyFill="1" applyBorder="1" applyAlignment="1"/>
    <xf numFmtId="0" fontId="22" fillId="2" borderId="0" xfId="0" applyFont="1" applyFill="1" applyAlignment="1"/>
    <xf numFmtId="169" fontId="6" fillId="2" borderId="0" xfId="9" applyNumberFormat="1" applyFill="1"/>
    <xf numFmtId="2" fontId="8" fillId="2" borderId="0" xfId="0" applyNumberFormat="1" applyFont="1" applyFill="1" applyBorder="1" applyAlignment="1">
      <alignment horizontal="left"/>
    </xf>
    <xf numFmtId="0" fontId="3" fillId="2" borderId="0" xfId="0" applyFont="1" applyFill="1"/>
    <xf numFmtId="0" fontId="37" fillId="2" borderId="0" xfId="12" applyFill="1"/>
    <xf numFmtId="170" fontId="0" fillId="2" borderId="0" xfId="13" applyNumberFormat="1" applyFont="1" applyFill="1" applyBorder="1"/>
    <xf numFmtId="0" fontId="5" fillId="6" borderId="2" xfId="0" applyFont="1" applyFill="1" applyBorder="1" applyAlignment="1">
      <alignment wrapText="1"/>
    </xf>
    <xf numFmtId="168" fontId="27" fillId="6" borderId="0" xfId="10" applyNumberFormat="1" applyFont="1" applyFill="1" applyBorder="1" applyAlignment="1"/>
    <xf numFmtId="164" fontId="4" fillId="6" borderId="0" xfId="0" applyNumberFormat="1" applyFont="1" applyFill="1" applyBorder="1"/>
    <xf numFmtId="0" fontId="22" fillId="2" borderId="0" xfId="0" applyFont="1" applyFill="1" applyBorder="1"/>
    <xf numFmtId="0" fontId="0" fillId="6" borderId="0" xfId="0" applyNumberFormat="1" applyFill="1"/>
    <xf numFmtId="0" fontId="0" fillId="2" borderId="6" xfId="0" applyFill="1" applyBorder="1"/>
    <xf numFmtId="0" fontId="0" fillId="6" borderId="8" xfId="0" applyNumberFormat="1" applyFill="1" applyBorder="1"/>
    <xf numFmtId="0" fontId="0" fillId="2" borderId="9" xfId="0" applyFill="1" applyBorder="1"/>
    <xf numFmtId="0" fontId="0" fillId="6" borderId="0" xfId="0" applyFill="1" applyAlignment="1"/>
    <xf numFmtId="167" fontId="28" fillId="6" borderId="0" xfId="0" applyNumberFormat="1" applyFont="1" applyFill="1" applyBorder="1"/>
    <xf numFmtId="165" fontId="4" fillId="6" borderId="0" xfId="14" applyNumberFormat="1" applyFont="1" applyFill="1" applyBorder="1" applyAlignment="1">
      <alignment horizontal="right" vertical="top"/>
    </xf>
    <xf numFmtId="165" fontId="32" fillId="6" borderId="0" xfId="14" applyNumberFormat="1" applyFont="1" applyFill="1" applyBorder="1" applyAlignment="1">
      <alignment horizontal="right" vertical="top"/>
    </xf>
    <xf numFmtId="167" fontId="4" fillId="6" borderId="1" xfId="0" applyNumberFormat="1" applyFont="1" applyFill="1" applyBorder="1"/>
    <xf numFmtId="3" fontId="2" fillId="6" borderId="0" xfId="0" applyNumberFormat="1" applyFont="1" applyFill="1" applyBorder="1" applyAlignment="1"/>
    <xf numFmtId="0" fontId="0" fillId="2" borderId="0" xfId="0" applyFill="1" applyBorder="1" applyAlignment="1">
      <alignment wrapText="1"/>
    </xf>
    <xf numFmtId="0" fontId="32" fillId="6" borderId="1" xfId="0" applyFont="1" applyFill="1" applyBorder="1" applyAlignment="1">
      <alignment wrapText="1"/>
    </xf>
    <xf numFmtId="0" fontId="32" fillId="6" borderId="1" xfId="0" applyFont="1" applyFill="1" applyBorder="1"/>
    <xf numFmtId="3" fontId="3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8" fontId="33" fillId="2" borderId="1" xfId="10" applyNumberFormat="1" applyFont="1" applyFill="1" applyBorder="1"/>
    <xf numFmtId="0" fontId="0" fillId="6" borderId="0" xfId="0" applyFill="1" applyAlignment="1"/>
    <xf numFmtId="0" fontId="30" fillId="2" borderId="0" xfId="0" applyFont="1" applyFill="1"/>
    <xf numFmtId="3" fontId="8" fillId="3" borderId="0" xfId="0" applyNumberFormat="1" applyFont="1" applyFill="1" applyBorder="1" applyAlignment="1">
      <alignment horizontal="left" indent="1"/>
    </xf>
    <xf numFmtId="0" fontId="11" fillId="6" borderId="2" xfId="0" applyFont="1" applyFill="1" applyBorder="1"/>
    <xf numFmtId="0" fontId="9" fillId="6" borderId="0" xfId="0" applyFont="1" applyFill="1" applyBorder="1"/>
    <xf numFmtId="168" fontId="4" fillId="6" borderId="0" xfId="10" applyNumberFormat="1" applyFont="1" applyFill="1" applyAlignment="1">
      <alignment horizontal="right"/>
    </xf>
    <xf numFmtId="3" fontId="8" fillId="3" borderId="0" xfId="0" applyNumberFormat="1" applyFont="1" applyFill="1" applyBorder="1" applyAlignment="1">
      <alignment horizontal="left"/>
    </xf>
    <xf numFmtId="170" fontId="0" fillId="2" borderId="0" xfId="13" applyNumberFormat="1" applyFont="1" applyFill="1"/>
    <xf numFmtId="0" fontId="0" fillId="6" borderId="21" xfId="0" applyFill="1" applyBorder="1"/>
    <xf numFmtId="170" fontId="0" fillId="2" borderId="12" xfId="13" applyNumberFormat="1" applyFont="1" applyFill="1" applyBorder="1"/>
    <xf numFmtId="170" fontId="0" fillId="2" borderId="13" xfId="13" applyNumberFormat="1" applyFont="1" applyFill="1" applyBorder="1"/>
    <xf numFmtId="170" fontId="0" fillId="2" borderId="14" xfId="13" applyNumberFormat="1" applyFont="1" applyFill="1" applyBorder="1"/>
    <xf numFmtId="0" fontId="0" fillId="6" borderId="0" xfId="0" applyFill="1" applyAlignment="1"/>
    <xf numFmtId="0" fontId="0" fillId="6" borderId="0" xfId="0" applyFill="1" applyBorder="1" applyAlignment="1"/>
    <xf numFmtId="3" fontId="8" fillId="6" borderId="0" xfId="0" applyNumberFormat="1" applyFont="1" applyFill="1" applyBorder="1" applyAlignment="1">
      <alignment horizontal="left"/>
    </xf>
    <xf numFmtId="0" fontId="4" fillId="6" borderId="0" xfId="4" applyFont="1" applyFill="1" applyBorder="1" applyAlignment="1">
      <alignment horizontal="left" vertical="top"/>
    </xf>
    <xf numFmtId="0" fontId="5" fillId="6" borderId="1" xfId="4" applyFont="1" applyFill="1" applyBorder="1" applyAlignment="1">
      <alignment horizontal="left" vertical="top"/>
    </xf>
    <xf numFmtId="0" fontId="21" fillId="6" borderId="0" xfId="0" applyFont="1" applyFill="1" applyAlignment="1">
      <alignment horizontal="left" vertical="center"/>
    </xf>
    <xf numFmtId="165" fontId="5" fillId="6" borderId="0" xfId="3" applyNumberFormat="1" applyFont="1" applyFill="1" applyBorder="1" applyAlignment="1">
      <alignment horizontal="right" vertical="top"/>
    </xf>
    <xf numFmtId="0" fontId="3" fillId="6" borderId="1" xfId="0" applyFont="1" applyFill="1" applyBorder="1"/>
    <xf numFmtId="0" fontId="3" fillId="3" borderId="1" xfId="0" applyFont="1" applyFill="1" applyBorder="1"/>
    <xf numFmtId="0" fontId="2" fillId="6" borderId="2" xfId="0" applyFont="1" applyFill="1" applyBorder="1" applyAlignment="1">
      <alignment wrapText="1"/>
    </xf>
    <xf numFmtId="0" fontId="0" fillId="6" borderId="0" xfId="0" applyFill="1" applyAlignment="1"/>
    <xf numFmtId="0" fontId="0" fillId="6" borderId="0" xfId="0" applyFill="1" applyBorder="1" applyAlignment="1"/>
    <xf numFmtId="0" fontId="5" fillId="6" borderId="2" xfId="0" applyFont="1" applyFill="1" applyBorder="1" applyAlignment="1">
      <alignment horizontal="center" wrapText="1"/>
    </xf>
    <xf numFmtId="0" fontId="0" fillId="6" borderId="2" xfId="0" applyFill="1" applyBorder="1" applyAlignment="1"/>
    <xf numFmtId="0" fontId="5" fillId="6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0" fillId="2" borderId="2" xfId="0" applyFill="1" applyBorder="1" applyAlignment="1"/>
    <xf numFmtId="0" fontId="5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0" fillId="6" borderId="0" xfId="1" applyFill="1"/>
    <xf numFmtId="0" fontId="42" fillId="6" borderId="0" xfId="0" applyFont="1" applyFill="1" applyAlignment="1">
      <alignment vertical="center"/>
    </xf>
    <xf numFmtId="0" fontId="20" fillId="6" borderId="0" xfId="1" applyFont="1" applyFill="1" applyAlignment="1">
      <alignment vertical="center"/>
    </xf>
    <xf numFmtId="0" fontId="20" fillId="6" borderId="0" xfId="1" applyFont="1" applyFill="1"/>
    <xf numFmtId="0" fontId="43" fillId="6" borderId="0" xfId="0" applyFont="1" applyFill="1"/>
    <xf numFmtId="0" fontId="44" fillId="6" borderId="0" xfId="0" applyFont="1" applyFill="1"/>
    <xf numFmtId="0" fontId="45" fillId="6" borderId="0" xfId="0" applyFont="1" applyFill="1"/>
    <xf numFmtId="0" fontId="1" fillId="4" borderId="0" xfId="0" applyFont="1" applyFill="1"/>
    <xf numFmtId="0" fontId="1" fillId="5" borderId="0" xfId="0" applyFont="1" applyFill="1"/>
  </cellXfs>
  <cellStyles count="15">
    <cellStyle name="Comma" xfId="10" builtinId="3"/>
    <cellStyle name="Hyperlink" xfId="1" builtinId="8"/>
    <cellStyle name="Normal" xfId="0" builtinId="0"/>
    <cellStyle name="Normal_AT 2.1" xfId="9"/>
    <cellStyle name="Normal_AT 2.1_1" xfId="12"/>
    <cellStyle name="Normal_AT 2.5" xfId="14"/>
    <cellStyle name="Normal_CH2 Not working SAlarm_1" xfId="2"/>
    <cellStyle name="Normal_Not working SAlarm" xfId="3"/>
    <cellStyle name="Normal_Not working SAlarm_1" xfId="4"/>
    <cellStyle name="Normal_other fire safety measures" xfId="5"/>
    <cellStyle name="Normal_powered alarm" xfId="11"/>
    <cellStyle name="Normal_Sheet1_1" xfId="6"/>
    <cellStyle name="Normal_water meters" xfId="7"/>
    <cellStyle name="Percent" xfId="13" builtinId="5"/>
    <cellStyle name="Percent 11" xfId="8"/>
  </cellStyles>
  <dxfs count="0"/>
  <tableStyles count="0" defaultTableStyle="TableStyleMedium2" defaultPivotStyle="PivotStyleLight16"/>
  <colors>
    <mruColors>
      <color rgb="FF0099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99008356191176"/>
          <c:y val="1.1095698800412258E-2"/>
          <c:w val="0.67457962035508123"/>
          <c:h val="0.86195086847869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2.1'!$U$9:$U$23</c:f>
              <c:strCache>
                <c:ptCount val="15"/>
                <c:pt idx="0">
                  <c:v>owner occupiers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  <c:pt idx="5">
                  <c:v>detached house or bungalow</c:v>
                </c:pt>
                <c:pt idx="6">
                  <c:v>semi-detached</c:v>
                </c:pt>
                <c:pt idx="7">
                  <c:v>terrace/end of terrace</c:v>
                </c:pt>
                <c:pt idx="8">
                  <c:v>purpose built flat/masionette</c:v>
                </c:pt>
                <c:pt idx="9">
                  <c:v>flat conversion/rooms</c:v>
                </c:pt>
                <c:pt idx="11">
                  <c:v>house</c:v>
                </c:pt>
                <c:pt idx="12">
                  <c:v>flat</c:v>
                </c:pt>
                <c:pt idx="14">
                  <c:v>all households</c:v>
                </c:pt>
              </c:strCache>
            </c:strRef>
          </c:cat>
          <c:val>
            <c:numRef>
              <c:f>'Fig 2.1'!$V$9:$V$23</c:f>
              <c:numCache>
                <c:formatCode>0.0</c:formatCode>
                <c:ptCount val="15"/>
                <c:pt idx="0">
                  <c:v>11.775</c:v>
                </c:pt>
                <c:pt idx="1">
                  <c:v>16.648</c:v>
                </c:pt>
                <c:pt idx="2">
                  <c:v>11.253</c:v>
                </c:pt>
                <c:pt idx="3">
                  <c:v>6.4349999999999996</c:v>
                </c:pt>
                <c:pt idx="5">
                  <c:v>9.5389999999999997</c:v>
                </c:pt>
                <c:pt idx="6">
                  <c:v>10.494999999999999</c:v>
                </c:pt>
                <c:pt idx="7">
                  <c:v>11.862</c:v>
                </c:pt>
                <c:pt idx="8">
                  <c:v>15.913</c:v>
                </c:pt>
                <c:pt idx="9">
                  <c:v>22.527999999999999</c:v>
                </c:pt>
                <c:pt idx="11">
                  <c:v>10.702</c:v>
                </c:pt>
                <c:pt idx="12">
                  <c:v>17.353000000000002</c:v>
                </c:pt>
                <c:pt idx="13">
                  <c:v>0</c:v>
                </c:pt>
                <c:pt idx="14">
                  <c:v>12.05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68057472"/>
        <c:axId val="168079744"/>
      </c:barChart>
      <c:catAx>
        <c:axId val="168057472"/>
        <c:scaling>
          <c:orientation val="maxMin"/>
        </c:scaling>
        <c:delete val="0"/>
        <c:axPos val="l"/>
        <c:majorTickMark val="out"/>
        <c:minorTickMark val="none"/>
        <c:tickLblPos val="nextTo"/>
        <c:crossAx val="168079744"/>
        <c:crosses val="autoZero"/>
        <c:auto val="1"/>
        <c:lblAlgn val="ctr"/>
        <c:lblOffset val="100"/>
        <c:noMultiLvlLbl val="0"/>
      </c:catAx>
      <c:valAx>
        <c:axId val="1680797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58179742263586198"/>
              <c:y val="0.9506424875566541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68057472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120730496923178"/>
          <c:y val="3.3085194375516956E-3"/>
          <c:w val="0.52413171882926402"/>
          <c:h val="0.875349476963859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2.2'!$U$3:$U$12</c:f>
              <c:strCache>
                <c:ptCount val="10"/>
                <c:pt idx="0">
                  <c:v> ethnic minority</c:v>
                </c:pt>
                <c:pt idx="1">
                  <c:v>white</c:v>
                </c:pt>
                <c:pt idx="3">
                  <c:v>one person aged 60 or over</c:v>
                </c:pt>
                <c:pt idx="4">
                  <c:v>one person under 60</c:v>
                </c:pt>
                <c:pt idx="5">
                  <c:v>other multi-person households</c:v>
                </c:pt>
                <c:pt idx="6">
                  <c:v>lone parent with dependent child(ren)</c:v>
                </c:pt>
                <c:pt idx="7">
                  <c:v>couple with dependent child(ren)</c:v>
                </c:pt>
                <c:pt idx="8">
                  <c:v>couple, no dependent child(ren) aged 60 or over</c:v>
                </c:pt>
                <c:pt idx="9">
                  <c:v>couple, no dependent child(ren) under 60</c:v>
                </c:pt>
              </c:strCache>
            </c:strRef>
          </c:cat>
          <c:val>
            <c:numRef>
              <c:f>'Fig 2.2'!$V$3:$V$12</c:f>
              <c:numCache>
                <c:formatCode>0.0</c:formatCode>
                <c:ptCount val="10"/>
                <c:pt idx="0">
                  <c:v>17.370999999999999</c:v>
                </c:pt>
                <c:pt idx="1">
                  <c:v>11.436999999999999</c:v>
                </c:pt>
                <c:pt idx="3">
                  <c:v>13.794</c:v>
                </c:pt>
                <c:pt idx="4">
                  <c:v>18.082000000000001</c:v>
                </c:pt>
                <c:pt idx="5">
                  <c:v>16.879000000000001</c:v>
                </c:pt>
                <c:pt idx="6">
                  <c:v>10.84</c:v>
                </c:pt>
                <c:pt idx="7">
                  <c:v>7.5970000000000004</c:v>
                </c:pt>
                <c:pt idx="8">
                  <c:v>9.9440000000000008</c:v>
                </c:pt>
                <c:pt idx="9">
                  <c:v>11.532999999999999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70774912"/>
        <c:axId val="170776448"/>
      </c:barChart>
      <c:catAx>
        <c:axId val="170774912"/>
        <c:scaling>
          <c:orientation val="minMax"/>
        </c:scaling>
        <c:delete val="0"/>
        <c:axPos val="l"/>
        <c:majorTickMark val="out"/>
        <c:minorTickMark val="none"/>
        <c:tickLblPos val="nextTo"/>
        <c:crossAx val="170776448"/>
        <c:crosses val="autoZero"/>
        <c:auto val="1"/>
        <c:lblAlgn val="ctr"/>
        <c:lblOffset val="100"/>
        <c:noMultiLvlLbl val="0"/>
      </c:catAx>
      <c:valAx>
        <c:axId val="1707764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.66283049912878533"/>
              <c:y val="0.9558476778492018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077491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770014274925E-2"/>
          <c:y val="2.2296343837026857E-2"/>
          <c:w val="0.89407668683674402"/>
          <c:h val="0.843260734600559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 2.3'!$U$7:$U$10</c:f>
              <c:strCache>
                <c:ptCount val="4"/>
                <c:pt idx="0">
                  <c:v>have not replaced 
the flat battery</c:v>
                </c:pt>
                <c:pt idx="1">
                  <c:v>disabled alarm due 
to false alarms</c:v>
                </c:pt>
                <c:pt idx="2">
                  <c:v>removed battery 
to elsewhere</c:v>
                </c:pt>
                <c:pt idx="3">
                  <c:v>other 
reasons</c:v>
                </c:pt>
              </c:strCache>
            </c:strRef>
          </c:cat>
          <c:val>
            <c:numRef>
              <c:f>'Fig 2.3'!$V$7:$V$10</c:f>
              <c:numCache>
                <c:formatCode>###0.0</c:formatCode>
                <c:ptCount val="4"/>
                <c:pt idx="0">
                  <c:v>51.77</c:v>
                </c:pt>
                <c:pt idx="1">
                  <c:v>13.967000000000001</c:v>
                </c:pt>
                <c:pt idx="2">
                  <c:v>4.2249999999999996</c:v>
                </c:pt>
                <c:pt idx="3">
                  <c:v>30.684000000000001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28000"/>
        <c:axId val="170929536"/>
      </c:barChart>
      <c:catAx>
        <c:axId val="17092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70929536"/>
        <c:crosses val="autoZero"/>
        <c:auto val="1"/>
        <c:lblAlgn val="ctr"/>
        <c:lblOffset val="100"/>
        <c:noMultiLvlLbl val="0"/>
      </c:catAx>
      <c:valAx>
        <c:axId val="1709295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3328450250728182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0928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04480043442844E-2"/>
          <c:y val="9.4596614680412305E-2"/>
          <c:w val="0.57106649327636227"/>
          <c:h val="0.7986232333764383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2.2084195997239476E-2"/>
                  <c:y val="7.80911240749310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89226385462707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491042294849262E-2"/>
                  <c:y val="0.120058323658466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21048999309869E-3"/>
                  <c:y val="4.04916939647790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779011319237271E-3"/>
                  <c:y val="3.88945722000153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6677349138797473E-4"/>
                  <c:y val="3.16953684806756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109190946317706E-3"/>
                  <c:y val="1.57579934857164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4459415220799809E-3"/>
                  <c:y val="-1.09647526922290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7515582291344019E-2"/>
                  <c:y val="-1.1767870091349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6002945284013413E-2"/>
                  <c:y val="2.17275059302795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2.4'!$U$5:$U$14</c:f>
              <c:strCache>
                <c:ptCount val="10"/>
                <c:pt idx="0">
                  <c:v>haven't got round to getting one yet</c:v>
                </c:pt>
                <c:pt idx="1">
                  <c:v>other</c:v>
                </c:pt>
                <c:pt idx="2">
                  <c:v>it's landlord's responsibility</c:v>
                </c:pt>
                <c:pt idx="3">
                  <c:v>consider myself/family not to be at risk</c:v>
                </c:pt>
                <c:pt idx="4">
                  <c:v>dislike false alarms</c:v>
                </c:pt>
                <c:pt idx="5">
                  <c:v>don't know how/where to install alarm</c:v>
                </c:pt>
                <c:pt idx="6">
                  <c:v>can't afford to buy smoke alarm</c:v>
                </c:pt>
                <c:pt idx="7">
                  <c:v>think they look unsightly</c:v>
                </c:pt>
                <c:pt idx="8">
                  <c:v>don't know where to buy smoke alarms</c:v>
                </c:pt>
                <c:pt idx="9">
                  <c:v>no answer</c:v>
                </c:pt>
              </c:strCache>
            </c:strRef>
          </c:cat>
          <c:val>
            <c:numRef>
              <c:f>'Fig 2.4'!$V$5:$V$14</c:f>
              <c:numCache>
                <c:formatCode>0.0%</c:formatCode>
                <c:ptCount val="10"/>
                <c:pt idx="0">
                  <c:v>0.49563000000000001</c:v>
                </c:pt>
                <c:pt idx="1">
                  <c:v>0.16624</c:v>
                </c:pt>
                <c:pt idx="2">
                  <c:v>0.13766</c:v>
                </c:pt>
                <c:pt idx="3">
                  <c:v>9.307E-2</c:v>
                </c:pt>
                <c:pt idx="4">
                  <c:v>5.926E-2</c:v>
                </c:pt>
                <c:pt idx="5">
                  <c:v>1.3420000000000001E-2</c:v>
                </c:pt>
                <c:pt idx="6">
                  <c:v>1.1479999999999999E-2</c:v>
                </c:pt>
                <c:pt idx="7">
                  <c:v>1.004E-2</c:v>
                </c:pt>
                <c:pt idx="8">
                  <c:v>7.2399999999999999E-3</c:v>
                </c:pt>
                <c:pt idx="9">
                  <c:v>5.96E-3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7202311235596458"/>
          <c:y val="4.8416857993910302E-2"/>
          <c:w val="0.2589302199294054"/>
          <c:h val="0.867003252524853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128587</xdr:rowOff>
    </xdr:from>
    <xdr:to>
      <xdr:col>9</xdr:col>
      <xdr:colOff>381000</xdr:colOff>
      <xdr:row>19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466726</xdr:colOff>
      <xdr:row>2</xdr:row>
      <xdr:rowOff>76201</xdr:rowOff>
    </xdr:from>
    <xdr:to>
      <xdr:col>8</xdr:col>
      <xdr:colOff>457200</xdr:colOff>
      <xdr:row>19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85725</xdr:rowOff>
    </xdr:from>
    <xdr:to>
      <xdr:col>8</xdr:col>
      <xdr:colOff>123825</xdr:colOff>
      <xdr:row>17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2</xdr:row>
      <xdr:rowOff>114298</xdr:rowOff>
    </xdr:from>
    <xdr:to>
      <xdr:col>9</xdr:col>
      <xdr:colOff>428624</xdr:colOff>
      <xdr:row>23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tabSelected="1" workbookViewId="0"/>
  </sheetViews>
  <sheetFormatPr defaultColWidth="9" defaultRowHeight="12" x14ac:dyDescent="0.2"/>
  <cols>
    <col min="1" max="16384" width="9" style="21"/>
  </cols>
  <sheetData>
    <row r="1" spans="2:13" ht="14.25" customHeight="1" x14ac:dyDescent="0.2"/>
    <row r="2" spans="2:13" ht="14.25" customHeight="1" x14ac:dyDescent="0.2">
      <c r="B2" s="179" t="s">
        <v>135</v>
      </c>
    </row>
    <row r="3" spans="2:13" ht="14.25" customHeight="1" x14ac:dyDescent="0.2">
      <c r="B3" s="292"/>
      <c r="C3" s="293"/>
    </row>
    <row r="4" spans="2:13" ht="14.25" customHeight="1" x14ac:dyDescent="0.2">
      <c r="B4" s="298" t="s">
        <v>12</v>
      </c>
      <c r="C4" s="291" t="s">
        <v>134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2:13" ht="14.25" customHeight="1" x14ac:dyDescent="0.2">
      <c r="B5" s="298" t="s">
        <v>68</v>
      </c>
      <c r="C5" s="291" t="s">
        <v>131</v>
      </c>
    </row>
    <row r="6" spans="2:13" ht="14.25" customHeight="1" x14ac:dyDescent="0.2">
      <c r="B6" s="298" t="s">
        <v>69</v>
      </c>
      <c r="C6" s="291" t="s">
        <v>132</v>
      </c>
      <c r="D6" s="295"/>
      <c r="E6" s="295"/>
      <c r="F6" s="295"/>
      <c r="G6" s="295"/>
      <c r="H6" s="295"/>
      <c r="I6" s="295"/>
      <c r="J6" s="295"/>
    </row>
    <row r="7" spans="2:13" ht="14.25" customHeight="1" x14ac:dyDescent="0.2">
      <c r="B7" s="298" t="s">
        <v>70</v>
      </c>
      <c r="C7" s="291" t="s">
        <v>133</v>
      </c>
    </row>
    <row r="8" spans="2:13" ht="14.25" customHeight="1" x14ac:dyDescent="0.2">
      <c r="B8" s="64"/>
    </row>
    <row r="9" spans="2:13" ht="14.25" customHeight="1" x14ac:dyDescent="0.2">
      <c r="B9" s="299" t="s">
        <v>93</v>
      </c>
      <c r="C9" s="294" t="s">
        <v>92</v>
      </c>
    </row>
    <row r="10" spans="2:13" ht="14.25" customHeight="1" x14ac:dyDescent="0.2">
      <c r="B10" s="299" t="s">
        <v>98</v>
      </c>
      <c r="C10" s="294" t="s">
        <v>124</v>
      </c>
    </row>
    <row r="11" spans="2:13" ht="14.25" customHeight="1" x14ac:dyDescent="0.2">
      <c r="B11" s="299" t="s">
        <v>94</v>
      </c>
      <c r="C11" s="294" t="s">
        <v>125</v>
      </c>
    </row>
    <row r="12" spans="2:13" ht="14.25" customHeight="1" x14ac:dyDescent="0.2">
      <c r="B12" s="299" t="s">
        <v>95</v>
      </c>
      <c r="C12" s="294" t="s">
        <v>126</v>
      </c>
    </row>
    <row r="13" spans="2:13" ht="14.25" customHeight="1" x14ac:dyDescent="0.2">
      <c r="B13" s="299" t="s">
        <v>96</v>
      </c>
      <c r="C13" s="294" t="s">
        <v>127</v>
      </c>
    </row>
    <row r="14" spans="2:13" ht="14.25" customHeight="1" x14ac:dyDescent="0.2">
      <c r="B14" s="299" t="s">
        <v>97</v>
      </c>
      <c r="C14" s="294" t="s">
        <v>128</v>
      </c>
    </row>
    <row r="15" spans="2:13" ht="14.25" customHeight="1" x14ac:dyDescent="0.2">
      <c r="B15" s="64"/>
      <c r="C15" s="297"/>
    </row>
    <row r="16" spans="2:13" x14ac:dyDescent="0.2">
      <c r="B16" s="64"/>
      <c r="C16" s="297"/>
    </row>
  </sheetData>
  <phoneticPr fontId="0" type="noConversion"/>
  <hyperlinks>
    <hyperlink ref="C4" location="'Fig 2.1'!A1" display="Figure 2.1: Households with no working smoke alarm, by tenure and dwelling type, 2010-11 "/>
    <hyperlink ref="C5" location="'Fig 2.2'!A1" display="Figure 2.2: Households with no working smoke alarm, by household type and ethnicity, 2010-11"/>
    <hyperlink ref="C6" location="'Fig 2.3'!A1" display="Figure 2.3: Reasons for smoke alarm not working, 2010-11"/>
    <hyperlink ref="C9" location="'AT 2.1'!A1" display="Annex Table 2.1: Working order of smoke alarms, 2008-09 and 2010-11"/>
    <hyperlink ref="C10" location="'AT 2.2'!A1" display="Annex Table 2.2: Profile of smoke alarm ownership by tenure and dwelling type, 2008-09 and 2010-11"/>
    <hyperlink ref="C11" location="'AT 2.3'!A1" display="Annex Table 2.3: Profile of smoke alarm ownership by household composition and ethnicity, 2008-09 and 2010-11"/>
    <hyperlink ref="C12" location="'AT 2.4'!A1" display="Annex Table 2.4: Profile of smoke alarm ownership by household age, employment status and income band,  2008-09 and 2010-11"/>
    <hyperlink ref="C13" location="'AT 2.5'!A1" display="Annex Table 2.5: Reasons for not having a working smoke alarm, 2008-09 and 2010-11"/>
    <hyperlink ref="C7" location="'Fig 2.4'!A1" display="Figure 2.4: Reasons for not smoke alarm not installed, 2010-11"/>
    <hyperlink ref="C14" location="'AT 2.6'!A1" display="Annex Table 2.6: Reasons for not having a smoke alarm installed, 2008-09 and 2010-11"/>
  </hyperlinks>
  <pageMargins left="0.7" right="0.7" top="0.75" bottom="0.75" header="0.3" footer="0.3"/>
  <pageSetup paperSize="9" orientation="portrait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25"/>
  <sheetViews>
    <sheetView workbookViewId="0"/>
  </sheetViews>
  <sheetFormatPr defaultRowHeight="12" x14ac:dyDescent="0.2"/>
  <cols>
    <col min="1" max="1" width="9.140625" style="1"/>
    <col min="2" max="2" width="35.85546875" style="1" customWidth="1"/>
    <col min="3" max="4" width="9.42578125" style="1" customWidth="1"/>
    <col min="5" max="5" width="12.7109375" style="1" customWidth="1"/>
    <col min="6" max="6" width="3.140625" style="1" customWidth="1"/>
    <col min="7" max="8" width="9.42578125" style="1" customWidth="1"/>
    <col min="9" max="9" width="12.7109375" style="1" customWidth="1"/>
    <col min="10" max="10" width="12.140625" style="1" customWidth="1"/>
    <col min="11" max="16384" width="9.140625" style="1"/>
  </cols>
  <sheetData>
    <row r="1" spans="1:12" s="20" customFormat="1" ht="14.25" customHeight="1" x14ac:dyDescent="0.2">
      <c r="A1" s="93"/>
    </row>
    <row r="2" spans="1:12" s="20" customFormat="1" ht="14.25" customHeight="1" x14ac:dyDescent="0.2">
      <c r="B2" s="24" t="s">
        <v>127</v>
      </c>
      <c r="C2" s="21"/>
      <c r="D2" s="21"/>
      <c r="E2" s="21"/>
      <c r="F2" s="21"/>
      <c r="G2" s="21"/>
      <c r="H2" s="21"/>
      <c r="I2" s="21"/>
    </row>
    <row r="3" spans="1:12" s="20" customFormat="1" ht="14.25" customHeight="1" x14ac:dyDescent="0.2">
      <c r="B3" s="78"/>
    </row>
    <row r="4" spans="1:12" s="20" customFormat="1" ht="14.25" customHeight="1" x14ac:dyDescent="0.2">
      <c r="B4" s="96" t="s">
        <v>82</v>
      </c>
      <c r="C4" s="80"/>
      <c r="D4" s="80"/>
      <c r="E4" s="80"/>
      <c r="F4" s="81"/>
      <c r="L4" s="247"/>
    </row>
    <row r="5" spans="1:12" s="20" customFormat="1" ht="14.25" customHeight="1" x14ac:dyDescent="0.2">
      <c r="B5" s="82"/>
      <c r="C5" s="283" t="s">
        <v>112</v>
      </c>
      <c r="D5" s="283"/>
      <c r="E5" s="283"/>
      <c r="F5" s="83"/>
      <c r="G5" s="283" t="s">
        <v>110</v>
      </c>
      <c r="H5" s="283"/>
      <c r="I5" s="283"/>
      <c r="J5" s="84"/>
      <c r="K5" s="99"/>
      <c r="L5" s="247"/>
    </row>
    <row r="6" spans="1:12" s="20" customFormat="1" ht="28.5" customHeight="1" x14ac:dyDescent="0.2">
      <c r="B6" s="278"/>
      <c r="C6" s="207" t="s">
        <v>5</v>
      </c>
      <c r="D6" s="85" t="s">
        <v>4</v>
      </c>
      <c r="E6" s="207" t="s">
        <v>55</v>
      </c>
      <c r="F6" s="86"/>
      <c r="G6" s="207" t="s">
        <v>5</v>
      </c>
      <c r="H6" s="85" t="s">
        <v>4</v>
      </c>
      <c r="I6" s="207" t="s">
        <v>55</v>
      </c>
      <c r="J6" s="86"/>
      <c r="K6" s="99"/>
      <c r="L6" s="247"/>
    </row>
    <row r="7" spans="1:12" s="20" customFormat="1" ht="14.25" customHeight="1" x14ac:dyDescent="0.2">
      <c r="B7" s="63"/>
      <c r="C7" s="63"/>
      <c r="D7" s="63"/>
      <c r="E7" s="59" t="s">
        <v>56</v>
      </c>
      <c r="F7" s="59"/>
      <c r="G7" s="63"/>
      <c r="H7" s="63"/>
      <c r="I7" s="59" t="s">
        <v>56</v>
      </c>
      <c r="J7" s="59"/>
      <c r="K7" s="99"/>
      <c r="L7" s="247"/>
    </row>
    <row r="8" spans="1:12" s="20" customFormat="1" ht="28.5" customHeight="1" x14ac:dyDescent="0.2">
      <c r="B8" s="84" t="s">
        <v>44</v>
      </c>
      <c r="C8" s="65"/>
      <c r="D8" s="36"/>
      <c r="E8" s="37"/>
      <c r="F8" s="23"/>
      <c r="G8" s="65"/>
      <c r="H8" s="65"/>
      <c r="I8" s="37"/>
      <c r="J8" s="23"/>
      <c r="K8" s="99"/>
      <c r="L8" s="247"/>
    </row>
    <row r="9" spans="1:12" s="20" customFormat="1" ht="14.25" customHeight="1" x14ac:dyDescent="0.2">
      <c r="B9" s="39" t="s">
        <v>83</v>
      </c>
      <c r="C9" s="102">
        <v>671.21299999999997</v>
      </c>
      <c r="D9" s="36">
        <v>122.001</v>
      </c>
      <c r="E9" s="79">
        <v>793.21400000000006</v>
      </c>
      <c r="F9" s="79"/>
      <c r="G9" s="36">
        <v>634.47900000000004</v>
      </c>
      <c r="H9" s="36">
        <v>103.88800000000001</v>
      </c>
      <c r="I9" s="36">
        <v>738.36706801702292</v>
      </c>
      <c r="J9" s="37"/>
      <c r="K9" s="99"/>
      <c r="L9" s="247"/>
    </row>
    <row r="10" spans="1:12" s="20" customFormat="1" ht="14.25" customHeight="1" x14ac:dyDescent="0.2">
      <c r="B10" s="39" t="s">
        <v>84</v>
      </c>
      <c r="C10" s="102">
        <v>390.166</v>
      </c>
      <c r="D10" s="36">
        <v>403.04700000000003</v>
      </c>
      <c r="E10" s="79">
        <v>793.21400000000006</v>
      </c>
      <c r="F10" s="79"/>
      <c r="G10" s="36">
        <v>353.29700000000003</v>
      </c>
      <c r="H10" s="36">
        <v>385.07</v>
      </c>
      <c r="I10" s="36">
        <v>738.36706801702292</v>
      </c>
      <c r="J10" s="37"/>
      <c r="K10" s="99"/>
      <c r="L10" s="247"/>
    </row>
    <row r="11" spans="1:12" s="20" customFormat="1" ht="14.25" customHeight="1" x14ac:dyDescent="0.2">
      <c r="B11" s="39" t="s">
        <v>53</v>
      </c>
      <c r="C11" s="102">
        <v>746.17700000000002</v>
      </c>
      <c r="D11" s="36">
        <v>47.036999999999999</v>
      </c>
      <c r="E11" s="79">
        <v>793.21400000000006</v>
      </c>
      <c r="F11" s="79"/>
      <c r="G11" s="62">
        <v>706.94</v>
      </c>
      <c r="H11" s="36">
        <v>31.427</v>
      </c>
      <c r="I11" s="36">
        <v>738.36706801702292</v>
      </c>
      <c r="J11" s="37"/>
      <c r="K11" s="99"/>
      <c r="L11" s="247"/>
    </row>
    <row r="12" spans="1:12" s="20" customFormat="1" ht="14.25" customHeight="1" x14ac:dyDescent="0.2">
      <c r="B12" s="39" t="s">
        <v>85</v>
      </c>
      <c r="C12" s="102">
        <v>565.73699999999997</v>
      </c>
      <c r="D12" s="36">
        <v>227.477</v>
      </c>
      <c r="E12" s="79">
        <v>793.21400000000006</v>
      </c>
      <c r="F12" s="79"/>
      <c r="G12" s="62">
        <v>511.80799999999999</v>
      </c>
      <c r="H12" s="36">
        <v>226.559</v>
      </c>
      <c r="I12" s="36">
        <v>738.36706801702292</v>
      </c>
      <c r="J12" s="37"/>
      <c r="K12" s="99"/>
      <c r="L12" s="247"/>
    </row>
    <row r="13" spans="1:12" s="20" customFormat="1" ht="14.25" customHeight="1" x14ac:dyDescent="0.2">
      <c r="B13" s="88"/>
      <c r="C13" s="88"/>
      <c r="D13" s="89"/>
      <c r="E13" s="90" t="s">
        <v>1</v>
      </c>
      <c r="F13" s="91"/>
      <c r="G13" s="88"/>
      <c r="H13" s="89"/>
      <c r="I13" s="90" t="s">
        <v>1</v>
      </c>
      <c r="J13" s="23"/>
      <c r="K13" s="99"/>
      <c r="L13" s="247"/>
    </row>
    <row r="14" spans="1:12" s="20" customFormat="1" ht="28.5" customHeight="1" x14ac:dyDescent="0.2">
      <c r="B14" s="84" t="s">
        <v>44</v>
      </c>
      <c r="C14" s="65"/>
      <c r="D14" s="65"/>
      <c r="E14" s="23"/>
      <c r="F14" s="23"/>
      <c r="G14" s="65"/>
      <c r="H14" s="65"/>
      <c r="I14" s="23"/>
      <c r="J14" s="23"/>
      <c r="K14" s="99"/>
      <c r="L14" s="247"/>
    </row>
    <row r="15" spans="1:12" s="20" customFormat="1" ht="14.25" customHeight="1" x14ac:dyDescent="0.2">
      <c r="B15" s="39" t="s">
        <v>83</v>
      </c>
      <c r="C15" s="45">
        <v>84.619</v>
      </c>
      <c r="D15" s="45">
        <v>15.381</v>
      </c>
      <c r="E15" s="45">
        <v>100</v>
      </c>
      <c r="F15" s="103"/>
      <c r="G15" s="45">
        <v>85.302000000000007</v>
      </c>
      <c r="H15" s="45">
        <v>13.967000000000001</v>
      </c>
      <c r="I15" s="45">
        <v>100</v>
      </c>
      <c r="J15" s="23"/>
      <c r="K15" s="99"/>
      <c r="L15" s="247"/>
    </row>
    <row r="16" spans="1:12" s="20" customFormat="1" ht="14.25" customHeight="1" x14ac:dyDescent="0.2">
      <c r="B16" s="39" t="s">
        <v>84</v>
      </c>
      <c r="C16" s="45">
        <v>49.188000000000002</v>
      </c>
      <c r="D16" s="45">
        <v>50.811999999999998</v>
      </c>
      <c r="E16" s="45">
        <v>100</v>
      </c>
      <c r="F16" s="103"/>
      <c r="G16" s="45">
        <v>47.499000000000002</v>
      </c>
      <c r="H16" s="45">
        <v>51.77</v>
      </c>
      <c r="I16" s="45">
        <v>100</v>
      </c>
      <c r="J16" s="23"/>
      <c r="K16" s="99"/>
      <c r="L16" s="247"/>
    </row>
    <row r="17" spans="2:13" s="20" customFormat="1" ht="14.25" customHeight="1" x14ac:dyDescent="0.2">
      <c r="B17" s="39" t="s">
        <v>53</v>
      </c>
      <c r="C17" s="101">
        <v>94.07</v>
      </c>
      <c r="D17" s="45">
        <v>5.93</v>
      </c>
      <c r="E17" s="45">
        <v>100</v>
      </c>
      <c r="F17" s="103"/>
      <c r="G17" s="249">
        <v>95.043999999999997</v>
      </c>
      <c r="H17" s="249">
        <v>4.2249999999999996</v>
      </c>
      <c r="I17" s="45">
        <v>100</v>
      </c>
      <c r="J17" s="23"/>
      <c r="K17" s="99"/>
      <c r="L17" s="247"/>
    </row>
    <row r="18" spans="2:13" s="20" customFormat="1" ht="14.25" customHeight="1" x14ac:dyDescent="0.2">
      <c r="B18" s="39" t="s">
        <v>85</v>
      </c>
      <c r="C18" s="101">
        <v>71.322000000000003</v>
      </c>
      <c r="D18" s="45">
        <v>28.678000000000001</v>
      </c>
      <c r="E18" s="45">
        <v>100</v>
      </c>
      <c r="F18" s="103"/>
      <c r="G18" s="251">
        <v>69.316000000000003</v>
      </c>
      <c r="H18" s="92">
        <v>30.684000000000001</v>
      </c>
      <c r="I18" s="45">
        <v>100</v>
      </c>
      <c r="J18" s="23"/>
      <c r="K18" s="99"/>
      <c r="L18" s="247"/>
    </row>
    <row r="19" spans="2:13" s="20" customFormat="1" ht="14.25" customHeight="1" x14ac:dyDescent="0.2">
      <c r="B19" s="105"/>
      <c r="C19" s="106"/>
      <c r="D19" s="106"/>
      <c r="E19" s="107"/>
      <c r="F19" s="107"/>
      <c r="G19" s="248"/>
      <c r="H19" s="248"/>
      <c r="I19" s="107"/>
      <c r="J19" s="45"/>
      <c r="K19" s="99"/>
      <c r="L19" s="99"/>
    </row>
    <row r="20" spans="2:13" s="20" customFormat="1" ht="14.25" customHeight="1" x14ac:dyDescent="0.2">
      <c r="B20" s="108" t="s">
        <v>80</v>
      </c>
      <c r="C20" s="104"/>
      <c r="D20" s="104"/>
      <c r="E20" s="100">
        <v>622</v>
      </c>
      <c r="F20" s="92"/>
      <c r="G20" s="104"/>
      <c r="H20" s="104"/>
      <c r="I20" s="87">
        <v>557</v>
      </c>
      <c r="J20" s="45"/>
      <c r="K20" s="99"/>
      <c r="L20" s="99"/>
    </row>
    <row r="21" spans="2:13" s="20" customFormat="1" ht="12.75" customHeight="1" x14ac:dyDescent="0.2">
      <c r="B21" s="263" t="s">
        <v>117</v>
      </c>
      <c r="C21" s="248"/>
      <c r="D21" s="248"/>
      <c r="E21" s="252"/>
      <c r="F21" s="45"/>
      <c r="G21" s="248"/>
      <c r="H21" s="248"/>
      <c r="I21" s="37"/>
      <c r="J21" s="45"/>
      <c r="K21" s="99"/>
      <c r="L21" s="99"/>
    </row>
    <row r="22" spans="2:13" s="20" customFormat="1" ht="12.75" customHeight="1" x14ac:dyDescent="0.2">
      <c r="B22" s="273" t="s">
        <v>123</v>
      </c>
      <c r="C22" s="48"/>
      <c r="D22" s="48"/>
      <c r="E22" s="48"/>
      <c r="K22" s="99"/>
      <c r="L22" s="99"/>
    </row>
    <row r="23" spans="2:13" s="20" customFormat="1" ht="12.75" customHeight="1" x14ac:dyDescent="0.2">
      <c r="B23" s="49"/>
      <c r="K23" s="99"/>
      <c r="L23" s="99"/>
    </row>
    <row r="24" spans="2:13" s="20" customFormat="1" x14ac:dyDescent="0.2">
      <c r="K24" s="99"/>
      <c r="L24" s="99"/>
    </row>
    <row r="25" spans="2:13" x14ac:dyDescent="0.2">
      <c r="J25" s="20"/>
      <c r="K25" s="20"/>
      <c r="L25" s="20"/>
      <c r="M25" s="20"/>
    </row>
  </sheetData>
  <mergeCells count="2">
    <mergeCell ref="C5:E5"/>
    <mergeCell ref="G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H40"/>
  <sheetViews>
    <sheetView zoomScaleNormal="100" workbookViewId="0"/>
  </sheetViews>
  <sheetFormatPr defaultRowHeight="12" x14ac:dyDescent="0.2"/>
  <cols>
    <col min="1" max="1" width="9.140625" style="1"/>
    <col min="2" max="2" width="12" style="1" customWidth="1"/>
    <col min="3" max="3" width="30.85546875" style="1" customWidth="1"/>
    <col min="4" max="4" width="12.7109375" style="1" customWidth="1"/>
    <col min="5" max="5" width="3.28515625" style="1" customWidth="1"/>
    <col min="6" max="6" width="12.7109375" style="1" customWidth="1"/>
    <col min="7" max="7" width="25.7109375" style="1" customWidth="1"/>
    <col min="8" max="8" width="18.140625" style="1" customWidth="1"/>
    <col min="9" max="9" width="18" style="1" customWidth="1"/>
    <col min="10" max="10" width="25.85546875" style="1" customWidth="1"/>
    <col min="11" max="11" width="20.5703125" style="1" customWidth="1"/>
    <col min="12" max="12" width="9.28515625" style="1" bestFit="1" customWidth="1"/>
    <col min="13" max="13" width="9.85546875" style="1" bestFit="1" customWidth="1"/>
    <col min="14" max="14" width="9.140625" style="1"/>
    <col min="15" max="15" width="12.85546875" style="1" customWidth="1"/>
    <col min="16" max="16" width="13.28515625" style="1" customWidth="1"/>
    <col min="17" max="17" width="11.42578125" style="1" customWidth="1"/>
    <col min="18" max="18" width="11.140625" style="1" customWidth="1"/>
    <col min="19" max="19" width="10.42578125" style="1" customWidth="1"/>
    <col min="20" max="20" width="10.28515625" style="1" customWidth="1"/>
    <col min="21" max="21" width="11.5703125" style="1" customWidth="1"/>
    <col min="22" max="22" width="12.5703125" style="1" customWidth="1"/>
    <col min="23" max="23" width="9.140625" style="1"/>
    <col min="24" max="25" width="12" style="122" customWidth="1"/>
    <col min="26" max="16384" width="9.140625" style="1"/>
  </cols>
  <sheetData>
    <row r="1" spans="1:34" s="20" customFormat="1" ht="14.25" customHeight="1" x14ac:dyDescent="0.2">
      <c r="A1" s="93"/>
      <c r="N1" s="23"/>
      <c r="O1" s="23"/>
      <c r="P1" s="23"/>
      <c r="Q1" s="23"/>
      <c r="R1" s="23"/>
      <c r="S1" s="23"/>
      <c r="T1" s="23"/>
      <c r="U1" s="23"/>
      <c r="V1" s="23"/>
      <c r="W1" s="23"/>
      <c r="X1" s="165"/>
      <c r="Y1" s="165"/>
      <c r="Z1" s="23"/>
      <c r="AA1" s="23"/>
      <c r="AB1" s="23"/>
      <c r="AC1" s="23"/>
      <c r="AD1" s="23"/>
      <c r="AE1" s="23"/>
      <c r="AF1" s="23"/>
      <c r="AG1" s="23"/>
      <c r="AH1" s="23"/>
    </row>
    <row r="2" spans="1:34" s="20" customFormat="1" ht="14.25" customHeight="1" x14ac:dyDescent="0.2">
      <c r="B2" s="24" t="s">
        <v>128</v>
      </c>
      <c r="N2" s="23"/>
      <c r="O2" s="23"/>
      <c r="P2" s="23"/>
      <c r="Q2" s="23"/>
      <c r="R2" s="23"/>
      <c r="S2" s="23"/>
      <c r="T2" s="23"/>
      <c r="U2" s="23"/>
      <c r="V2" s="23"/>
      <c r="W2" s="23"/>
      <c r="X2" s="165"/>
      <c r="Y2" s="165"/>
      <c r="Z2" s="23"/>
      <c r="AA2" s="23"/>
      <c r="AB2" s="23"/>
      <c r="AC2" s="23"/>
      <c r="AD2" s="23"/>
      <c r="AE2" s="23"/>
      <c r="AF2" s="23"/>
      <c r="AG2" s="23"/>
      <c r="AH2" s="23"/>
    </row>
    <row r="3" spans="1:34" s="20" customFormat="1" ht="14.25" customHeight="1" x14ac:dyDescent="0.2">
      <c r="A3" s="94"/>
      <c r="B3" s="95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54"/>
      <c r="O3" s="54"/>
      <c r="P3" s="54"/>
      <c r="Q3" s="54"/>
      <c r="R3" s="54"/>
      <c r="S3" s="54"/>
      <c r="T3" s="23"/>
      <c r="U3" s="23"/>
      <c r="V3" s="23"/>
      <c r="W3" s="23"/>
      <c r="X3" s="165"/>
      <c r="Y3" s="165"/>
      <c r="Z3" s="23"/>
      <c r="AA3" s="23"/>
      <c r="AB3" s="23"/>
      <c r="AC3" s="23"/>
      <c r="AD3" s="23"/>
      <c r="AE3" s="23"/>
      <c r="AF3" s="23"/>
      <c r="AG3" s="23"/>
      <c r="AH3" s="23"/>
    </row>
    <row r="4" spans="1:34" s="20" customFormat="1" ht="14.25" customHeight="1" x14ac:dyDescent="0.2">
      <c r="A4" s="94"/>
      <c r="B4" s="96" t="s">
        <v>81</v>
      </c>
      <c r="C4" s="97"/>
      <c r="D4" s="97"/>
      <c r="E4" s="97"/>
      <c r="F4" s="97"/>
      <c r="G4" s="97"/>
      <c r="H4" s="94"/>
      <c r="I4" s="94"/>
      <c r="J4" s="94"/>
      <c r="K4" s="94"/>
      <c r="L4" s="94"/>
      <c r="M4" s="94"/>
      <c r="N4" s="54"/>
      <c r="O4" s="54"/>
      <c r="P4" s="54"/>
      <c r="Q4" s="54"/>
      <c r="R4" s="54"/>
      <c r="S4" s="54"/>
      <c r="T4" s="23"/>
      <c r="U4" s="23"/>
      <c r="V4" s="23"/>
      <c r="W4" s="23"/>
      <c r="X4" s="165"/>
      <c r="Y4" s="165"/>
      <c r="Z4" s="23"/>
      <c r="AA4" s="23"/>
      <c r="AB4" s="23"/>
      <c r="AC4" s="23"/>
      <c r="AD4" s="23"/>
      <c r="AE4" s="23"/>
      <c r="AF4" s="23"/>
      <c r="AG4" s="23"/>
      <c r="AH4" s="23"/>
    </row>
    <row r="5" spans="1:34" s="20" customFormat="1" ht="14.25" customHeight="1" x14ac:dyDescent="0.2">
      <c r="B5" s="280"/>
      <c r="C5" s="239"/>
      <c r="D5" s="207" t="s">
        <v>109</v>
      </c>
      <c r="E5" s="239"/>
      <c r="F5" s="207" t="s">
        <v>110</v>
      </c>
      <c r="G5" s="253"/>
      <c r="H5" s="23"/>
      <c r="I5" s="23"/>
      <c r="J5" s="23"/>
      <c r="K5" s="206"/>
      <c r="L5" s="206"/>
      <c r="M5" s="206"/>
      <c r="N5" s="23"/>
      <c r="O5" s="290"/>
      <c r="P5" s="290"/>
      <c r="Q5" s="290"/>
      <c r="R5" s="290"/>
      <c r="S5" s="282"/>
      <c r="T5" s="282"/>
      <c r="U5" s="282"/>
      <c r="V5" s="23"/>
      <c r="W5" s="23"/>
      <c r="X5" s="165"/>
      <c r="Y5" s="165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4.25" customHeight="1" x14ac:dyDescent="0.2">
      <c r="A6" s="64"/>
      <c r="B6" s="63"/>
      <c r="C6" s="20"/>
      <c r="D6" s="59"/>
      <c r="F6" s="59" t="s">
        <v>56</v>
      </c>
      <c r="G6" s="59"/>
      <c r="H6" s="23"/>
      <c r="I6" s="151"/>
      <c r="J6" s="6"/>
      <c r="K6" s="6"/>
      <c r="L6" s="23"/>
      <c r="M6" s="151"/>
      <c r="N6" s="151"/>
      <c r="O6" s="155"/>
      <c r="P6" s="155"/>
      <c r="Q6" s="59"/>
      <c r="R6" s="155"/>
      <c r="S6" s="155"/>
      <c r="T6" s="156"/>
      <c r="U6" s="156"/>
      <c r="V6" s="156"/>
      <c r="W6" s="156"/>
      <c r="X6" s="165"/>
      <c r="Y6" s="165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4.25" customHeight="1" x14ac:dyDescent="0.2">
      <c r="A7" s="63"/>
      <c r="B7" s="63"/>
      <c r="C7" s="23"/>
      <c r="D7" s="153"/>
      <c r="E7" s="152"/>
      <c r="F7" s="151"/>
      <c r="G7" s="152"/>
      <c r="H7" s="23"/>
      <c r="I7" s="151"/>
      <c r="J7" s="6"/>
      <c r="K7" s="151"/>
      <c r="L7" s="23"/>
      <c r="M7" s="151"/>
      <c r="N7" s="151"/>
      <c r="O7" s="155"/>
      <c r="P7" s="155"/>
      <c r="Q7" s="59"/>
      <c r="R7" s="155"/>
      <c r="S7" s="155"/>
      <c r="T7" s="156"/>
      <c r="U7" s="156"/>
      <c r="V7" s="156"/>
      <c r="W7" s="156"/>
      <c r="X7" s="165"/>
      <c r="Y7" s="165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4.25" customHeight="1" x14ac:dyDescent="0.2">
      <c r="A8" s="149"/>
      <c r="B8" s="175" t="s">
        <v>89</v>
      </c>
      <c r="C8" s="175"/>
      <c r="D8" s="175"/>
      <c r="E8" s="175"/>
      <c r="F8" s="149"/>
      <c r="G8" s="175"/>
      <c r="H8" s="174"/>
      <c r="I8" s="174"/>
      <c r="J8" s="6"/>
      <c r="K8" s="39"/>
      <c r="L8" s="23"/>
      <c r="M8" s="149"/>
      <c r="N8" s="39"/>
      <c r="O8" s="102"/>
      <c r="P8" s="102"/>
      <c r="Q8" s="37"/>
      <c r="R8" s="102"/>
      <c r="S8" s="102"/>
      <c r="T8" s="166"/>
      <c r="U8" s="166"/>
      <c r="V8" s="166"/>
      <c r="W8" s="166"/>
      <c r="X8" s="165"/>
      <c r="Y8" s="165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4.25" customHeight="1" x14ac:dyDescent="0.2">
      <c r="A9" s="149"/>
      <c r="B9" s="274" t="s">
        <v>36</v>
      </c>
      <c r="C9" s="36"/>
      <c r="D9" s="36">
        <v>184.60900000000001</v>
      </c>
      <c r="E9" s="103"/>
      <c r="F9" s="129">
        <v>177.15600000000001</v>
      </c>
      <c r="G9" s="176"/>
      <c r="H9" s="176"/>
      <c r="I9" s="176"/>
      <c r="J9" s="6"/>
      <c r="K9" s="178"/>
      <c r="L9" s="23"/>
      <c r="M9" s="36"/>
      <c r="N9" s="36"/>
      <c r="O9" s="60"/>
      <c r="P9" s="60"/>
      <c r="Q9" s="60"/>
      <c r="R9" s="60"/>
      <c r="S9" s="138"/>
      <c r="T9" s="57"/>
      <c r="U9" s="167"/>
      <c r="V9" s="157"/>
      <c r="W9" s="37"/>
      <c r="X9" s="103"/>
      <c r="Y9" s="165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4.25" customHeight="1" x14ac:dyDescent="0.2">
      <c r="A10" s="149"/>
      <c r="B10" s="274" t="s">
        <v>37</v>
      </c>
      <c r="C10" s="36"/>
      <c r="D10" s="36">
        <v>14.561</v>
      </c>
      <c r="E10" s="103"/>
      <c r="F10" s="129">
        <v>13.781000000000001</v>
      </c>
      <c r="G10" s="176"/>
      <c r="H10" s="176"/>
      <c r="I10" s="176"/>
      <c r="J10" s="6"/>
      <c r="K10" s="178"/>
      <c r="L10" s="23"/>
      <c r="M10" s="36"/>
      <c r="N10" s="36"/>
      <c r="O10" s="60"/>
      <c r="P10" s="60"/>
      <c r="Q10" s="60"/>
      <c r="R10" s="60"/>
      <c r="S10" s="138"/>
      <c r="T10" s="57"/>
      <c r="U10" s="168"/>
      <c r="V10" s="157"/>
      <c r="W10" s="37"/>
      <c r="X10" s="103"/>
      <c r="Y10" s="169"/>
      <c r="Z10" s="170"/>
      <c r="AA10" s="170"/>
      <c r="AB10" s="170"/>
      <c r="AC10" s="170"/>
      <c r="AD10" s="23"/>
      <c r="AE10" s="23"/>
      <c r="AF10" s="23"/>
      <c r="AG10" s="23"/>
      <c r="AH10" s="23"/>
    </row>
    <row r="11" spans="1:34" ht="14.25" customHeight="1" x14ac:dyDescent="0.2">
      <c r="A11" s="149"/>
      <c r="B11" s="274" t="s">
        <v>38</v>
      </c>
      <c r="C11" s="146"/>
      <c r="D11" s="146">
        <v>47.83</v>
      </c>
      <c r="E11" s="103"/>
      <c r="F11" s="129">
        <v>25.535</v>
      </c>
      <c r="G11" s="176"/>
      <c r="H11" s="176"/>
      <c r="I11" s="176"/>
      <c r="J11" s="6"/>
      <c r="K11" s="178"/>
      <c r="L11" s="23"/>
      <c r="M11" s="36"/>
      <c r="N11" s="36"/>
      <c r="O11" s="60"/>
      <c r="P11" s="60"/>
      <c r="Q11" s="60"/>
      <c r="R11" s="60"/>
      <c r="S11" s="138"/>
      <c r="T11" s="61"/>
      <c r="U11" s="168"/>
      <c r="V11" s="157"/>
      <c r="W11" s="37"/>
      <c r="X11" s="103"/>
      <c r="Y11" s="169"/>
      <c r="Z11" s="170"/>
      <c r="AA11" s="170"/>
      <c r="AB11" s="170"/>
      <c r="AC11" s="170"/>
      <c r="AD11" s="23"/>
      <c r="AE11" s="23"/>
      <c r="AF11" s="23"/>
      <c r="AG11" s="23"/>
      <c r="AH11" s="23"/>
    </row>
    <row r="12" spans="1:34" ht="14.25" customHeight="1" x14ac:dyDescent="0.2">
      <c r="A12" s="149"/>
      <c r="B12" s="274" t="s">
        <v>39</v>
      </c>
      <c r="C12" s="146"/>
      <c r="D12" s="146">
        <v>26.068999999999999</v>
      </c>
      <c r="E12" s="103"/>
      <c r="F12" s="129">
        <v>21.844000000000001</v>
      </c>
      <c r="G12" s="176"/>
      <c r="H12" s="176"/>
      <c r="I12" s="176"/>
      <c r="J12" s="6"/>
      <c r="K12" s="178"/>
      <c r="L12" s="23"/>
      <c r="M12" s="36"/>
      <c r="N12" s="36"/>
      <c r="O12" s="60"/>
      <c r="P12" s="60"/>
      <c r="Q12" s="60"/>
      <c r="R12" s="60"/>
      <c r="S12" s="138"/>
      <c r="T12" s="57"/>
      <c r="U12" s="168"/>
      <c r="V12" s="157"/>
      <c r="W12" s="37"/>
      <c r="X12" s="103"/>
      <c r="Y12" s="165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4.25" customHeight="1" x14ac:dyDescent="0.2">
      <c r="A13" s="149"/>
      <c r="B13" s="274" t="s">
        <v>40</v>
      </c>
      <c r="C13" s="146"/>
      <c r="D13" s="146">
        <v>16.451000000000001</v>
      </c>
      <c r="E13" s="103"/>
      <c r="F13" s="129">
        <v>19.114999999999998</v>
      </c>
      <c r="G13" s="176"/>
      <c r="H13" s="176"/>
      <c r="I13" s="176"/>
      <c r="J13" s="6"/>
      <c r="K13" s="178"/>
      <c r="L13" s="23"/>
      <c r="M13" s="36"/>
      <c r="N13" s="36"/>
      <c r="O13" s="60"/>
      <c r="P13" s="60"/>
      <c r="Q13" s="60"/>
      <c r="R13" s="60"/>
      <c r="S13" s="138"/>
      <c r="T13" s="57"/>
      <c r="U13" s="168"/>
      <c r="V13" s="157"/>
      <c r="W13" s="37"/>
      <c r="X13" s="103"/>
      <c r="Y13" s="165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4.25" customHeight="1" x14ac:dyDescent="0.2">
      <c r="A14" s="149"/>
      <c r="B14" s="274" t="s">
        <v>41</v>
      </c>
      <c r="C14" s="146"/>
      <c r="D14" s="146">
        <v>126.92700000000001</v>
      </c>
      <c r="E14" s="103"/>
      <c r="F14" s="129">
        <v>112.80500000000001</v>
      </c>
      <c r="G14" s="176"/>
      <c r="H14" s="176"/>
      <c r="I14" s="176"/>
      <c r="J14" s="6"/>
      <c r="K14" s="178"/>
      <c r="L14" s="23"/>
      <c r="M14" s="36"/>
      <c r="N14" s="36"/>
      <c r="O14" s="60"/>
      <c r="P14" s="60"/>
      <c r="Q14" s="60"/>
      <c r="R14" s="60"/>
      <c r="S14" s="138"/>
      <c r="T14" s="57"/>
      <c r="U14" s="168"/>
      <c r="V14" s="157"/>
      <c r="W14" s="37"/>
      <c r="X14" s="103"/>
      <c r="Y14" s="165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4.25" customHeight="1" x14ac:dyDescent="0.2">
      <c r="A15" s="149"/>
      <c r="B15" s="274" t="s">
        <v>42</v>
      </c>
      <c r="C15" s="146"/>
      <c r="D15" s="146">
        <v>292.13099999999997</v>
      </c>
      <c r="E15" s="103"/>
      <c r="F15" s="129">
        <v>262.02300000000002</v>
      </c>
      <c r="G15" s="176"/>
      <c r="H15" s="176"/>
      <c r="I15" s="176"/>
      <c r="J15" s="6"/>
      <c r="K15" s="178"/>
      <c r="L15" s="23"/>
      <c r="M15" s="36"/>
      <c r="N15" s="36"/>
      <c r="O15" s="60"/>
      <c r="P15" s="60"/>
      <c r="Q15" s="60"/>
      <c r="R15" s="60"/>
      <c r="S15" s="138"/>
      <c r="T15" s="57"/>
      <c r="U15" s="168"/>
      <c r="V15" s="157"/>
      <c r="W15" s="37"/>
      <c r="X15" s="103"/>
      <c r="Y15" s="165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4.25" customHeight="1" x14ac:dyDescent="0.2">
      <c r="A16" s="149"/>
      <c r="B16" s="274" t="s">
        <v>43</v>
      </c>
      <c r="C16" s="146"/>
      <c r="D16" s="146">
        <v>1251.107</v>
      </c>
      <c r="E16" s="103"/>
      <c r="F16" s="129">
        <v>943.40499999999997</v>
      </c>
      <c r="G16" s="176"/>
      <c r="H16" s="176"/>
      <c r="I16" s="176"/>
      <c r="J16" s="6"/>
      <c r="K16" s="178"/>
      <c r="L16" s="23"/>
      <c r="M16" s="36"/>
      <c r="N16" s="36"/>
      <c r="O16" s="60"/>
      <c r="P16" s="60"/>
      <c r="Q16" s="60"/>
      <c r="R16" s="60"/>
      <c r="S16" s="138"/>
      <c r="T16" s="57"/>
      <c r="U16" s="168"/>
      <c r="V16" s="157"/>
      <c r="W16" s="37"/>
      <c r="X16" s="103"/>
      <c r="Y16" s="165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4.25" customHeight="1" x14ac:dyDescent="0.2">
      <c r="A17" s="149"/>
      <c r="B17" s="274" t="s">
        <v>18</v>
      </c>
      <c r="C17" s="146"/>
      <c r="D17" s="146">
        <v>401.58600000000001</v>
      </c>
      <c r="E17" s="103"/>
      <c r="F17" s="129">
        <v>316.43200000000002</v>
      </c>
      <c r="G17" s="176"/>
      <c r="H17" s="176"/>
      <c r="I17" s="176"/>
      <c r="J17" s="6"/>
      <c r="K17" s="178"/>
      <c r="L17" s="23"/>
      <c r="M17" s="36"/>
      <c r="N17" s="36"/>
      <c r="O17" s="60"/>
      <c r="P17" s="60"/>
      <c r="Q17" s="60"/>
      <c r="R17" s="60"/>
      <c r="S17" s="138"/>
      <c r="T17" s="57"/>
      <c r="U17" s="168"/>
      <c r="V17" s="157"/>
      <c r="W17" s="37"/>
      <c r="X17" s="103"/>
      <c r="Y17" s="165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4.25" customHeight="1" x14ac:dyDescent="0.2">
      <c r="A18" s="149"/>
      <c r="B18" s="274" t="s">
        <v>33</v>
      </c>
      <c r="C18" s="146"/>
      <c r="D18" s="146">
        <v>19.706020255011772</v>
      </c>
      <c r="E18" s="103"/>
      <c r="F18" s="129">
        <v>11.349305856096237</v>
      </c>
      <c r="G18" s="176"/>
      <c r="H18" s="176"/>
      <c r="I18" s="176"/>
      <c r="J18" s="6"/>
      <c r="K18" s="178"/>
      <c r="L18" s="23"/>
      <c r="M18" s="36"/>
      <c r="N18" s="36"/>
      <c r="O18" s="60"/>
      <c r="P18" s="60"/>
      <c r="Q18" s="60"/>
      <c r="R18" s="60"/>
      <c r="S18" s="138"/>
      <c r="T18" s="57"/>
      <c r="U18" s="168"/>
      <c r="V18" s="157"/>
      <c r="W18" s="37"/>
      <c r="X18" s="103"/>
      <c r="Y18" s="165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4.25" customHeight="1" x14ac:dyDescent="0.2">
      <c r="A19" s="149"/>
      <c r="B19" s="274"/>
      <c r="C19" s="146"/>
      <c r="D19" s="146"/>
      <c r="E19" s="189"/>
      <c r="F19" s="143"/>
      <c r="G19" s="176"/>
      <c r="H19" s="176"/>
      <c r="I19" s="176"/>
      <c r="J19" s="6"/>
      <c r="K19" s="176"/>
      <c r="L19" s="23"/>
      <c r="M19" s="36"/>
      <c r="N19" s="36"/>
      <c r="O19" s="60"/>
      <c r="P19" s="60"/>
      <c r="Q19" s="60"/>
      <c r="R19" s="60"/>
      <c r="S19" s="138"/>
      <c r="T19" s="57"/>
      <c r="U19" s="168"/>
      <c r="V19" s="157"/>
      <c r="W19" s="37"/>
      <c r="X19" s="103"/>
      <c r="Y19" s="165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4.25" customHeight="1" x14ac:dyDescent="0.2">
      <c r="A20" s="149"/>
      <c r="B20" s="275" t="s">
        <v>45</v>
      </c>
      <c r="C20" s="180"/>
      <c r="D20" s="144">
        <v>2361.2719999999999</v>
      </c>
      <c r="E20" s="110"/>
      <c r="F20" s="109">
        <v>1903.4453058560962</v>
      </c>
      <c r="G20" s="176"/>
      <c r="H20" s="176"/>
      <c r="I20" s="176"/>
      <c r="J20" s="6"/>
      <c r="K20" s="240"/>
      <c r="L20" s="23"/>
      <c r="M20" s="36"/>
      <c r="N20" s="36"/>
      <c r="O20" s="60"/>
      <c r="P20" s="60"/>
      <c r="Q20" s="60"/>
      <c r="R20" s="60"/>
      <c r="S20" s="138"/>
      <c r="T20" s="57"/>
      <c r="U20" s="168"/>
      <c r="V20" s="157"/>
      <c r="W20" s="37"/>
      <c r="X20" s="103"/>
      <c r="Y20" s="165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4.25" customHeight="1" x14ac:dyDescent="0.2">
      <c r="A21" s="64"/>
      <c r="B21" s="63"/>
      <c r="C21" s="64"/>
      <c r="D21" s="59"/>
      <c r="E21" s="58"/>
      <c r="F21" s="59" t="s">
        <v>1</v>
      </c>
      <c r="G21" s="59"/>
      <c r="H21" s="64"/>
      <c r="I21" s="63"/>
      <c r="J21" s="6"/>
      <c r="K21" s="63"/>
      <c r="L21" s="23"/>
      <c r="M21" s="64"/>
      <c r="N21" s="63"/>
      <c r="O21" s="172"/>
      <c r="P21" s="159"/>
      <c r="Q21" s="160"/>
      <c r="R21" s="172"/>
      <c r="S21" s="172"/>
      <c r="T21" s="173"/>
      <c r="U21" s="173"/>
      <c r="V21" s="173"/>
      <c r="W21" s="173"/>
      <c r="X21" s="165"/>
      <c r="Y21" s="165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4.25" customHeight="1" x14ac:dyDescent="0.2">
      <c r="A22" s="149"/>
      <c r="B22" s="175" t="s">
        <v>89</v>
      </c>
      <c r="C22" s="149"/>
      <c r="D22" s="149"/>
      <c r="E22" s="36"/>
      <c r="F22" s="132"/>
      <c r="G22" s="37"/>
      <c r="H22" s="149"/>
      <c r="I22" s="39"/>
      <c r="J22" s="6"/>
      <c r="K22" s="39"/>
      <c r="L22" s="39"/>
      <c r="M22" s="149"/>
      <c r="N22" s="39"/>
      <c r="O22" s="139"/>
      <c r="P22" s="36"/>
      <c r="Q22" s="37"/>
      <c r="R22" s="139"/>
      <c r="S22" s="139"/>
      <c r="T22" s="156"/>
      <c r="U22" s="156"/>
      <c r="V22" s="156"/>
      <c r="W22" s="156"/>
      <c r="X22" s="165"/>
      <c r="Y22" s="165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4.25" customHeight="1" x14ac:dyDescent="0.2">
      <c r="A23" s="149"/>
      <c r="B23" s="274" t="s">
        <v>36</v>
      </c>
      <c r="C23" s="149"/>
      <c r="D23" s="186">
        <v>7.8179999999999996</v>
      </c>
      <c r="E23" s="36"/>
      <c r="F23" s="161">
        <v>9.3070000000000004</v>
      </c>
      <c r="G23" s="37"/>
      <c r="H23" s="149"/>
      <c r="I23" s="39"/>
      <c r="J23" s="6"/>
      <c r="K23" s="241"/>
      <c r="L23" s="39"/>
      <c r="M23" s="149"/>
      <c r="N23" s="39"/>
      <c r="O23" s="139"/>
      <c r="P23" s="36"/>
      <c r="Q23" s="37"/>
      <c r="R23" s="139"/>
      <c r="S23" s="139"/>
      <c r="T23" s="156"/>
      <c r="U23" s="156"/>
      <c r="V23" s="156"/>
      <c r="W23" s="156"/>
      <c r="X23" s="165"/>
      <c r="Y23" s="165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4.25" customHeight="1" x14ac:dyDescent="0.2">
      <c r="A24" s="149"/>
      <c r="B24" s="274" t="s">
        <v>37</v>
      </c>
      <c r="C24" s="149"/>
      <c r="D24" s="186">
        <v>0.61699999999999999</v>
      </c>
      <c r="E24" s="36"/>
      <c r="F24" s="161">
        <v>0.72399999999999998</v>
      </c>
      <c r="G24" s="37"/>
      <c r="H24" s="149"/>
      <c r="I24" s="39"/>
      <c r="J24" s="6"/>
      <c r="K24" s="241"/>
      <c r="L24" s="39"/>
      <c r="M24" s="149"/>
      <c r="N24" s="39"/>
      <c r="O24" s="139"/>
      <c r="P24" s="36"/>
      <c r="Q24" s="37"/>
      <c r="R24" s="139"/>
      <c r="S24" s="139"/>
      <c r="T24" s="156"/>
      <c r="U24" s="156"/>
      <c r="V24" s="156"/>
      <c r="W24" s="156"/>
      <c r="X24" s="165"/>
      <c r="Y24" s="165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4.25" customHeight="1" x14ac:dyDescent="0.2">
      <c r="A25" s="149"/>
      <c r="B25" s="274" t="s">
        <v>38</v>
      </c>
      <c r="C25" s="149"/>
      <c r="D25" s="186">
        <v>2.0259999999999998</v>
      </c>
      <c r="E25" s="36"/>
      <c r="F25" s="161">
        <v>1.3420000000000001</v>
      </c>
      <c r="G25" s="37"/>
      <c r="H25" s="149"/>
      <c r="I25" s="39"/>
      <c r="J25" s="6"/>
      <c r="K25" s="241"/>
      <c r="L25" s="39"/>
      <c r="M25" s="149"/>
      <c r="N25" s="39"/>
      <c r="O25" s="139"/>
      <c r="P25" s="36"/>
      <c r="Q25" s="37"/>
      <c r="R25" s="139"/>
      <c r="S25" s="139"/>
      <c r="T25" s="156"/>
      <c r="U25" s="156"/>
      <c r="V25" s="156"/>
      <c r="W25" s="156"/>
      <c r="X25" s="165"/>
      <c r="Y25" s="165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14.25" customHeight="1" x14ac:dyDescent="0.2">
      <c r="A26" s="149"/>
      <c r="B26" s="274" t="s">
        <v>39</v>
      </c>
      <c r="C26" s="149"/>
      <c r="D26" s="186">
        <v>1.1040000000000001</v>
      </c>
      <c r="E26" s="36"/>
      <c r="F26" s="161">
        <v>1.1479999999999999</v>
      </c>
      <c r="G26" s="37"/>
      <c r="H26" s="149"/>
      <c r="I26" s="39"/>
      <c r="J26" s="6"/>
      <c r="K26" s="241"/>
      <c r="L26" s="39"/>
      <c r="M26" s="149"/>
      <c r="N26" s="39"/>
      <c r="O26" s="139"/>
      <c r="P26" s="36"/>
      <c r="Q26" s="37"/>
      <c r="R26" s="139"/>
      <c r="S26" s="139"/>
      <c r="T26" s="156"/>
      <c r="U26" s="156"/>
      <c r="V26" s="156"/>
      <c r="W26" s="156"/>
      <c r="X26" s="165"/>
      <c r="Y26" s="165"/>
      <c r="Z26" s="23"/>
      <c r="AA26" s="23"/>
      <c r="AB26" s="23"/>
      <c r="AC26" s="23"/>
      <c r="AD26" s="23"/>
      <c r="AE26" s="23"/>
      <c r="AF26" s="23"/>
      <c r="AG26" s="23"/>
      <c r="AH26" s="23"/>
    </row>
    <row r="27" spans="1:34" ht="14.25" customHeight="1" x14ac:dyDescent="0.2">
      <c r="A27" s="149"/>
      <c r="B27" s="274" t="s">
        <v>40</v>
      </c>
      <c r="C27" s="149"/>
      <c r="D27" s="186">
        <v>0.69699999999999995</v>
      </c>
      <c r="E27" s="36"/>
      <c r="F27" s="161">
        <v>1.004</v>
      </c>
      <c r="G27" s="37"/>
      <c r="H27" s="149"/>
      <c r="I27" s="39"/>
      <c r="J27" s="6"/>
      <c r="K27" s="241"/>
      <c r="L27" s="39"/>
      <c r="M27" s="149"/>
      <c r="N27" s="39"/>
      <c r="O27" s="139"/>
      <c r="P27" s="36"/>
      <c r="Q27" s="37"/>
      <c r="R27" s="139"/>
      <c r="S27" s="139"/>
      <c r="T27" s="156"/>
      <c r="U27" s="156"/>
      <c r="V27" s="156"/>
      <c r="W27" s="156"/>
      <c r="X27" s="165"/>
      <c r="Y27" s="165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4.25" customHeight="1" x14ac:dyDescent="0.2">
      <c r="A28" s="149"/>
      <c r="B28" s="274" t="s">
        <v>41</v>
      </c>
      <c r="C28" s="149"/>
      <c r="D28" s="186">
        <v>5.375</v>
      </c>
      <c r="E28" s="36"/>
      <c r="F28" s="161">
        <v>5.9260000000000002</v>
      </c>
      <c r="G28" s="37"/>
      <c r="H28" s="149"/>
      <c r="I28" s="39"/>
      <c r="J28" s="6"/>
      <c r="K28" s="241"/>
      <c r="L28" s="39"/>
      <c r="M28" s="149"/>
      <c r="N28" s="39"/>
      <c r="O28" s="139"/>
      <c r="P28" s="36"/>
      <c r="Q28" s="37"/>
      <c r="R28" s="139"/>
      <c r="S28" s="139"/>
      <c r="T28" s="156"/>
      <c r="U28" s="156"/>
      <c r="V28" s="156"/>
      <c r="W28" s="156"/>
      <c r="X28" s="165"/>
      <c r="Y28" s="165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4.25" customHeight="1" x14ac:dyDescent="0.2">
      <c r="A29" s="149"/>
      <c r="B29" s="274" t="s">
        <v>42</v>
      </c>
      <c r="C29" s="149"/>
      <c r="D29" s="186">
        <v>12.372</v>
      </c>
      <c r="E29" s="36"/>
      <c r="F29" s="161">
        <v>13.766</v>
      </c>
      <c r="G29" s="37"/>
      <c r="H29" s="149"/>
      <c r="I29" s="39"/>
      <c r="J29" s="6"/>
      <c r="K29" s="241"/>
      <c r="L29" s="39"/>
      <c r="M29" s="149"/>
      <c r="N29" s="39"/>
      <c r="O29" s="139"/>
      <c r="P29" s="36"/>
      <c r="Q29" s="37"/>
      <c r="R29" s="139"/>
      <c r="S29" s="139"/>
      <c r="T29" s="156"/>
      <c r="U29" s="156"/>
      <c r="V29" s="156"/>
      <c r="W29" s="156"/>
      <c r="X29" s="165"/>
      <c r="Y29" s="165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4.25" customHeight="1" x14ac:dyDescent="0.2">
      <c r="A30" s="149"/>
      <c r="B30" s="274" t="s">
        <v>43</v>
      </c>
      <c r="C30" s="149"/>
      <c r="D30" s="186">
        <v>52.984000000000002</v>
      </c>
      <c r="E30" s="36"/>
      <c r="F30" s="161">
        <v>49.563000000000002</v>
      </c>
      <c r="G30" s="37"/>
      <c r="H30" s="149"/>
      <c r="I30" s="39"/>
      <c r="J30" s="6"/>
      <c r="K30" s="241"/>
      <c r="L30" s="39"/>
      <c r="M30" s="149"/>
      <c r="N30" s="39"/>
      <c r="O30" s="139"/>
      <c r="P30" s="36"/>
      <c r="Q30" s="37"/>
      <c r="R30" s="139"/>
      <c r="S30" s="139"/>
      <c r="T30" s="156"/>
      <c r="U30" s="156"/>
      <c r="V30" s="156"/>
      <c r="W30" s="156"/>
      <c r="X30" s="165"/>
      <c r="Y30" s="165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4.25" customHeight="1" x14ac:dyDescent="0.2">
      <c r="A31" s="149"/>
      <c r="B31" s="274" t="s">
        <v>18</v>
      </c>
      <c r="C31" s="149"/>
      <c r="D31" s="186">
        <v>17.007000000000001</v>
      </c>
      <c r="E31" s="36"/>
      <c r="F31" s="161">
        <v>16.623999999999999</v>
      </c>
      <c r="G31" s="37"/>
      <c r="H31" s="149"/>
      <c r="I31" s="39"/>
      <c r="J31" s="6"/>
      <c r="K31" s="241"/>
      <c r="L31" s="39"/>
      <c r="M31" s="149"/>
      <c r="N31" s="39"/>
      <c r="O31" s="139"/>
      <c r="P31" s="36"/>
      <c r="Q31" s="37"/>
      <c r="R31" s="139"/>
      <c r="S31" s="139"/>
      <c r="T31" s="156"/>
      <c r="U31" s="156"/>
      <c r="V31" s="156"/>
      <c r="W31" s="156"/>
      <c r="X31" s="165"/>
      <c r="Y31" s="165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4.25" customHeight="1" x14ac:dyDescent="0.2">
      <c r="A32" s="149"/>
      <c r="B32" s="274" t="s">
        <v>33</v>
      </c>
      <c r="C32" s="149"/>
      <c r="D32" s="186">
        <v>0.83499999999999996</v>
      </c>
      <c r="E32" s="36"/>
      <c r="F32" s="161">
        <v>0.59599999999999997</v>
      </c>
      <c r="G32" s="37"/>
      <c r="H32" s="149"/>
      <c r="I32" s="39"/>
      <c r="J32" s="6"/>
      <c r="K32" s="241"/>
      <c r="L32" s="39"/>
      <c r="M32" s="149"/>
      <c r="N32" s="39"/>
      <c r="O32" s="139"/>
      <c r="P32" s="36"/>
      <c r="Q32" s="37"/>
      <c r="R32" s="139"/>
      <c r="S32" s="139"/>
      <c r="T32" s="156"/>
      <c r="U32" s="156"/>
      <c r="V32" s="156"/>
      <c r="W32" s="156"/>
      <c r="X32" s="165"/>
      <c r="Y32" s="165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4.25" customHeight="1" x14ac:dyDescent="0.2">
      <c r="A33" s="149"/>
      <c r="B33" s="274"/>
      <c r="C33" s="149"/>
      <c r="D33" s="149"/>
      <c r="E33" s="36"/>
      <c r="F33" s="132"/>
      <c r="G33" s="37"/>
      <c r="H33" s="149"/>
      <c r="I33" s="39"/>
      <c r="J33" s="6"/>
      <c r="K33" s="39"/>
      <c r="L33" s="39"/>
      <c r="M33" s="149"/>
      <c r="N33" s="39"/>
      <c r="O33" s="139"/>
      <c r="P33" s="36"/>
      <c r="Q33" s="37"/>
      <c r="R33" s="139"/>
      <c r="S33" s="139"/>
      <c r="T33" s="156"/>
      <c r="U33" s="156"/>
      <c r="V33" s="156"/>
      <c r="W33" s="156"/>
      <c r="X33" s="165"/>
      <c r="Y33" s="165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s="222" customFormat="1" ht="14.25" customHeight="1" x14ac:dyDescent="0.2">
      <c r="A34" s="179"/>
      <c r="B34" s="150" t="s">
        <v>45</v>
      </c>
      <c r="C34" s="162"/>
      <c r="D34" s="187">
        <v>100</v>
      </c>
      <c r="E34" s="42"/>
      <c r="F34" s="187">
        <v>100</v>
      </c>
      <c r="G34" s="137"/>
      <c r="H34" s="40"/>
      <c r="I34" s="39"/>
      <c r="J34" s="242"/>
      <c r="K34" s="40"/>
      <c r="L34" s="40"/>
      <c r="M34" s="179"/>
      <c r="N34" s="40"/>
      <c r="O34" s="177"/>
      <c r="P34" s="134"/>
      <c r="Q34" s="137"/>
      <c r="R34" s="177"/>
      <c r="S34" s="177"/>
      <c r="T34" s="164"/>
      <c r="U34" s="164"/>
      <c r="V34" s="164"/>
      <c r="W34" s="164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</row>
    <row r="35" spans="1:34" s="222" customFormat="1" ht="14.25" customHeight="1" x14ac:dyDescent="0.2">
      <c r="A35" s="179"/>
      <c r="B35" s="84"/>
      <c r="C35" s="40"/>
      <c r="D35" s="188"/>
      <c r="E35" s="134"/>
      <c r="F35" s="188"/>
      <c r="G35" s="137"/>
      <c r="H35" s="40"/>
      <c r="I35" s="40"/>
      <c r="J35" s="242"/>
      <c r="K35" s="40"/>
      <c r="L35" s="40"/>
      <c r="M35" s="179"/>
      <c r="N35" s="40"/>
      <c r="O35" s="177"/>
      <c r="P35" s="134"/>
      <c r="Q35" s="137"/>
      <c r="R35" s="177"/>
      <c r="S35" s="177"/>
      <c r="T35" s="164"/>
      <c r="U35" s="164"/>
      <c r="V35" s="164"/>
      <c r="W35" s="164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</row>
    <row r="36" spans="1:34" s="222" customFormat="1" ht="14.25" customHeight="1" x14ac:dyDescent="0.2">
      <c r="A36" s="179"/>
      <c r="B36" s="254" t="s">
        <v>80</v>
      </c>
      <c r="C36" s="255"/>
      <c r="D36" s="256">
        <v>1873</v>
      </c>
      <c r="E36" s="257"/>
      <c r="F36" s="258">
        <v>1455</v>
      </c>
      <c r="G36" s="137"/>
      <c r="H36" s="40"/>
      <c r="I36" s="40"/>
      <c r="J36" s="242"/>
      <c r="K36" s="40"/>
      <c r="L36" s="40"/>
      <c r="M36" s="179"/>
      <c r="N36" s="40"/>
      <c r="O36" s="177"/>
      <c r="P36" s="134"/>
      <c r="Q36" s="137"/>
      <c r="R36" s="177"/>
      <c r="S36" s="177"/>
      <c r="T36" s="164"/>
      <c r="U36" s="164"/>
      <c r="V36" s="164"/>
      <c r="W36" s="164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</row>
    <row r="37" spans="1:34" ht="14.25" x14ac:dyDescent="0.2">
      <c r="A37" s="20"/>
      <c r="B37" s="273" t="s">
        <v>114</v>
      </c>
      <c r="C37" s="48"/>
      <c r="D37" s="48"/>
      <c r="E37" s="48"/>
      <c r="F37" s="48"/>
      <c r="G37" s="48"/>
      <c r="H37" s="20"/>
      <c r="I37" s="20"/>
      <c r="J37" s="20"/>
      <c r="K37" s="20"/>
      <c r="L37" s="20"/>
      <c r="M37" s="20"/>
      <c r="N37" s="23"/>
      <c r="O37" s="163"/>
      <c r="P37" s="23"/>
      <c r="Q37" s="23"/>
      <c r="R37" s="23"/>
      <c r="S37" s="23"/>
      <c r="T37" s="23"/>
      <c r="U37" s="23"/>
      <c r="V37" s="23"/>
      <c r="W37" s="23"/>
      <c r="X37" s="165"/>
      <c r="Y37" s="165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x14ac:dyDescent="0.2">
      <c r="A38" s="20"/>
      <c r="B38" s="4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3"/>
      <c r="O38" s="163"/>
      <c r="P38" s="23"/>
      <c r="Q38" s="23"/>
      <c r="R38" s="23"/>
      <c r="S38" s="23"/>
      <c r="T38" s="23"/>
      <c r="U38" s="23"/>
      <c r="V38" s="23"/>
      <c r="W38" s="23"/>
      <c r="X38" s="165"/>
      <c r="Y38" s="165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3"/>
      <c r="O39" s="163"/>
      <c r="P39" s="23"/>
      <c r="Q39" s="23"/>
      <c r="R39" s="23"/>
      <c r="S39" s="23"/>
      <c r="T39" s="23"/>
      <c r="U39" s="23"/>
      <c r="V39" s="23"/>
      <c r="W39" s="23"/>
      <c r="X39" s="165"/>
      <c r="Y39" s="165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x14ac:dyDescent="0.2"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65"/>
      <c r="Y40" s="165"/>
      <c r="Z40" s="23"/>
      <c r="AA40" s="23"/>
      <c r="AB40" s="23"/>
      <c r="AC40" s="23"/>
      <c r="AD40" s="23"/>
      <c r="AE40" s="23"/>
      <c r="AF40" s="23"/>
      <c r="AG40" s="23"/>
      <c r="AH40" s="23"/>
    </row>
  </sheetData>
  <mergeCells count="1">
    <mergeCell ref="O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Y29"/>
  <sheetViews>
    <sheetView workbookViewId="0"/>
  </sheetViews>
  <sheetFormatPr defaultRowHeight="12" x14ac:dyDescent="0.2"/>
  <cols>
    <col min="1" max="20" width="9.140625" style="1"/>
    <col min="21" max="21" width="17.42578125" style="1" customWidth="1"/>
    <col min="22" max="22" width="13.85546875" style="1" customWidth="1"/>
    <col min="23" max="16384" width="9.140625" style="1"/>
  </cols>
  <sheetData>
    <row r="2" spans="1:25" ht="15.75" x14ac:dyDescent="0.2">
      <c r="B2" s="24" t="s">
        <v>130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5" x14ac:dyDescent="0.2">
      <c r="A3" s="2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5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5" ht="15.75" x14ac:dyDescent="0.25">
      <c r="A5" s="20"/>
      <c r="B5" s="6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5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5" ht="39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8"/>
      <c r="V8" s="69" t="s">
        <v>46</v>
      </c>
      <c r="W8" s="20"/>
    </row>
    <row r="9" spans="1:25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12" t="s">
        <v>118</v>
      </c>
      <c r="V9" s="208">
        <v>11.775</v>
      </c>
      <c r="W9" s="20"/>
    </row>
    <row r="10" spans="1:25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3"/>
      <c r="U10" s="113" t="s">
        <v>119</v>
      </c>
      <c r="V10" s="120">
        <v>16.648</v>
      </c>
      <c r="W10" s="23"/>
      <c r="X10" s="6"/>
      <c r="Y10" s="6"/>
    </row>
    <row r="11" spans="1:2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13" t="s">
        <v>2</v>
      </c>
      <c r="V11" s="120">
        <v>11.253</v>
      </c>
      <c r="W11" s="20"/>
    </row>
    <row r="12" spans="1:25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14" t="s">
        <v>7</v>
      </c>
      <c r="V12" s="209">
        <v>6.4349999999999996</v>
      </c>
      <c r="W12" s="20"/>
    </row>
    <row r="13" spans="1:2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13"/>
      <c r="V13" s="70"/>
      <c r="W13" s="20"/>
    </row>
    <row r="14" spans="1:25" ht="2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15" t="s">
        <v>14</v>
      </c>
      <c r="V14" s="208">
        <v>9.5389999999999997</v>
      </c>
      <c r="W14" s="20"/>
    </row>
    <row r="15" spans="1:2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16" t="s">
        <v>11</v>
      </c>
      <c r="V15" s="120">
        <v>10.494999999999999</v>
      </c>
      <c r="W15" s="20"/>
    </row>
    <row r="16" spans="1:25" ht="24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16" t="s">
        <v>15</v>
      </c>
      <c r="V16" s="120">
        <v>11.862</v>
      </c>
      <c r="W16" s="20"/>
    </row>
    <row r="17" spans="1:23" ht="24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16" t="s">
        <v>16</v>
      </c>
      <c r="V17" s="120">
        <v>15.913</v>
      </c>
      <c r="W17" s="20"/>
    </row>
    <row r="18" spans="1:23" ht="12.75" customHeight="1" x14ac:dyDescent="0.2">
      <c r="B18" s="7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17" t="s">
        <v>17</v>
      </c>
      <c r="V18" s="209">
        <v>22.527999999999999</v>
      </c>
      <c r="W18" s="20"/>
    </row>
    <row r="19" spans="1:23" ht="12.75" customHeight="1" x14ac:dyDescent="0.2">
      <c r="B19" s="7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13"/>
      <c r="V19" s="120"/>
      <c r="W19" s="20"/>
    </row>
    <row r="20" spans="1:23" ht="12.75" customHeight="1" x14ac:dyDescent="0.2">
      <c r="B20" s="7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12" t="s">
        <v>59</v>
      </c>
      <c r="V20" s="208">
        <v>10.702</v>
      </c>
      <c r="W20" s="20"/>
    </row>
    <row r="21" spans="1:23" x14ac:dyDescent="0.2">
      <c r="A21" s="20"/>
      <c r="B21" s="72" t="s">
        <v>60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13" t="s">
        <v>58</v>
      </c>
      <c r="V21" s="120">
        <v>17.353000000000002</v>
      </c>
      <c r="W21" s="20"/>
    </row>
    <row r="22" spans="1:23" x14ac:dyDescent="0.2">
      <c r="B22" s="72" t="s">
        <v>67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14"/>
      <c r="V22" s="209">
        <v>0</v>
      </c>
      <c r="W22" s="20"/>
    </row>
    <row r="23" spans="1:23" x14ac:dyDescent="0.2">
      <c r="B23" s="72" t="s">
        <v>114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14" t="s">
        <v>45</v>
      </c>
      <c r="V23" s="209">
        <v>12.05</v>
      </c>
      <c r="W23" s="20"/>
    </row>
    <row r="24" spans="1:23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x14ac:dyDescent="0.2">
      <c r="A25" s="20"/>
      <c r="B25" s="2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x14ac:dyDescent="0.2">
      <c r="A26" s="20"/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x14ac:dyDescent="0.2">
      <c r="A27" s="20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AA26"/>
  <sheetViews>
    <sheetView workbookViewId="0"/>
  </sheetViews>
  <sheetFormatPr defaultRowHeight="12" x14ac:dyDescent="0.2"/>
  <cols>
    <col min="1" max="11" width="9.140625" style="1"/>
    <col min="12" max="12" width="12.7109375" style="1" customWidth="1"/>
    <col min="13" max="20" width="9.140625" style="1"/>
    <col min="21" max="21" width="27.7109375" style="1" customWidth="1"/>
    <col min="22" max="16384" width="9.140625" style="1"/>
  </cols>
  <sheetData>
    <row r="2" spans="2:27" ht="15.75" x14ac:dyDescent="0.2">
      <c r="B2" s="276" t="s">
        <v>131</v>
      </c>
      <c r="C2" s="20"/>
      <c r="D2" s="20"/>
      <c r="E2" s="20"/>
      <c r="F2" s="20"/>
      <c r="G2" s="20"/>
      <c r="H2" s="20"/>
      <c r="I2" s="20"/>
      <c r="J2" s="20"/>
      <c r="K2" s="20"/>
      <c r="L2" s="23"/>
      <c r="M2" s="23"/>
      <c r="N2" s="73"/>
      <c r="O2" s="20"/>
      <c r="P2" s="20"/>
      <c r="Q2" s="20"/>
      <c r="R2" s="20"/>
      <c r="S2" s="20"/>
      <c r="T2" s="20"/>
      <c r="U2" s="20"/>
      <c r="V2" s="20"/>
      <c r="W2" s="20"/>
      <c r="X2" s="23"/>
      <c r="Y2" s="23"/>
      <c r="Z2" s="23"/>
      <c r="AA2" s="6"/>
    </row>
    <row r="3" spans="2:27" ht="15.75" x14ac:dyDescent="0.2">
      <c r="B3" s="66"/>
      <c r="C3" s="20"/>
      <c r="D3" s="20"/>
      <c r="E3" s="20"/>
      <c r="F3" s="20"/>
      <c r="G3" s="20"/>
      <c r="H3" s="20"/>
      <c r="I3" s="20"/>
      <c r="J3" s="20"/>
      <c r="K3" s="20"/>
      <c r="L3" s="23"/>
      <c r="M3" s="23"/>
      <c r="N3" s="73"/>
      <c r="O3" s="20"/>
      <c r="P3" s="20"/>
      <c r="Q3" s="20"/>
      <c r="R3" s="20"/>
      <c r="S3" s="20"/>
      <c r="T3" s="20"/>
      <c r="U3" s="118" t="s">
        <v>65</v>
      </c>
      <c r="V3" s="208">
        <v>17.370999999999999</v>
      </c>
      <c r="W3" s="20"/>
      <c r="X3" s="23"/>
      <c r="Y3" s="23"/>
      <c r="Z3" s="23"/>
      <c r="AA3" s="6"/>
    </row>
    <row r="4" spans="2:27" ht="15.75" x14ac:dyDescent="0.2">
      <c r="B4" s="66"/>
      <c r="C4" s="20"/>
      <c r="D4" s="20"/>
      <c r="E4" s="20"/>
      <c r="F4" s="20"/>
      <c r="G4" s="20"/>
      <c r="H4" s="20"/>
      <c r="I4" s="20"/>
      <c r="J4" s="20"/>
      <c r="K4" s="20"/>
      <c r="L4" s="23"/>
      <c r="M4" s="23"/>
      <c r="N4" s="73"/>
      <c r="O4" s="20"/>
      <c r="P4" s="20"/>
      <c r="Q4" s="20"/>
      <c r="R4" s="20"/>
      <c r="S4" s="20"/>
      <c r="T4" s="20"/>
      <c r="U4" s="119" t="s">
        <v>19</v>
      </c>
      <c r="V4" s="120">
        <v>11.436999999999999</v>
      </c>
      <c r="W4" s="20"/>
      <c r="X4" s="23"/>
      <c r="Y4" s="23"/>
      <c r="Z4" s="23"/>
      <c r="AA4" s="6"/>
    </row>
    <row r="5" spans="2:27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3"/>
      <c r="M5" s="74"/>
      <c r="N5" s="75"/>
      <c r="O5" s="20"/>
      <c r="P5" s="20"/>
      <c r="Q5" s="20"/>
      <c r="R5" s="20"/>
      <c r="S5" s="20"/>
      <c r="T5" s="203"/>
      <c r="U5" s="119"/>
      <c r="V5" s="120"/>
      <c r="W5" s="20"/>
      <c r="X5" s="23"/>
      <c r="Y5" s="23"/>
      <c r="Z5" s="23"/>
      <c r="AA5" s="6"/>
    </row>
    <row r="6" spans="2:27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82"/>
      <c r="M6" s="74"/>
      <c r="N6" s="75"/>
      <c r="O6" s="20"/>
      <c r="P6" s="20"/>
      <c r="Q6" s="20"/>
      <c r="R6" s="20"/>
      <c r="S6" s="20"/>
      <c r="T6" s="281"/>
      <c r="U6" s="119" t="s">
        <v>30</v>
      </c>
      <c r="V6" s="120">
        <v>13.794</v>
      </c>
      <c r="W6" s="20"/>
      <c r="X6" s="282"/>
      <c r="Y6" s="74"/>
      <c r="Z6" s="75"/>
      <c r="AA6" s="6"/>
    </row>
    <row r="7" spans="2:27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82"/>
      <c r="M7" s="74"/>
      <c r="N7" s="75"/>
      <c r="O7" s="20"/>
      <c r="P7" s="20"/>
      <c r="Q7" s="20"/>
      <c r="R7" s="20"/>
      <c r="S7" s="20"/>
      <c r="T7" s="281"/>
      <c r="U7" s="119" t="s">
        <v>29</v>
      </c>
      <c r="V7" s="120">
        <v>18.082000000000001</v>
      </c>
      <c r="W7" s="20"/>
      <c r="X7" s="282"/>
      <c r="Y7" s="74"/>
      <c r="Z7" s="75"/>
      <c r="AA7" s="6"/>
    </row>
    <row r="8" spans="2:27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82"/>
      <c r="M8" s="74"/>
      <c r="N8" s="75"/>
      <c r="O8" s="20"/>
      <c r="P8" s="20"/>
      <c r="Q8" s="20"/>
      <c r="R8" s="20"/>
      <c r="S8" s="20"/>
      <c r="T8" s="281"/>
      <c r="U8" s="119" t="s">
        <v>28</v>
      </c>
      <c r="V8" s="120">
        <v>16.879000000000001</v>
      </c>
      <c r="W8" s="20"/>
      <c r="X8" s="282"/>
      <c r="Y8" s="74"/>
      <c r="Z8" s="75"/>
      <c r="AA8" s="6"/>
    </row>
    <row r="9" spans="2:27" ht="18.75" customHeight="1" x14ac:dyDescent="0.2">
      <c r="C9" s="20"/>
      <c r="D9" s="20"/>
      <c r="E9" s="20"/>
      <c r="F9" s="20"/>
      <c r="G9" s="20"/>
      <c r="H9" s="20"/>
      <c r="I9" s="20"/>
      <c r="J9" s="20"/>
      <c r="K9" s="20"/>
      <c r="L9" s="282"/>
      <c r="M9" s="74"/>
      <c r="N9" s="75"/>
      <c r="O9" s="20"/>
      <c r="P9" s="20"/>
      <c r="Q9" s="20"/>
      <c r="R9" s="20"/>
      <c r="S9" s="20"/>
      <c r="T9" s="281"/>
      <c r="U9" s="119" t="s">
        <v>27</v>
      </c>
      <c r="V9" s="120">
        <v>10.84</v>
      </c>
      <c r="W9" s="20"/>
      <c r="X9" s="282"/>
      <c r="Y9" s="74"/>
      <c r="Z9" s="75"/>
      <c r="AA9" s="6"/>
    </row>
    <row r="10" spans="2:27" s="20" customFormat="1" ht="14.25" customHeight="1" x14ac:dyDescent="0.2">
      <c r="L10" s="282"/>
      <c r="M10" s="74"/>
      <c r="N10" s="75"/>
      <c r="T10" s="281"/>
      <c r="U10" s="119" t="s">
        <v>26</v>
      </c>
      <c r="V10" s="120">
        <v>7.5970000000000004</v>
      </c>
      <c r="X10" s="282"/>
      <c r="Y10" s="74"/>
      <c r="Z10" s="75"/>
      <c r="AA10" s="23"/>
    </row>
    <row r="11" spans="2:27" ht="22.5" customHeight="1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82"/>
      <c r="M11" s="74"/>
      <c r="N11" s="75"/>
      <c r="O11" s="20"/>
      <c r="P11" s="20"/>
      <c r="Q11" s="20"/>
      <c r="R11" s="20"/>
      <c r="S11" s="20"/>
      <c r="T11" s="281"/>
      <c r="U11" s="119" t="s">
        <v>25</v>
      </c>
      <c r="V11" s="120">
        <v>9.9440000000000008</v>
      </c>
      <c r="W11" s="20"/>
      <c r="X11" s="282"/>
      <c r="Y11" s="74"/>
      <c r="Z11" s="75"/>
      <c r="AA11" s="6"/>
    </row>
    <row r="12" spans="2:27" ht="24" x14ac:dyDescent="0.2">
      <c r="B12" s="76"/>
      <c r="C12" s="20"/>
      <c r="D12" s="20"/>
      <c r="E12" s="20"/>
      <c r="F12" s="20"/>
      <c r="G12" s="20"/>
      <c r="H12" s="20"/>
      <c r="I12" s="20"/>
      <c r="J12" s="20"/>
      <c r="K12" s="20"/>
      <c r="L12" s="282"/>
      <c r="M12" s="74"/>
      <c r="N12" s="75"/>
      <c r="O12" s="20"/>
      <c r="P12" s="20"/>
      <c r="Q12" s="20"/>
      <c r="R12" s="20"/>
      <c r="S12" s="20"/>
      <c r="T12" s="281"/>
      <c r="U12" s="121" t="s">
        <v>24</v>
      </c>
      <c r="V12" s="209">
        <v>11.532999999999999</v>
      </c>
      <c r="W12" s="20"/>
      <c r="X12" s="282"/>
      <c r="Y12" s="74"/>
      <c r="Z12" s="75"/>
      <c r="AA12" s="6"/>
    </row>
    <row r="13" spans="2:27" ht="15.75" x14ac:dyDescent="0.2">
      <c r="B13" s="76"/>
      <c r="C13" s="20"/>
      <c r="D13" s="20"/>
      <c r="E13" s="20"/>
      <c r="F13" s="20"/>
      <c r="G13" s="20"/>
      <c r="H13" s="20"/>
      <c r="I13" s="20"/>
      <c r="J13" s="20"/>
      <c r="K13" s="20"/>
      <c r="L13" s="282"/>
      <c r="M13" s="74"/>
      <c r="N13" s="75"/>
      <c r="O13" s="20"/>
      <c r="P13" s="20"/>
      <c r="Q13" s="20"/>
      <c r="R13" s="20"/>
      <c r="S13" s="20"/>
      <c r="T13" s="203"/>
      <c r="U13" s="211"/>
      <c r="V13" s="156"/>
      <c r="W13" s="20"/>
      <c r="X13" s="204"/>
      <c r="Y13" s="74"/>
      <c r="Z13" s="75"/>
      <c r="AA13" s="6"/>
    </row>
    <row r="14" spans="2:27" ht="15.75" x14ac:dyDescent="0.2">
      <c r="B14" s="76"/>
      <c r="C14" s="20"/>
      <c r="D14" s="20"/>
      <c r="E14" s="20"/>
      <c r="F14" s="20"/>
      <c r="G14" s="20"/>
      <c r="H14" s="20"/>
      <c r="I14" s="20"/>
      <c r="J14" s="20"/>
      <c r="K14" s="20"/>
      <c r="L14" s="282"/>
      <c r="M14" s="74"/>
      <c r="N14" s="75"/>
      <c r="O14" s="20"/>
      <c r="P14" s="20"/>
      <c r="Q14" s="20"/>
      <c r="R14" s="20"/>
      <c r="S14" s="20"/>
      <c r="T14" s="203"/>
      <c r="U14" s="211"/>
      <c r="V14" s="156"/>
      <c r="W14" s="20"/>
      <c r="X14" s="204"/>
      <c r="Y14" s="74"/>
      <c r="Z14" s="75"/>
      <c r="AA14" s="6"/>
    </row>
    <row r="15" spans="2:27" ht="15.75" x14ac:dyDescent="0.2">
      <c r="B15" s="76"/>
      <c r="C15" s="20"/>
      <c r="D15" s="20"/>
      <c r="E15" s="20"/>
      <c r="F15" s="20"/>
      <c r="G15" s="20"/>
      <c r="H15" s="20"/>
      <c r="I15" s="20"/>
      <c r="J15" s="20"/>
      <c r="K15" s="20"/>
      <c r="L15" s="282"/>
      <c r="M15" s="74"/>
      <c r="N15" s="75"/>
      <c r="O15" s="20"/>
      <c r="P15" s="20"/>
      <c r="Q15" s="20"/>
      <c r="R15" s="20"/>
      <c r="S15" s="20"/>
      <c r="T15" s="203"/>
      <c r="U15" s="211"/>
      <c r="V15" s="156"/>
      <c r="W15" s="20"/>
      <c r="X15" s="204"/>
      <c r="Y15" s="74"/>
      <c r="Z15" s="75"/>
      <c r="AA15" s="6"/>
    </row>
    <row r="16" spans="2:27" ht="15.75" x14ac:dyDescent="0.2">
      <c r="B16" s="76"/>
      <c r="C16" s="20"/>
      <c r="D16" s="20"/>
      <c r="E16" s="20"/>
      <c r="F16" s="20"/>
      <c r="G16" s="20"/>
      <c r="H16" s="20"/>
      <c r="I16" s="20"/>
      <c r="J16" s="20"/>
      <c r="K16" s="20"/>
      <c r="L16" s="282"/>
      <c r="M16" s="74"/>
      <c r="N16" s="75"/>
      <c r="O16" s="20"/>
      <c r="P16" s="20"/>
      <c r="Q16" s="20"/>
      <c r="R16" s="20"/>
      <c r="S16" s="20"/>
      <c r="T16" s="203"/>
      <c r="U16" s="211"/>
      <c r="V16" s="156"/>
      <c r="W16" s="20"/>
      <c r="X16" s="204"/>
      <c r="Y16" s="74"/>
      <c r="Z16" s="75"/>
      <c r="AA16" s="6"/>
    </row>
    <row r="17" spans="2:27" ht="15.75" x14ac:dyDescent="0.2">
      <c r="B17" s="76"/>
      <c r="C17" s="20"/>
      <c r="D17" s="20"/>
      <c r="E17" s="20"/>
      <c r="F17" s="20"/>
      <c r="G17" s="20"/>
      <c r="H17" s="20"/>
      <c r="I17" s="20"/>
      <c r="J17" s="20"/>
      <c r="K17" s="20"/>
      <c r="L17" s="282"/>
      <c r="M17" s="74"/>
      <c r="N17" s="75"/>
      <c r="O17" s="20"/>
      <c r="P17" s="20"/>
      <c r="Q17" s="20"/>
      <c r="R17" s="20"/>
      <c r="S17" s="20"/>
      <c r="T17" s="271"/>
      <c r="U17" s="211"/>
      <c r="V17" s="156"/>
      <c r="W17" s="20"/>
      <c r="X17" s="272"/>
      <c r="Y17" s="74"/>
      <c r="Z17" s="75"/>
      <c r="AA17" s="6"/>
    </row>
    <row r="18" spans="2:27" ht="15.75" x14ac:dyDescent="0.2">
      <c r="B18" s="76"/>
      <c r="C18" s="20"/>
      <c r="D18" s="20"/>
      <c r="E18" s="20"/>
      <c r="F18" s="20"/>
      <c r="G18" s="20"/>
      <c r="H18" s="20"/>
      <c r="I18" s="20"/>
      <c r="J18" s="20"/>
      <c r="K18" s="20"/>
      <c r="L18" s="282"/>
      <c r="M18" s="74"/>
      <c r="N18" s="75"/>
      <c r="O18" s="20"/>
      <c r="P18" s="20"/>
      <c r="Q18" s="20"/>
      <c r="R18" s="20"/>
      <c r="S18" s="20"/>
      <c r="T18" s="271"/>
      <c r="U18" s="211"/>
      <c r="V18" s="156"/>
      <c r="W18" s="20"/>
      <c r="X18" s="272"/>
      <c r="Y18" s="74"/>
      <c r="Z18" s="75"/>
      <c r="AA18" s="6"/>
    </row>
    <row r="19" spans="2:27" ht="15.75" x14ac:dyDescent="0.2">
      <c r="B19" s="76"/>
      <c r="C19" s="20"/>
      <c r="D19" s="20"/>
      <c r="E19" s="20"/>
      <c r="F19" s="20"/>
      <c r="G19" s="20"/>
      <c r="H19" s="20"/>
      <c r="I19" s="20"/>
      <c r="J19" s="20"/>
      <c r="K19" s="20"/>
      <c r="L19" s="282"/>
      <c r="M19" s="74"/>
      <c r="N19" s="75"/>
      <c r="O19" s="20"/>
      <c r="P19" s="20"/>
      <c r="Q19" s="20"/>
      <c r="R19" s="20"/>
      <c r="S19" s="20"/>
      <c r="T19" s="271"/>
      <c r="U19" s="211"/>
      <c r="V19" s="156"/>
      <c r="W19" s="20"/>
      <c r="X19" s="272"/>
      <c r="Y19" s="74"/>
      <c r="Z19" s="75"/>
      <c r="AA19" s="6"/>
    </row>
    <row r="20" spans="2:27" ht="15.75" x14ac:dyDescent="0.2">
      <c r="B20" s="76"/>
      <c r="C20" s="20"/>
      <c r="D20" s="20"/>
      <c r="E20" s="20"/>
      <c r="F20" s="20"/>
      <c r="G20" s="20"/>
      <c r="H20" s="20"/>
      <c r="I20" s="20"/>
      <c r="J20" s="20"/>
      <c r="K20" s="20"/>
      <c r="L20" s="282"/>
      <c r="M20" s="74"/>
      <c r="N20" s="75"/>
      <c r="O20" s="20"/>
      <c r="P20" s="20"/>
      <c r="Q20" s="20"/>
      <c r="R20" s="20"/>
      <c r="S20" s="20"/>
      <c r="T20" s="271"/>
      <c r="U20" s="211"/>
      <c r="V20" s="156"/>
      <c r="W20" s="20"/>
      <c r="X20" s="272"/>
      <c r="Y20" s="74"/>
      <c r="Z20" s="75"/>
      <c r="AA20" s="6"/>
    </row>
    <row r="21" spans="2:27" x14ac:dyDescent="0.2">
      <c r="B21" s="25" t="s">
        <v>66</v>
      </c>
      <c r="C21" s="20"/>
      <c r="D21" s="20"/>
      <c r="E21" s="20"/>
      <c r="F21" s="20"/>
      <c r="G21" s="20"/>
      <c r="H21" s="20"/>
      <c r="I21" s="20"/>
      <c r="J21" s="20"/>
      <c r="K21" s="20"/>
      <c r="L21" s="282"/>
      <c r="M21" s="74"/>
      <c r="N21" s="75"/>
      <c r="O21" s="20"/>
      <c r="P21" s="20"/>
      <c r="Q21" s="20"/>
      <c r="R21" s="20"/>
      <c r="S21" s="20"/>
      <c r="T21" s="271"/>
      <c r="U21" s="211"/>
      <c r="V21" s="156"/>
      <c r="W21" s="20"/>
      <c r="X21" s="272"/>
      <c r="Y21" s="74"/>
      <c r="Z21" s="75"/>
      <c r="AA21" s="6"/>
    </row>
    <row r="22" spans="2:27" x14ac:dyDescent="0.2">
      <c r="B22" s="25" t="s">
        <v>108</v>
      </c>
      <c r="C22" s="20"/>
      <c r="D22" s="20"/>
      <c r="E22" s="20"/>
      <c r="F22" s="20"/>
      <c r="G22" s="20"/>
      <c r="H22" s="20"/>
      <c r="I22" s="20"/>
      <c r="J22" s="20"/>
      <c r="K22" s="20"/>
      <c r="L22" s="282"/>
      <c r="M22" s="74"/>
      <c r="N22" s="75"/>
      <c r="O22" s="20"/>
      <c r="P22" s="20"/>
      <c r="Q22" s="20"/>
      <c r="R22" s="20"/>
      <c r="S22" s="20"/>
      <c r="T22" s="271"/>
      <c r="U22" s="211"/>
      <c r="V22" s="156"/>
      <c r="W22" s="20"/>
      <c r="X22" s="272"/>
      <c r="Y22" s="74"/>
      <c r="Z22" s="75"/>
      <c r="AA22" s="6"/>
    </row>
    <row r="23" spans="2:27" ht="12.75" customHeight="1" x14ac:dyDescent="0.2">
      <c r="B23" s="25" t="s">
        <v>115</v>
      </c>
      <c r="C23" s="20"/>
      <c r="D23" s="20"/>
      <c r="E23" s="20"/>
      <c r="F23" s="20"/>
      <c r="G23" s="20"/>
      <c r="H23" s="20"/>
      <c r="I23" s="20"/>
      <c r="J23" s="20"/>
      <c r="K23" s="20"/>
      <c r="L23" s="282"/>
      <c r="M23" s="74"/>
      <c r="N23" s="75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7" ht="12.75" customHeight="1" x14ac:dyDescent="0.2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7" ht="12.75" customHeight="1" x14ac:dyDescent="0.2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7" x14ac:dyDescent="0.2">
      <c r="B26" s="2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</sheetData>
  <mergeCells count="3">
    <mergeCell ref="T6:T12"/>
    <mergeCell ref="X6:X12"/>
    <mergeCell ref="L6:L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Y28"/>
  <sheetViews>
    <sheetView workbookViewId="0"/>
  </sheetViews>
  <sheetFormatPr defaultRowHeight="14.25" customHeight="1" x14ac:dyDescent="0.2"/>
  <cols>
    <col min="1" max="20" width="9.140625" style="1"/>
    <col min="21" max="21" width="19.7109375" style="1" customWidth="1"/>
    <col min="22" max="22" width="12.28515625" style="1" customWidth="1"/>
    <col min="23" max="16384" width="9.140625" style="1"/>
  </cols>
  <sheetData>
    <row r="2" spans="1:25" s="122" customFormat="1" ht="14.25" customHeight="1" x14ac:dyDescent="0.2">
      <c r="A2" s="21"/>
      <c r="B2" s="24" t="s">
        <v>132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5" ht="14.2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5" ht="14.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5" ht="14.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 t="s">
        <v>44</v>
      </c>
      <c r="V5" s="20"/>
    </row>
    <row r="6" spans="1:25" ht="14.25" customHeight="1" thickBo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5" ht="14.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2" t="s">
        <v>120</v>
      </c>
      <c r="V7" s="215">
        <v>51.77</v>
      </c>
      <c r="Y7" s="45"/>
    </row>
    <row r="8" spans="1:25" ht="14.2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13" t="s">
        <v>88</v>
      </c>
      <c r="V8" s="216">
        <v>13.967000000000001</v>
      </c>
      <c r="Y8" s="45"/>
    </row>
    <row r="9" spans="1:25" ht="14.2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3" t="s">
        <v>87</v>
      </c>
      <c r="V9" s="216">
        <v>4.2249999999999996</v>
      </c>
      <c r="Y9" s="250"/>
    </row>
    <row r="10" spans="1:25" ht="14.25" customHeight="1" thickBo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4" t="s">
        <v>86</v>
      </c>
      <c r="V10" s="217">
        <v>30.684000000000001</v>
      </c>
      <c r="Y10" s="45"/>
    </row>
    <row r="11" spans="1:25" ht="1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Y11" s="6"/>
    </row>
    <row r="12" spans="1:25" ht="14.2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Y12" s="6"/>
    </row>
    <row r="13" spans="1:25" ht="14.25" customHeigh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5" ht="14.25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5" ht="14.25" customHeight="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5" ht="14.2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3" ht="14.2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111"/>
    </row>
    <row r="18" spans="1:23" ht="14.2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3" ht="14.25" customHeight="1" x14ac:dyDescent="0.2">
      <c r="A19" s="20"/>
      <c r="B19" s="25" t="s">
        <v>129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3" ht="14.25" customHeight="1" x14ac:dyDescent="0.2">
      <c r="B20" s="25" t="s">
        <v>99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3" ht="14.25" customHeight="1" x14ac:dyDescent="0.2">
      <c r="B21" s="25" t="s">
        <v>115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3" ht="14.25" customHeight="1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3" ht="14.25" customHeight="1" x14ac:dyDescent="0.2">
      <c r="A23" s="2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3" ht="14.25" customHeight="1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3" ht="14.25" customHeight="1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3" ht="14.25" customHeight="1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3" ht="14.25" customHeight="1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3" ht="14.25" customHeight="1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G43"/>
  <sheetViews>
    <sheetView workbookViewId="0"/>
  </sheetViews>
  <sheetFormatPr defaultRowHeight="12" x14ac:dyDescent="0.2"/>
  <cols>
    <col min="1" max="1" width="9.140625" style="20"/>
    <col min="2" max="20" width="9.140625" style="1"/>
    <col min="21" max="21" width="42.7109375" style="1" customWidth="1"/>
    <col min="22" max="26" width="9.140625" style="1"/>
    <col min="27" max="27" width="9.42578125" style="1" bestFit="1" customWidth="1"/>
    <col min="28" max="16384" width="9.140625" style="1"/>
  </cols>
  <sheetData>
    <row r="1" spans="2:33" x14ac:dyDescent="0.2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2:33" ht="16.5" customHeight="1" x14ac:dyDescent="0.2">
      <c r="B2" s="24" t="s">
        <v>133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2:33" ht="1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B3" s="20"/>
      <c r="AC3" s="20"/>
      <c r="AD3" s="20"/>
      <c r="AE3" s="20"/>
      <c r="AF3" s="20"/>
      <c r="AG3" s="20"/>
    </row>
    <row r="4" spans="2:33" ht="1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46" t="s">
        <v>89</v>
      </c>
      <c r="V4" s="267"/>
      <c r="AB4" s="20"/>
      <c r="AC4" s="20"/>
      <c r="AD4" s="20"/>
      <c r="AE4" s="20"/>
      <c r="AF4" s="20"/>
      <c r="AG4" s="20"/>
    </row>
    <row r="5" spans="2:33" ht="1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44" t="s">
        <v>43</v>
      </c>
      <c r="V5" s="268">
        <v>0.49563000000000001</v>
      </c>
      <c r="W5" s="266"/>
      <c r="X5" s="266"/>
      <c r="AB5" s="20"/>
      <c r="AC5" s="20"/>
      <c r="AD5" s="20"/>
      <c r="AE5" s="20"/>
      <c r="AF5" s="20"/>
      <c r="AG5" s="20"/>
    </row>
    <row r="6" spans="2:33" ht="1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44" t="s">
        <v>18</v>
      </c>
      <c r="V6" s="269">
        <v>0.16624</v>
      </c>
      <c r="W6" s="266"/>
      <c r="X6" s="266"/>
      <c r="AB6" s="20"/>
      <c r="AC6" s="20"/>
      <c r="AD6" s="20"/>
      <c r="AE6" s="20"/>
      <c r="AF6" s="20"/>
      <c r="AG6" s="20"/>
    </row>
    <row r="7" spans="2:33" ht="1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44" t="s">
        <v>42</v>
      </c>
      <c r="V7" s="269">
        <v>0.13766</v>
      </c>
      <c r="W7" s="266"/>
      <c r="X7" s="266"/>
      <c r="AB7" s="20"/>
      <c r="AC7" s="20"/>
      <c r="AD7" s="20"/>
      <c r="AE7" s="20"/>
      <c r="AF7" s="20"/>
      <c r="AG7" s="20"/>
    </row>
    <row r="8" spans="2:33" ht="1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44" t="s">
        <v>36</v>
      </c>
      <c r="V8" s="269">
        <v>9.307E-2</v>
      </c>
      <c r="W8" s="266"/>
      <c r="X8" s="266"/>
      <c r="AB8" s="20"/>
      <c r="AC8" s="20"/>
      <c r="AD8" s="20"/>
      <c r="AE8" s="20"/>
      <c r="AF8" s="20"/>
      <c r="AG8" s="20"/>
    </row>
    <row r="9" spans="2:33" ht="15" customHeight="1" x14ac:dyDescent="0.2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44" t="s">
        <v>41</v>
      </c>
      <c r="V9" s="269">
        <v>5.926E-2</v>
      </c>
      <c r="W9" s="266"/>
      <c r="X9" s="266"/>
      <c r="AB9" s="20"/>
      <c r="AC9" s="20"/>
      <c r="AD9" s="20"/>
      <c r="AE9" s="20"/>
      <c r="AF9" s="20"/>
      <c r="AG9" s="20"/>
    </row>
    <row r="10" spans="2:33" ht="15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44" t="s">
        <v>38</v>
      </c>
      <c r="V10" s="269">
        <v>1.3420000000000001E-2</v>
      </c>
      <c r="W10" s="266"/>
      <c r="X10" s="266"/>
      <c r="AB10" s="20"/>
      <c r="AC10" s="20"/>
      <c r="AD10" s="20"/>
      <c r="AE10" s="20"/>
      <c r="AF10" s="20"/>
      <c r="AG10" s="20"/>
    </row>
    <row r="11" spans="2:33" ht="15" customHeight="1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44" t="s">
        <v>39</v>
      </c>
      <c r="V11" s="269">
        <v>1.1479999999999999E-2</v>
      </c>
      <c r="W11" s="266"/>
      <c r="X11" s="266"/>
      <c r="AB11" s="20"/>
      <c r="AC11" s="20"/>
      <c r="AD11" s="20"/>
      <c r="AE11" s="20"/>
      <c r="AF11" s="20"/>
      <c r="AG11" s="20"/>
    </row>
    <row r="12" spans="2:33" ht="15" customHeight="1" x14ac:dyDescent="0.2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44" t="s">
        <v>40</v>
      </c>
      <c r="V12" s="269">
        <v>1.004E-2</v>
      </c>
      <c r="W12" s="266"/>
      <c r="X12" s="266"/>
      <c r="AB12" s="203"/>
      <c r="AC12" s="203"/>
      <c r="AD12" s="203"/>
      <c r="AE12" s="20"/>
      <c r="AF12" s="20"/>
      <c r="AG12" s="20"/>
    </row>
    <row r="13" spans="2:33" ht="15" customHeight="1" x14ac:dyDescent="0.2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44" t="s">
        <v>37</v>
      </c>
      <c r="V13" s="269">
        <v>7.2399999999999999E-3</v>
      </c>
      <c r="W13" s="266"/>
      <c r="X13" s="266"/>
      <c r="AB13" s="203"/>
      <c r="AC13" s="203"/>
      <c r="AD13" s="203"/>
      <c r="AE13" s="20"/>
      <c r="AF13" s="20"/>
      <c r="AG13" s="20"/>
    </row>
    <row r="14" spans="2:33" ht="15" customHeight="1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44" t="s">
        <v>33</v>
      </c>
      <c r="V14" s="269">
        <v>5.96E-3</v>
      </c>
      <c r="W14" s="266"/>
      <c r="X14" s="266"/>
      <c r="AB14" s="203"/>
      <c r="AC14" s="203"/>
      <c r="AD14" s="203"/>
      <c r="AE14" s="20"/>
      <c r="AF14" s="20"/>
      <c r="AG14" s="20"/>
    </row>
    <row r="15" spans="2:33" ht="15" customHeight="1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45" t="s">
        <v>111</v>
      </c>
      <c r="V15" s="270">
        <v>1</v>
      </c>
      <c r="W15" s="266"/>
      <c r="X15" s="266"/>
      <c r="AB15" s="203"/>
      <c r="AC15" s="203"/>
      <c r="AD15" s="203"/>
      <c r="AE15" s="20"/>
      <c r="AF15" s="20"/>
      <c r="AG15" s="20"/>
    </row>
    <row r="16" spans="2:33" ht="15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43"/>
      <c r="X16" s="20"/>
      <c r="Y16" s="203"/>
      <c r="Z16" s="203"/>
      <c r="AA16" s="203"/>
      <c r="AB16" s="203"/>
      <c r="AC16" s="203"/>
      <c r="AD16" s="203"/>
      <c r="AE16" s="20"/>
      <c r="AF16" s="20"/>
      <c r="AG16" s="20"/>
    </row>
    <row r="17" spans="2:33" x14ac:dyDescent="0.2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W17" s="20"/>
      <c r="X17" s="20"/>
      <c r="Y17" s="203"/>
      <c r="Z17" s="203"/>
      <c r="AA17" s="203"/>
      <c r="AB17" s="203"/>
      <c r="AC17" s="203"/>
      <c r="AD17" s="203"/>
      <c r="AE17" s="20"/>
      <c r="AF17" s="20"/>
      <c r="AG17" s="20"/>
    </row>
    <row r="18" spans="2:33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W18" s="20"/>
      <c r="X18" s="20"/>
      <c r="Y18" s="203"/>
      <c r="Z18" s="203"/>
      <c r="AA18" s="203"/>
      <c r="AB18" s="203"/>
      <c r="AC18" s="203"/>
      <c r="AD18" s="203"/>
      <c r="AE18" s="20"/>
      <c r="AF18" s="20"/>
      <c r="AG18" s="20"/>
    </row>
    <row r="19" spans="2:33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W19" s="20"/>
      <c r="X19" s="20"/>
      <c r="Y19" s="205"/>
      <c r="Z19" s="205"/>
      <c r="AA19" s="205"/>
      <c r="AB19" s="205"/>
      <c r="AC19" s="205"/>
      <c r="AD19" s="205"/>
      <c r="AE19" s="20"/>
      <c r="AF19" s="20"/>
      <c r="AG19" s="20"/>
    </row>
    <row r="20" spans="2:33" x14ac:dyDescent="0.2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W20" s="20"/>
      <c r="X20" s="20"/>
      <c r="Y20" s="205"/>
      <c r="Z20" s="205"/>
      <c r="AA20" s="205"/>
      <c r="AB20" s="205"/>
      <c r="AC20" s="205"/>
      <c r="AD20" s="205"/>
      <c r="AE20" s="20"/>
      <c r="AF20" s="20"/>
      <c r="AG20" s="20"/>
    </row>
    <row r="21" spans="2:33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W21" s="20"/>
      <c r="X21" s="20"/>
      <c r="Y21" s="205"/>
      <c r="Z21" s="205"/>
      <c r="AA21" s="205"/>
      <c r="AB21" s="205"/>
      <c r="AC21" s="205"/>
      <c r="AD21" s="205"/>
      <c r="AE21" s="20"/>
      <c r="AF21" s="20"/>
      <c r="AG21" s="20"/>
    </row>
    <row r="22" spans="2:33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W22" s="20"/>
      <c r="X22" s="20"/>
      <c r="Y22" s="205"/>
      <c r="Z22" s="205"/>
      <c r="AA22" s="205"/>
      <c r="AB22" s="205"/>
      <c r="AC22" s="205"/>
      <c r="AD22" s="205"/>
      <c r="AE22" s="20"/>
      <c r="AF22" s="20"/>
      <c r="AG22" s="20"/>
    </row>
    <row r="23" spans="2:33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W23" s="20"/>
      <c r="X23" s="20"/>
      <c r="Y23" s="205"/>
      <c r="Z23" s="205"/>
      <c r="AA23" s="205"/>
      <c r="AB23" s="205"/>
      <c r="AC23" s="205"/>
      <c r="AD23" s="205"/>
      <c r="AE23" s="20"/>
      <c r="AF23" s="20"/>
      <c r="AG23" s="20"/>
    </row>
    <row r="24" spans="2:33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W24" s="20"/>
      <c r="X24" s="20"/>
      <c r="Y24" s="205"/>
      <c r="Z24" s="205"/>
      <c r="AA24" s="205"/>
      <c r="AB24" s="205"/>
      <c r="AC24" s="205"/>
      <c r="AD24" s="205"/>
      <c r="AE24" s="20"/>
      <c r="AF24" s="20"/>
      <c r="AG24" s="20"/>
    </row>
    <row r="25" spans="2:33" x14ac:dyDescent="0.2">
      <c r="B25" s="25" t="s">
        <v>64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W25" s="20"/>
      <c r="X25" s="20"/>
      <c r="Y25" s="205"/>
      <c r="Z25" s="205"/>
      <c r="AA25" s="205"/>
      <c r="AB25" s="205"/>
      <c r="AC25" s="205"/>
      <c r="AD25" s="205"/>
      <c r="AE25" s="20"/>
      <c r="AF25" s="20"/>
      <c r="AG25" s="20"/>
    </row>
    <row r="26" spans="2:33" x14ac:dyDescent="0.2">
      <c r="B26" s="25" t="s">
        <v>113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W26" s="20"/>
      <c r="X26" s="20"/>
      <c r="Y26" s="205"/>
      <c r="Z26" s="205"/>
      <c r="AA26" s="205"/>
      <c r="AB26" s="205"/>
      <c r="AC26" s="205"/>
      <c r="AD26" s="205"/>
      <c r="AE26" s="20"/>
      <c r="AF26" s="20"/>
      <c r="AG26" s="20"/>
    </row>
    <row r="27" spans="2:33" x14ac:dyDescent="0.2">
      <c r="B27" s="25" t="s">
        <v>122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W27" s="20"/>
      <c r="X27" s="20"/>
      <c r="Y27" s="205"/>
      <c r="Z27" s="205"/>
      <c r="AA27" s="205"/>
      <c r="AB27" s="205"/>
      <c r="AC27" s="205"/>
      <c r="AD27" s="205"/>
      <c r="AE27" s="20"/>
      <c r="AF27" s="20"/>
      <c r="AG27" s="20"/>
    </row>
    <row r="28" spans="2:33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W28" s="20"/>
      <c r="X28" s="20"/>
      <c r="Y28" s="205"/>
      <c r="Z28" s="205"/>
      <c r="AA28" s="205"/>
      <c r="AB28" s="205"/>
      <c r="AC28" s="205"/>
      <c r="AD28" s="205"/>
      <c r="AE28" s="20"/>
      <c r="AF28" s="20"/>
      <c r="AG28" s="20"/>
    </row>
    <row r="29" spans="2:33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47"/>
      <c r="Z29" s="247"/>
      <c r="AA29" s="247"/>
      <c r="AB29" s="247"/>
      <c r="AC29" s="247"/>
      <c r="AD29" s="247"/>
      <c r="AE29" s="20"/>
      <c r="AF29" s="20"/>
      <c r="AG29" s="20"/>
    </row>
    <row r="30" spans="2:33" x14ac:dyDescent="0.2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59"/>
      <c r="Z30" s="259"/>
      <c r="AA30" s="259"/>
      <c r="AB30" s="259"/>
      <c r="AC30" s="259"/>
      <c r="AD30" s="259"/>
      <c r="AE30" s="20"/>
      <c r="AF30" s="20"/>
      <c r="AG30" s="20"/>
    </row>
    <row r="31" spans="2:33" x14ac:dyDescent="0.2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59"/>
      <c r="Z31" s="259"/>
      <c r="AA31" s="259"/>
      <c r="AB31" s="259"/>
      <c r="AC31" s="259"/>
      <c r="AD31" s="259"/>
      <c r="AE31" s="20"/>
      <c r="AF31" s="20"/>
      <c r="AG31" s="20"/>
    </row>
    <row r="32" spans="2:33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59"/>
      <c r="Z32" s="259"/>
      <c r="AA32" s="259"/>
      <c r="AB32" s="259"/>
      <c r="AC32" s="259"/>
      <c r="AD32" s="259"/>
      <c r="AE32" s="20"/>
      <c r="AF32" s="20"/>
      <c r="AG32" s="20"/>
    </row>
    <row r="33" spans="2:33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59"/>
      <c r="Z33" s="259"/>
      <c r="AA33" s="259"/>
      <c r="AB33" s="259"/>
      <c r="AC33" s="259"/>
      <c r="AD33" s="259"/>
      <c r="AE33" s="20"/>
      <c r="AF33" s="20"/>
      <c r="AG33" s="20"/>
    </row>
    <row r="34" spans="2:33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59"/>
      <c r="Z34" s="259"/>
      <c r="AA34" s="259"/>
      <c r="AB34" s="259"/>
      <c r="AC34" s="259"/>
      <c r="AD34" s="259"/>
      <c r="AE34" s="20"/>
      <c r="AF34" s="20"/>
      <c r="AG34" s="20"/>
    </row>
    <row r="35" spans="2:33" x14ac:dyDescent="0.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59"/>
      <c r="Z35" s="259"/>
      <c r="AA35" s="259"/>
      <c r="AB35" s="259"/>
      <c r="AC35" s="259"/>
      <c r="AD35" s="259"/>
      <c r="AE35" s="20"/>
      <c r="AF35" s="20"/>
      <c r="AG35" s="20"/>
    </row>
    <row r="36" spans="2:33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59"/>
      <c r="Z36" s="259"/>
      <c r="AA36" s="259"/>
      <c r="AB36" s="259"/>
      <c r="AC36" s="259"/>
      <c r="AD36" s="259"/>
      <c r="AE36" s="20"/>
      <c r="AF36" s="20"/>
      <c r="AG36" s="20"/>
    </row>
    <row r="37" spans="2:33" ht="12.75" customHeight="1" x14ac:dyDescent="0.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3"/>
      <c r="Z37" s="203"/>
      <c r="AA37" s="203"/>
      <c r="AB37" s="203"/>
      <c r="AC37" s="203"/>
      <c r="AD37" s="203"/>
      <c r="AE37" s="20"/>
      <c r="AF37" s="20"/>
      <c r="AG37" s="20"/>
    </row>
    <row r="38" spans="2:33" ht="12.75" customHeight="1" x14ac:dyDescent="0.2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:33" ht="12.75" customHeight="1" x14ac:dyDescent="0.2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2:33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2:33" x14ac:dyDescent="0.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</row>
    <row r="42" spans="2:33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AA42" s="20"/>
      <c r="AB42" s="20"/>
      <c r="AC42" s="20"/>
      <c r="AD42" s="20"/>
      <c r="AE42" s="20"/>
      <c r="AF42" s="20"/>
      <c r="AG42" s="20"/>
    </row>
    <row r="43" spans="2:33" x14ac:dyDescent="0.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AA43" s="20"/>
      <c r="AB43" s="20"/>
      <c r="AC43" s="20"/>
      <c r="AD43" s="20"/>
      <c r="AE43" s="20"/>
      <c r="AF43" s="20"/>
      <c r="AG43" s="20"/>
    </row>
  </sheetData>
  <sortState ref="U4:Y14">
    <sortCondition descending="1" ref="V4:V14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41"/>
  <sheetViews>
    <sheetView zoomScaleNormal="100" workbookViewId="0"/>
  </sheetViews>
  <sheetFormatPr defaultRowHeight="12" x14ac:dyDescent="0.2"/>
  <cols>
    <col min="1" max="1" width="9.140625" style="1"/>
    <col min="2" max="2" width="33.7109375" style="1" customWidth="1"/>
    <col min="3" max="3" width="16" style="1" customWidth="1"/>
    <col min="4" max="4" width="9.140625" style="1"/>
    <col min="5" max="5" width="3.28515625" style="1" customWidth="1"/>
    <col min="6" max="6" width="12.85546875" style="1" customWidth="1"/>
    <col min="7" max="8" width="9.140625" style="1"/>
    <col min="9" max="9" width="11" style="1" bestFit="1" customWidth="1"/>
    <col min="10" max="16384" width="9.140625" style="1"/>
  </cols>
  <sheetData>
    <row r="1" spans="1:17" ht="14.25" customHeight="1" x14ac:dyDescent="0.2">
      <c r="A1" s="260"/>
      <c r="B1" s="147"/>
      <c r="C1" s="20"/>
    </row>
    <row r="2" spans="1:17" ht="14.25" customHeight="1" x14ac:dyDescent="0.25">
      <c r="B2" s="77" t="s">
        <v>92</v>
      </c>
    </row>
    <row r="3" spans="1:17" ht="14.25" customHeight="1" x14ac:dyDescent="0.2">
      <c r="B3" s="27"/>
      <c r="C3" s="28"/>
      <c r="D3" s="28"/>
      <c r="E3" s="28"/>
    </row>
    <row r="4" spans="1:17" ht="14.25" customHeight="1" x14ac:dyDescent="0.2">
      <c r="A4" s="20"/>
      <c r="B4" s="182" t="s">
        <v>45</v>
      </c>
      <c r="C4" s="81"/>
      <c r="D4" s="81"/>
      <c r="E4" s="81"/>
      <c r="F4" s="54"/>
      <c r="G4" s="54"/>
      <c r="H4" s="54"/>
    </row>
    <row r="5" spans="1:17" ht="14.25" customHeight="1" x14ac:dyDescent="0.2">
      <c r="A5" s="20"/>
      <c r="B5" s="183"/>
      <c r="C5" s="283" t="s">
        <v>112</v>
      </c>
      <c r="D5" s="284"/>
      <c r="E5" s="94"/>
      <c r="F5" s="285" t="s">
        <v>110</v>
      </c>
      <c r="G5" s="285"/>
      <c r="H5" s="193"/>
    </row>
    <row r="6" spans="1:17" ht="28.5" customHeight="1" x14ac:dyDescent="0.2">
      <c r="A6" s="20"/>
      <c r="B6" s="278"/>
      <c r="C6" s="207" t="s">
        <v>55</v>
      </c>
      <c r="D6" s="184" t="s">
        <v>0</v>
      </c>
      <c r="E6" s="145"/>
      <c r="F6" s="207" t="s">
        <v>55</v>
      </c>
      <c r="G6" s="184" t="s">
        <v>0</v>
      </c>
      <c r="H6" s="194"/>
    </row>
    <row r="7" spans="1:17" ht="14.25" customHeight="1" x14ac:dyDescent="0.2">
      <c r="A7" s="20"/>
      <c r="B7" s="63"/>
      <c r="C7" s="59" t="s">
        <v>56</v>
      </c>
      <c r="D7" s="64"/>
      <c r="E7" s="63"/>
      <c r="F7" s="59"/>
      <c r="G7" s="64"/>
      <c r="H7" s="195"/>
    </row>
    <row r="8" spans="1:17" ht="14.25" customHeight="1" x14ac:dyDescent="0.2">
      <c r="A8" s="20"/>
      <c r="B8" s="191" t="s">
        <v>90</v>
      </c>
      <c r="C8" s="20"/>
      <c r="D8" s="20"/>
      <c r="E8" s="65"/>
      <c r="F8" s="20"/>
      <c r="G8" s="20"/>
      <c r="H8" s="205"/>
    </row>
    <row r="9" spans="1:17" ht="14.25" customHeight="1" x14ac:dyDescent="0.2">
      <c r="A9" s="20"/>
      <c r="B9" s="192" t="s">
        <v>34</v>
      </c>
      <c r="C9" s="36">
        <v>17649.94379774317</v>
      </c>
      <c r="D9" s="37">
        <v>14631</v>
      </c>
      <c r="E9" s="36"/>
      <c r="F9" s="36">
        <v>18479.026678374637</v>
      </c>
      <c r="G9" s="37">
        <v>14926</v>
      </c>
      <c r="H9" s="226"/>
      <c r="Q9" s="6"/>
    </row>
    <row r="10" spans="1:17" ht="14.25" customHeight="1" x14ac:dyDescent="0.2">
      <c r="A10" s="20"/>
      <c r="B10" s="192" t="s">
        <v>35</v>
      </c>
      <c r="C10" s="36">
        <v>398.40704565026505</v>
      </c>
      <c r="D10" s="37">
        <v>326</v>
      </c>
      <c r="E10" s="36"/>
      <c r="F10" s="36">
        <v>402.98963486399919</v>
      </c>
      <c r="G10" s="37">
        <v>337</v>
      </c>
      <c r="H10" s="205"/>
      <c r="P10" s="223"/>
      <c r="Q10" s="6"/>
    </row>
    <row r="11" spans="1:17" ht="14.25" customHeight="1" x14ac:dyDescent="0.2">
      <c r="A11" s="20"/>
      <c r="B11" s="191" t="s">
        <v>106</v>
      </c>
      <c r="C11" s="134">
        <v>3174.1915489583225</v>
      </c>
      <c r="D11" s="137">
        <v>2495</v>
      </c>
      <c r="E11" s="134"/>
      <c r="F11" s="134">
        <v>2647.2507365122874</v>
      </c>
      <c r="G11" s="137">
        <v>2017</v>
      </c>
      <c r="H11" s="205"/>
      <c r="P11" s="223"/>
      <c r="Q11" s="6"/>
    </row>
    <row r="12" spans="1:17" ht="14.25" customHeight="1" x14ac:dyDescent="0.2">
      <c r="A12" s="20"/>
      <c r="B12" s="192" t="s">
        <v>104</v>
      </c>
      <c r="C12" s="36">
        <v>793.21366122817631</v>
      </c>
      <c r="D12" s="37">
        <v>622</v>
      </c>
      <c r="E12" s="62"/>
      <c r="F12" s="36">
        <v>743.80490456166945</v>
      </c>
      <c r="G12" s="37">
        <v>562</v>
      </c>
      <c r="H12" s="226"/>
      <c r="P12" s="223"/>
      <c r="Q12" s="6"/>
    </row>
    <row r="13" spans="1:17" ht="14.25" customHeight="1" x14ac:dyDescent="0.2">
      <c r="A13" s="20"/>
      <c r="B13" s="192" t="s">
        <v>105</v>
      </c>
      <c r="C13" s="36">
        <v>2380.9778877301464</v>
      </c>
      <c r="D13" s="37">
        <v>1873</v>
      </c>
      <c r="E13" s="62"/>
      <c r="F13" s="36">
        <v>1903.4458319506182</v>
      </c>
      <c r="G13" s="37">
        <v>1455</v>
      </c>
      <c r="H13" s="226"/>
      <c r="P13" s="223"/>
      <c r="Q13" s="6"/>
    </row>
    <row r="14" spans="1:17" ht="14.25" customHeight="1" x14ac:dyDescent="0.2">
      <c r="A14" s="20"/>
      <c r="B14" s="192" t="s">
        <v>79</v>
      </c>
      <c r="C14" s="36">
        <v>307.86060764814533</v>
      </c>
      <c r="D14" s="37">
        <v>239</v>
      </c>
      <c r="E14" s="62"/>
      <c r="F14" s="36">
        <v>363.41195024900861</v>
      </c>
      <c r="G14" s="37">
        <v>276</v>
      </c>
      <c r="H14" s="205"/>
      <c r="P14" s="223"/>
      <c r="Q14" s="6"/>
    </row>
    <row r="15" spans="1:17" ht="14.25" customHeight="1" x14ac:dyDescent="0.2">
      <c r="A15" s="20"/>
      <c r="B15" s="192"/>
      <c r="C15" s="36"/>
      <c r="D15" s="37"/>
      <c r="E15" s="62"/>
      <c r="F15" s="36"/>
      <c r="G15" s="37"/>
      <c r="H15" s="205"/>
      <c r="P15" s="223"/>
      <c r="Q15" s="6"/>
    </row>
    <row r="16" spans="1:17" ht="14.25" customHeight="1" x14ac:dyDescent="0.2">
      <c r="A16" s="20"/>
      <c r="B16" s="224" t="s">
        <v>107</v>
      </c>
      <c r="C16" s="36"/>
      <c r="D16" s="37"/>
      <c r="E16" s="62"/>
      <c r="F16" s="36"/>
      <c r="G16" s="37"/>
      <c r="H16" s="205"/>
      <c r="P16" s="223"/>
      <c r="Q16" s="6"/>
    </row>
    <row r="17" spans="1:17" ht="14.25" customHeight="1" x14ac:dyDescent="0.2">
      <c r="A17" s="20"/>
      <c r="B17" s="192" t="s">
        <v>100</v>
      </c>
      <c r="C17" s="36">
        <v>578.91099999999994</v>
      </c>
      <c r="D17" s="37">
        <v>453</v>
      </c>
      <c r="E17" s="62"/>
      <c r="F17" s="36">
        <v>509.43</v>
      </c>
      <c r="G17" s="37">
        <v>375</v>
      </c>
      <c r="H17" s="205"/>
      <c r="P17" s="223"/>
      <c r="Q17" s="6"/>
    </row>
    <row r="18" spans="1:17" ht="14.25" customHeight="1" x14ac:dyDescent="0.2">
      <c r="A18" s="20"/>
      <c r="B18" s="192" t="s">
        <v>101</v>
      </c>
      <c r="C18" s="36">
        <v>175.899</v>
      </c>
      <c r="D18" s="37">
        <v>138</v>
      </c>
      <c r="E18" s="62"/>
      <c r="F18" s="36">
        <v>196.04300000000001</v>
      </c>
      <c r="G18" s="37">
        <v>155</v>
      </c>
      <c r="H18" s="205"/>
      <c r="P18" s="223"/>
      <c r="Q18" s="6"/>
    </row>
    <row r="19" spans="1:17" ht="14.25" customHeight="1" x14ac:dyDescent="0.2">
      <c r="A19" s="20"/>
      <c r="B19" s="192" t="s">
        <v>102</v>
      </c>
      <c r="C19" s="36">
        <v>38.404000000000003</v>
      </c>
      <c r="D19" s="37">
        <v>31</v>
      </c>
      <c r="E19" s="62"/>
      <c r="F19" s="36">
        <v>38.332000000000001</v>
      </c>
      <c r="G19" s="37">
        <v>32</v>
      </c>
      <c r="H19" s="205"/>
      <c r="P19" s="223"/>
      <c r="Q19" s="6"/>
    </row>
    <row r="20" spans="1:17" ht="14.25" customHeight="1" x14ac:dyDescent="0.2">
      <c r="B20" s="218" t="s">
        <v>103</v>
      </c>
      <c r="C20" s="36">
        <v>20737.188999999984</v>
      </c>
      <c r="D20" s="219">
        <v>17069</v>
      </c>
      <c r="E20" s="220"/>
      <c r="F20" s="221">
        <v>21148.874095438332</v>
      </c>
      <c r="G20" s="219">
        <v>16994</v>
      </c>
      <c r="H20" s="10"/>
    </row>
    <row r="21" spans="1:17" ht="14.25" customHeight="1" x14ac:dyDescent="0.2">
      <c r="A21" s="20"/>
      <c r="B21" s="192"/>
      <c r="C21" s="36"/>
      <c r="D21" s="37"/>
      <c r="E21" s="62"/>
      <c r="F21" s="36"/>
      <c r="G21" s="37"/>
      <c r="H21" s="205"/>
    </row>
    <row r="22" spans="1:17" s="222" customFormat="1" ht="14.25" customHeight="1" x14ac:dyDescent="0.2">
      <c r="A22" s="171"/>
      <c r="B22" s="198" t="s">
        <v>91</v>
      </c>
      <c r="C22" s="42">
        <v>21530.402999999984</v>
      </c>
      <c r="D22" s="44">
        <v>17691</v>
      </c>
      <c r="E22" s="43"/>
      <c r="F22" s="42">
        <v>21892.679</v>
      </c>
      <c r="G22" s="44">
        <v>17556</v>
      </c>
      <c r="H22" s="196"/>
      <c r="I22" s="1"/>
      <c r="J22" s="1"/>
      <c r="K22" s="1"/>
      <c r="L22" s="1"/>
      <c r="M22" s="1"/>
      <c r="N22" s="1"/>
      <c r="O22" s="1"/>
    </row>
    <row r="23" spans="1:17" ht="14.25" customHeight="1" x14ac:dyDescent="0.2">
      <c r="A23" s="20"/>
      <c r="B23" s="190"/>
      <c r="C23" s="59" t="s">
        <v>1</v>
      </c>
      <c r="D23" s="37"/>
      <c r="E23" s="62"/>
      <c r="F23" s="59" t="s">
        <v>1</v>
      </c>
      <c r="G23" s="37"/>
      <c r="H23" s="205"/>
    </row>
    <row r="24" spans="1:17" ht="14.25" customHeight="1" x14ac:dyDescent="0.2">
      <c r="A24" s="20"/>
      <c r="B24" s="191" t="s">
        <v>90</v>
      </c>
      <c r="C24" s="36"/>
      <c r="D24" s="37"/>
      <c r="E24" s="62"/>
      <c r="F24" s="36"/>
      <c r="G24" s="37"/>
      <c r="H24" s="205"/>
    </row>
    <row r="25" spans="1:17" ht="14.25" customHeight="1" x14ac:dyDescent="0.2">
      <c r="A25" s="20"/>
      <c r="B25" s="192" t="s">
        <v>34</v>
      </c>
      <c r="C25" s="197">
        <v>81.977000000000004</v>
      </c>
      <c r="D25" s="37"/>
      <c r="E25" s="62"/>
      <c r="F25" s="197">
        <v>84.406999999999996</v>
      </c>
      <c r="G25" s="37"/>
      <c r="H25" s="201"/>
      <c r="I25" s="20"/>
    </row>
    <row r="26" spans="1:17" ht="14.25" customHeight="1" x14ac:dyDescent="0.2">
      <c r="A26" s="20"/>
      <c r="B26" s="192" t="s">
        <v>35</v>
      </c>
      <c r="C26" s="197">
        <v>1.85</v>
      </c>
      <c r="D26" s="23"/>
      <c r="E26" s="23"/>
      <c r="F26" s="197">
        <v>1.841</v>
      </c>
      <c r="G26" s="23"/>
      <c r="H26" s="20"/>
      <c r="I26" s="20"/>
    </row>
    <row r="27" spans="1:17" ht="14.25" customHeight="1" x14ac:dyDescent="0.2">
      <c r="A27" s="20"/>
      <c r="B27" s="191" t="s">
        <v>106</v>
      </c>
      <c r="C27" s="277">
        <v>14.743</v>
      </c>
      <c r="D27" s="171"/>
      <c r="E27" s="171"/>
      <c r="F27" s="277">
        <v>12.05</v>
      </c>
      <c r="G27" s="23"/>
      <c r="H27" s="20"/>
      <c r="I27" s="20"/>
    </row>
    <row r="28" spans="1:17" ht="14.25" customHeight="1" x14ac:dyDescent="0.2">
      <c r="A28" s="20"/>
      <c r="B28" s="192" t="s">
        <v>104</v>
      </c>
      <c r="C28" s="197">
        <v>3.6840000000000002</v>
      </c>
      <c r="D28" s="23"/>
      <c r="E28" s="227"/>
      <c r="F28" s="197">
        <v>3.3980000000000001</v>
      </c>
      <c r="G28" s="23"/>
      <c r="H28" s="202"/>
      <c r="I28" s="20"/>
    </row>
    <row r="29" spans="1:17" ht="14.25" customHeight="1" x14ac:dyDescent="0.2">
      <c r="A29" s="20"/>
      <c r="B29" s="192" t="s">
        <v>105</v>
      </c>
      <c r="C29" s="197">
        <v>11.058999999999999</v>
      </c>
      <c r="D29" s="23"/>
      <c r="E29" s="23"/>
      <c r="F29" s="197">
        <v>8.6940000000000008</v>
      </c>
      <c r="G29" s="23"/>
      <c r="H29" s="225"/>
      <c r="I29" s="20"/>
    </row>
    <row r="30" spans="1:17" ht="14.25" customHeight="1" x14ac:dyDescent="0.2">
      <c r="A30" s="20"/>
      <c r="B30" s="192" t="s">
        <v>79</v>
      </c>
      <c r="C30" s="197">
        <v>1.43</v>
      </c>
      <c r="D30" s="23"/>
      <c r="E30" s="23"/>
      <c r="F30" s="197">
        <v>1.66</v>
      </c>
      <c r="G30" s="23"/>
      <c r="H30" s="20"/>
      <c r="I30" s="20"/>
    </row>
    <row r="31" spans="1:17" ht="14.25" customHeight="1" x14ac:dyDescent="0.2">
      <c r="A31" s="20"/>
      <c r="B31" s="192"/>
      <c r="C31" s="197"/>
      <c r="D31" s="23"/>
      <c r="E31" s="23"/>
      <c r="F31" s="197"/>
      <c r="G31" s="23"/>
      <c r="H31" s="20"/>
      <c r="I31" s="20"/>
    </row>
    <row r="32" spans="1:17" ht="14.25" customHeight="1" x14ac:dyDescent="0.2">
      <c r="A32" s="20"/>
      <c r="B32" s="224" t="s">
        <v>107</v>
      </c>
      <c r="C32" s="197"/>
      <c r="D32" s="23"/>
      <c r="E32" s="23"/>
      <c r="F32" s="197"/>
      <c r="G32" s="23"/>
      <c r="H32" s="20"/>
      <c r="I32" s="20"/>
    </row>
    <row r="33" spans="1:9" ht="14.25" customHeight="1" x14ac:dyDescent="0.2">
      <c r="A33" s="20"/>
      <c r="B33" s="192" t="s">
        <v>100</v>
      </c>
      <c r="C33" s="197">
        <v>2.6890000000000001</v>
      </c>
      <c r="E33" s="23"/>
      <c r="F33" s="229">
        <v>2.327</v>
      </c>
      <c r="G33" s="23"/>
      <c r="H33" s="20"/>
      <c r="I33" s="20"/>
    </row>
    <row r="34" spans="1:9" ht="14.25" customHeight="1" x14ac:dyDescent="0.2">
      <c r="A34" s="20"/>
      <c r="B34" s="192" t="s">
        <v>101</v>
      </c>
      <c r="C34" s="197">
        <v>0.81699999999999995</v>
      </c>
      <c r="E34" s="23"/>
      <c r="F34" s="229">
        <v>0.89500000000000002</v>
      </c>
      <c r="G34" s="23"/>
      <c r="H34" s="20"/>
      <c r="I34" s="20"/>
    </row>
    <row r="35" spans="1:9" ht="14.25" customHeight="1" x14ac:dyDescent="0.2">
      <c r="A35" s="20"/>
      <c r="B35" s="192" t="s">
        <v>102</v>
      </c>
      <c r="C35" s="197">
        <v>0.17799999999999999</v>
      </c>
      <c r="E35" s="23"/>
      <c r="F35" s="229">
        <v>0.17499999999999999</v>
      </c>
      <c r="G35" s="23"/>
      <c r="H35" s="20"/>
      <c r="I35" s="20"/>
    </row>
    <row r="36" spans="1:9" ht="14.25" customHeight="1" x14ac:dyDescent="0.2">
      <c r="B36" s="218" t="s">
        <v>103</v>
      </c>
      <c r="C36" s="197">
        <v>96.316000000000003</v>
      </c>
      <c r="E36" s="6"/>
      <c r="F36" s="229">
        <v>96.602000000000004</v>
      </c>
      <c r="G36" s="6"/>
    </row>
    <row r="37" spans="1:9" ht="14.25" customHeight="1" x14ac:dyDescent="0.2">
      <c r="B37" s="218"/>
      <c r="C37" s="197"/>
      <c r="E37" s="6"/>
      <c r="F37" s="229"/>
      <c r="G37" s="6"/>
    </row>
    <row r="38" spans="1:9" s="222" customFormat="1" ht="14.25" customHeight="1" x14ac:dyDescent="0.2">
      <c r="A38" s="171"/>
      <c r="B38" s="198" t="s">
        <v>91</v>
      </c>
      <c r="C38" s="199">
        <v>100</v>
      </c>
      <c r="D38" s="228"/>
      <c r="E38" s="185"/>
      <c r="F38" s="199">
        <f>(F22/$F$22)*100</f>
        <v>100</v>
      </c>
      <c r="G38" s="185"/>
      <c r="H38" s="158"/>
      <c r="I38" s="158"/>
    </row>
    <row r="39" spans="1:9" ht="12.75" customHeight="1" x14ac:dyDescent="0.2">
      <c r="B39" s="273" t="s">
        <v>123</v>
      </c>
      <c r="C39" s="20"/>
      <c r="D39" s="20"/>
      <c r="E39" s="20"/>
      <c r="F39" s="20"/>
      <c r="G39" s="20"/>
      <c r="H39" s="20"/>
    </row>
    <row r="40" spans="1:9" ht="12.75" customHeight="1" x14ac:dyDescent="0.2">
      <c r="B40" s="49"/>
      <c r="C40" s="20"/>
      <c r="D40" s="20"/>
      <c r="E40" s="23"/>
      <c r="F40" s="20"/>
      <c r="G40" s="20"/>
      <c r="H40" s="20"/>
    </row>
    <row r="41" spans="1:9" x14ac:dyDescent="0.2">
      <c r="A41" s="49"/>
      <c r="B41" s="20"/>
      <c r="C41" s="20"/>
      <c r="D41" s="20"/>
      <c r="E41" s="23"/>
      <c r="F41" s="20"/>
      <c r="G41" s="20"/>
      <c r="H41" s="20"/>
    </row>
  </sheetData>
  <mergeCells count="2">
    <mergeCell ref="C5:D5"/>
    <mergeCell ref="F5:G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U51"/>
  <sheetViews>
    <sheetView workbookViewId="0"/>
  </sheetViews>
  <sheetFormatPr defaultRowHeight="12" x14ac:dyDescent="0.2"/>
  <cols>
    <col min="1" max="1" width="9.140625" style="1"/>
    <col min="2" max="2" width="29.7109375" style="1" customWidth="1"/>
    <col min="3" max="7" width="11.5703125" style="1" customWidth="1"/>
    <col min="8" max="8" width="3.28515625" style="1" customWidth="1"/>
    <col min="9" max="13" width="11.5703125" style="1" customWidth="1"/>
    <col min="14" max="16384" width="9.140625" style="1"/>
  </cols>
  <sheetData>
    <row r="1" spans="2:21" ht="14.25" customHeight="1" x14ac:dyDescent="0.2">
      <c r="B1" s="230"/>
    </row>
    <row r="2" spans="2:21" ht="14.25" customHeight="1" x14ac:dyDescent="0.25">
      <c r="B2" s="77" t="s">
        <v>124</v>
      </c>
    </row>
    <row r="3" spans="2:21" ht="14.25" customHeight="1" x14ac:dyDescent="0.2">
      <c r="B3" s="27"/>
      <c r="C3" s="28"/>
      <c r="D3" s="28"/>
      <c r="E3" s="28"/>
      <c r="F3" s="28"/>
      <c r="G3" s="28"/>
      <c r="H3" s="28"/>
      <c r="I3" s="14"/>
    </row>
    <row r="4" spans="2:21" ht="14.25" customHeight="1" x14ac:dyDescent="0.2">
      <c r="B4" s="11" t="s">
        <v>45</v>
      </c>
      <c r="C4" s="16"/>
      <c r="D4" s="16"/>
      <c r="E4" s="16"/>
      <c r="F4" s="15"/>
      <c r="G4" s="15"/>
      <c r="H4" s="15"/>
      <c r="I4" s="13"/>
      <c r="L4" s="28"/>
      <c r="M4" s="28"/>
      <c r="N4" s="28"/>
      <c r="O4" s="28"/>
    </row>
    <row r="5" spans="2:21" ht="14.25" customHeight="1" x14ac:dyDescent="0.2">
      <c r="B5" s="12"/>
      <c r="C5" s="286" t="s">
        <v>112</v>
      </c>
      <c r="D5" s="286"/>
      <c r="E5" s="286"/>
      <c r="F5" s="286"/>
      <c r="G5" s="287"/>
      <c r="H5" s="13"/>
      <c r="I5" s="288" t="s">
        <v>110</v>
      </c>
      <c r="J5" s="289"/>
      <c r="K5" s="289"/>
      <c r="L5" s="289"/>
      <c r="M5" s="289"/>
      <c r="N5" s="29"/>
      <c r="O5" s="28"/>
    </row>
    <row r="6" spans="2:21" ht="42.75" customHeight="1" x14ac:dyDescent="0.2">
      <c r="B6" s="279"/>
      <c r="C6" s="30" t="s">
        <v>10</v>
      </c>
      <c r="D6" s="31" t="s">
        <v>54</v>
      </c>
      <c r="E6" s="32" t="s">
        <v>3</v>
      </c>
      <c r="F6" s="30" t="s">
        <v>55</v>
      </c>
      <c r="G6" s="19" t="s">
        <v>0</v>
      </c>
      <c r="H6" s="33"/>
      <c r="I6" s="30" t="s">
        <v>10</v>
      </c>
      <c r="J6" s="31" t="s">
        <v>54</v>
      </c>
      <c r="K6" s="32" t="s">
        <v>3</v>
      </c>
      <c r="L6" s="30" t="s">
        <v>55</v>
      </c>
      <c r="M6" s="19" t="s">
        <v>0</v>
      </c>
      <c r="N6" s="34"/>
      <c r="O6" s="34"/>
    </row>
    <row r="7" spans="2:21" ht="14.25" customHeight="1" x14ac:dyDescent="0.2">
      <c r="B7" s="17"/>
      <c r="C7" s="17"/>
      <c r="D7" s="17"/>
      <c r="E7" s="35"/>
      <c r="F7" s="18" t="s">
        <v>56</v>
      </c>
      <c r="G7" s="35"/>
      <c r="H7" s="17"/>
      <c r="I7" s="17"/>
      <c r="J7" s="17"/>
      <c r="K7" s="35"/>
      <c r="L7" s="18" t="s">
        <v>56</v>
      </c>
      <c r="M7" s="35"/>
      <c r="N7" s="7"/>
      <c r="O7" s="8"/>
    </row>
    <row r="8" spans="2:21" ht="14.25" customHeight="1" x14ac:dyDescent="0.2">
      <c r="B8" s="3" t="s">
        <v>6</v>
      </c>
      <c r="C8" s="2"/>
      <c r="D8" s="2"/>
      <c r="E8" s="4"/>
      <c r="F8" s="5"/>
      <c r="G8" s="5"/>
      <c r="H8" s="2"/>
      <c r="I8" s="2"/>
      <c r="J8" s="2"/>
      <c r="K8" s="4"/>
      <c r="L8" s="5"/>
      <c r="M8" s="5"/>
      <c r="N8" s="10"/>
      <c r="Q8" s="237"/>
      <c r="R8" s="237"/>
      <c r="S8" s="237"/>
      <c r="T8" s="237"/>
      <c r="U8" s="237"/>
    </row>
    <row r="9" spans="2:21" ht="14.25" customHeight="1" x14ac:dyDescent="0.2">
      <c r="B9" s="9" t="s">
        <v>118</v>
      </c>
      <c r="C9" s="36">
        <v>2041.223</v>
      </c>
      <c r="D9" s="36">
        <v>12438.471</v>
      </c>
      <c r="E9" s="36">
        <v>141.511</v>
      </c>
      <c r="F9" s="36">
        <v>14621.205</v>
      </c>
      <c r="G9" s="37">
        <v>12268</v>
      </c>
      <c r="H9" s="36"/>
      <c r="I9" s="36">
        <v>1701.4190000000001</v>
      </c>
      <c r="J9" s="36">
        <v>12580.048000000001</v>
      </c>
      <c r="K9" s="36">
        <v>168.31399999999999</v>
      </c>
      <c r="L9" s="36">
        <v>14449.781000000001</v>
      </c>
      <c r="M9" s="37">
        <v>12037</v>
      </c>
      <c r="N9" s="10"/>
      <c r="O9" s="10"/>
      <c r="Q9" s="237"/>
      <c r="R9" s="237"/>
      <c r="S9" s="237"/>
      <c r="T9" s="237"/>
      <c r="U9" s="237"/>
    </row>
    <row r="10" spans="2:21" ht="14.25" customHeight="1" x14ac:dyDescent="0.2">
      <c r="B10" s="9" t="s">
        <v>119</v>
      </c>
      <c r="C10" s="36">
        <v>642.16499999999996</v>
      </c>
      <c r="D10" s="36">
        <v>2324.529</v>
      </c>
      <c r="E10" s="36">
        <v>100.575</v>
      </c>
      <c r="F10" s="36">
        <v>3067.2689999999998</v>
      </c>
      <c r="G10" s="37">
        <v>2223</v>
      </c>
      <c r="H10" s="36"/>
      <c r="I10" s="36">
        <v>602.12800000000004</v>
      </c>
      <c r="J10" s="36">
        <v>2876.2379999999998</v>
      </c>
      <c r="K10" s="36">
        <v>138.50700000000001</v>
      </c>
      <c r="L10" s="36">
        <v>3616.873</v>
      </c>
      <c r="M10" s="37">
        <v>2470</v>
      </c>
      <c r="N10" s="10"/>
      <c r="O10" s="10"/>
      <c r="Q10" s="237"/>
      <c r="R10" s="237"/>
      <c r="S10" s="237"/>
      <c r="T10" s="237"/>
      <c r="U10" s="237"/>
    </row>
    <row r="11" spans="2:21" ht="14.25" customHeight="1" x14ac:dyDescent="0.2">
      <c r="B11" s="9" t="s">
        <v>2</v>
      </c>
      <c r="C11" s="38">
        <v>304.84100000000001</v>
      </c>
      <c r="D11" s="36">
        <v>1546.3209999999999</v>
      </c>
      <c r="E11" s="36">
        <v>35.847999999999999</v>
      </c>
      <c r="F11" s="36">
        <v>1887.01</v>
      </c>
      <c r="G11" s="37">
        <v>1510</v>
      </c>
      <c r="H11" s="62"/>
      <c r="I11" s="38">
        <v>206.447</v>
      </c>
      <c r="J11" s="36">
        <v>1598.8420000000001</v>
      </c>
      <c r="K11" s="36">
        <v>29.231000000000002</v>
      </c>
      <c r="L11" s="36">
        <v>1834.52</v>
      </c>
      <c r="M11" s="37">
        <v>1460</v>
      </c>
      <c r="N11" s="10"/>
      <c r="O11" s="10"/>
      <c r="Q11" s="237"/>
      <c r="R11" s="237"/>
      <c r="S11" s="237"/>
      <c r="T11" s="237"/>
      <c r="U11" s="237"/>
    </row>
    <row r="12" spans="2:21" ht="14.25" customHeight="1" x14ac:dyDescent="0.2">
      <c r="B12" s="9" t="s">
        <v>7</v>
      </c>
      <c r="C12" s="38">
        <v>185.96299999999999</v>
      </c>
      <c r="D12" s="36">
        <v>1739.03</v>
      </c>
      <c r="E12" s="36">
        <v>29.925999999999998</v>
      </c>
      <c r="F12" s="36">
        <v>1954.9190000000001</v>
      </c>
      <c r="G12" s="37">
        <v>1690</v>
      </c>
      <c r="H12" s="62"/>
      <c r="I12" s="38">
        <v>128.15299999999999</v>
      </c>
      <c r="J12" s="36">
        <v>1826.8879999999999</v>
      </c>
      <c r="K12" s="36">
        <v>36.463999999999999</v>
      </c>
      <c r="L12" s="36">
        <v>1991.5050000000001</v>
      </c>
      <c r="M12" s="37">
        <v>1589</v>
      </c>
      <c r="N12" s="10"/>
      <c r="O12" s="10"/>
      <c r="Q12" s="237"/>
      <c r="R12" s="237"/>
      <c r="S12" s="237"/>
      <c r="T12" s="237"/>
      <c r="U12" s="237"/>
    </row>
    <row r="13" spans="2:21" ht="14.25" customHeight="1" x14ac:dyDescent="0.2">
      <c r="B13" s="39"/>
      <c r="C13" s="123"/>
      <c r="D13" s="123"/>
      <c r="E13" s="123"/>
      <c r="F13" s="123"/>
      <c r="G13" s="37">
        <v>17691</v>
      </c>
      <c r="H13" s="62"/>
      <c r="I13" s="20"/>
      <c r="J13" s="20"/>
      <c r="K13" s="21"/>
      <c r="L13" s="20"/>
      <c r="M13" s="37"/>
      <c r="N13" s="10"/>
      <c r="O13" s="10"/>
      <c r="Q13" s="237"/>
      <c r="R13" s="237"/>
      <c r="S13" s="237"/>
      <c r="T13" s="237"/>
      <c r="U13" s="237"/>
    </row>
    <row r="14" spans="2:21" ht="14.25" customHeight="1" x14ac:dyDescent="0.2">
      <c r="B14" s="40" t="s">
        <v>9</v>
      </c>
      <c r="C14" s="38"/>
      <c r="D14" s="36"/>
      <c r="E14" s="36"/>
      <c r="F14" s="36"/>
      <c r="G14" s="37"/>
      <c r="H14" s="62"/>
      <c r="I14" s="38"/>
      <c r="J14" s="36"/>
      <c r="K14" s="36"/>
      <c r="L14" s="36"/>
      <c r="M14" s="37"/>
      <c r="N14" s="10"/>
      <c r="O14" s="52"/>
      <c r="P14" s="6"/>
      <c r="Q14" s="237"/>
      <c r="R14" s="237"/>
      <c r="S14" s="237"/>
      <c r="T14" s="237"/>
      <c r="U14" s="237"/>
    </row>
    <row r="15" spans="2:21" ht="14.25" customHeight="1" x14ac:dyDescent="0.2">
      <c r="B15" s="9" t="s">
        <v>14</v>
      </c>
      <c r="C15" s="38">
        <v>555.48900000000003</v>
      </c>
      <c r="D15" s="36">
        <v>4219.8829999999998</v>
      </c>
      <c r="E15" s="36">
        <v>46.631999999999998</v>
      </c>
      <c r="F15" s="36">
        <v>4822.0039999999999</v>
      </c>
      <c r="G15" s="37">
        <v>4300</v>
      </c>
      <c r="H15" s="62"/>
      <c r="I15" s="57">
        <v>461.18099999999998</v>
      </c>
      <c r="J15" s="36">
        <v>4315.3710000000001</v>
      </c>
      <c r="K15" s="60">
        <v>58.140999999999998</v>
      </c>
      <c r="L15" s="36">
        <v>4834.6930000000002</v>
      </c>
      <c r="M15" s="37">
        <v>4286</v>
      </c>
      <c r="N15" s="10"/>
      <c r="O15" s="52"/>
      <c r="P15" s="6"/>
      <c r="Q15" s="210"/>
      <c r="R15" s="6"/>
    </row>
    <row r="16" spans="2:21" ht="14.25" customHeight="1" x14ac:dyDescent="0.2">
      <c r="B16" s="9" t="s">
        <v>11</v>
      </c>
      <c r="C16" s="38">
        <v>823.34</v>
      </c>
      <c r="D16" s="36">
        <v>5574.5050000000001</v>
      </c>
      <c r="E16" s="36">
        <v>76.174999999999997</v>
      </c>
      <c r="F16" s="36">
        <v>6474.02</v>
      </c>
      <c r="G16" s="37">
        <v>5583</v>
      </c>
      <c r="H16" s="62"/>
      <c r="I16" s="57">
        <v>695.86900000000003</v>
      </c>
      <c r="J16" s="36">
        <v>5850.7160000000003</v>
      </c>
      <c r="K16" s="60">
        <v>84.144999999999996</v>
      </c>
      <c r="L16" s="36">
        <v>6630.73</v>
      </c>
      <c r="M16" s="37">
        <v>5600</v>
      </c>
      <c r="N16" s="10"/>
      <c r="O16" s="52"/>
      <c r="P16" s="6"/>
      <c r="Q16" s="210"/>
      <c r="R16" s="6"/>
    </row>
    <row r="17" spans="2:18" ht="14.25" customHeight="1" x14ac:dyDescent="0.2">
      <c r="B17" s="9" t="s">
        <v>15</v>
      </c>
      <c r="C17" s="38">
        <v>933.74699999999996</v>
      </c>
      <c r="D17" s="36">
        <v>4999.4269999999997</v>
      </c>
      <c r="E17" s="36">
        <v>71.784999999999997</v>
      </c>
      <c r="F17" s="36">
        <v>6004.9589999999998</v>
      </c>
      <c r="G17" s="37">
        <v>4897</v>
      </c>
      <c r="H17" s="62"/>
      <c r="I17" s="57">
        <v>714.07</v>
      </c>
      <c r="J17" s="36">
        <v>5191.9669999999996</v>
      </c>
      <c r="K17" s="60">
        <v>112.363</v>
      </c>
      <c r="L17" s="36">
        <v>6018.4</v>
      </c>
      <c r="M17" s="37">
        <v>4783</v>
      </c>
      <c r="N17" s="10"/>
      <c r="O17" s="52"/>
      <c r="P17" s="6"/>
      <c r="Q17" s="210"/>
      <c r="R17" s="6"/>
    </row>
    <row r="18" spans="2:18" ht="14.25" customHeight="1" x14ac:dyDescent="0.2">
      <c r="B18" s="9" t="s">
        <v>57</v>
      </c>
      <c r="C18" s="38">
        <v>635.68799999999999</v>
      </c>
      <c r="D18" s="36">
        <v>2579.2080000000001</v>
      </c>
      <c r="E18" s="36">
        <v>69.052999999999997</v>
      </c>
      <c r="F18" s="36">
        <v>3283.9490000000001</v>
      </c>
      <c r="G18" s="37">
        <v>2282</v>
      </c>
      <c r="H18" s="62"/>
      <c r="I18" s="57">
        <v>535.94500000000005</v>
      </c>
      <c r="J18" s="36">
        <v>2747.2269999999999</v>
      </c>
      <c r="K18" s="60">
        <v>82.54</v>
      </c>
      <c r="L18" s="36">
        <v>3365.712</v>
      </c>
      <c r="M18" s="37">
        <v>2237</v>
      </c>
      <c r="N18" s="10"/>
      <c r="O18" s="52"/>
      <c r="P18" s="6"/>
      <c r="Q18" s="210"/>
      <c r="R18" s="6"/>
    </row>
    <row r="19" spans="2:18" ht="14.25" customHeight="1" x14ac:dyDescent="0.2">
      <c r="B19" s="9" t="s">
        <v>17</v>
      </c>
      <c r="C19" s="38">
        <v>185.053</v>
      </c>
      <c r="D19" s="36">
        <v>575.76199999999994</v>
      </c>
      <c r="E19" s="36">
        <v>35.146999999999998</v>
      </c>
      <c r="F19" s="36">
        <v>795.96199999999999</v>
      </c>
      <c r="G19" s="37">
        <v>519</v>
      </c>
      <c r="H19" s="62"/>
      <c r="I19" s="57">
        <v>210.95</v>
      </c>
      <c r="J19" s="36">
        <v>693.60199999999998</v>
      </c>
      <c r="K19" s="60">
        <v>33.847000000000001</v>
      </c>
      <c r="L19" s="36">
        <v>938.399</v>
      </c>
      <c r="M19" s="37">
        <v>573</v>
      </c>
      <c r="N19" s="10"/>
      <c r="O19" s="52"/>
      <c r="P19" s="6"/>
      <c r="Q19" s="210"/>
      <c r="R19" s="210"/>
    </row>
    <row r="20" spans="2:18" ht="14.25" customHeight="1" x14ac:dyDescent="0.2">
      <c r="B20" s="9" t="s">
        <v>18</v>
      </c>
      <c r="C20" s="38">
        <v>40.874000000000002</v>
      </c>
      <c r="D20" s="36">
        <v>99.564999999999998</v>
      </c>
      <c r="E20" s="36">
        <v>9.07</v>
      </c>
      <c r="F20" s="36">
        <v>149.50899999999999</v>
      </c>
      <c r="G20" s="37">
        <v>110</v>
      </c>
      <c r="H20" s="62"/>
      <c r="I20" s="57">
        <v>20.131</v>
      </c>
      <c r="J20" s="36">
        <v>83.132999999999996</v>
      </c>
      <c r="K20" s="36" t="s">
        <v>13</v>
      </c>
      <c r="L20" s="36">
        <v>104.744</v>
      </c>
      <c r="M20" s="37">
        <v>77</v>
      </c>
      <c r="N20" s="10"/>
      <c r="O20" s="52"/>
      <c r="P20" s="6"/>
      <c r="Q20" s="210"/>
      <c r="R20" s="6"/>
    </row>
    <row r="21" spans="2:18" ht="14.25" customHeight="1" x14ac:dyDescent="0.2">
      <c r="C21" s="51"/>
      <c r="D21" s="36"/>
      <c r="E21" s="36"/>
      <c r="F21" s="36"/>
      <c r="G21" s="37"/>
      <c r="H21" s="62"/>
      <c r="I21" s="51"/>
      <c r="J21" s="36"/>
      <c r="K21" s="36"/>
      <c r="L21" s="36"/>
      <c r="M21" s="37"/>
      <c r="N21" s="205"/>
      <c r="O21" s="52"/>
      <c r="P21" s="6"/>
      <c r="Q21" s="210"/>
      <c r="R21" s="6"/>
    </row>
    <row r="22" spans="2:18" ht="14.25" customHeight="1" x14ac:dyDescent="0.2">
      <c r="B22" s="3" t="s">
        <v>9</v>
      </c>
      <c r="C22" s="38"/>
      <c r="D22" s="36"/>
      <c r="E22" s="36"/>
      <c r="F22" s="36"/>
      <c r="G22" s="37"/>
      <c r="H22" s="62"/>
      <c r="I22" s="38"/>
      <c r="J22" s="36"/>
      <c r="K22" s="36"/>
      <c r="L22" s="36"/>
      <c r="M22" s="37"/>
      <c r="N22" s="10"/>
      <c r="O22" s="52"/>
      <c r="P22" s="6"/>
      <c r="Q22" s="6"/>
      <c r="R22" s="6"/>
    </row>
    <row r="23" spans="2:18" ht="14.25" customHeight="1" x14ac:dyDescent="0.2">
      <c r="B23" s="9" t="s">
        <v>8</v>
      </c>
      <c r="C23" s="38">
        <v>2312.576</v>
      </c>
      <c r="D23" s="36">
        <v>14793.816000000001</v>
      </c>
      <c r="E23" s="36">
        <v>194.59100000000001</v>
      </c>
      <c r="F23" s="36">
        <v>17300.983</v>
      </c>
      <c r="G23" s="37">
        <v>14780</v>
      </c>
      <c r="H23" s="62"/>
      <c r="I23" s="55">
        <v>1871.1210000000001</v>
      </c>
      <c r="J23" s="36">
        <v>15358.054</v>
      </c>
      <c r="K23" s="36">
        <v>254.649</v>
      </c>
      <c r="L23" s="36">
        <v>17483.824000000001</v>
      </c>
      <c r="M23" s="37">
        <v>14669</v>
      </c>
      <c r="N23" s="10"/>
      <c r="O23" s="52"/>
      <c r="P23" s="6"/>
      <c r="Q23" s="6"/>
      <c r="R23" s="6"/>
    </row>
    <row r="24" spans="2:18" ht="14.25" customHeight="1" x14ac:dyDescent="0.2">
      <c r="B24" s="9" t="s">
        <v>58</v>
      </c>
      <c r="C24" s="38">
        <v>820.74099999999999</v>
      </c>
      <c r="D24" s="36">
        <v>3154.97</v>
      </c>
      <c r="E24" s="36">
        <v>104.199</v>
      </c>
      <c r="F24" s="36">
        <v>4079.91</v>
      </c>
      <c r="G24" s="37">
        <v>2801</v>
      </c>
      <c r="H24" s="62"/>
      <c r="I24" s="55">
        <v>746.89499999999998</v>
      </c>
      <c r="J24" s="36">
        <v>3440.8290000000002</v>
      </c>
      <c r="K24" s="36">
        <v>116.387</v>
      </c>
      <c r="L24" s="36">
        <v>4304.1109999999999</v>
      </c>
      <c r="M24" s="37">
        <v>2810</v>
      </c>
      <c r="N24" s="10"/>
      <c r="O24" s="52"/>
      <c r="P24" s="6"/>
      <c r="Q24" s="238"/>
      <c r="R24" s="6"/>
    </row>
    <row r="25" spans="2:18" ht="14.25" customHeight="1" x14ac:dyDescent="0.2">
      <c r="B25" s="9" t="s">
        <v>18</v>
      </c>
      <c r="C25" s="51">
        <v>40.874000000000002</v>
      </c>
      <c r="D25" s="36">
        <v>99.564999999999998</v>
      </c>
      <c r="E25" s="36">
        <v>9.07</v>
      </c>
      <c r="F25" s="36">
        <v>149.50899999999999</v>
      </c>
      <c r="G25" s="37">
        <v>110</v>
      </c>
      <c r="H25" s="62"/>
      <c r="I25" s="264">
        <v>20.131</v>
      </c>
      <c r="J25" s="36">
        <v>83.132999999999996</v>
      </c>
      <c r="K25" s="36" t="s">
        <v>13</v>
      </c>
      <c r="L25" s="36">
        <v>104.744</v>
      </c>
      <c r="M25" s="37">
        <v>77</v>
      </c>
      <c r="N25" s="10"/>
      <c r="O25" s="52"/>
      <c r="P25" s="6"/>
      <c r="Q25" s="6"/>
      <c r="R25" s="6"/>
    </row>
    <row r="26" spans="2:18" ht="14.25" customHeight="1" x14ac:dyDescent="0.2">
      <c r="B26" s="9"/>
      <c r="C26" s="38"/>
      <c r="D26" s="36"/>
      <c r="E26" s="36"/>
      <c r="F26" s="20"/>
      <c r="G26" s="94"/>
      <c r="H26" s="62"/>
      <c r="I26" s="62"/>
      <c r="J26" s="36"/>
      <c r="K26" s="36"/>
      <c r="L26" s="23"/>
      <c r="M26" s="54"/>
      <c r="N26" s="10"/>
      <c r="O26" s="52"/>
      <c r="P26" s="6"/>
      <c r="Q26" s="6"/>
      <c r="R26" s="6"/>
    </row>
    <row r="27" spans="2:18" ht="14.25" customHeight="1" x14ac:dyDescent="0.2">
      <c r="B27" s="41" t="s">
        <v>45</v>
      </c>
      <c r="C27" s="42">
        <v>3174.192</v>
      </c>
      <c r="D27" s="43">
        <v>18048.350999999999</v>
      </c>
      <c r="E27" s="42">
        <v>307.86</v>
      </c>
      <c r="F27" s="231">
        <v>21530.402999999998</v>
      </c>
      <c r="G27" s="44">
        <v>17691</v>
      </c>
      <c r="H27" s="43"/>
      <c r="I27" s="42">
        <v>2638.1469999999999</v>
      </c>
      <c r="J27" s="43">
        <v>18882.017</v>
      </c>
      <c r="K27" s="42">
        <v>372.51600000000002</v>
      </c>
      <c r="L27" s="44">
        <v>21892.679</v>
      </c>
      <c r="M27" s="44">
        <v>17556</v>
      </c>
      <c r="N27" s="10"/>
      <c r="O27" s="232"/>
      <c r="P27" s="6"/>
      <c r="Q27" s="6"/>
      <c r="R27" s="6"/>
    </row>
    <row r="28" spans="2:18" ht="14.25" customHeight="1" x14ac:dyDescent="0.2">
      <c r="B28" s="63"/>
      <c r="C28" s="64"/>
      <c r="D28" s="58"/>
      <c r="E28" s="64"/>
      <c r="F28" s="59" t="s">
        <v>1</v>
      </c>
      <c r="G28" s="64"/>
      <c r="H28" s="63"/>
      <c r="I28" s="64"/>
      <c r="J28" s="58"/>
      <c r="K28" s="64"/>
      <c r="L28" s="59" t="s">
        <v>1</v>
      </c>
      <c r="M28" s="205"/>
      <c r="N28" s="10"/>
      <c r="O28" s="233"/>
      <c r="P28" s="222"/>
      <c r="Q28" s="222"/>
      <c r="R28" s="222"/>
    </row>
    <row r="29" spans="2:18" ht="14.25" customHeight="1" x14ac:dyDescent="0.2">
      <c r="B29" s="40" t="s">
        <v>6</v>
      </c>
      <c r="C29" s="65"/>
      <c r="D29" s="65"/>
      <c r="E29" s="37"/>
      <c r="F29" s="20"/>
      <c r="G29" s="20"/>
      <c r="H29" s="65"/>
      <c r="I29" s="65"/>
      <c r="J29" s="65"/>
      <c r="K29" s="37"/>
      <c r="L29" s="20"/>
      <c r="M29" s="20"/>
    </row>
    <row r="30" spans="2:18" ht="14.25" customHeight="1" x14ac:dyDescent="0.2">
      <c r="B30" s="9" t="s">
        <v>118</v>
      </c>
      <c r="C30" s="45">
        <v>13.961</v>
      </c>
      <c r="D30" s="45">
        <v>85.070999999999998</v>
      </c>
      <c r="E30" s="45">
        <v>0.96799999999999997</v>
      </c>
      <c r="F30" s="45">
        <v>100</v>
      </c>
      <c r="G30" s="36"/>
      <c r="H30" s="36"/>
      <c r="I30" s="45">
        <v>11.775</v>
      </c>
      <c r="J30" s="45">
        <v>87.06</v>
      </c>
      <c r="K30" s="45">
        <v>1.165</v>
      </c>
      <c r="L30" s="45">
        <v>100</v>
      </c>
      <c r="M30" s="20"/>
    </row>
    <row r="31" spans="2:18" ht="14.25" customHeight="1" x14ac:dyDescent="0.2">
      <c r="B31" s="9" t="s">
        <v>119</v>
      </c>
      <c r="C31" s="45">
        <v>20.936</v>
      </c>
      <c r="D31" s="45">
        <v>75.784999999999997</v>
      </c>
      <c r="E31" s="45">
        <v>3.2789999999999999</v>
      </c>
      <c r="F31" s="45">
        <v>100</v>
      </c>
      <c r="G31" s="36"/>
      <c r="H31" s="36"/>
      <c r="I31" s="45">
        <v>16.648</v>
      </c>
      <c r="J31" s="45">
        <v>79.522999999999996</v>
      </c>
      <c r="K31" s="45">
        <v>3.8290000000000002</v>
      </c>
      <c r="L31" s="45">
        <v>100</v>
      </c>
      <c r="M31" s="20"/>
    </row>
    <row r="32" spans="2:18" ht="14.25" customHeight="1" x14ac:dyDescent="0.2">
      <c r="B32" s="9" t="s">
        <v>2</v>
      </c>
      <c r="C32" s="47">
        <v>16.155000000000001</v>
      </c>
      <c r="D32" s="45">
        <v>81.945999999999998</v>
      </c>
      <c r="E32" s="45">
        <v>1.9</v>
      </c>
      <c r="F32" s="45">
        <v>100</v>
      </c>
      <c r="G32" s="36"/>
      <c r="H32" s="62"/>
      <c r="I32" s="47">
        <v>11.253</v>
      </c>
      <c r="J32" s="45">
        <v>87.153000000000006</v>
      </c>
      <c r="K32" s="45">
        <v>1.593</v>
      </c>
      <c r="L32" s="45">
        <v>100</v>
      </c>
      <c r="M32" s="20"/>
    </row>
    <row r="33" spans="1:17" ht="14.25" customHeight="1" x14ac:dyDescent="0.2">
      <c r="B33" s="9" t="s">
        <v>7</v>
      </c>
      <c r="C33" s="47">
        <v>9.5129999999999999</v>
      </c>
      <c r="D33" s="45">
        <v>88.956999999999994</v>
      </c>
      <c r="E33" s="45">
        <v>1.5309999999999999</v>
      </c>
      <c r="F33" s="45">
        <v>100</v>
      </c>
      <c r="G33" s="36"/>
      <c r="H33" s="62"/>
      <c r="I33" s="47">
        <v>6.4349999999999996</v>
      </c>
      <c r="J33" s="45">
        <v>91.733999999999995</v>
      </c>
      <c r="K33" s="45">
        <v>1.831</v>
      </c>
      <c r="L33" s="45">
        <v>100</v>
      </c>
      <c r="M33" s="20"/>
    </row>
    <row r="34" spans="1:17" ht="14.25" customHeight="1" x14ac:dyDescent="0.2">
      <c r="A34" s="20"/>
      <c r="B34" s="39"/>
      <c r="C34" s="20"/>
      <c r="D34" s="20"/>
      <c r="E34" s="21"/>
      <c r="F34" s="36"/>
      <c r="G34" s="36"/>
      <c r="H34" s="62"/>
      <c r="I34" s="20"/>
      <c r="J34" s="20"/>
      <c r="K34" s="21"/>
      <c r="L34" s="36"/>
      <c r="M34" s="20"/>
      <c r="N34" s="20"/>
      <c r="O34" s="20"/>
      <c r="Q34" s="234"/>
    </row>
    <row r="35" spans="1:17" ht="14.25" customHeight="1" x14ac:dyDescent="0.2">
      <c r="A35" s="20"/>
      <c r="B35" s="40" t="s">
        <v>9</v>
      </c>
      <c r="C35" s="38"/>
      <c r="D35" s="36"/>
      <c r="E35" s="36"/>
      <c r="F35" s="36"/>
      <c r="G35" s="36"/>
      <c r="H35" s="62"/>
      <c r="I35" s="38"/>
      <c r="J35" s="36"/>
      <c r="K35" s="45"/>
      <c r="L35" s="36"/>
      <c r="M35" s="20"/>
      <c r="N35" s="20"/>
      <c r="O35" s="20"/>
      <c r="Q35" s="234"/>
    </row>
    <row r="36" spans="1:17" ht="14.25" customHeight="1" x14ac:dyDescent="0.2">
      <c r="B36" s="9" t="s">
        <v>14</v>
      </c>
      <c r="C36" s="47">
        <v>11.52</v>
      </c>
      <c r="D36" s="45">
        <v>87.513000000000005</v>
      </c>
      <c r="E36" s="45">
        <v>0.96699999999999997</v>
      </c>
      <c r="F36" s="45">
        <v>100</v>
      </c>
      <c r="G36" s="36"/>
      <c r="H36" s="62"/>
      <c r="I36" s="47">
        <v>9.5389999999999997</v>
      </c>
      <c r="J36" s="45">
        <v>89.257999999999996</v>
      </c>
      <c r="K36" s="45">
        <v>1.2030000000000001</v>
      </c>
      <c r="L36" s="45">
        <v>100</v>
      </c>
      <c r="M36" s="20"/>
      <c r="Q36" s="234"/>
    </row>
    <row r="37" spans="1:17" ht="14.25" customHeight="1" x14ac:dyDescent="0.2">
      <c r="B37" s="9" t="s">
        <v>11</v>
      </c>
      <c r="C37" s="47">
        <v>12.718</v>
      </c>
      <c r="D37" s="45">
        <v>86.105999999999995</v>
      </c>
      <c r="E37" s="45">
        <v>1.177</v>
      </c>
      <c r="F37" s="45">
        <v>100</v>
      </c>
      <c r="G37" s="36"/>
      <c r="H37" s="62"/>
      <c r="I37" s="47">
        <v>10.494999999999999</v>
      </c>
      <c r="J37" s="45">
        <v>88.236000000000004</v>
      </c>
      <c r="K37" s="45">
        <v>1.2689999999999999</v>
      </c>
      <c r="L37" s="45">
        <v>100</v>
      </c>
      <c r="M37" s="20"/>
      <c r="Q37" s="234"/>
    </row>
    <row r="38" spans="1:17" ht="14.25" customHeight="1" x14ac:dyDescent="0.2">
      <c r="B38" s="9" t="s">
        <v>15</v>
      </c>
      <c r="C38" s="47">
        <v>15.55</v>
      </c>
      <c r="D38" s="45">
        <v>83.254999999999995</v>
      </c>
      <c r="E38" s="45">
        <v>1.1950000000000001</v>
      </c>
      <c r="F38" s="45">
        <v>100</v>
      </c>
      <c r="G38" s="36"/>
      <c r="H38" s="62"/>
      <c r="I38" s="47">
        <v>11.865</v>
      </c>
      <c r="J38" s="45">
        <v>86.268000000000001</v>
      </c>
      <c r="K38" s="45">
        <v>1.867</v>
      </c>
      <c r="L38" s="45">
        <v>100</v>
      </c>
      <c r="M38" s="20"/>
      <c r="Q38" s="234"/>
    </row>
    <row r="39" spans="1:17" ht="14.25" customHeight="1" x14ac:dyDescent="0.2">
      <c r="B39" s="9" t="s">
        <v>57</v>
      </c>
      <c r="C39" s="47">
        <v>19.356999999999999</v>
      </c>
      <c r="D39" s="45">
        <v>78.540000000000006</v>
      </c>
      <c r="E39" s="45">
        <v>2.1030000000000002</v>
      </c>
      <c r="F39" s="45">
        <v>100</v>
      </c>
      <c r="G39" s="36"/>
      <c r="H39" s="62"/>
      <c r="I39" s="47">
        <v>15.923999999999999</v>
      </c>
      <c r="J39" s="45">
        <v>81.623999999999995</v>
      </c>
      <c r="K39" s="45">
        <v>2.452</v>
      </c>
      <c r="L39" s="45">
        <v>100</v>
      </c>
      <c r="M39" s="20"/>
      <c r="Q39" s="234"/>
    </row>
    <row r="40" spans="1:17" ht="14.25" customHeight="1" x14ac:dyDescent="0.2">
      <c r="B40" s="9" t="s">
        <v>17</v>
      </c>
      <c r="C40" s="47">
        <v>23.248999999999999</v>
      </c>
      <c r="D40" s="45">
        <v>72.334999999999994</v>
      </c>
      <c r="E40" s="45">
        <v>4.4160000000000004</v>
      </c>
      <c r="F40" s="45">
        <v>100</v>
      </c>
      <c r="G40" s="36"/>
      <c r="H40" s="62"/>
      <c r="I40" s="47">
        <v>22.48</v>
      </c>
      <c r="J40" s="45">
        <v>73.912999999999997</v>
      </c>
      <c r="K40" s="45">
        <v>3.6070000000000002</v>
      </c>
      <c r="L40" s="45">
        <v>100</v>
      </c>
      <c r="M40" s="20"/>
      <c r="Q40" s="234"/>
    </row>
    <row r="41" spans="1:17" ht="14.25" customHeight="1" x14ac:dyDescent="0.2">
      <c r="B41" s="9" t="s">
        <v>18</v>
      </c>
      <c r="C41" s="126">
        <v>27.338999999999999</v>
      </c>
      <c r="D41" s="45">
        <v>66.594999999999999</v>
      </c>
      <c r="E41" s="45">
        <v>6.0670000000000002</v>
      </c>
      <c r="F41" s="45">
        <v>100</v>
      </c>
      <c r="G41" s="36"/>
      <c r="H41" s="62"/>
      <c r="I41" s="126">
        <v>19.219000000000001</v>
      </c>
      <c r="J41" s="45">
        <v>79.367999999999995</v>
      </c>
      <c r="K41" s="45" t="s">
        <v>13</v>
      </c>
      <c r="L41" s="45">
        <v>100</v>
      </c>
      <c r="M41" s="20"/>
      <c r="Q41" s="234"/>
    </row>
    <row r="42" spans="1:17" ht="14.25" customHeight="1" x14ac:dyDescent="0.2">
      <c r="B42" s="9"/>
      <c r="C42" s="47"/>
      <c r="D42" s="45"/>
      <c r="E42" s="45"/>
      <c r="F42" s="45"/>
      <c r="G42" s="36"/>
      <c r="H42" s="62"/>
      <c r="I42" s="47"/>
      <c r="J42" s="45"/>
      <c r="K42" s="45"/>
      <c r="L42" s="45"/>
      <c r="M42" s="20"/>
      <c r="Q42" s="234"/>
    </row>
    <row r="43" spans="1:17" ht="14.25" customHeight="1" x14ac:dyDescent="0.2">
      <c r="B43" s="3" t="s">
        <v>9</v>
      </c>
      <c r="C43" s="47"/>
      <c r="D43" s="45"/>
      <c r="E43" s="45"/>
      <c r="F43" s="45"/>
      <c r="G43" s="36"/>
      <c r="H43" s="62"/>
      <c r="I43" s="47"/>
      <c r="J43" s="45"/>
      <c r="K43" s="45"/>
      <c r="L43" s="45"/>
      <c r="M43" s="20"/>
    </row>
    <row r="44" spans="1:17" ht="14.25" customHeight="1" x14ac:dyDescent="0.2">
      <c r="B44" s="9" t="s">
        <v>8</v>
      </c>
      <c r="C44" s="47">
        <v>13.367000000000001</v>
      </c>
      <c r="D44" s="45">
        <v>85.509</v>
      </c>
      <c r="E44" s="45">
        <v>1.125</v>
      </c>
      <c r="F44" s="45">
        <v>100</v>
      </c>
      <c r="G44" s="36"/>
      <c r="H44" s="62"/>
      <c r="I44" s="47">
        <v>10.702</v>
      </c>
      <c r="J44" s="45">
        <v>87.841999999999999</v>
      </c>
      <c r="K44" s="45">
        <v>1.456</v>
      </c>
      <c r="L44" s="45">
        <v>100</v>
      </c>
      <c r="M44" s="20"/>
    </row>
    <row r="45" spans="1:17" ht="14.25" customHeight="1" x14ac:dyDescent="0.2">
      <c r="B45" s="9" t="s">
        <v>58</v>
      </c>
      <c r="C45" s="47">
        <v>20.117000000000001</v>
      </c>
      <c r="D45" s="45">
        <v>77.328999999999994</v>
      </c>
      <c r="E45" s="45">
        <v>2.5539999999999998</v>
      </c>
      <c r="F45" s="45">
        <v>100</v>
      </c>
      <c r="G45" s="36"/>
      <c r="H45" s="62"/>
      <c r="I45" s="47">
        <v>17.353000000000002</v>
      </c>
      <c r="J45" s="45">
        <v>79.942999999999998</v>
      </c>
      <c r="K45" s="45">
        <v>2.7040000000000002</v>
      </c>
      <c r="L45" s="45">
        <v>100</v>
      </c>
      <c r="M45" s="20"/>
    </row>
    <row r="46" spans="1:17" ht="14.25" customHeight="1" x14ac:dyDescent="0.2">
      <c r="B46" s="9" t="s">
        <v>18</v>
      </c>
      <c r="C46" s="126">
        <v>27.338999999999999</v>
      </c>
      <c r="D46" s="45">
        <v>66.594999999999999</v>
      </c>
      <c r="E46" s="45">
        <v>6.0670000000000002</v>
      </c>
      <c r="F46" s="45">
        <v>100</v>
      </c>
      <c r="G46" s="36"/>
      <c r="H46" s="62"/>
      <c r="I46" s="126">
        <v>19.219000000000001</v>
      </c>
      <c r="J46" s="45">
        <v>79.367999999999995</v>
      </c>
      <c r="K46" s="45" t="s">
        <v>13</v>
      </c>
      <c r="L46" s="45">
        <v>100</v>
      </c>
      <c r="M46" s="20"/>
    </row>
    <row r="47" spans="1:17" ht="14.25" customHeight="1" x14ac:dyDescent="0.2">
      <c r="B47" s="9"/>
      <c r="C47" s="38"/>
      <c r="D47" s="36"/>
      <c r="E47" s="36"/>
      <c r="F47" s="20"/>
      <c r="G47" s="20"/>
      <c r="H47" s="62"/>
      <c r="I47" s="38"/>
      <c r="J47" s="36"/>
      <c r="K47" s="36"/>
      <c r="L47" s="20"/>
      <c r="M47" s="20"/>
    </row>
    <row r="48" spans="1:17" ht="14.25" customHeight="1" x14ac:dyDescent="0.2">
      <c r="B48" s="41" t="s">
        <v>45</v>
      </c>
      <c r="C48" s="124">
        <v>14.743</v>
      </c>
      <c r="D48" s="125">
        <v>83.826999999999998</v>
      </c>
      <c r="E48" s="53">
        <v>1.43</v>
      </c>
      <c r="F48" s="53">
        <v>100</v>
      </c>
      <c r="G48" s="42"/>
      <c r="H48" s="43"/>
      <c r="I48" s="50">
        <v>12.05</v>
      </c>
      <c r="J48" s="50">
        <v>86.248000000000005</v>
      </c>
      <c r="K48" s="50">
        <v>1.702</v>
      </c>
      <c r="L48" s="50">
        <v>100</v>
      </c>
      <c r="M48" s="98"/>
    </row>
    <row r="49" spans="2:5" ht="12.75" customHeight="1" x14ac:dyDescent="0.2">
      <c r="B49" s="235" t="s">
        <v>116</v>
      </c>
    </row>
    <row r="50" spans="2:5" ht="12.75" customHeight="1" x14ac:dyDescent="0.2">
      <c r="B50" s="273" t="s">
        <v>123</v>
      </c>
      <c r="C50" s="236"/>
      <c r="D50" s="236"/>
      <c r="E50" s="236"/>
    </row>
    <row r="51" spans="2:5" ht="12.75" customHeight="1" x14ac:dyDescent="0.2">
      <c r="B51" s="49"/>
      <c r="C51" s="20"/>
      <c r="D51" s="20"/>
      <c r="E51" s="20"/>
    </row>
  </sheetData>
  <mergeCells count="2">
    <mergeCell ref="C5:G5"/>
    <mergeCell ref="I5:M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A42"/>
  <sheetViews>
    <sheetView workbookViewId="0"/>
  </sheetViews>
  <sheetFormatPr defaultRowHeight="12" x14ac:dyDescent="0.2"/>
  <cols>
    <col min="1" max="1" width="9.140625" style="1"/>
    <col min="2" max="2" width="46" style="1" customWidth="1"/>
    <col min="3" max="7" width="11.5703125" style="1" customWidth="1"/>
    <col min="8" max="8" width="3.28515625" style="1" customWidth="1"/>
    <col min="9" max="13" width="11.5703125" style="1" customWidth="1"/>
    <col min="14" max="16384" width="9.140625" style="1"/>
  </cols>
  <sheetData>
    <row r="1" spans="1:27" ht="14.25" customHeight="1" x14ac:dyDescent="0.2">
      <c r="A1" s="20"/>
      <c r="B1" s="1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4.25" customHeight="1" x14ac:dyDescent="0.25">
      <c r="A2" s="20"/>
      <c r="B2" s="181" t="s">
        <v>125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4.25" customHeight="1" x14ac:dyDescent="0.2">
      <c r="A3" s="20"/>
      <c r="B3" s="148"/>
      <c r="C3" s="9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4.25" customHeight="1" x14ac:dyDescent="0.2">
      <c r="A4" s="20"/>
      <c r="B4" s="182" t="s">
        <v>45</v>
      </c>
      <c r="C4" s="94"/>
      <c r="D4" s="20"/>
      <c r="E4" s="20"/>
      <c r="F4" s="20"/>
      <c r="G4" s="98"/>
      <c r="H4" s="98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4.25" customHeight="1" x14ac:dyDescent="0.2">
      <c r="A5" s="20"/>
      <c r="B5" s="183"/>
      <c r="C5" s="283" t="s">
        <v>112</v>
      </c>
      <c r="D5" s="283"/>
      <c r="E5" s="283"/>
      <c r="F5" s="283"/>
      <c r="G5" s="94"/>
      <c r="H5" s="98"/>
      <c r="I5" s="283" t="s">
        <v>110</v>
      </c>
      <c r="J5" s="283"/>
      <c r="K5" s="283"/>
      <c r="L5" s="283"/>
      <c r="M5" s="262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ht="42.75" customHeight="1" x14ac:dyDescent="0.2">
      <c r="A6" s="20"/>
      <c r="B6" s="65"/>
      <c r="C6" s="207" t="s">
        <v>10</v>
      </c>
      <c r="D6" s="85" t="s">
        <v>54</v>
      </c>
      <c r="E6" s="154" t="s">
        <v>3</v>
      </c>
      <c r="F6" s="207" t="s">
        <v>55</v>
      </c>
      <c r="G6" s="184" t="s">
        <v>0</v>
      </c>
      <c r="H6" s="98"/>
      <c r="I6" s="207" t="s">
        <v>10</v>
      </c>
      <c r="J6" s="85" t="s">
        <v>54</v>
      </c>
      <c r="K6" s="154" t="s">
        <v>3</v>
      </c>
      <c r="L6" s="207" t="s">
        <v>55</v>
      </c>
      <c r="M6" s="184" t="s">
        <v>0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4.25" customHeight="1" x14ac:dyDescent="0.2">
      <c r="A7" s="20"/>
      <c r="B7" s="63"/>
      <c r="C7" s="63"/>
      <c r="D7" s="63"/>
      <c r="E7" s="64"/>
      <c r="F7" s="59" t="s">
        <v>56</v>
      </c>
      <c r="G7" s="64"/>
      <c r="H7" s="20"/>
      <c r="I7" s="63"/>
      <c r="J7" s="63"/>
      <c r="K7" s="64"/>
      <c r="L7" s="59" t="s">
        <v>56</v>
      </c>
      <c r="M7" s="64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4.25" customHeight="1" x14ac:dyDescent="0.2">
      <c r="A8" s="20"/>
      <c r="B8" s="40" t="s">
        <v>48</v>
      </c>
      <c r="C8" s="65"/>
      <c r="D8" s="65"/>
      <c r="E8" s="37"/>
      <c r="F8" s="20"/>
      <c r="G8" s="20"/>
      <c r="H8" s="20"/>
      <c r="I8" s="65"/>
      <c r="J8" s="65"/>
      <c r="K8" s="37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4.25" customHeight="1" x14ac:dyDescent="0.2">
      <c r="A9" s="20"/>
      <c r="B9" s="39" t="s">
        <v>24</v>
      </c>
      <c r="C9" s="128">
        <v>606.13800000000003</v>
      </c>
      <c r="D9" s="128">
        <v>3442.413</v>
      </c>
      <c r="E9" s="36">
        <v>49.99</v>
      </c>
      <c r="F9" s="128">
        <v>4098.5410000000002</v>
      </c>
      <c r="G9" s="37">
        <v>3193</v>
      </c>
      <c r="H9" s="20"/>
      <c r="I9" s="128">
        <v>465.05700000000002</v>
      </c>
      <c r="J9" s="128">
        <v>3519.45</v>
      </c>
      <c r="K9" s="36">
        <v>47.826999999999998</v>
      </c>
      <c r="L9" s="128">
        <v>4032.3339999999998</v>
      </c>
      <c r="M9" s="37">
        <v>2981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4.25" customHeight="1" x14ac:dyDescent="0.2">
      <c r="A10" s="20"/>
      <c r="B10" s="39" t="s">
        <v>25</v>
      </c>
      <c r="C10" s="128">
        <v>434.04500000000002</v>
      </c>
      <c r="D10" s="128">
        <v>3107.7150000000001</v>
      </c>
      <c r="E10" s="36">
        <v>16.353000000000002</v>
      </c>
      <c r="F10" s="128">
        <v>3558.1129999999998</v>
      </c>
      <c r="G10" s="37">
        <v>3349</v>
      </c>
      <c r="H10" s="20"/>
      <c r="I10" s="128">
        <v>364.90600000000001</v>
      </c>
      <c r="J10" s="128">
        <v>3270.7669999999998</v>
      </c>
      <c r="K10" s="36">
        <v>34.090000000000003</v>
      </c>
      <c r="L10" s="128">
        <v>3669.7629999999999</v>
      </c>
      <c r="M10" s="37">
        <v>3406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4.25" customHeight="1" x14ac:dyDescent="0.2">
      <c r="A11" s="20"/>
      <c r="B11" s="39" t="s">
        <v>26</v>
      </c>
      <c r="C11" s="55">
        <v>429.30900000000003</v>
      </c>
      <c r="D11" s="128">
        <v>4048.6379999999999</v>
      </c>
      <c r="E11" s="36">
        <v>38.305</v>
      </c>
      <c r="F11" s="128">
        <v>4516.2520000000004</v>
      </c>
      <c r="G11" s="37">
        <v>3874</v>
      </c>
      <c r="H11" s="20"/>
      <c r="I11" s="55">
        <v>351.06099999999998</v>
      </c>
      <c r="J11" s="128">
        <v>4209.1329999999998</v>
      </c>
      <c r="K11" s="36">
        <v>60.613999999999997</v>
      </c>
      <c r="L11" s="128">
        <v>4620.808</v>
      </c>
      <c r="M11" s="37">
        <v>3923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4.25" customHeight="1" x14ac:dyDescent="0.2">
      <c r="A12" s="20"/>
      <c r="B12" s="39" t="s">
        <v>27</v>
      </c>
      <c r="C12" s="55">
        <v>207.06399999999999</v>
      </c>
      <c r="D12" s="128">
        <v>1268.1199999999999</v>
      </c>
      <c r="E12" s="36">
        <v>38.529000000000003</v>
      </c>
      <c r="F12" s="128">
        <v>1513.713</v>
      </c>
      <c r="G12" s="37">
        <v>1318</v>
      </c>
      <c r="H12" s="20"/>
      <c r="I12" s="55">
        <v>166.14699999999999</v>
      </c>
      <c r="J12" s="128">
        <v>1338.394</v>
      </c>
      <c r="K12" s="36">
        <v>28.167000000000002</v>
      </c>
      <c r="L12" s="128">
        <v>1532.7080000000001</v>
      </c>
      <c r="M12" s="37">
        <v>1291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4.25" customHeight="1" x14ac:dyDescent="0.2">
      <c r="A13" s="20"/>
      <c r="B13" s="39" t="s">
        <v>50</v>
      </c>
      <c r="C13" s="55">
        <v>327.63799999999998</v>
      </c>
      <c r="D13" s="129">
        <v>1280.357</v>
      </c>
      <c r="E13" s="36">
        <v>31.834</v>
      </c>
      <c r="F13" s="128">
        <v>1639.829</v>
      </c>
      <c r="G13" s="37">
        <v>1216</v>
      </c>
      <c r="H13" s="20"/>
      <c r="I13" s="55">
        <v>281.99599999999998</v>
      </c>
      <c r="J13" s="129">
        <v>1325.3440000000001</v>
      </c>
      <c r="K13" s="36">
        <v>63.357999999999997</v>
      </c>
      <c r="L13" s="128">
        <v>1670.6980000000001</v>
      </c>
      <c r="M13" s="37">
        <v>1205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4.25" customHeight="1" x14ac:dyDescent="0.2">
      <c r="A14" s="20"/>
      <c r="B14" s="39" t="s">
        <v>29</v>
      </c>
      <c r="C14" s="55">
        <v>688.75699999999995</v>
      </c>
      <c r="D14" s="128">
        <v>2315.0720000000001</v>
      </c>
      <c r="E14" s="36">
        <v>75.549000000000007</v>
      </c>
      <c r="F14" s="128">
        <v>3079.3780000000002</v>
      </c>
      <c r="G14" s="37">
        <v>2123</v>
      </c>
      <c r="H14" s="20"/>
      <c r="I14" s="55">
        <v>551.50199999999995</v>
      </c>
      <c r="J14" s="128">
        <v>2429.4389999999999</v>
      </c>
      <c r="K14" s="36">
        <v>68.995000000000005</v>
      </c>
      <c r="L14" s="128">
        <v>3049.9360000000001</v>
      </c>
      <c r="M14" s="37">
        <v>2001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4.25" customHeight="1" x14ac:dyDescent="0.2">
      <c r="A15" s="20"/>
      <c r="B15" s="39" t="s">
        <v>30</v>
      </c>
      <c r="C15" s="129">
        <v>481.24</v>
      </c>
      <c r="D15" s="128">
        <v>2586.0369999999998</v>
      </c>
      <c r="E15" s="130">
        <v>57.3</v>
      </c>
      <c r="F15" s="129">
        <v>3124.5770000000002</v>
      </c>
      <c r="G15" s="37">
        <v>2618</v>
      </c>
      <c r="H15" s="20"/>
      <c r="I15" s="129">
        <v>457.47800000000001</v>
      </c>
      <c r="J15" s="128">
        <v>2789.489</v>
      </c>
      <c r="K15" s="130">
        <v>69.466999999999999</v>
      </c>
      <c r="L15" s="129">
        <v>3316.4340000000002</v>
      </c>
      <c r="M15" s="37">
        <v>2749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4.25" customHeight="1" x14ac:dyDescent="0.2">
      <c r="A16" s="20"/>
      <c r="B16" s="39"/>
      <c r="C16" s="38"/>
      <c r="D16" s="36"/>
      <c r="E16" s="36"/>
      <c r="F16" s="36"/>
      <c r="G16" s="37"/>
      <c r="H16" s="20"/>
      <c r="I16" s="38"/>
      <c r="J16" s="36"/>
      <c r="K16" s="36"/>
      <c r="L16" s="36"/>
      <c r="M16" s="3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14.25" customHeight="1" x14ac:dyDescent="0.2">
      <c r="A17" s="20"/>
      <c r="B17" s="40" t="s">
        <v>49</v>
      </c>
      <c r="C17" s="38"/>
      <c r="D17" s="36"/>
      <c r="E17" s="36"/>
      <c r="F17" s="36"/>
      <c r="G17" s="37"/>
      <c r="H17" s="20"/>
      <c r="I17" s="38"/>
      <c r="J17" s="36"/>
      <c r="K17" s="36"/>
      <c r="L17" s="36"/>
      <c r="M17" s="3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14.25" customHeight="1" x14ac:dyDescent="0.2">
      <c r="A18" s="20"/>
      <c r="B18" s="39" t="s">
        <v>19</v>
      </c>
      <c r="C18" s="38">
        <v>2705.8809999999999</v>
      </c>
      <c r="D18" s="36">
        <v>16515.791000000001</v>
      </c>
      <c r="E18" s="36">
        <v>268.02800000000002</v>
      </c>
      <c r="F18" s="128">
        <v>19489.7</v>
      </c>
      <c r="G18" s="37">
        <v>16195</v>
      </c>
      <c r="H18" s="20"/>
      <c r="I18" s="38">
        <v>2244.9389999999999</v>
      </c>
      <c r="J18" s="36">
        <v>17079.896000000001</v>
      </c>
      <c r="K18" s="36">
        <v>304.30099999999999</v>
      </c>
      <c r="L18" s="128">
        <v>19629.135999999999</v>
      </c>
      <c r="M18" s="37">
        <v>15958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4.25" customHeight="1" x14ac:dyDescent="0.2">
      <c r="A19" s="20"/>
      <c r="B19" s="39" t="s">
        <v>121</v>
      </c>
      <c r="C19" s="128">
        <v>468.31099999999998</v>
      </c>
      <c r="D19" s="36">
        <v>1532.56</v>
      </c>
      <c r="E19" s="128">
        <v>39.832999999999998</v>
      </c>
      <c r="F19" s="128">
        <v>2040.704</v>
      </c>
      <c r="G19" s="127"/>
      <c r="H19" s="20"/>
      <c r="I19" s="128">
        <v>393.20699999999999</v>
      </c>
      <c r="J19" s="36">
        <v>1802.12</v>
      </c>
      <c r="K19" s="128">
        <v>68.215000000000003</v>
      </c>
      <c r="L19" s="128">
        <v>2263.5419999999999</v>
      </c>
      <c r="M19" s="200">
        <v>1598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ht="14.25" customHeight="1" x14ac:dyDescent="0.2">
      <c r="A20" s="20"/>
      <c r="B20" s="39"/>
      <c r="C20" s="123"/>
      <c r="D20" s="36"/>
      <c r="E20" s="36"/>
      <c r="F20" s="123"/>
      <c r="G20" s="127"/>
      <c r="H20" s="20"/>
      <c r="I20" s="130"/>
      <c r="J20" s="36"/>
      <c r="K20" s="36"/>
      <c r="L20" s="123"/>
      <c r="M20" s="127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4.25" customHeight="1" x14ac:dyDescent="0.2">
      <c r="A21" s="20"/>
      <c r="B21" s="150" t="s">
        <v>45</v>
      </c>
      <c r="C21" s="42">
        <v>3174.1909999999998</v>
      </c>
      <c r="D21" s="43">
        <v>18048.351999999999</v>
      </c>
      <c r="E21" s="42">
        <v>307.86</v>
      </c>
      <c r="F21" s="42">
        <v>21530.402999999998</v>
      </c>
      <c r="G21" s="44">
        <v>17691</v>
      </c>
      <c r="H21" s="98"/>
      <c r="I21" s="42">
        <v>2638.1469999999999</v>
      </c>
      <c r="J21" s="43">
        <v>18882.016</v>
      </c>
      <c r="K21" s="43">
        <v>372.51599999999996</v>
      </c>
      <c r="L21" s="43">
        <v>21892.678</v>
      </c>
      <c r="M21" s="43">
        <v>17556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4.25" customHeight="1" x14ac:dyDescent="0.2">
      <c r="A22" s="20"/>
      <c r="B22" s="63"/>
      <c r="C22" s="64"/>
      <c r="D22" s="58"/>
      <c r="E22" s="64"/>
      <c r="F22" s="59" t="s">
        <v>1</v>
      </c>
      <c r="G22" s="64"/>
      <c r="H22" s="20"/>
      <c r="I22" s="64"/>
      <c r="J22" s="58"/>
      <c r="K22" s="64"/>
      <c r="L22" s="59" t="s">
        <v>1</v>
      </c>
      <c r="M22" s="64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4.25" customHeight="1" x14ac:dyDescent="0.2">
      <c r="A23" s="20"/>
      <c r="B23" s="40" t="s">
        <v>48</v>
      </c>
      <c r="C23" s="65"/>
      <c r="D23" s="65"/>
      <c r="E23" s="37"/>
      <c r="F23" s="20"/>
      <c r="G23" s="20"/>
      <c r="H23" s="20"/>
      <c r="I23" s="65"/>
      <c r="J23" s="65"/>
      <c r="K23" s="37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4.25" customHeight="1" x14ac:dyDescent="0.2">
      <c r="A24" s="20"/>
      <c r="B24" s="39" t="s">
        <v>24</v>
      </c>
      <c r="C24" s="45">
        <v>14.789</v>
      </c>
      <c r="D24" s="45">
        <v>83.991</v>
      </c>
      <c r="E24" s="45">
        <v>1.22</v>
      </c>
      <c r="F24" s="45">
        <v>100</v>
      </c>
      <c r="G24" s="36"/>
      <c r="H24" s="20"/>
      <c r="I24" s="45">
        <v>11.532999999999999</v>
      </c>
      <c r="J24" s="45">
        <v>87.281000000000006</v>
      </c>
      <c r="K24" s="45">
        <v>1.1859999999999999</v>
      </c>
      <c r="L24" s="45">
        <v>100</v>
      </c>
      <c r="M24" s="3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4.25" customHeight="1" x14ac:dyDescent="0.2">
      <c r="A25" s="20"/>
      <c r="B25" s="39" t="s">
        <v>25</v>
      </c>
      <c r="C25" s="45">
        <v>12.199</v>
      </c>
      <c r="D25" s="45">
        <v>87.341999999999999</v>
      </c>
      <c r="E25" s="45">
        <v>0.46</v>
      </c>
      <c r="F25" s="45">
        <v>100</v>
      </c>
      <c r="G25" s="36"/>
      <c r="H25" s="20"/>
      <c r="I25" s="45">
        <v>9.9440000000000008</v>
      </c>
      <c r="J25" s="45">
        <v>89.126999999999995</v>
      </c>
      <c r="K25" s="45">
        <v>0.92900000000000005</v>
      </c>
      <c r="L25" s="45">
        <v>100</v>
      </c>
      <c r="M25" s="3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4.25" customHeight="1" x14ac:dyDescent="0.2">
      <c r="A26" s="20"/>
      <c r="B26" s="39" t="s">
        <v>26</v>
      </c>
      <c r="C26" s="47">
        <v>9.5060000000000002</v>
      </c>
      <c r="D26" s="45">
        <v>89.646000000000001</v>
      </c>
      <c r="E26" s="45">
        <v>0.84799999999999998</v>
      </c>
      <c r="F26" s="45">
        <v>100</v>
      </c>
      <c r="G26" s="36"/>
      <c r="H26" s="20"/>
      <c r="I26" s="47">
        <v>7.5970000000000004</v>
      </c>
      <c r="J26" s="45">
        <v>91.090999999999994</v>
      </c>
      <c r="K26" s="45">
        <v>1.3120000000000001</v>
      </c>
      <c r="L26" s="45">
        <v>100</v>
      </c>
      <c r="M26" s="3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4.25" customHeight="1" x14ac:dyDescent="0.2">
      <c r="A27" s="20"/>
      <c r="B27" s="39" t="s">
        <v>27</v>
      </c>
      <c r="C27" s="47">
        <v>13.679</v>
      </c>
      <c r="D27" s="45">
        <v>83.775000000000006</v>
      </c>
      <c r="E27" s="45">
        <v>2.5449999999999999</v>
      </c>
      <c r="F27" s="45">
        <v>100</v>
      </c>
      <c r="G27" s="36"/>
      <c r="H27" s="20"/>
      <c r="I27" s="47">
        <v>10.84</v>
      </c>
      <c r="J27" s="45">
        <v>87.322000000000003</v>
      </c>
      <c r="K27" s="45">
        <v>1.8380000000000001</v>
      </c>
      <c r="L27" s="45">
        <v>100</v>
      </c>
      <c r="M27" s="3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14.25" customHeight="1" x14ac:dyDescent="0.2">
      <c r="A28" s="20"/>
      <c r="B28" s="39" t="s">
        <v>50</v>
      </c>
      <c r="C28" s="131">
        <v>19.98</v>
      </c>
      <c r="D28" s="131">
        <v>78.078999999999994</v>
      </c>
      <c r="E28" s="131">
        <v>1.9410000000000001</v>
      </c>
      <c r="F28" s="45">
        <v>100</v>
      </c>
      <c r="G28" s="36"/>
      <c r="H28" s="20"/>
      <c r="I28" s="131">
        <v>16.879000000000001</v>
      </c>
      <c r="J28" s="131">
        <v>79.328999999999994</v>
      </c>
      <c r="K28" s="131">
        <v>3.7919999999999998</v>
      </c>
      <c r="L28" s="45">
        <v>100</v>
      </c>
      <c r="M28" s="3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4.25" customHeight="1" x14ac:dyDescent="0.2">
      <c r="A29" s="20"/>
      <c r="B29" s="39" t="s">
        <v>29</v>
      </c>
      <c r="C29" s="47">
        <v>22.367000000000001</v>
      </c>
      <c r="D29" s="45">
        <v>75.180000000000007</v>
      </c>
      <c r="E29" s="45">
        <v>2.4529999999999998</v>
      </c>
      <c r="F29" s="45">
        <v>100</v>
      </c>
      <c r="G29" s="36"/>
      <c r="H29" s="20"/>
      <c r="I29" s="47">
        <v>18.082000000000001</v>
      </c>
      <c r="J29" s="45">
        <v>79.655000000000001</v>
      </c>
      <c r="K29" s="45">
        <v>2.262</v>
      </c>
      <c r="L29" s="45">
        <v>100</v>
      </c>
      <c r="M29" s="3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4.25" customHeight="1" x14ac:dyDescent="0.2">
      <c r="A30" s="20"/>
      <c r="B30" s="39" t="s">
        <v>30</v>
      </c>
      <c r="C30" s="47">
        <v>15.401999999999999</v>
      </c>
      <c r="D30" s="45">
        <v>82.763999999999996</v>
      </c>
      <c r="E30" s="45">
        <v>1.8340000000000001</v>
      </c>
      <c r="F30" s="45">
        <v>100</v>
      </c>
      <c r="G30" s="36"/>
      <c r="H30" s="20"/>
      <c r="I30" s="47">
        <v>13.794</v>
      </c>
      <c r="J30" s="45">
        <v>84.111000000000004</v>
      </c>
      <c r="K30" s="45">
        <v>2.0950000000000002</v>
      </c>
      <c r="L30" s="45">
        <v>100</v>
      </c>
      <c r="M30" s="3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4.25" customHeight="1" x14ac:dyDescent="0.2">
      <c r="A31" s="20"/>
      <c r="B31" s="39"/>
      <c r="C31" s="47"/>
      <c r="D31" s="45"/>
      <c r="E31" s="45"/>
      <c r="F31" s="45"/>
      <c r="G31" s="36"/>
      <c r="H31" s="20"/>
      <c r="I31" s="47"/>
      <c r="J31" s="45"/>
      <c r="K31" s="45"/>
      <c r="L31" s="45"/>
      <c r="M31" s="3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4.25" customHeight="1" x14ac:dyDescent="0.2">
      <c r="A32" s="20"/>
      <c r="B32" s="40" t="s">
        <v>49</v>
      </c>
      <c r="C32" s="47"/>
      <c r="D32" s="45"/>
      <c r="E32" s="45"/>
      <c r="F32" s="45"/>
      <c r="G32" s="36"/>
      <c r="H32" s="20"/>
      <c r="I32" s="47"/>
      <c r="J32" s="45"/>
      <c r="K32" s="45"/>
      <c r="L32" s="45"/>
      <c r="M32" s="3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4.25" customHeight="1" x14ac:dyDescent="0.2">
      <c r="A33" s="20"/>
      <c r="B33" s="39" t="s">
        <v>19</v>
      </c>
      <c r="C33" s="47">
        <v>13.884</v>
      </c>
      <c r="D33" s="45">
        <v>84.741</v>
      </c>
      <c r="E33" s="45">
        <v>1.375</v>
      </c>
      <c r="F33" s="45">
        <v>100</v>
      </c>
      <c r="G33" s="36"/>
      <c r="H33" s="20"/>
      <c r="I33" s="47">
        <v>11.436999999999999</v>
      </c>
      <c r="J33" s="45">
        <v>87.013000000000005</v>
      </c>
      <c r="K33" s="45">
        <v>1.55</v>
      </c>
      <c r="L33" s="45">
        <v>100</v>
      </c>
      <c r="M33" s="3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4.25" customHeight="1" x14ac:dyDescent="0.2">
      <c r="A34" s="20"/>
      <c r="B34" s="39" t="s">
        <v>121</v>
      </c>
      <c r="C34" s="126">
        <v>22.949000000000002</v>
      </c>
      <c r="D34" s="45">
        <v>75.099999999999994</v>
      </c>
      <c r="E34" s="45">
        <v>1.952</v>
      </c>
      <c r="F34" s="45">
        <v>100</v>
      </c>
      <c r="G34" s="36"/>
      <c r="H34" s="20"/>
      <c r="I34" s="126">
        <v>17.370999999999999</v>
      </c>
      <c r="J34" s="45">
        <v>79.614999999999995</v>
      </c>
      <c r="K34" s="45">
        <v>3.0139999999999998</v>
      </c>
      <c r="L34" s="45">
        <v>100</v>
      </c>
      <c r="M34" s="3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4.25" customHeight="1" x14ac:dyDescent="0.2">
      <c r="A35" s="20"/>
      <c r="B35" s="39"/>
      <c r="C35" s="38"/>
      <c r="D35" s="36"/>
      <c r="E35" s="36"/>
      <c r="F35" s="123"/>
      <c r="G35" s="20"/>
      <c r="H35" s="20"/>
      <c r="I35" s="38"/>
      <c r="J35" s="36"/>
      <c r="K35" s="36"/>
      <c r="L35" s="123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4.25" customHeight="1" x14ac:dyDescent="0.2">
      <c r="A36" s="20"/>
      <c r="B36" s="150" t="s">
        <v>45</v>
      </c>
      <c r="C36" s="124">
        <v>14.743</v>
      </c>
      <c r="D36" s="53">
        <v>83.826999999999998</v>
      </c>
      <c r="E36" s="53">
        <v>1.43</v>
      </c>
      <c r="F36" s="53">
        <v>100</v>
      </c>
      <c r="G36" s="42"/>
      <c r="H36" s="98"/>
      <c r="I36" s="124">
        <v>12.05</v>
      </c>
      <c r="J36" s="53">
        <v>86.248000000000005</v>
      </c>
      <c r="K36" s="53">
        <v>1.702</v>
      </c>
      <c r="L36" s="53">
        <v>100</v>
      </c>
      <c r="M36" s="4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2.75" customHeight="1" x14ac:dyDescent="0.2">
      <c r="A37" s="20"/>
      <c r="B37" s="265" t="s">
        <v>116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12.75" customHeight="1" x14ac:dyDescent="0.2">
      <c r="A38" s="20"/>
      <c r="B38" s="273" t="s">
        <v>123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12.75" customHeight="1" x14ac:dyDescent="0.2">
      <c r="A39" s="20"/>
      <c r="B39" s="4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x14ac:dyDescent="0.2">
      <c r="A42" s="26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</sheetData>
  <mergeCells count="2">
    <mergeCell ref="C5:F5"/>
    <mergeCell ref="I5:L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59"/>
  <sheetViews>
    <sheetView workbookViewId="0"/>
  </sheetViews>
  <sheetFormatPr defaultRowHeight="12" x14ac:dyDescent="0.2"/>
  <cols>
    <col min="1" max="1" width="9.140625" style="1"/>
    <col min="2" max="2" width="26" style="1" customWidth="1"/>
    <col min="3" max="5" width="9.140625" style="1"/>
    <col min="6" max="6" width="11.5703125" style="1" customWidth="1"/>
    <col min="7" max="7" width="9.140625" style="1"/>
    <col min="8" max="8" width="6.7109375" style="1" customWidth="1"/>
    <col min="9" max="11" width="9.140625" style="1"/>
    <col min="12" max="12" width="11.85546875" style="1" customWidth="1"/>
    <col min="13" max="16384" width="9.140625" style="1"/>
  </cols>
  <sheetData>
    <row r="1" spans="1:17" ht="14.25" customHeight="1" x14ac:dyDescent="0.2">
      <c r="A1" s="20"/>
      <c r="B1" s="14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5">
      <c r="A2" s="20"/>
      <c r="B2" s="181" t="s">
        <v>126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4.25" customHeight="1" x14ac:dyDescent="0.2">
      <c r="A3" s="20"/>
      <c r="B3" s="14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4.25" customHeight="1" x14ac:dyDescent="0.2">
      <c r="A4" s="20"/>
      <c r="B4" s="182" t="s">
        <v>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4.25" customHeight="1" x14ac:dyDescent="0.2">
      <c r="A5" s="20"/>
      <c r="B5" s="183"/>
      <c r="C5" s="283" t="s">
        <v>112</v>
      </c>
      <c r="D5" s="283"/>
      <c r="E5" s="283"/>
      <c r="F5" s="283"/>
      <c r="G5" s="262"/>
      <c r="H5" s="20"/>
      <c r="I5" s="283" t="s">
        <v>110</v>
      </c>
      <c r="J5" s="283"/>
      <c r="K5" s="283"/>
      <c r="L5" s="283"/>
      <c r="M5" s="262"/>
      <c r="N5" s="20"/>
      <c r="O5" s="20"/>
      <c r="P5" s="20"/>
      <c r="Q5" s="20"/>
    </row>
    <row r="6" spans="1:17" ht="71.25" customHeight="1" x14ac:dyDescent="0.2">
      <c r="A6" s="20"/>
      <c r="B6" s="278"/>
      <c r="C6" s="207" t="s">
        <v>10</v>
      </c>
      <c r="D6" s="85" t="s">
        <v>54</v>
      </c>
      <c r="E6" s="154" t="s">
        <v>3</v>
      </c>
      <c r="F6" s="207" t="s">
        <v>55</v>
      </c>
      <c r="G6" s="184" t="s">
        <v>0</v>
      </c>
      <c r="H6" s="20"/>
      <c r="I6" s="207" t="s">
        <v>10</v>
      </c>
      <c r="J6" s="85" t="s">
        <v>54</v>
      </c>
      <c r="K6" s="154" t="s">
        <v>3</v>
      </c>
      <c r="L6" s="207" t="s">
        <v>55</v>
      </c>
      <c r="M6" s="184" t="s">
        <v>0</v>
      </c>
      <c r="N6" s="20"/>
      <c r="O6" s="20"/>
      <c r="P6" s="20"/>
      <c r="Q6" s="20"/>
    </row>
    <row r="7" spans="1:17" ht="14.25" customHeight="1" x14ac:dyDescent="0.2">
      <c r="A7" s="20"/>
      <c r="B7" s="63"/>
      <c r="C7" s="63"/>
      <c r="D7" s="63"/>
      <c r="E7" s="64"/>
      <c r="F7" s="59" t="s">
        <v>56</v>
      </c>
      <c r="G7" s="64"/>
      <c r="H7" s="20"/>
      <c r="I7" s="63"/>
      <c r="J7" s="63"/>
      <c r="K7" s="64"/>
      <c r="L7" s="59" t="s">
        <v>56</v>
      </c>
      <c r="M7" s="64"/>
      <c r="N7" s="20"/>
    </row>
    <row r="8" spans="1:17" ht="14.25" customHeight="1" x14ac:dyDescent="0.2">
      <c r="A8" s="20"/>
      <c r="B8" s="40" t="s">
        <v>47</v>
      </c>
      <c r="C8" s="38"/>
      <c r="D8" s="36"/>
      <c r="E8" s="36"/>
      <c r="F8" s="36"/>
      <c r="G8" s="123"/>
      <c r="H8" s="20"/>
      <c r="I8" s="38"/>
      <c r="J8" s="36"/>
      <c r="K8" s="36"/>
      <c r="L8" s="36"/>
      <c r="M8" s="123"/>
      <c r="N8" s="20"/>
    </row>
    <row r="9" spans="1:17" ht="14.25" customHeight="1" x14ac:dyDescent="0.2">
      <c r="A9" s="20"/>
      <c r="B9" s="39" t="s">
        <v>71</v>
      </c>
      <c r="C9" s="38">
        <v>191.916</v>
      </c>
      <c r="D9" s="36">
        <v>634.21900000000005</v>
      </c>
      <c r="E9" s="36">
        <v>29.178000000000001</v>
      </c>
      <c r="F9" s="36">
        <v>855.31299999999999</v>
      </c>
      <c r="G9" s="37">
        <v>564</v>
      </c>
      <c r="H9" s="20"/>
      <c r="I9" s="38">
        <v>106.17100000000001</v>
      </c>
      <c r="J9" s="36">
        <v>756.35500000000002</v>
      </c>
      <c r="K9" s="36">
        <v>35.359000000000002</v>
      </c>
      <c r="L9" s="36">
        <v>897.88499999999999</v>
      </c>
      <c r="M9" s="37">
        <v>527</v>
      </c>
      <c r="N9" s="20"/>
    </row>
    <row r="10" spans="1:17" ht="14.25" customHeight="1" x14ac:dyDescent="0.2">
      <c r="A10" s="20"/>
      <c r="B10" s="39" t="s">
        <v>72</v>
      </c>
      <c r="C10" s="38">
        <v>496.30500000000001</v>
      </c>
      <c r="D10" s="36">
        <v>2636.0709999999999</v>
      </c>
      <c r="E10" s="36">
        <v>71.007999999999996</v>
      </c>
      <c r="F10" s="36">
        <v>3203.384</v>
      </c>
      <c r="G10" s="37">
        <v>2257</v>
      </c>
      <c r="H10" s="20"/>
      <c r="I10" s="38">
        <v>423.62799999999999</v>
      </c>
      <c r="J10" s="36">
        <v>2675.5010000000002</v>
      </c>
      <c r="K10" s="36">
        <v>77.534999999999997</v>
      </c>
      <c r="L10" s="36">
        <v>3176.6640000000002</v>
      </c>
      <c r="M10" s="37">
        <v>2202</v>
      </c>
      <c r="N10" s="20"/>
    </row>
    <row r="11" spans="1:17" ht="14.25" customHeight="1" x14ac:dyDescent="0.2">
      <c r="A11" s="20"/>
      <c r="B11" s="39" t="s">
        <v>73</v>
      </c>
      <c r="C11" s="38">
        <v>594.85199999999998</v>
      </c>
      <c r="D11" s="36">
        <v>3736.7719999999999</v>
      </c>
      <c r="E11" s="36">
        <v>59.963999999999999</v>
      </c>
      <c r="F11" s="36">
        <v>4391.5879999999997</v>
      </c>
      <c r="G11" s="37">
        <v>3430</v>
      </c>
      <c r="H11" s="20"/>
      <c r="I11" s="38">
        <v>453.55200000000002</v>
      </c>
      <c r="J11" s="36">
        <v>3708.2220000000002</v>
      </c>
      <c r="K11" s="36">
        <v>63.51</v>
      </c>
      <c r="L11" s="36">
        <v>4225.2839999999997</v>
      </c>
      <c r="M11" s="37">
        <v>3299</v>
      </c>
      <c r="N11" s="20"/>
    </row>
    <row r="12" spans="1:17" ht="14.25" customHeight="1" x14ac:dyDescent="0.2">
      <c r="A12" s="20"/>
      <c r="B12" s="39" t="s">
        <v>74</v>
      </c>
      <c r="C12" s="38">
        <v>614.44000000000005</v>
      </c>
      <c r="D12" s="36">
        <v>3381.8389999999999</v>
      </c>
      <c r="E12" s="36">
        <v>47.030999999999999</v>
      </c>
      <c r="F12" s="36">
        <v>4043.31</v>
      </c>
      <c r="G12" s="37">
        <v>3428</v>
      </c>
      <c r="H12" s="20"/>
      <c r="I12" s="38">
        <v>499.77199999999999</v>
      </c>
      <c r="J12" s="36">
        <v>3719.8890000000001</v>
      </c>
      <c r="K12" s="36">
        <v>64.846999999999994</v>
      </c>
      <c r="L12" s="36">
        <v>4284.5079999999998</v>
      </c>
      <c r="M12" s="37">
        <v>3423</v>
      </c>
      <c r="N12" s="20"/>
    </row>
    <row r="13" spans="1:17" ht="14.25" customHeight="1" x14ac:dyDescent="0.2">
      <c r="A13" s="20"/>
      <c r="B13" s="39" t="s">
        <v>75</v>
      </c>
      <c r="C13" s="38">
        <v>532.19500000000005</v>
      </c>
      <c r="D13" s="36">
        <v>3005.192</v>
      </c>
      <c r="E13" s="36">
        <v>38.305999999999997</v>
      </c>
      <c r="F13" s="36">
        <v>3575.6930000000002</v>
      </c>
      <c r="G13" s="37">
        <v>3162</v>
      </c>
      <c r="H13" s="20"/>
      <c r="I13" s="38">
        <v>502.7</v>
      </c>
      <c r="J13" s="36">
        <v>3111.4850000000001</v>
      </c>
      <c r="K13" s="36">
        <v>35.341000000000001</v>
      </c>
      <c r="L13" s="36">
        <v>3649.5259999999998</v>
      </c>
      <c r="M13" s="37">
        <v>3135</v>
      </c>
      <c r="N13" s="20"/>
    </row>
    <row r="14" spans="1:17" ht="14.25" customHeight="1" x14ac:dyDescent="0.2">
      <c r="A14" s="20"/>
      <c r="B14" s="39" t="s">
        <v>76</v>
      </c>
      <c r="C14" s="38">
        <v>744.48299999999995</v>
      </c>
      <c r="D14" s="36">
        <v>4654.2579999999998</v>
      </c>
      <c r="E14" s="36">
        <v>62.372999999999998</v>
      </c>
      <c r="F14" s="36">
        <v>5461.1139999999996</v>
      </c>
      <c r="G14" s="37">
        <v>4850</v>
      </c>
      <c r="H14" s="20"/>
      <c r="I14" s="38">
        <v>652.322</v>
      </c>
      <c r="J14" s="36">
        <v>4910.5649999999996</v>
      </c>
      <c r="K14" s="36">
        <v>95.924000000000007</v>
      </c>
      <c r="L14" s="36">
        <v>5658.8109999999997</v>
      </c>
      <c r="M14" s="37">
        <v>4970</v>
      </c>
      <c r="N14" s="20"/>
      <c r="O14" s="20"/>
      <c r="P14" s="20"/>
      <c r="Q14" s="20"/>
    </row>
    <row r="15" spans="1:17" ht="14.25" customHeight="1" x14ac:dyDescent="0.2">
      <c r="A15" s="20"/>
      <c r="B15" s="39"/>
      <c r="C15" s="38"/>
      <c r="D15" s="36"/>
      <c r="E15" s="36"/>
      <c r="F15" s="36"/>
      <c r="G15" s="37"/>
      <c r="H15" s="20"/>
      <c r="I15" s="38"/>
      <c r="J15" s="36"/>
      <c r="K15" s="36"/>
      <c r="L15" s="36"/>
      <c r="M15" s="37"/>
      <c r="N15" s="20"/>
      <c r="O15" s="20"/>
      <c r="P15" s="20"/>
      <c r="Q15" s="20"/>
    </row>
    <row r="16" spans="1:17" ht="14.25" customHeight="1" x14ac:dyDescent="0.2">
      <c r="A16" s="20"/>
      <c r="B16" s="40" t="s">
        <v>77</v>
      </c>
      <c r="C16" s="63"/>
      <c r="D16" s="63"/>
      <c r="E16" s="64"/>
      <c r="F16" s="58"/>
      <c r="G16" s="64"/>
      <c r="H16" s="20"/>
      <c r="I16" s="63"/>
      <c r="J16" s="63"/>
      <c r="K16" s="64"/>
      <c r="L16" s="59"/>
      <c r="M16" s="64"/>
      <c r="N16" s="20"/>
      <c r="O16" s="20"/>
      <c r="P16" s="20"/>
      <c r="Q16" s="20"/>
    </row>
    <row r="17" spans="1:17" ht="14.25" customHeight="1" x14ac:dyDescent="0.2">
      <c r="A17" s="20"/>
      <c r="B17" s="39" t="s">
        <v>51</v>
      </c>
      <c r="C17" s="138">
        <v>1672.9469999999999</v>
      </c>
      <c r="D17" s="138">
        <v>9438.0480000000007</v>
      </c>
      <c r="E17" s="36">
        <v>148.14400000000001</v>
      </c>
      <c r="F17" s="36">
        <v>11259.138999999999</v>
      </c>
      <c r="G17" s="56">
        <v>8769</v>
      </c>
      <c r="H17" s="20"/>
      <c r="I17" s="138">
        <v>1300.779</v>
      </c>
      <c r="J17" s="138">
        <v>9633.7330000000002</v>
      </c>
      <c r="K17" s="36">
        <v>157.119</v>
      </c>
      <c r="L17" s="36">
        <v>11091.630999999999</v>
      </c>
      <c r="M17" s="56">
        <v>8411</v>
      </c>
      <c r="N17" s="20"/>
      <c r="O17" s="20"/>
      <c r="P17" s="20"/>
      <c r="Q17" s="20"/>
    </row>
    <row r="18" spans="1:17" ht="14.25" customHeight="1" x14ac:dyDescent="0.2">
      <c r="A18" s="20"/>
      <c r="B18" s="39" t="s">
        <v>20</v>
      </c>
      <c r="C18" s="138">
        <v>228.98699999999999</v>
      </c>
      <c r="D18" s="138">
        <v>1421.143</v>
      </c>
      <c r="E18" s="36">
        <v>31.56</v>
      </c>
      <c r="F18" s="36">
        <v>1681.69</v>
      </c>
      <c r="G18" s="56">
        <v>1437</v>
      </c>
      <c r="H18" s="20"/>
      <c r="I18" s="138">
        <v>241.27799999999999</v>
      </c>
      <c r="J18" s="138">
        <v>1550.694</v>
      </c>
      <c r="K18" s="36">
        <v>35.104999999999997</v>
      </c>
      <c r="L18" s="36">
        <v>1827.077</v>
      </c>
      <c r="M18" s="56">
        <v>1511</v>
      </c>
      <c r="N18" s="20"/>
      <c r="O18" s="20"/>
      <c r="P18" s="20"/>
      <c r="Q18" s="20"/>
    </row>
    <row r="19" spans="1:17" ht="14.25" customHeight="1" x14ac:dyDescent="0.2">
      <c r="A19" s="20"/>
      <c r="B19" s="39" t="s">
        <v>21</v>
      </c>
      <c r="C19" s="138">
        <v>786.14</v>
      </c>
      <c r="D19" s="138">
        <v>5036.32</v>
      </c>
      <c r="E19" s="36">
        <v>66.447999999999993</v>
      </c>
      <c r="F19" s="36">
        <v>5888.9080000000004</v>
      </c>
      <c r="G19" s="56">
        <v>5246</v>
      </c>
      <c r="H19" s="20"/>
      <c r="I19" s="138">
        <v>693.94600000000003</v>
      </c>
      <c r="J19" s="138">
        <v>5278.7730000000001</v>
      </c>
      <c r="K19" s="36">
        <v>104.81</v>
      </c>
      <c r="L19" s="36">
        <v>6077.5290000000005</v>
      </c>
      <c r="M19" s="56">
        <v>5347</v>
      </c>
      <c r="N19" s="20"/>
      <c r="O19" s="20"/>
      <c r="P19" s="20"/>
      <c r="Q19" s="20"/>
    </row>
    <row r="20" spans="1:17" ht="14.25" customHeight="1" x14ac:dyDescent="0.2">
      <c r="A20" s="20"/>
      <c r="B20" s="39" t="s">
        <v>22</v>
      </c>
      <c r="C20" s="138">
        <v>146.37</v>
      </c>
      <c r="D20" s="138">
        <v>459.27600000000001</v>
      </c>
      <c r="E20" s="36">
        <v>16.303000000000001</v>
      </c>
      <c r="F20" s="36">
        <v>621.94899999999996</v>
      </c>
      <c r="G20" s="56">
        <v>504</v>
      </c>
      <c r="H20" s="20"/>
      <c r="I20" s="138">
        <v>117.501</v>
      </c>
      <c r="J20" s="138">
        <v>616.30100000000004</v>
      </c>
      <c r="K20" s="36">
        <v>18.824999999999999</v>
      </c>
      <c r="L20" s="36">
        <v>752.62699999999995</v>
      </c>
      <c r="M20" s="56">
        <v>560</v>
      </c>
      <c r="N20" s="20"/>
      <c r="O20" s="20"/>
      <c r="P20" s="20"/>
      <c r="Q20" s="20"/>
    </row>
    <row r="21" spans="1:17" ht="14.25" customHeight="1" x14ac:dyDescent="0.2">
      <c r="A21" s="20"/>
      <c r="B21" s="39" t="s">
        <v>52</v>
      </c>
      <c r="C21" s="138">
        <v>42.57</v>
      </c>
      <c r="D21" s="138">
        <v>220.77199999999999</v>
      </c>
      <c r="E21" s="143">
        <v>8.2629999999999999</v>
      </c>
      <c r="F21" s="36">
        <v>271.60500000000002</v>
      </c>
      <c r="G21" s="56">
        <v>179</v>
      </c>
      <c r="H21" s="20"/>
      <c r="I21" s="138">
        <v>40.606999999999999</v>
      </c>
      <c r="J21" s="138">
        <v>229.411</v>
      </c>
      <c r="K21" s="143">
        <v>20.849</v>
      </c>
      <c r="L21" s="36">
        <v>290.86700000000002</v>
      </c>
      <c r="M21" s="56">
        <v>191</v>
      </c>
      <c r="N21" s="20"/>
      <c r="O21" s="20"/>
      <c r="P21" s="20"/>
      <c r="Q21" s="20"/>
    </row>
    <row r="22" spans="1:17" ht="14.25" customHeight="1" x14ac:dyDescent="0.2">
      <c r="A22" s="20"/>
      <c r="B22" s="39" t="s">
        <v>23</v>
      </c>
      <c r="C22" s="138">
        <v>297.17700000000002</v>
      </c>
      <c r="D22" s="138">
        <v>1472.7919999999999</v>
      </c>
      <c r="E22" s="143">
        <v>37.143000000000001</v>
      </c>
      <c r="F22" s="36">
        <v>1807.1120000000001</v>
      </c>
      <c r="G22" s="56">
        <v>1556</v>
      </c>
      <c r="H22" s="20"/>
      <c r="I22" s="138">
        <v>244.035</v>
      </c>
      <c r="J22" s="138">
        <v>1573.105</v>
      </c>
      <c r="K22" s="143">
        <v>35.808</v>
      </c>
      <c r="L22" s="36">
        <v>1852.9480000000001</v>
      </c>
      <c r="M22" s="56">
        <v>1536</v>
      </c>
      <c r="N22" s="20"/>
      <c r="O22" s="20"/>
      <c r="P22" s="20"/>
      <c r="Q22" s="20"/>
    </row>
    <row r="23" spans="1:17" ht="14.25" customHeight="1" x14ac:dyDescent="0.2">
      <c r="A23" s="20"/>
      <c r="B23" s="45"/>
      <c r="C23" s="139"/>
      <c r="D23" s="139"/>
      <c r="E23" s="51"/>
      <c r="F23" s="36"/>
      <c r="G23" s="142"/>
      <c r="H23" s="20"/>
      <c r="I23" s="139"/>
      <c r="J23" s="139"/>
      <c r="K23" s="142"/>
      <c r="L23" s="37"/>
      <c r="M23" s="142"/>
      <c r="N23" s="20"/>
      <c r="O23" s="20"/>
      <c r="P23" s="20"/>
      <c r="Q23" s="20"/>
    </row>
    <row r="24" spans="1:17" ht="14.25" customHeight="1" x14ac:dyDescent="0.2">
      <c r="A24" s="20"/>
      <c r="B24" s="40" t="s">
        <v>78</v>
      </c>
      <c r="C24" s="139"/>
      <c r="D24" s="139"/>
      <c r="E24" s="36"/>
      <c r="F24" s="132"/>
      <c r="G24" s="132"/>
      <c r="H24" s="20"/>
      <c r="I24" s="139"/>
      <c r="J24" s="139"/>
      <c r="K24" s="36"/>
      <c r="L24" s="132"/>
      <c r="M24" s="132"/>
      <c r="N24" s="20"/>
      <c r="O24" s="20"/>
      <c r="P24" s="20"/>
      <c r="Q24" s="20"/>
    </row>
    <row r="25" spans="1:17" ht="14.25" customHeight="1" x14ac:dyDescent="0.2">
      <c r="A25" s="20"/>
      <c r="B25" s="39" t="s">
        <v>31</v>
      </c>
      <c r="C25" s="36">
        <v>748.6</v>
      </c>
      <c r="D25" s="36">
        <v>3465.9119999999998</v>
      </c>
      <c r="E25" s="36">
        <v>86.313000000000002</v>
      </c>
      <c r="F25" s="36">
        <v>4300.8249999999998</v>
      </c>
      <c r="G25" s="37">
        <v>3523</v>
      </c>
      <c r="H25" s="20"/>
      <c r="I25" s="36">
        <v>644.16600000000005</v>
      </c>
      <c r="J25" s="36">
        <v>3626.93</v>
      </c>
      <c r="K25" s="36">
        <v>106.586</v>
      </c>
      <c r="L25" s="36">
        <v>4377.6819999999998</v>
      </c>
      <c r="M25" s="37">
        <v>3391</v>
      </c>
      <c r="N25" s="20"/>
      <c r="O25" s="20"/>
      <c r="P25" s="20"/>
      <c r="Q25" s="20"/>
    </row>
    <row r="26" spans="1:17" ht="14.25" customHeight="1" x14ac:dyDescent="0.2">
      <c r="A26" s="20"/>
      <c r="B26" s="39" t="s">
        <v>61</v>
      </c>
      <c r="C26" s="36">
        <v>695.41399999999999</v>
      </c>
      <c r="D26" s="36">
        <v>3549.498</v>
      </c>
      <c r="E26" s="36">
        <v>66.233999999999995</v>
      </c>
      <c r="F26" s="36">
        <v>4311.1459999999997</v>
      </c>
      <c r="G26" s="37">
        <v>3583</v>
      </c>
      <c r="H26" s="20"/>
      <c r="I26" s="36">
        <v>615.19899999999996</v>
      </c>
      <c r="J26" s="36">
        <v>3674.732</v>
      </c>
      <c r="K26" s="36">
        <v>87.837000000000003</v>
      </c>
      <c r="L26" s="36">
        <v>4377.768</v>
      </c>
      <c r="M26" s="37">
        <v>3569</v>
      </c>
      <c r="N26" s="20"/>
      <c r="O26" s="20"/>
      <c r="P26" s="20"/>
      <c r="Q26" s="20"/>
    </row>
    <row r="27" spans="1:17" ht="14.25" customHeight="1" x14ac:dyDescent="0.2">
      <c r="A27" s="20"/>
      <c r="B27" s="39" t="s">
        <v>62</v>
      </c>
      <c r="C27" s="51">
        <v>680.35400000000004</v>
      </c>
      <c r="D27" s="36">
        <v>3574.11</v>
      </c>
      <c r="E27" s="36">
        <v>49.722999999999999</v>
      </c>
      <c r="F27" s="36">
        <v>4304.1869999999999</v>
      </c>
      <c r="G27" s="37">
        <v>3531</v>
      </c>
      <c r="H27" s="20"/>
      <c r="I27" s="51">
        <v>533.54300000000001</v>
      </c>
      <c r="J27" s="36">
        <v>3791.9050000000002</v>
      </c>
      <c r="K27" s="36">
        <v>55.329000000000001</v>
      </c>
      <c r="L27" s="36">
        <v>4380.777</v>
      </c>
      <c r="M27" s="37">
        <v>3547</v>
      </c>
      <c r="N27" s="20"/>
      <c r="O27" s="20"/>
      <c r="P27" s="20"/>
      <c r="Q27" s="20"/>
    </row>
    <row r="28" spans="1:17" ht="14.25" customHeight="1" x14ac:dyDescent="0.2">
      <c r="A28" s="20"/>
      <c r="B28" s="39" t="s">
        <v>63</v>
      </c>
      <c r="C28" s="51">
        <v>578.29300000000001</v>
      </c>
      <c r="D28" s="36">
        <v>3671.252</v>
      </c>
      <c r="E28" s="36">
        <v>56.527999999999999</v>
      </c>
      <c r="F28" s="36">
        <v>4306.0730000000003</v>
      </c>
      <c r="G28" s="37">
        <v>3520</v>
      </c>
      <c r="H28" s="20"/>
      <c r="I28" s="51">
        <v>468.279</v>
      </c>
      <c r="J28" s="36">
        <v>3852.1309999999999</v>
      </c>
      <c r="K28" s="36">
        <v>57.232999999999997</v>
      </c>
      <c r="L28" s="36">
        <v>4377.643</v>
      </c>
      <c r="M28" s="37">
        <v>3522</v>
      </c>
      <c r="N28" s="20"/>
      <c r="O28" s="20"/>
      <c r="P28" s="20"/>
      <c r="Q28" s="20"/>
    </row>
    <row r="29" spans="1:17" ht="14.25" customHeight="1" x14ac:dyDescent="0.2">
      <c r="A29" s="20"/>
      <c r="B29" s="39" t="s">
        <v>32</v>
      </c>
      <c r="C29" s="51">
        <v>471.53199999999998</v>
      </c>
      <c r="D29" s="36">
        <v>3787.58</v>
      </c>
      <c r="E29" s="36">
        <v>49.063000000000002</v>
      </c>
      <c r="F29" s="36">
        <v>4308.1750000000002</v>
      </c>
      <c r="G29" s="37">
        <v>3534</v>
      </c>
      <c r="H29" s="20"/>
      <c r="I29" s="51">
        <v>376.96</v>
      </c>
      <c r="J29" s="36">
        <v>3936.319</v>
      </c>
      <c r="K29" s="36">
        <v>65.531999999999996</v>
      </c>
      <c r="L29" s="36">
        <v>4378.8109999999997</v>
      </c>
      <c r="M29" s="37">
        <v>3527</v>
      </c>
      <c r="N29" s="20"/>
      <c r="O29" s="20"/>
      <c r="P29" s="20"/>
      <c r="Q29" s="20"/>
    </row>
    <row r="30" spans="1:17" ht="14.25" customHeight="1" x14ac:dyDescent="0.2">
      <c r="A30" s="20"/>
      <c r="B30" s="39"/>
      <c r="C30" s="51"/>
      <c r="D30" s="36"/>
      <c r="E30" s="36"/>
      <c r="F30" s="36"/>
      <c r="G30" s="37"/>
      <c r="H30" s="20"/>
      <c r="I30" s="51"/>
      <c r="J30" s="36"/>
      <c r="K30" s="36"/>
      <c r="L30" s="36"/>
      <c r="M30" s="37"/>
      <c r="N30" s="20"/>
      <c r="O30" s="20"/>
      <c r="P30" s="20"/>
      <c r="Q30" s="20"/>
    </row>
    <row r="31" spans="1:17" ht="14.25" customHeight="1" x14ac:dyDescent="0.2">
      <c r="A31" s="20"/>
      <c r="B31" s="150" t="s">
        <v>45</v>
      </c>
      <c r="C31" s="42">
        <v>3174.1909999999998</v>
      </c>
      <c r="D31" s="133">
        <v>18048.350999999999</v>
      </c>
      <c r="E31" s="42">
        <v>307.86</v>
      </c>
      <c r="F31" s="44">
        <v>21530.401999999998</v>
      </c>
      <c r="G31" s="44">
        <v>17691</v>
      </c>
      <c r="H31" s="20"/>
      <c r="I31" s="42">
        <v>2638.145</v>
      </c>
      <c r="J31" s="133">
        <v>18882.017</v>
      </c>
      <c r="K31" s="42">
        <v>372.51600000000002</v>
      </c>
      <c r="L31" s="44">
        <v>21892.678</v>
      </c>
      <c r="M31" s="44">
        <v>17556</v>
      </c>
      <c r="N31" s="20"/>
      <c r="O31" s="20"/>
      <c r="P31" s="20"/>
      <c r="Q31" s="20"/>
    </row>
    <row r="32" spans="1:17" ht="14.25" customHeight="1" x14ac:dyDescent="0.2">
      <c r="A32" s="20"/>
      <c r="B32" s="84"/>
      <c r="C32" s="64"/>
      <c r="D32" s="58"/>
      <c r="E32" s="64"/>
      <c r="F32" s="59" t="s">
        <v>1</v>
      </c>
      <c r="G32" s="137"/>
      <c r="H32" s="20"/>
      <c r="I32" s="64"/>
      <c r="J32" s="58"/>
      <c r="K32" s="64"/>
      <c r="L32" s="59" t="s">
        <v>1</v>
      </c>
      <c r="M32" s="137"/>
      <c r="N32" s="20"/>
      <c r="O32" s="20"/>
      <c r="P32" s="20"/>
      <c r="Q32" s="20"/>
    </row>
    <row r="33" spans="1:17" ht="14.25" customHeight="1" x14ac:dyDescent="0.2">
      <c r="A33" s="20"/>
      <c r="B33" s="40" t="s">
        <v>47</v>
      </c>
      <c r="C33" s="47"/>
      <c r="D33" s="45"/>
      <c r="E33" s="46"/>
      <c r="F33" s="45"/>
      <c r="G33" s="36"/>
      <c r="H33" s="20"/>
      <c r="I33" s="47"/>
      <c r="J33" s="45"/>
      <c r="K33" s="46"/>
      <c r="L33" s="45"/>
      <c r="M33" s="36"/>
      <c r="N33" s="20"/>
      <c r="O33" s="20"/>
      <c r="P33" s="20"/>
      <c r="Q33" s="20"/>
    </row>
    <row r="34" spans="1:17" ht="14.25" customHeight="1" x14ac:dyDescent="0.2">
      <c r="A34" s="20"/>
      <c r="B34" s="39" t="s">
        <v>71</v>
      </c>
      <c r="C34" s="47">
        <v>22.437999999999999</v>
      </c>
      <c r="D34" s="45">
        <v>74.150999999999996</v>
      </c>
      <c r="E34" s="45">
        <v>3.411</v>
      </c>
      <c r="F34" s="45">
        <v>100</v>
      </c>
      <c r="G34" s="36"/>
      <c r="H34" s="20"/>
      <c r="I34" s="47">
        <v>11.824999999999999</v>
      </c>
      <c r="J34" s="45">
        <v>84.236999999999995</v>
      </c>
      <c r="K34" s="45">
        <v>3.9380000000000002</v>
      </c>
      <c r="L34" s="45">
        <v>100</v>
      </c>
      <c r="M34" s="36"/>
      <c r="N34" s="20"/>
      <c r="O34" s="20"/>
      <c r="P34" s="20"/>
      <c r="Q34" s="20"/>
    </row>
    <row r="35" spans="1:17" ht="14.25" customHeight="1" x14ac:dyDescent="0.2">
      <c r="A35" s="20"/>
      <c r="B35" s="39" t="s">
        <v>72</v>
      </c>
      <c r="C35" s="47">
        <v>15.493</v>
      </c>
      <c r="D35" s="45">
        <v>82.29</v>
      </c>
      <c r="E35" s="45">
        <v>2.2170000000000001</v>
      </c>
      <c r="F35" s="45">
        <v>100</v>
      </c>
      <c r="G35" s="36"/>
      <c r="H35" s="20"/>
      <c r="I35" s="47">
        <v>13.336</v>
      </c>
      <c r="J35" s="45">
        <v>84.224000000000004</v>
      </c>
      <c r="K35" s="45">
        <v>2.4409999999999998</v>
      </c>
      <c r="L35" s="45">
        <v>100</v>
      </c>
      <c r="M35" s="36"/>
      <c r="N35" s="20"/>
      <c r="O35" s="20"/>
      <c r="P35" s="20"/>
      <c r="Q35" s="20"/>
    </row>
    <row r="36" spans="1:17" ht="14.25" customHeight="1" x14ac:dyDescent="0.2">
      <c r="A36" s="20"/>
      <c r="B36" s="39" t="s">
        <v>73</v>
      </c>
      <c r="C36" s="47">
        <v>13.545</v>
      </c>
      <c r="D36" s="45">
        <v>85.088999999999999</v>
      </c>
      <c r="E36" s="45">
        <v>1.365</v>
      </c>
      <c r="F36" s="45">
        <v>100</v>
      </c>
      <c r="G36" s="36"/>
      <c r="H36" s="20"/>
      <c r="I36" s="47">
        <v>10.734</v>
      </c>
      <c r="J36" s="45">
        <v>87.763000000000005</v>
      </c>
      <c r="K36" s="45">
        <v>1.5029999999999999</v>
      </c>
      <c r="L36" s="45">
        <v>100</v>
      </c>
      <c r="M36" s="36"/>
      <c r="N36" s="20"/>
      <c r="O36" s="20"/>
      <c r="P36" s="20"/>
      <c r="Q36" s="20"/>
    </row>
    <row r="37" spans="1:17" ht="14.25" customHeight="1" x14ac:dyDescent="0.2">
      <c r="A37" s="20"/>
      <c r="B37" s="39" t="s">
        <v>74</v>
      </c>
      <c r="C37" s="126">
        <v>15.196</v>
      </c>
      <c r="D37" s="45">
        <v>83.64</v>
      </c>
      <c r="E37" s="45">
        <v>1.163</v>
      </c>
      <c r="F37" s="45">
        <v>100</v>
      </c>
      <c r="G37" s="36"/>
      <c r="H37" s="20"/>
      <c r="I37" s="126">
        <v>11.664999999999999</v>
      </c>
      <c r="J37" s="45">
        <v>86.822000000000003</v>
      </c>
      <c r="K37" s="45">
        <v>1.514</v>
      </c>
      <c r="L37" s="45">
        <v>100</v>
      </c>
      <c r="M37" s="36"/>
      <c r="N37" s="20"/>
      <c r="O37" s="20"/>
      <c r="P37" s="20"/>
      <c r="Q37" s="20"/>
    </row>
    <row r="38" spans="1:17" ht="14.25" customHeight="1" x14ac:dyDescent="0.2">
      <c r="A38" s="20"/>
      <c r="B38" s="39" t="s">
        <v>75</v>
      </c>
      <c r="C38" s="47">
        <v>14.884</v>
      </c>
      <c r="D38" s="45">
        <v>84.045000000000002</v>
      </c>
      <c r="E38" s="45">
        <v>1.071</v>
      </c>
      <c r="F38" s="45">
        <v>100</v>
      </c>
      <c r="G38" s="36"/>
      <c r="H38" s="20"/>
      <c r="I38" s="47">
        <v>13.773999999999999</v>
      </c>
      <c r="J38" s="45">
        <v>85.257000000000005</v>
      </c>
      <c r="K38" s="45">
        <v>0.96799999999999997</v>
      </c>
      <c r="L38" s="45">
        <v>100</v>
      </c>
      <c r="M38" s="36"/>
      <c r="N38" s="20"/>
      <c r="O38" s="20"/>
      <c r="P38" s="20"/>
      <c r="Q38" s="20"/>
    </row>
    <row r="39" spans="1:17" ht="14.25" customHeight="1" x14ac:dyDescent="0.2">
      <c r="A39" s="20"/>
      <c r="B39" s="39" t="s">
        <v>76</v>
      </c>
      <c r="C39" s="47">
        <v>13.632</v>
      </c>
      <c r="D39" s="45">
        <v>85.224999999999994</v>
      </c>
      <c r="E39" s="45">
        <v>1.1419999999999999</v>
      </c>
      <c r="F39" s="45">
        <v>100</v>
      </c>
      <c r="G39" s="36"/>
      <c r="H39" s="20"/>
      <c r="I39" s="47">
        <v>11.528</v>
      </c>
      <c r="J39" s="45">
        <v>86.777000000000001</v>
      </c>
      <c r="K39" s="45">
        <v>1.6950000000000001</v>
      </c>
      <c r="L39" s="45">
        <v>100</v>
      </c>
      <c r="M39" s="36"/>
      <c r="N39" s="20"/>
      <c r="O39" s="20"/>
      <c r="P39" s="20"/>
      <c r="Q39" s="20"/>
    </row>
    <row r="40" spans="1:17" ht="14.25" customHeight="1" x14ac:dyDescent="0.2">
      <c r="A40" s="20"/>
      <c r="B40" s="39"/>
      <c r="C40" s="47"/>
      <c r="D40" s="45"/>
      <c r="E40" s="45"/>
      <c r="F40" s="45"/>
      <c r="G40" s="36"/>
      <c r="H40" s="20"/>
      <c r="I40" s="47"/>
      <c r="J40" s="45"/>
      <c r="K40" s="45"/>
      <c r="L40" s="45"/>
      <c r="M40" s="36"/>
      <c r="N40" s="20"/>
      <c r="O40" s="20"/>
      <c r="P40" s="20"/>
      <c r="Q40" s="20"/>
    </row>
    <row r="41" spans="1:17" ht="14.25" customHeight="1" x14ac:dyDescent="0.2">
      <c r="A41" s="20"/>
      <c r="B41" s="40" t="s">
        <v>77</v>
      </c>
      <c r="C41" s="134"/>
      <c r="D41" s="136"/>
      <c r="E41" s="134"/>
      <c r="F41" s="137"/>
      <c r="G41" s="137"/>
      <c r="H41" s="20"/>
      <c r="I41" s="134"/>
      <c r="J41" s="136"/>
      <c r="K41" s="134"/>
      <c r="L41" s="137"/>
      <c r="M41" s="137"/>
      <c r="N41" s="20"/>
      <c r="O41" s="20"/>
      <c r="P41" s="20"/>
      <c r="Q41" s="20"/>
    </row>
    <row r="42" spans="1:17" ht="14.25" customHeight="1" x14ac:dyDescent="0.2">
      <c r="A42" s="20"/>
      <c r="B42" s="39" t="s">
        <v>51</v>
      </c>
      <c r="C42" s="45">
        <v>14.859</v>
      </c>
      <c r="D42" s="141">
        <v>83.825999999999993</v>
      </c>
      <c r="E42" s="45">
        <v>1.3160000000000001</v>
      </c>
      <c r="F42" s="45">
        <v>100</v>
      </c>
      <c r="G42" s="137"/>
      <c r="H42" s="20"/>
      <c r="I42" s="45">
        <v>11.728</v>
      </c>
      <c r="J42" s="141">
        <v>86.855999999999995</v>
      </c>
      <c r="K42" s="45">
        <v>1.417</v>
      </c>
      <c r="L42" s="45">
        <v>100</v>
      </c>
      <c r="M42" s="137"/>
      <c r="N42" s="20"/>
      <c r="O42" s="20"/>
      <c r="P42" s="20"/>
      <c r="Q42" s="20"/>
    </row>
    <row r="43" spans="1:17" ht="14.25" customHeight="1" x14ac:dyDescent="0.2">
      <c r="A43" s="20"/>
      <c r="B43" s="39" t="s">
        <v>20</v>
      </c>
      <c r="C43" s="45">
        <v>13.616</v>
      </c>
      <c r="D43" s="141">
        <v>84.507000000000005</v>
      </c>
      <c r="E43" s="45">
        <v>1.877</v>
      </c>
      <c r="F43" s="45">
        <v>100</v>
      </c>
      <c r="G43" s="137"/>
      <c r="H43" s="20"/>
      <c r="I43" s="45">
        <v>13.206</v>
      </c>
      <c r="J43" s="141">
        <v>84.873000000000005</v>
      </c>
      <c r="K43" s="45">
        <v>1.921</v>
      </c>
      <c r="L43" s="45">
        <v>100</v>
      </c>
      <c r="M43" s="137"/>
      <c r="N43" s="20"/>
      <c r="O43" s="20"/>
      <c r="P43" s="20"/>
      <c r="Q43" s="20"/>
    </row>
    <row r="44" spans="1:17" ht="14.25" customHeight="1" x14ac:dyDescent="0.2">
      <c r="A44" s="20"/>
      <c r="B44" s="39" t="s">
        <v>21</v>
      </c>
      <c r="C44" s="45">
        <v>13.35</v>
      </c>
      <c r="D44" s="141">
        <v>85.522000000000006</v>
      </c>
      <c r="E44" s="45">
        <v>1.1279999999999999</v>
      </c>
      <c r="F44" s="45">
        <v>100</v>
      </c>
      <c r="G44" s="137"/>
      <c r="H44" s="20"/>
      <c r="I44" s="45">
        <v>11.417999999999999</v>
      </c>
      <c r="J44" s="141">
        <v>86.856999999999999</v>
      </c>
      <c r="K44" s="45">
        <v>1.7250000000000001</v>
      </c>
      <c r="L44" s="45">
        <v>100</v>
      </c>
      <c r="M44" s="137"/>
      <c r="N44" s="20"/>
      <c r="O44" s="20"/>
      <c r="P44" s="20"/>
      <c r="Q44" s="20"/>
    </row>
    <row r="45" spans="1:17" ht="14.25" customHeight="1" x14ac:dyDescent="0.2">
      <c r="A45" s="20"/>
      <c r="B45" s="39" t="s">
        <v>22</v>
      </c>
      <c r="C45" s="45">
        <v>23.533999999999999</v>
      </c>
      <c r="D45" s="141">
        <v>73.844999999999999</v>
      </c>
      <c r="E45" s="45">
        <v>2.621</v>
      </c>
      <c r="F45" s="45">
        <v>100</v>
      </c>
      <c r="G45" s="137"/>
      <c r="H45" s="20"/>
      <c r="I45" s="45">
        <v>15.612</v>
      </c>
      <c r="J45" s="141">
        <v>81.887</v>
      </c>
      <c r="K45" s="45">
        <v>2.5009999999999999</v>
      </c>
      <c r="L45" s="45">
        <v>100</v>
      </c>
      <c r="M45" s="137"/>
      <c r="N45" s="20"/>
      <c r="O45" s="20"/>
      <c r="P45" s="20"/>
      <c r="Q45" s="20"/>
    </row>
    <row r="46" spans="1:17" ht="14.25" customHeight="1" x14ac:dyDescent="0.2">
      <c r="A46" s="20"/>
      <c r="B46" s="39" t="s">
        <v>52</v>
      </c>
      <c r="C46" s="45">
        <v>15.673</v>
      </c>
      <c r="D46" s="140">
        <v>81.284000000000006</v>
      </c>
      <c r="E46" s="140">
        <v>3.0419999999999998</v>
      </c>
      <c r="F46" s="45">
        <v>100</v>
      </c>
      <c r="G46" s="137"/>
      <c r="H46" s="20"/>
      <c r="I46" s="45">
        <v>13.961</v>
      </c>
      <c r="J46" s="140">
        <v>78.870999999999995</v>
      </c>
      <c r="K46" s="140">
        <v>7.1680000000000001</v>
      </c>
      <c r="L46" s="45">
        <v>100</v>
      </c>
      <c r="M46" s="137"/>
      <c r="N46" s="20"/>
      <c r="O46" s="20"/>
      <c r="P46" s="20"/>
      <c r="Q46" s="20"/>
    </row>
    <row r="47" spans="1:17" ht="14.25" customHeight="1" x14ac:dyDescent="0.2">
      <c r="A47" s="20"/>
      <c r="B47" s="39" t="s">
        <v>23</v>
      </c>
      <c r="C47" s="140">
        <v>16.445</v>
      </c>
      <c r="D47" s="45">
        <v>81.5</v>
      </c>
      <c r="E47" s="126">
        <v>2.0550000000000002</v>
      </c>
      <c r="F47" s="45">
        <v>100</v>
      </c>
      <c r="G47" s="64"/>
      <c r="H47" s="20"/>
      <c r="I47" s="140">
        <v>13.17</v>
      </c>
      <c r="J47" s="45">
        <v>84.897000000000006</v>
      </c>
      <c r="K47" s="126">
        <v>1.9319999999999999</v>
      </c>
      <c r="L47" s="45">
        <v>100</v>
      </c>
      <c r="M47" s="64"/>
      <c r="N47" s="20"/>
      <c r="O47" s="20"/>
      <c r="P47" s="20"/>
      <c r="Q47" s="20"/>
    </row>
    <row r="48" spans="1:17" ht="14.25" customHeight="1" x14ac:dyDescent="0.2">
      <c r="A48" s="20"/>
      <c r="B48" s="39"/>
      <c r="C48" s="21"/>
      <c r="D48" s="21"/>
      <c r="E48" s="21"/>
      <c r="F48" s="20"/>
      <c r="G48" s="64"/>
      <c r="H48" s="20"/>
      <c r="I48" s="21"/>
      <c r="J48" s="21"/>
      <c r="K48" s="21"/>
      <c r="L48" s="20"/>
      <c r="M48" s="64"/>
      <c r="N48" s="20"/>
      <c r="O48" s="20"/>
      <c r="P48" s="20"/>
      <c r="Q48" s="20"/>
    </row>
    <row r="49" spans="1:17" ht="14.25" customHeight="1" x14ac:dyDescent="0.2">
      <c r="A49" s="20"/>
      <c r="B49" s="40" t="s">
        <v>78</v>
      </c>
      <c r="C49" s="126"/>
      <c r="D49" s="139"/>
      <c r="E49" s="36"/>
      <c r="F49" s="132"/>
      <c r="G49" s="20"/>
      <c r="H49" s="20"/>
      <c r="I49" s="126"/>
      <c r="J49" s="139"/>
      <c r="K49" s="36"/>
      <c r="L49" s="132"/>
      <c r="M49" s="20"/>
      <c r="N49" s="20"/>
      <c r="O49" s="20"/>
      <c r="P49" s="20"/>
      <c r="Q49" s="20"/>
    </row>
    <row r="50" spans="1:17" ht="14.25" customHeight="1" x14ac:dyDescent="0.2">
      <c r="A50" s="20"/>
      <c r="B50" s="39" t="s">
        <v>31</v>
      </c>
      <c r="C50" s="45">
        <v>17.405999999999999</v>
      </c>
      <c r="D50" s="45">
        <v>80.587000000000003</v>
      </c>
      <c r="E50" s="45">
        <v>2.0070000000000001</v>
      </c>
      <c r="F50" s="45">
        <v>100</v>
      </c>
      <c r="G50" s="36"/>
      <c r="H50" s="20"/>
      <c r="I50" s="45">
        <v>14.715</v>
      </c>
      <c r="J50" s="45">
        <v>82.85</v>
      </c>
      <c r="K50" s="45">
        <v>2.4350000000000001</v>
      </c>
      <c r="L50" s="45">
        <v>100</v>
      </c>
      <c r="M50" s="36"/>
      <c r="N50" s="20"/>
      <c r="O50" s="20"/>
      <c r="P50" s="20"/>
      <c r="Q50" s="20"/>
    </row>
    <row r="51" spans="1:17" ht="14.25" customHeight="1" x14ac:dyDescent="0.2">
      <c r="A51" s="20"/>
      <c r="B51" s="39" t="s">
        <v>61</v>
      </c>
      <c r="C51" s="45">
        <v>16.131</v>
      </c>
      <c r="D51" s="45">
        <v>82.332999999999998</v>
      </c>
      <c r="E51" s="45">
        <v>1.536</v>
      </c>
      <c r="F51" s="45">
        <v>100</v>
      </c>
      <c r="G51" s="36"/>
      <c r="H51" s="20"/>
      <c r="I51" s="45">
        <v>14.053000000000001</v>
      </c>
      <c r="J51" s="45">
        <v>83.941000000000003</v>
      </c>
      <c r="K51" s="45">
        <v>2.0059999999999998</v>
      </c>
      <c r="L51" s="45">
        <v>100</v>
      </c>
      <c r="M51" s="36"/>
      <c r="N51" s="20"/>
      <c r="O51" s="20"/>
      <c r="P51" s="20"/>
      <c r="Q51" s="20"/>
    </row>
    <row r="52" spans="1:17" ht="14.25" customHeight="1" x14ac:dyDescent="0.2">
      <c r="A52" s="20"/>
      <c r="B52" s="39" t="s">
        <v>62</v>
      </c>
      <c r="C52" s="126">
        <v>15.807</v>
      </c>
      <c r="D52" s="45">
        <v>83.037999999999997</v>
      </c>
      <c r="E52" s="45">
        <v>1.155</v>
      </c>
      <c r="F52" s="45">
        <v>100</v>
      </c>
      <c r="G52" s="36"/>
      <c r="H52" s="20"/>
      <c r="I52" s="126">
        <v>12.179</v>
      </c>
      <c r="J52" s="45">
        <v>86.558000000000007</v>
      </c>
      <c r="K52" s="45">
        <v>1.2629999999999999</v>
      </c>
      <c r="L52" s="45">
        <v>100</v>
      </c>
      <c r="M52" s="36"/>
      <c r="N52" s="20"/>
      <c r="O52" s="20"/>
      <c r="P52" s="20"/>
      <c r="Q52" s="20"/>
    </row>
    <row r="53" spans="1:17" ht="14.25" customHeight="1" x14ac:dyDescent="0.2">
      <c r="A53" s="20"/>
      <c r="B53" s="39" t="s">
        <v>63</v>
      </c>
      <c r="C53" s="126">
        <v>13.43</v>
      </c>
      <c r="D53" s="45">
        <v>85.257999999999996</v>
      </c>
      <c r="E53" s="45">
        <v>1.3129999999999999</v>
      </c>
      <c r="F53" s="45">
        <v>100</v>
      </c>
      <c r="G53" s="36"/>
      <c r="H53" s="20"/>
      <c r="I53" s="126">
        <v>10.696999999999999</v>
      </c>
      <c r="J53" s="45">
        <v>87.995999999999995</v>
      </c>
      <c r="K53" s="45">
        <v>1.3069999999999999</v>
      </c>
      <c r="L53" s="45">
        <v>100</v>
      </c>
      <c r="M53" s="36"/>
      <c r="N53" s="20"/>
      <c r="O53" s="20"/>
      <c r="P53" s="20"/>
      <c r="Q53" s="20"/>
    </row>
    <row r="54" spans="1:17" ht="14.25" customHeight="1" x14ac:dyDescent="0.2">
      <c r="A54" s="20"/>
      <c r="B54" s="39" t="s">
        <v>32</v>
      </c>
      <c r="C54" s="140">
        <v>10.945</v>
      </c>
      <c r="D54" s="140">
        <v>87.915999999999997</v>
      </c>
      <c r="E54" s="140">
        <v>1.139</v>
      </c>
      <c r="F54" s="45">
        <v>100</v>
      </c>
      <c r="G54" s="36"/>
      <c r="H54" s="20"/>
      <c r="I54" s="140">
        <v>8.609</v>
      </c>
      <c r="J54" s="140">
        <v>89.894999999999996</v>
      </c>
      <c r="K54" s="140">
        <v>1.4970000000000001</v>
      </c>
      <c r="L54" s="45">
        <v>100</v>
      </c>
      <c r="M54" s="36"/>
      <c r="N54" s="20"/>
      <c r="O54" s="20"/>
      <c r="P54" s="20"/>
      <c r="Q54" s="20"/>
    </row>
    <row r="55" spans="1:17" ht="14.25" customHeight="1" x14ac:dyDescent="0.2">
      <c r="A55" s="20"/>
      <c r="B55" s="39"/>
      <c r="C55" s="140"/>
      <c r="D55" s="140"/>
      <c r="E55" s="132"/>
      <c r="F55" s="45"/>
      <c r="G55" s="36"/>
      <c r="H55" s="20"/>
      <c r="I55" s="140"/>
      <c r="J55" s="140"/>
      <c r="K55" s="132"/>
      <c r="L55" s="45"/>
      <c r="M55" s="36"/>
      <c r="N55" s="20"/>
      <c r="O55" s="20"/>
      <c r="P55" s="20"/>
      <c r="Q55" s="20"/>
    </row>
    <row r="56" spans="1:17" ht="14.25" customHeight="1" x14ac:dyDescent="0.2">
      <c r="A56" s="20"/>
      <c r="B56" s="150" t="s">
        <v>45</v>
      </c>
      <c r="C56" s="135">
        <v>14.743</v>
      </c>
      <c r="D56" s="53">
        <v>83.826999999999998</v>
      </c>
      <c r="E56" s="53">
        <v>1.43</v>
      </c>
      <c r="F56" s="53">
        <v>100</v>
      </c>
      <c r="G56" s="42"/>
      <c r="H56" s="98"/>
      <c r="I56" s="135">
        <v>12.05</v>
      </c>
      <c r="J56" s="53">
        <v>86.248000000000005</v>
      </c>
      <c r="K56" s="53">
        <v>1.702</v>
      </c>
      <c r="L56" s="53">
        <v>100</v>
      </c>
      <c r="M56" s="42"/>
      <c r="N56" s="20"/>
      <c r="O56" s="20"/>
      <c r="P56" s="20"/>
      <c r="Q56" s="20"/>
    </row>
    <row r="57" spans="1:17" ht="12.75" customHeight="1" x14ac:dyDescent="0.2">
      <c r="A57" s="20"/>
      <c r="B57" s="273" t="s">
        <v>123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2.75" customHeight="1" x14ac:dyDescent="0.2">
      <c r="A58" s="20"/>
      <c r="B58" s="4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</sheetData>
  <mergeCells count="2">
    <mergeCell ref="C5:F5"/>
    <mergeCell ref="I5:L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317AE14-86E6-4DED-8ED4-54566F496E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 </vt:lpstr>
      <vt:lpstr>Fig 2.1</vt:lpstr>
      <vt:lpstr>Fig 2.2</vt:lpstr>
      <vt:lpstr>Fig 2.3</vt:lpstr>
      <vt:lpstr>Fig 2.4</vt:lpstr>
      <vt:lpstr>AT 2.1</vt:lpstr>
      <vt:lpstr>AT 2.2</vt:lpstr>
      <vt:lpstr>AT 2.3</vt:lpstr>
      <vt:lpstr>AT 2.4</vt:lpstr>
      <vt:lpstr>AT 2.5</vt:lpstr>
      <vt:lpstr>AT 2.6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Linda Bang</cp:lastModifiedBy>
  <dcterms:created xsi:type="dcterms:W3CDTF">2013-01-04T11:50:15Z</dcterms:created>
  <dcterms:modified xsi:type="dcterms:W3CDTF">2014-07-20T17:28:20Z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9cf0f92d-2aaa-4632-b415-6ddb9b4b7b4d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