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9440" windowHeight="8985" activeTab="7"/>
  </bookViews>
  <sheets>
    <sheet name="8 10 07 - 31 March 08" sheetId="1" r:id="rId1"/>
    <sheet name="08 09" sheetId="2" r:id="rId2"/>
    <sheet name="09 10" sheetId="3" r:id="rId3"/>
    <sheet name="10 11" sheetId="4" r:id="rId4"/>
    <sheet name="11 12" sheetId="5" r:id="rId5"/>
    <sheet name="12 13" sheetId="6" r:id="rId6"/>
    <sheet name="13 14" sheetId="7" r:id="rId7"/>
    <sheet name="14 15" sheetId="8" r:id="rId8"/>
  </sheets>
  <externalReferences>
    <externalReference r:id="rId11"/>
  </externalReferences>
  <definedNames>
    <definedName name="OLE_LINK4" localSheetId="0">'8 10 07 - 31 March 08'!$B$45</definedName>
  </definedNames>
  <calcPr fullCalcOnLoad="1"/>
</workbook>
</file>

<file path=xl/sharedStrings.xml><?xml version="1.0" encoding="utf-8"?>
<sst xmlns="http://schemas.openxmlformats.org/spreadsheetml/2006/main" count="720" uniqueCount="47">
  <si>
    <t>Time Period</t>
  </si>
  <si>
    <r>
      <t>Injury Class</t>
    </r>
    <r>
      <rPr>
        <b/>
        <vertAlign val="superscript"/>
        <sz val="9"/>
        <color indexed="8"/>
        <rFont val="Arial"/>
        <family val="0"/>
      </rPr>
      <t>4</t>
    </r>
  </si>
  <si>
    <r>
      <t>RCDM Birmingham</t>
    </r>
    <r>
      <rPr>
        <b/>
        <vertAlign val="superscript"/>
        <sz val="9"/>
        <rFont val="Arial"/>
        <family val="0"/>
      </rPr>
      <t>2</t>
    </r>
  </si>
  <si>
    <r>
      <t>DMRC Headley Court</t>
    </r>
    <r>
      <rPr>
        <b/>
        <vertAlign val="superscript"/>
        <sz val="9"/>
        <rFont val="Arial"/>
        <family val="0"/>
      </rPr>
      <t>2</t>
    </r>
  </si>
  <si>
    <t>No. of patients seen at RCDM and/or DMRC</t>
  </si>
  <si>
    <r>
      <t>New Patients</t>
    </r>
    <r>
      <rPr>
        <b/>
        <vertAlign val="superscript"/>
        <sz val="9"/>
        <color indexed="8"/>
        <rFont val="Arial"/>
        <family val="0"/>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</si>
  <si>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</si>
  <si>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</si>
  <si>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</si>
  <si>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</si>
  <si>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</si>
  <si>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</si>
  <si>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</si>
  <si>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</si>
  <si>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</si>
  <si>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</si>
  <si>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</si>
  <si>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</si>
  <si>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</si>
  <si>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</si>
  <si>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r>
      <t>Table A1: Op HERRICK patients</t>
    </r>
    <r>
      <rPr>
        <b/>
        <vertAlign val="superscript"/>
        <sz val="10"/>
        <rFont val="Arial"/>
        <family val="2"/>
      </rPr>
      <t>1</t>
    </r>
    <r>
      <rPr>
        <b/>
        <sz val="10"/>
        <rFont val="Arial"/>
        <family val="2"/>
      </rPr>
      <t xml:space="preserve"> receiving treatment at RCDM and DMRC by month, 8 October 2007 - 31 March 2008, Number</t>
    </r>
  </si>
  <si>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</si>
  <si>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</si>
  <si>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</si>
  <si>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January 2010 and subsequently treated for the first time at DMRC in March 2010 for the same injury/illness will be included in the January 2010 New patients figures under ‘RCDM or DMRC’ only</t>
    </r>
  </si>
  <si>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 (Annex B</t>
    </r>
  </si>
  <si>
    <r>
      <t>Table A2: Op HERRICK patients</t>
    </r>
    <r>
      <rPr>
        <b/>
        <vertAlign val="superscript"/>
        <sz val="10"/>
        <rFont val="Arial"/>
        <family val="2"/>
      </rPr>
      <t>1</t>
    </r>
    <r>
      <rPr>
        <b/>
        <sz val="10"/>
        <rFont val="Arial"/>
        <family val="2"/>
      </rPr>
      <t xml:space="preserve"> receiving treatment at RCDM and DMRC by month, 1 April 2008 - 31 March 2009, Number</t>
    </r>
  </si>
  <si>
    <t>1 April 08 - 31 March 09</t>
  </si>
  <si>
    <t>Natural Cause</t>
  </si>
  <si>
    <t>1 April 09 - 31 March 10</t>
  </si>
  <si>
    <r>
      <t>Table A3: Op HERRICK patients</t>
    </r>
    <r>
      <rPr>
        <b/>
        <vertAlign val="superscript"/>
        <sz val="10"/>
        <rFont val="Arial"/>
        <family val="2"/>
      </rPr>
      <t>1</t>
    </r>
    <r>
      <rPr>
        <b/>
        <sz val="10"/>
        <rFont val="Arial"/>
        <family val="2"/>
      </rPr>
      <t xml:space="preserve"> receiving treatment at RCDM and DMRC by month, 1 April 2009 - 31 March 2010, Number</t>
    </r>
  </si>
  <si>
    <r>
      <t>Table A4: Op HERRICK patients</t>
    </r>
    <r>
      <rPr>
        <b/>
        <vertAlign val="superscript"/>
        <sz val="10"/>
        <rFont val="Arial"/>
        <family val="2"/>
      </rPr>
      <t>1</t>
    </r>
    <r>
      <rPr>
        <b/>
        <sz val="10"/>
        <rFont val="Arial"/>
        <family val="2"/>
      </rPr>
      <t xml:space="preserve"> receiving treatment at RCDM and DMRC by month, 1 April 2010 - 31 March 2011, Number</t>
    </r>
  </si>
  <si>
    <t>1 April 10 - 31 March 11</t>
  </si>
  <si>
    <r>
      <t>Table A5: Op HERRICK patients</t>
    </r>
    <r>
      <rPr>
        <b/>
        <vertAlign val="superscript"/>
        <sz val="10"/>
        <rFont val="Arial"/>
        <family val="2"/>
      </rPr>
      <t>1</t>
    </r>
    <r>
      <rPr>
        <b/>
        <sz val="10"/>
        <rFont val="Arial"/>
        <family val="2"/>
      </rPr>
      <t xml:space="preserve"> receiving treatment at RCDM and DMRC by month, 1 April 2011 - 31 March 2012, Number</t>
    </r>
  </si>
  <si>
    <t>1 April 11 - March 12</t>
  </si>
  <si>
    <t>Financial Year</t>
  </si>
  <si>
    <t>1 April 12 - 31 March 13</t>
  </si>
  <si>
    <t>2008/09</t>
  </si>
  <si>
    <t>2009/10</t>
  </si>
  <si>
    <t>2010/11</t>
  </si>
  <si>
    <t>2011/12</t>
  </si>
  <si>
    <t>2012/13</t>
  </si>
  <si>
    <r>
      <t>Table A6: Op HERRICK patients</t>
    </r>
    <r>
      <rPr>
        <b/>
        <vertAlign val="superscript"/>
        <sz val="10"/>
        <rFont val="Arial"/>
        <family val="2"/>
      </rPr>
      <t>1</t>
    </r>
    <r>
      <rPr>
        <b/>
        <sz val="10"/>
        <rFont val="Arial"/>
        <family val="2"/>
      </rPr>
      <t xml:space="preserve"> receiving treatment at RCDM and DMRC by month, 1 April 2012 - 31 March 2013, Number</t>
    </r>
  </si>
  <si>
    <t/>
  </si>
  <si>
    <r>
      <t>Table 1: Op HERRICK patients</t>
    </r>
    <r>
      <rPr>
        <b/>
        <vertAlign val="superscript"/>
        <sz val="10"/>
        <rFont val="Arial"/>
        <family val="2"/>
      </rPr>
      <t>1</t>
    </r>
    <r>
      <rPr>
        <b/>
        <sz val="10"/>
        <rFont val="Arial"/>
        <family val="2"/>
      </rPr>
      <t xml:space="preserve"> receiving treatment at Royal Centre for Defence Medicine and Defence Medical Rehabilitation Centre, 8 October 2007 – 31 March 2014, Number</t>
    </r>
  </si>
  <si>
    <t>2013/14</t>
  </si>
  <si>
    <t>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</si>
</sst>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9"/>
      <color indexed="8"/>
      <name val="Arial"/>
      <family val="0"/>
    </font>
    <font>
      <sz val="10"/>
      <color indexed="8"/>
      <name val="Arial"/>
      <family val="0"/>
    </font>
    <font>
      <sz val="9"/>
      <name val="Arial"/>
      <family val="0"/>
    </font>
    <font>
      <b/>
      <sz val="9"/>
      <name val="Arial"/>
      <family val="0"/>
    </font>
    <font>
      <sz val="9"/>
      <color indexed="8"/>
      <name val="Arial"/>
      <family val="0"/>
    </font>
    <font>
      <b/>
      <vertAlign val="superscript"/>
      <sz val="9"/>
      <name val="Arial"/>
      <family val="2"/>
    </font>
    <font>
      <vertAlign val="superscript"/>
      <sz val="9"/>
      <name val="Arial"/>
      <family val="2"/>
    </font>
    <font>
      <b/>
      <sz val="12"/>
      <color indexed="8"/>
      <name val="Arial"/>
      <family val="2"/>
    </font>
    <font>
      <b/>
      <vertAlign val="superscript"/>
      <sz val="9"/>
      <color indexed="8"/>
      <name val="Arial"/>
      <family val="2"/>
    </font>
    <font>
      <b/>
      <sz val="10"/>
      <name val="Arial"/>
      <family val="2"/>
    </font>
    <font>
      <b/>
      <vertAlign val="superscript"/>
      <sz val="10"/>
      <name val="Arial"/>
      <family val="2"/>
    </font>
    <font>
      <sz val="7"/>
      <name val="Times New Roman"/>
      <family val="1"/>
    </font>
    <font>
      <vertAlign val="superscript"/>
      <sz val="8"/>
      <name val="Arial"/>
      <family val="2"/>
    </font>
    <font>
      <vertAlign val="superscript"/>
      <sz val="9"/>
      <color indexed="8"/>
      <name val="Arial"/>
      <family val="2"/>
    </font>
    <font>
      <u val="single"/>
      <sz val="10"/>
      <color indexed="20"/>
      <name val="Arial"/>
      <family val="0"/>
    </font>
    <font>
      <u val="single"/>
      <sz val="10"/>
      <color indexed="12"/>
      <name val="Arial"/>
      <family val="0"/>
    </font>
    <font>
      <vertAlign val="superscript"/>
      <sz val="10"/>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indexed="9"/>
      </left>
      <right style="thin"/>
      <top>
        <color indexed="63"/>
      </top>
      <bottom>
        <color indexed="63"/>
      </bottom>
    </border>
    <border>
      <left style="thin">
        <color indexed="9"/>
      </left>
      <right style="thin"/>
      <top>
        <color indexed="63"/>
      </top>
      <bottom style="thin"/>
    </border>
    <border>
      <left style="thin">
        <color indexed="9"/>
      </left>
      <right style="thin"/>
      <top style="thin"/>
      <bottom>
        <color indexed="63"/>
      </bottom>
    </border>
    <border>
      <left>
        <color indexed="63"/>
      </left>
      <right style="thin">
        <color indexed="9"/>
      </right>
      <top style="thin"/>
      <bottom>
        <color indexed="63"/>
      </bottom>
    </border>
    <border>
      <left style="thin"/>
      <right style="thin"/>
      <top>
        <color indexed="63"/>
      </top>
      <bottom>
        <color indexed="63"/>
      </bottom>
    </border>
    <border>
      <left style="thin"/>
      <right style="thin">
        <color indexed="9"/>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261">
    <xf numFmtId="0" fontId="0" fillId="0" borderId="0" xfId="0" applyAlignment="1">
      <alignment/>
    </xf>
    <xf numFmtId="0" fontId="4" fillId="2" borderId="0" xfId="21" applyFont="1" applyFill="1" applyAlignment="1">
      <alignment/>
      <protection/>
    </xf>
    <xf numFmtId="0" fontId="4" fillId="2" borderId="0" xfId="21" applyFont="1" applyFill="1" applyBorder="1" applyAlignment="1">
      <alignment horizontal="center" vertical="center"/>
      <protection/>
    </xf>
    <xf numFmtId="0" fontId="4" fillId="2" borderId="0" xfId="21" applyFont="1" applyFill="1" applyAlignment="1">
      <alignment horizontal="center" vertical="center"/>
      <protection/>
    </xf>
    <xf numFmtId="0" fontId="4" fillId="2" borderId="0" xfId="0" applyFont="1" applyFill="1" applyAlignment="1">
      <alignment/>
    </xf>
    <xf numFmtId="0" fontId="7" fillId="2" borderId="0" xfId="0" applyFont="1" applyFill="1" applyBorder="1" applyAlignment="1">
      <alignment/>
    </xf>
    <xf numFmtId="0" fontId="8" fillId="2" borderId="0" xfId="0" applyFont="1" applyFill="1" applyBorder="1" applyAlignment="1">
      <alignment/>
    </xf>
    <xf numFmtId="0" fontId="4" fillId="2" borderId="1" xfId="0" applyFont="1" applyFill="1" applyBorder="1" applyAlignment="1">
      <alignment/>
    </xf>
    <xf numFmtId="0" fontId="8" fillId="2" borderId="1"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0" fontId="5" fillId="2" borderId="1" xfId="0" applyFont="1" applyFill="1" applyBorder="1" applyAlignment="1">
      <alignment/>
    </xf>
    <xf numFmtId="0" fontId="2" fillId="2" borderId="2" xfId="24" applyFont="1" applyFill="1" applyBorder="1" applyAlignment="1">
      <alignment horizontal="left" vertical="center"/>
      <protection/>
    </xf>
    <xf numFmtId="0" fontId="2" fillId="2" borderId="3" xfId="24" applyFont="1" applyFill="1" applyBorder="1" applyAlignment="1">
      <alignment horizontal="left" vertical="center"/>
      <protection/>
    </xf>
    <xf numFmtId="0" fontId="5" fillId="2" borderId="2" xfId="21" applyFont="1" applyFill="1" applyBorder="1" applyAlignment="1" applyProtection="1">
      <alignment wrapText="1"/>
      <protection/>
    </xf>
    <xf numFmtId="0" fontId="8" fillId="2" borderId="4" xfId="21" applyFont="1" applyFill="1" applyBorder="1" applyAlignment="1">
      <alignment wrapText="1"/>
      <protection/>
    </xf>
    <xf numFmtId="0" fontId="5" fillId="2" borderId="4" xfId="21" applyFont="1" applyFill="1" applyBorder="1" applyAlignment="1" applyProtection="1">
      <alignment wrapText="1"/>
      <protection/>
    </xf>
    <xf numFmtId="0" fontId="5" fillId="2" borderId="0" xfId="21" applyFont="1" applyFill="1" applyBorder="1" applyAlignment="1" applyProtection="1">
      <alignment wrapText="1"/>
      <protection/>
    </xf>
    <xf numFmtId="0" fontId="8" fillId="2" borderId="3" xfId="21" applyFont="1" applyFill="1" applyBorder="1" applyAlignment="1">
      <alignment wrapText="1"/>
      <protection/>
    </xf>
    <xf numFmtId="0" fontId="4" fillId="2" borderId="0" xfId="21" applyFont="1" applyFill="1" applyAlignment="1" applyProtection="1">
      <alignment/>
      <protection locked="0"/>
    </xf>
    <xf numFmtId="0" fontId="4" fillId="2" borderId="0" xfId="21" applyFont="1" applyFill="1" applyProtection="1">
      <alignment/>
      <protection locked="0"/>
    </xf>
    <xf numFmtId="0" fontId="2" fillId="2" borderId="5" xfId="0" applyFont="1" applyFill="1" applyBorder="1" applyAlignment="1" applyProtection="1">
      <alignment/>
      <protection/>
    </xf>
    <xf numFmtId="0" fontId="4" fillId="2" borderId="0" xfId="21" applyFont="1" applyFill="1">
      <alignment/>
      <protection/>
    </xf>
    <xf numFmtId="0" fontId="2" fillId="2" borderId="2" xfId="0" applyFont="1" applyFill="1" applyBorder="1" applyAlignment="1" applyProtection="1">
      <alignment/>
      <protection/>
    </xf>
    <xf numFmtId="0" fontId="2" fillId="2" borderId="4" xfId="0" applyFont="1" applyFill="1" applyBorder="1" applyAlignment="1" applyProtection="1">
      <alignment/>
      <protection/>
    </xf>
    <xf numFmtId="0" fontId="2" fillId="2" borderId="0" xfId="0" applyFont="1" applyFill="1" applyBorder="1" applyAlignment="1" applyProtection="1">
      <alignment/>
      <protection/>
    </xf>
    <xf numFmtId="0" fontId="2" fillId="2" borderId="5" xfId="24" applyFont="1" applyFill="1" applyBorder="1" applyAlignment="1">
      <alignment horizontal="left" vertical="center"/>
      <protection/>
    </xf>
    <xf numFmtId="0" fontId="6" fillId="2" borderId="6" xfId="24" applyFont="1" applyFill="1" applyBorder="1" applyAlignment="1">
      <alignment/>
      <protection/>
    </xf>
    <xf numFmtId="0" fontId="4" fillId="2" borderId="5" xfId="21" applyFont="1" applyFill="1" applyBorder="1" applyAlignment="1">
      <alignment/>
      <protection/>
    </xf>
    <xf numFmtId="0" fontId="5" fillId="2" borderId="5" xfId="21" applyFont="1" applyFill="1" applyBorder="1" applyAlignment="1" applyProtection="1">
      <alignment wrapText="1"/>
      <protection/>
    </xf>
    <xf numFmtId="0" fontId="8" fillId="2" borderId="0" xfId="21" applyFont="1" applyFill="1" applyBorder="1" applyAlignment="1">
      <alignment wrapText="1"/>
      <protection/>
    </xf>
    <xf numFmtId="0" fontId="4" fillId="2" borderId="0" xfId="21" applyFont="1" applyFill="1" applyBorder="1" applyAlignment="1" applyProtection="1">
      <alignment wrapText="1"/>
      <protection/>
    </xf>
    <xf numFmtId="0" fontId="8" fillId="2" borderId="6" xfId="21" applyFont="1" applyFill="1" applyBorder="1" applyAlignment="1">
      <alignment wrapText="1"/>
      <protection/>
    </xf>
    <xf numFmtId="0" fontId="6" fillId="2" borderId="5" xfId="0" applyFont="1" applyFill="1" applyBorder="1" applyAlignment="1" applyProtection="1">
      <alignment/>
      <protection/>
    </xf>
    <xf numFmtId="0" fontId="6" fillId="2" borderId="0" xfId="0" applyFont="1" applyFill="1" applyBorder="1" applyAlignment="1" applyProtection="1">
      <alignment/>
      <protection/>
    </xf>
    <xf numFmtId="0" fontId="2" fillId="2" borderId="7" xfId="24" applyFont="1" applyFill="1" applyBorder="1" applyAlignment="1">
      <alignment horizontal="left" vertical="center"/>
      <protection/>
    </xf>
    <xf numFmtId="0" fontId="6" fillId="2" borderId="8" xfId="24" applyFont="1" applyFill="1" applyBorder="1" applyAlignment="1">
      <alignment/>
      <protection/>
    </xf>
    <xf numFmtId="0" fontId="5" fillId="2" borderId="7" xfId="21" applyFont="1" applyFill="1" applyBorder="1" applyAlignment="1" applyProtection="1">
      <alignment wrapText="1"/>
      <protection/>
    </xf>
    <xf numFmtId="0" fontId="8" fillId="2" borderId="9" xfId="21" applyFont="1" applyFill="1" applyBorder="1" applyAlignment="1">
      <alignment wrapText="1"/>
      <protection/>
    </xf>
    <xf numFmtId="0" fontId="4" fillId="2" borderId="9" xfId="21" applyFont="1" applyFill="1" applyBorder="1" applyAlignment="1" applyProtection="1">
      <alignment wrapText="1"/>
      <protection/>
    </xf>
    <xf numFmtId="0" fontId="8" fillId="2" borderId="8" xfId="21" applyFont="1" applyFill="1" applyBorder="1" applyAlignment="1">
      <alignment wrapText="1"/>
      <protection/>
    </xf>
    <xf numFmtId="0" fontId="6" fillId="2" borderId="7" xfId="0" applyFont="1" applyFill="1" applyBorder="1" applyAlignment="1" applyProtection="1">
      <alignment/>
      <protection/>
    </xf>
    <xf numFmtId="0" fontId="2" fillId="2" borderId="7" xfId="0" applyFont="1" applyFill="1" applyBorder="1" applyAlignment="1" applyProtection="1">
      <alignment/>
      <protection/>
    </xf>
    <xf numFmtId="0" fontId="6" fillId="2" borderId="9" xfId="0" applyFont="1" applyFill="1" applyBorder="1" applyAlignment="1" applyProtection="1">
      <alignment/>
      <protection/>
    </xf>
    <xf numFmtId="0" fontId="2" fillId="3" borderId="4" xfId="24" applyFont="1" applyFill="1" applyBorder="1" applyAlignment="1">
      <alignment horizontal="left" vertical="center"/>
      <protection/>
    </xf>
    <xf numFmtId="0" fontId="2" fillId="3" borderId="4" xfId="24" applyFont="1" applyFill="1" applyBorder="1" applyAlignment="1">
      <alignment horizontal="center" vertical="center"/>
      <protection/>
    </xf>
    <xf numFmtId="0" fontId="4" fillId="2" borderId="0" xfId="21" applyFont="1" applyFill="1" applyBorder="1" applyAlignment="1">
      <alignment/>
      <protection/>
    </xf>
    <xf numFmtId="0" fontId="4" fillId="2" borderId="9" xfId="21" applyFont="1" applyFill="1" applyBorder="1" applyAlignment="1">
      <alignment wrapText="1"/>
      <protection/>
    </xf>
    <xf numFmtId="0" fontId="7" fillId="2" borderId="9" xfId="21" applyFont="1" applyFill="1" applyBorder="1" applyAlignment="1">
      <alignment wrapText="1"/>
      <protection/>
    </xf>
    <xf numFmtId="0" fontId="4" fillId="2" borderId="9" xfId="21" applyFont="1" applyFill="1" applyBorder="1" applyAlignment="1">
      <alignment/>
      <protection/>
    </xf>
    <xf numFmtId="0" fontId="4" fillId="2" borderId="9" xfId="21" applyFont="1" applyFill="1" applyBorder="1">
      <alignment/>
      <protection/>
    </xf>
    <xf numFmtId="0" fontId="2" fillId="2" borderId="9" xfId="22" applyFont="1" applyFill="1" applyBorder="1" applyAlignment="1">
      <alignment horizontal="center" wrapText="1"/>
      <protection/>
    </xf>
    <xf numFmtId="0" fontId="2" fillId="2" borderId="1" xfId="22" applyFont="1" applyFill="1" applyBorder="1" applyAlignment="1">
      <alignment horizontal="center" wrapText="1"/>
      <protection/>
    </xf>
    <xf numFmtId="0" fontId="7" fillId="0" borderId="1" xfId="21" applyFont="1" applyFill="1" applyBorder="1" applyAlignment="1">
      <alignment wrapText="1"/>
      <protection/>
    </xf>
    <xf numFmtId="0" fontId="4" fillId="4" borderId="10" xfId="0" applyFont="1" applyFill="1" applyBorder="1" applyAlignment="1">
      <alignment/>
    </xf>
    <xf numFmtId="0" fontId="4" fillId="4" borderId="1" xfId="0" applyFont="1" applyFill="1" applyBorder="1" applyAlignment="1">
      <alignment/>
    </xf>
    <xf numFmtId="0" fontId="7" fillId="4" borderId="1" xfId="0" applyFont="1" applyFill="1" applyBorder="1" applyAlignment="1">
      <alignment/>
    </xf>
    <xf numFmtId="0" fontId="5" fillId="4" borderId="9" xfId="0" applyFont="1" applyFill="1" applyBorder="1" applyAlignment="1">
      <alignment/>
    </xf>
    <xf numFmtId="0" fontId="7" fillId="4" borderId="0" xfId="0" applyFont="1" applyFill="1" applyBorder="1" applyAlignment="1">
      <alignment/>
    </xf>
    <xf numFmtId="0" fontId="5" fillId="4" borderId="0" xfId="0" applyFont="1" applyFill="1" applyBorder="1" applyAlignment="1">
      <alignment/>
    </xf>
    <xf numFmtId="0" fontId="7" fillId="2" borderId="0" xfId="21" applyFont="1" applyFill="1" applyBorder="1" applyAlignment="1">
      <alignment wrapText="1"/>
      <protection/>
    </xf>
    <xf numFmtId="0" fontId="8" fillId="2" borderId="0" xfId="21" applyFont="1" applyFill="1" applyBorder="1" applyAlignment="1">
      <alignment wrapText="1"/>
      <protection/>
    </xf>
    <xf numFmtId="0" fontId="5" fillId="2" borderId="0" xfId="0" applyFont="1" applyFill="1" applyAlignment="1">
      <alignment/>
    </xf>
    <xf numFmtId="17" fontId="2" fillId="0" borderId="2" xfId="24" applyNumberFormat="1" applyFont="1" applyFill="1" applyBorder="1" applyAlignment="1">
      <alignment horizontal="left"/>
      <protection/>
    </xf>
    <xf numFmtId="0" fontId="4" fillId="2" borderId="0" xfId="21" applyFont="1" applyFill="1" applyAlignment="1" applyProtection="1">
      <alignment wrapText="1"/>
      <protection locked="0"/>
    </xf>
    <xf numFmtId="0" fontId="4" fillId="2" borderId="0" xfId="21" applyFont="1" applyFill="1" applyBorder="1">
      <alignment/>
      <protection/>
    </xf>
    <xf numFmtId="0" fontId="9" fillId="0" borderId="0" xfId="24" applyFont="1" applyFill="1" applyBorder="1" applyAlignment="1">
      <alignment/>
      <protection/>
    </xf>
    <xf numFmtId="0" fontId="2" fillId="0" borderId="0" xfId="24" applyFont="1" applyFill="1" applyBorder="1" applyAlignment="1">
      <alignment/>
      <protection/>
    </xf>
    <xf numFmtId="0" fontId="10" fillId="0" borderId="0" xfId="24" applyFont="1" applyFill="1" applyBorder="1" applyAlignment="1">
      <alignment/>
      <protection/>
    </xf>
    <xf numFmtId="0" fontId="4" fillId="0" borderId="0" xfId="21" applyFont="1" applyBorder="1" applyAlignment="1">
      <alignment/>
      <protection/>
    </xf>
    <xf numFmtId="0" fontId="4" fillId="0" borderId="0" xfId="21" applyFont="1" applyAlignment="1">
      <alignment/>
      <protection/>
    </xf>
    <xf numFmtId="0" fontId="4" fillId="0" borderId="0" xfId="21" applyFont="1">
      <alignment/>
      <protection/>
    </xf>
    <xf numFmtId="0" fontId="5" fillId="0" borderId="0" xfId="21" applyFont="1">
      <alignment/>
      <protection/>
    </xf>
    <xf numFmtId="0" fontId="0" fillId="0" borderId="5" xfId="0" applyBorder="1" applyAlignment="1">
      <alignment/>
    </xf>
    <xf numFmtId="0" fontId="11" fillId="0" borderId="0" xfId="0" applyFont="1" applyAlignment="1">
      <alignment/>
    </xf>
    <xf numFmtId="0" fontId="1" fillId="0" borderId="0" xfId="0" applyFont="1" applyAlignment="1">
      <alignment/>
    </xf>
    <xf numFmtId="0" fontId="7" fillId="0" borderId="9" xfId="21" applyFont="1" applyFill="1" applyBorder="1" applyAlignment="1">
      <alignment wrapText="1"/>
      <protection/>
    </xf>
    <xf numFmtId="0" fontId="5" fillId="4" borderId="1" xfId="0" applyFont="1" applyFill="1" applyBorder="1" applyAlignment="1">
      <alignment/>
    </xf>
    <xf numFmtId="0" fontId="7" fillId="4" borderId="11" xfId="0" applyFont="1" applyFill="1" applyBorder="1" applyAlignment="1">
      <alignment/>
    </xf>
    <xf numFmtId="3" fontId="2" fillId="2" borderId="5" xfId="0" applyNumberFormat="1" applyFont="1" applyFill="1" applyBorder="1" applyAlignment="1" applyProtection="1">
      <alignment/>
      <protection/>
    </xf>
    <xf numFmtId="0" fontId="4" fillId="0" borderId="0" xfId="0" applyFont="1" applyAlignment="1">
      <alignment/>
    </xf>
    <xf numFmtId="0" fontId="4" fillId="0" borderId="9" xfId="0" applyFont="1" applyBorder="1" applyAlignment="1">
      <alignment/>
    </xf>
    <xf numFmtId="0" fontId="7" fillId="0" borderId="9" xfId="0" applyFont="1" applyBorder="1" applyAlignment="1">
      <alignment/>
    </xf>
    <xf numFmtId="0" fontId="5" fillId="0" borderId="9" xfId="0" applyFont="1" applyFill="1" applyBorder="1" applyAlignment="1">
      <alignment/>
    </xf>
    <xf numFmtId="0" fontId="5" fillId="0" borderId="9" xfId="0" applyFont="1" applyBorder="1" applyAlignment="1">
      <alignment/>
    </xf>
    <xf numFmtId="0" fontId="5" fillId="0" borderId="1" xfId="0" applyFont="1" applyBorder="1" applyAlignment="1">
      <alignment/>
    </xf>
    <xf numFmtId="0" fontId="7" fillId="0" borderId="1" xfId="0" applyFont="1" applyBorder="1" applyAlignment="1">
      <alignment/>
    </xf>
    <xf numFmtId="0" fontId="4" fillId="4" borderId="9" xfId="0" applyFont="1" applyFill="1" applyBorder="1" applyAlignment="1">
      <alignment/>
    </xf>
    <xf numFmtId="0" fontId="5" fillId="2" borderId="12" xfId="21" applyFont="1" applyFill="1" applyBorder="1" applyAlignment="1" applyProtection="1">
      <alignment wrapText="1"/>
      <protection/>
    </xf>
    <xf numFmtId="0" fontId="2" fillId="2" borderId="12" xfId="0" applyFont="1" applyFill="1" applyBorder="1" applyAlignment="1" applyProtection="1">
      <alignment/>
      <protection/>
    </xf>
    <xf numFmtId="0" fontId="4" fillId="2" borderId="0" xfId="21" applyFont="1" applyFill="1" applyBorder="1" applyAlignment="1" applyProtection="1">
      <alignment wrapText="1"/>
      <protection locked="0"/>
    </xf>
    <xf numFmtId="0" fontId="0" fillId="2" borderId="3" xfId="21" applyFill="1" applyBorder="1" applyAlignment="1" applyProtection="1">
      <alignment wrapText="1"/>
      <protection locked="0"/>
    </xf>
    <xf numFmtId="0" fontId="4" fillId="2" borderId="12" xfId="21" applyFont="1" applyFill="1" applyBorder="1" applyAlignment="1" applyProtection="1">
      <alignment wrapText="1"/>
      <protection/>
    </xf>
    <xf numFmtId="0" fontId="6" fillId="2" borderId="12" xfId="0" applyFont="1" applyFill="1" applyBorder="1" applyAlignment="1" applyProtection="1">
      <alignment/>
      <protection/>
    </xf>
    <xf numFmtId="0" fontId="0" fillId="2" borderId="6" xfId="21" applyFill="1" applyBorder="1" applyAlignment="1" applyProtection="1">
      <alignment wrapText="1"/>
      <protection locked="0"/>
    </xf>
    <xf numFmtId="0" fontId="5" fillId="2" borderId="9" xfId="21" applyFont="1" applyFill="1" applyBorder="1" applyAlignment="1" applyProtection="1">
      <alignment wrapText="1"/>
      <protection/>
    </xf>
    <xf numFmtId="0" fontId="4" fillId="2" borderId="13" xfId="21" applyFont="1" applyFill="1" applyBorder="1" applyAlignment="1" applyProtection="1">
      <alignment wrapText="1"/>
      <protection/>
    </xf>
    <xf numFmtId="0" fontId="6" fillId="2" borderId="13" xfId="0" applyFont="1" applyFill="1" applyBorder="1" applyAlignment="1" applyProtection="1">
      <alignment/>
      <protection/>
    </xf>
    <xf numFmtId="0" fontId="4" fillId="2" borderId="9" xfId="21" applyFont="1" applyFill="1" applyBorder="1" applyAlignment="1" applyProtection="1">
      <alignment wrapText="1"/>
      <protection locked="0"/>
    </xf>
    <xf numFmtId="0" fontId="0" fillId="2" borderId="8" xfId="21" applyFill="1" applyBorder="1" applyAlignment="1" applyProtection="1">
      <alignment wrapText="1"/>
      <protection locked="0"/>
    </xf>
    <xf numFmtId="0" fontId="7" fillId="4" borderId="9" xfId="0" applyFont="1" applyFill="1" applyBorder="1" applyAlignment="1">
      <alignment/>
    </xf>
    <xf numFmtId="0" fontId="7" fillId="2" borderId="1" xfId="21" applyFont="1" applyFill="1" applyBorder="1" applyAlignment="1">
      <alignment wrapText="1"/>
      <protection/>
    </xf>
    <xf numFmtId="0" fontId="8" fillId="2" borderId="1" xfId="21" applyFont="1" applyFill="1" applyBorder="1" applyAlignment="1">
      <alignment wrapText="1"/>
      <protection/>
    </xf>
    <xf numFmtId="0" fontId="8" fillId="2" borderId="4" xfId="21" applyFont="1" applyFill="1" applyBorder="1" applyAlignment="1" applyProtection="1">
      <alignment wrapText="1"/>
      <protection/>
    </xf>
    <xf numFmtId="0" fontId="8" fillId="2" borderId="12" xfId="21" applyFont="1" applyFill="1" applyBorder="1" applyAlignment="1" applyProtection="1">
      <alignment wrapText="1"/>
      <protection/>
    </xf>
    <xf numFmtId="0" fontId="15" fillId="2" borderId="12" xfId="0" applyFont="1" applyFill="1" applyBorder="1" applyAlignment="1" applyProtection="1">
      <alignment/>
      <protection/>
    </xf>
    <xf numFmtId="0" fontId="8" fillId="2" borderId="0" xfId="21" applyFont="1" applyFill="1" applyBorder="1" applyAlignment="1" applyProtection="1">
      <alignment wrapText="1"/>
      <protection locked="0"/>
    </xf>
    <xf numFmtId="0" fontId="8" fillId="2" borderId="0" xfId="21" applyFont="1" applyFill="1" applyBorder="1" applyAlignment="1" applyProtection="1">
      <alignment wrapText="1"/>
      <protection/>
    </xf>
    <xf numFmtId="0" fontId="8" fillId="2" borderId="9" xfId="21" applyFont="1" applyFill="1" applyBorder="1" applyAlignment="1" applyProtection="1">
      <alignment wrapText="1"/>
      <protection/>
    </xf>
    <xf numFmtId="0" fontId="8" fillId="2" borderId="13" xfId="21" applyFont="1" applyFill="1" applyBorder="1" applyAlignment="1" applyProtection="1">
      <alignment wrapText="1"/>
      <protection/>
    </xf>
    <xf numFmtId="0" fontId="15" fillId="2" borderId="13" xfId="0" applyFont="1" applyFill="1" applyBorder="1" applyAlignment="1" applyProtection="1">
      <alignment/>
      <protection/>
    </xf>
    <xf numFmtId="0" fontId="8" fillId="2" borderId="9" xfId="21" applyFont="1" applyFill="1" applyBorder="1" applyAlignment="1" applyProtection="1">
      <alignment wrapText="1"/>
      <protection locked="0"/>
    </xf>
    <xf numFmtId="0" fontId="2" fillId="0" borderId="3" xfId="24" applyFont="1" applyFill="1" applyBorder="1" applyAlignment="1">
      <alignment/>
      <protection/>
    </xf>
    <xf numFmtId="0" fontId="2" fillId="2" borderId="14" xfId="0" applyFont="1" applyFill="1" applyBorder="1" applyAlignment="1" applyProtection="1">
      <alignment/>
      <protection/>
    </xf>
    <xf numFmtId="0" fontId="4" fillId="0" borderId="0" xfId="21" applyFont="1" applyFill="1">
      <alignment/>
      <protection/>
    </xf>
    <xf numFmtId="17" fontId="2" fillId="0" borderId="5" xfId="24" applyNumberFormat="1" applyFont="1" applyFill="1" applyBorder="1" applyAlignment="1">
      <alignment/>
      <protection/>
    </xf>
    <xf numFmtId="0" fontId="6" fillId="0" borderId="6" xfId="24" applyFont="1" applyFill="1" applyBorder="1" applyAlignment="1">
      <alignment/>
      <protection/>
    </xf>
    <xf numFmtId="0" fontId="4" fillId="0" borderId="0" xfId="21" applyFont="1">
      <alignment/>
      <protection/>
    </xf>
    <xf numFmtId="17" fontId="2" fillId="0" borderId="7" xfId="24" applyNumberFormat="1" applyFont="1" applyFill="1" applyBorder="1" applyAlignment="1">
      <alignment/>
      <protection/>
    </xf>
    <xf numFmtId="0" fontId="4" fillId="0" borderId="8" xfId="21" applyFont="1" applyBorder="1" applyAlignment="1">
      <alignment wrapText="1"/>
      <protection/>
    </xf>
    <xf numFmtId="0" fontId="8" fillId="0" borderId="0" xfId="0" applyFont="1" applyAlignment="1">
      <alignment/>
    </xf>
    <xf numFmtId="0" fontId="8" fillId="0" borderId="1" xfId="0" applyFont="1" applyBorder="1" applyAlignment="1">
      <alignment/>
    </xf>
    <xf numFmtId="0" fontId="4" fillId="0" borderId="1" xfId="0" applyFont="1" applyBorder="1" applyAlignment="1">
      <alignment/>
    </xf>
    <xf numFmtId="0" fontId="4" fillId="0" borderId="0" xfId="0" applyFont="1" applyBorder="1" applyAlignment="1">
      <alignment/>
    </xf>
    <xf numFmtId="0" fontId="8" fillId="0" borderId="0" xfId="0" applyFont="1" applyAlignment="1">
      <alignment/>
    </xf>
    <xf numFmtId="0" fontId="0" fillId="0" borderId="1" xfId="0" applyBorder="1" applyAlignment="1">
      <alignment/>
    </xf>
    <xf numFmtId="0" fontId="8" fillId="0" borderId="1" xfId="0" applyFont="1" applyBorder="1" applyAlignment="1">
      <alignment/>
    </xf>
    <xf numFmtId="0" fontId="5" fillId="0" borderId="4" xfId="0" applyFont="1" applyBorder="1" applyAlignment="1">
      <alignment/>
    </xf>
    <xf numFmtId="0" fontId="5" fillId="0" borderId="1" xfId="0" applyFont="1" applyBorder="1" applyAlignment="1">
      <alignment/>
    </xf>
    <xf numFmtId="0" fontId="8" fillId="0" borderId="4" xfId="0" applyFont="1" applyBorder="1" applyAlignment="1">
      <alignment/>
    </xf>
    <xf numFmtId="0" fontId="5" fillId="2" borderId="15" xfId="21" applyFont="1" applyFill="1" applyBorder="1" applyAlignment="1" applyProtection="1">
      <alignment wrapText="1"/>
      <protection/>
    </xf>
    <xf numFmtId="0" fontId="4" fillId="2" borderId="4" xfId="21" applyFont="1" applyFill="1" applyBorder="1" applyAlignment="1" applyProtection="1">
      <alignment wrapText="1"/>
      <protection locked="0"/>
    </xf>
    <xf numFmtId="0" fontId="7" fillId="0" borderId="0" xfId="0" applyFont="1" applyBorder="1" applyAlignment="1">
      <alignment/>
    </xf>
    <xf numFmtId="0" fontId="5" fillId="0" borderId="4" xfId="0" applyFont="1" applyBorder="1" applyAlignment="1">
      <alignment/>
    </xf>
    <xf numFmtId="0" fontId="5" fillId="0" borderId="0" xfId="0" applyFont="1" applyAlignment="1">
      <alignment/>
    </xf>
    <xf numFmtId="17" fontId="2" fillId="0" borderId="2" xfId="24" applyNumberFormat="1" applyFont="1" applyFill="1" applyBorder="1" applyAlignment="1">
      <alignment horizontal="left"/>
      <protection/>
    </xf>
    <xf numFmtId="0" fontId="2" fillId="0" borderId="3" xfId="24" applyFont="1" applyFill="1" applyBorder="1" applyAlignment="1">
      <alignment/>
      <protection/>
    </xf>
    <xf numFmtId="17" fontId="2" fillId="0" borderId="5" xfId="24" applyNumberFormat="1" applyFont="1" applyFill="1" applyBorder="1" applyAlignment="1">
      <alignment/>
      <protection/>
    </xf>
    <xf numFmtId="0" fontId="6" fillId="0" borderId="6" xfId="24" applyFont="1" applyFill="1" applyBorder="1" applyAlignment="1">
      <alignment/>
      <protection/>
    </xf>
    <xf numFmtId="17" fontId="2" fillId="0" borderId="7" xfId="24" applyNumberFormat="1" applyFont="1" applyFill="1" applyBorder="1" applyAlignment="1">
      <alignment/>
      <protection/>
    </xf>
    <xf numFmtId="0" fontId="4" fillId="0" borderId="8" xfId="21" applyFont="1" applyBorder="1" applyAlignment="1">
      <alignment wrapText="1"/>
      <protection/>
    </xf>
    <xf numFmtId="0" fontId="4" fillId="0" borderId="10" xfId="0" applyFont="1" applyBorder="1" applyAlignment="1">
      <alignment/>
    </xf>
    <xf numFmtId="0" fontId="8" fillId="2" borderId="9" xfId="21" applyFont="1" applyFill="1" applyBorder="1" applyAlignment="1">
      <alignment wrapText="1"/>
      <protection/>
    </xf>
    <xf numFmtId="0" fontId="4" fillId="2" borderId="9" xfId="0" applyFont="1" applyFill="1" applyBorder="1" applyAlignment="1">
      <alignment/>
    </xf>
    <xf numFmtId="0" fontId="7" fillId="2" borderId="9" xfId="0" applyFont="1" applyFill="1" applyBorder="1" applyAlignment="1">
      <alignment/>
    </xf>
    <xf numFmtId="0" fontId="5" fillId="2" borderId="9" xfId="0" applyFont="1" applyFill="1" applyBorder="1" applyAlignment="1">
      <alignment/>
    </xf>
    <xf numFmtId="17" fontId="2" fillId="3" borderId="2" xfId="24" applyNumberFormat="1" applyFont="1" applyFill="1" applyBorder="1" applyAlignment="1">
      <alignment horizontal="left"/>
      <protection/>
    </xf>
    <xf numFmtId="0" fontId="7" fillId="2" borderId="4" xfId="21" applyFont="1" applyFill="1" applyBorder="1" applyAlignment="1" applyProtection="1">
      <alignment wrapText="1"/>
      <protection/>
    </xf>
    <xf numFmtId="0" fontId="2" fillId="2" borderId="5" xfId="23" applyFont="1" applyFill="1" applyBorder="1" applyProtection="1">
      <alignment/>
      <protection/>
    </xf>
    <xf numFmtId="0" fontId="10" fillId="2" borderId="12" xfId="23" applyFont="1" applyFill="1" applyBorder="1" applyProtection="1">
      <alignment/>
      <protection/>
    </xf>
    <xf numFmtId="0" fontId="4" fillId="2" borderId="0" xfId="21" applyFont="1" applyFill="1">
      <alignment/>
      <protection/>
    </xf>
    <xf numFmtId="0" fontId="2" fillId="2" borderId="2" xfId="23" applyFont="1" applyFill="1" applyBorder="1" applyProtection="1">
      <alignment/>
      <protection/>
    </xf>
    <xf numFmtId="0" fontId="2" fillId="2" borderId="0" xfId="23" applyFont="1" applyFill="1" applyBorder="1" applyProtection="1">
      <alignment/>
      <protection/>
    </xf>
    <xf numFmtId="0" fontId="2" fillId="2" borderId="4" xfId="23" applyFont="1" applyFill="1" applyBorder="1" applyProtection="1">
      <alignment/>
      <protection/>
    </xf>
    <xf numFmtId="0" fontId="8" fillId="2" borderId="3" xfId="21" applyFont="1" applyFill="1" applyBorder="1" applyAlignment="1" applyProtection="1">
      <alignment wrapText="1"/>
      <protection locked="0"/>
    </xf>
    <xf numFmtId="0" fontId="7" fillId="2" borderId="0" xfId="21" applyFont="1" applyFill="1" applyBorder="1" applyAlignment="1" applyProtection="1">
      <alignment wrapText="1"/>
      <protection/>
    </xf>
    <xf numFmtId="0" fontId="6" fillId="2" borderId="5" xfId="23" applyFont="1" applyFill="1" applyBorder="1" applyProtection="1">
      <alignment/>
      <protection/>
    </xf>
    <xf numFmtId="0" fontId="15" fillId="2" borderId="12" xfId="23" applyFont="1" applyFill="1" applyBorder="1" applyProtection="1">
      <alignment/>
      <protection/>
    </xf>
    <xf numFmtId="0" fontId="6" fillId="2" borderId="0" xfId="23" applyFont="1" applyFill="1" applyBorder="1" applyProtection="1">
      <alignment/>
      <protection/>
    </xf>
    <xf numFmtId="0" fontId="8" fillId="2" borderId="6" xfId="21" applyFont="1" applyFill="1" applyBorder="1" applyAlignment="1" applyProtection="1">
      <alignment wrapText="1"/>
      <protection locked="0"/>
    </xf>
    <xf numFmtId="0" fontId="6" fillId="2" borderId="7" xfId="23" applyFont="1" applyFill="1" applyBorder="1" applyProtection="1">
      <alignment/>
      <protection/>
    </xf>
    <xf numFmtId="0" fontId="6" fillId="2" borderId="13" xfId="23" applyFont="1" applyFill="1" applyBorder="1" applyProtection="1">
      <alignment/>
      <protection/>
    </xf>
    <xf numFmtId="0" fontId="2" fillId="2" borderId="7" xfId="23" applyFont="1" applyFill="1" applyBorder="1" applyProtection="1">
      <alignment/>
      <protection/>
    </xf>
    <xf numFmtId="0" fontId="6" fillId="2" borderId="9" xfId="23" applyFont="1" applyFill="1" applyBorder="1" applyProtection="1">
      <alignment/>
      <protection/>
    </xf>
    <xf numFmtId="0" fontId="0" fillId="2" borderId="0" xfId="0" applyFill="1" applyAlignment="1">
      <alignment/>
    </xf>
    <xf numFmtId="0" fontId="8" fillId="2" borderId="0" xfId="0" applyFont="1" applyFill="1" applyAlignment="1">
      <alignment/>
    </xf>
    <xf numFmtId="0" fontId="0" fillId="2" borderId="1" xfId="0" applyFill="1" applyBorder="1" applyAlignment="1">
      <alignment/>
    </xf>
    <xf numFmtId="0" fontId="5" fillId="2" borderId="1" xfId="0" applyFont="1" applyFill="1" applyBorder="1" applyAlignment="1">
      <alignment/>
    </xf>
    <xf numFmtId="0" fontId="2" fillId="2" borderId="12" xfId="23" applyFont="1" applyFill="1" applyBorder="1" applyProtection="1">
      <alignment/>
      <protection/>
    </xf>
    <xf numFmtId="0" fontId="8" fillId="2" borderId="16" xfId="21" applyFont="1" applyFill="1" applyBorder="1" applyAlignment="1">
      <alignment wrapText="1"/>
      <protection/>
    </xf>
    <xf numFmtId="0" fontId="4" fillId="2" borderId="16" xfId="21" applyFont="1" applyFill="1" applyBorder="1">
      <alignment/>
      <protection/>
    </xf>
    <xf numFmtId="0" fontId="8" fillId="2" borderId="4" xfId="21" applyFont="1" applyFill="1" applyBorder="1" applyAlignment="1" applyProtection="1">
      <alignment wrapText="1"/>
      <protection locked="0"/>
    </xf>
    <xf numFmtId="0" fontId="8" fillId="2" borderId="6" xfId="21" applyFont="1" applyFill="1" applyBorder="1" applyAlignment="1">
      <alignment wrapText="1"/>
      <protection/>
    </xf>
    <xf numFmtId="0" fontId="6" fillId="2" borderId="12" xfId="23" applyFont="1" applyFill="1" applyBorder="1" applyProtection="1">
      <alignment/>
      <protection/>
    </xf>
    <xf numFmtId="0" fontId="8" fillId="2" borderId="0" xfId="21" applyFont="1" applyFill="1" applyBorder="1">
      <alignment/>
      <protection/>
    </xf>
    <xf numFmtId="0" fontId="8" fillId="2" borderId="4" xfId="21" applyFont="1" applyFill="1" applyBorder="1" applyAlignment="1">
      <alignment wrapText="1"/>
      <protection/>
    </xf>
    <xf numFmtId="0" fontId="2" fillId="3" borderId="3" xfId="24" applyFont="1" applyFill="1" applyBorder="1" applyAlignment="1">
      <alignment/>
      <protection/>
    </xf>
    <xf numFmtId="0" fontId="2" fillId="2" borderId="17" xfId="0" applyFont="1" applyFill="1" applyBorder="1" applyAlignment="1" applyProtection="1">
      <alignment/>
      <protection/>
    </xf>
    <xf numFmtId="17" fontId="2" fillId="3" borderId="5" xfId="24" applyNumberFormat="1" applyFont="1" applyFill="1" applyBorder="1" applyAlignment="1">
      <alignment/>
      <protection/>
    </xf>
    <xf numFmtId="0" fontId="6" fillId="3" borderId="6" xfId="24" applyFont="1" applyFill="1" applyBorder="1" applyAlignment="1">
      <alignment/>
      <protection/>
    </xf>
    <xf numFmtId="17" fontId="2" fillId="3" borderId="7" xfId="24" applyNumberFormat="1" applyFont="1" applyFill="1" applyBorder="1" applyAlignment="1">
      <alignment/>
      <protection/>
    </xf>
    <xf numFmtId="0" fontId="4" fillId="2" borderId="8" xfId="21" applyFont="1" applyFill="1" applyBorder="1" applyAlignment="1">
      <alignment wrapText="1"/>
      <protection/>
    </xf>
    <xf numFmtId="0" fontId="8" fillId="2" borderId="0" xfId="0" applyFont="1" applyFill="1" applyAlignment="1">
      <alignment/>
    </xf>
    <xf numFmtId="0" fontId="8" fillId="2" borderId="1" xfId="0" applyFont="1" applyFill="1" applyBorder="1" applyAlignment="1">
      <alignment/>
    </xf>
    <xf numFmtId="0" fontId="7" fillId="2" borderId="12" xfId="21" applyFont="1" applyFill="1" applyBorder="1" applyAlignment="1" applyProtection="1">
      <alignment wrapText="1"/>
      <protection/>
    </xf>
    <xf numFmtId="0" fontId="10" fillId="2" borderId="12" xfId="0" applyFont="1" applyFill="1" applyBorder="1" applyAlignment="1" applyProtection="1">
      <alignment/>
      <protection/>
    </xf>
    <xf numFmtId="0" fontId="7" fillId="2" borderId="3" xfId="21" applyFont="1" applyFill="1" applyBorder="1" applyAlignment="1" applyProtection="1">
      <alignment wrapText="1"/>
      <protection/>
    </xf>
    <xf numFmtId="0" fontId="7" fillId="2" borderId="6" xfId="21" applyFont="1" applyFill="1" applyBorder="1" applyAlignment="1" applyProtection="1">
      <alignment wrapText="1"/>
      <protection/>
    </xf>
    <xf numFmtId="0" fontId="8" fillId="2" borderId="3" xfId="21" applyFont="1" applyFill="1" applyBorder="1" applyAlignment="1" applyProtection="1">
      <alignment wrapText="1"/>
      <protection locked="0"/>
    </xf>
    <xf numFmtId="17" fontId="2" fillId="3" borderId="2" xfId="24" applyNumberFormat="1" applyFont="1" applyFill="1" applyBorder="1" applyAlignment="1">
      <alignment horizontal="left"/>
      <protection/>
    </xf>
    <xf numFmtId="0" fontId="2" fillId="3" borderId="3" xfId="24" applyFont="1" applyFill="1" applyBorder="1" applyAlignment="1">
      <alignment/>
      <protection/>
    </xf>
    <xf numFmtId="0" fontId="4" fillId="2" borderId="0" xfId="21" applyFont="1" applyFill="1" applyAlignment="1">
      <alignment/>
      <protection/>
    </xf>
    <xf numFmtId="0" fontId="7" fillId="2" borderId="3" xfId="21" applyFont="1" applyFill="1" applyBorder="1" applyAlignment="1" applyProtection="1">
      <alignment horizontal="left" wrapText="1"/>
      <protection locked="0"/>
    </xf>
    <xf numFmtId="17" fontId="2" fillId="3" borderId="5" xfId="24" applyNumberFormat="1" applyFont="1" applyFill="1" applyBorder="1" applyAlignment="1">
      <alignment/>
      <protection/>
    </xf>
    <xf numFmtId="0" fontId="6" fillId="3" borderId="6" xfId="24" applyFont="1" applyFill="1" applyBorder="1" applyAlignment="1">
      <alignment/>
      <protection/>
    </xf>
    <xf numFmtId="0" fontId="7" fillId="2" borderId="6" xfId="21" applyFont="1" applyFill="1" applyBorder="1" applyAlignment="1" applyProtection="1">
      <alignment horizontal="left" wrapText="1"/>
      <protection locked="0"/>
    </xf>
    <xf numFmtId="17" fontId="2" fillId="3" borderId="7" xfId="24" applyNumberFormat="1" applyFont="1" applyFill="1" applyBorder="1" applyAlignment="1">
      <alignment/>
      <protection/>
    </xf>
    <xf numFmtId="0" fontId="4" fillId="2" borderId="8" xfId="21" applyFont="1" applyFill="1" applyBorder="1" applyAlignment="1">
      <alignment wrapText="1"/>
      <protection/>
    </xf>
    <xf numFmtId="0" fontId="7" fillId="2" borderId="4" xfId="0" applyFont="1" applyFill="1" applyBorder="1" applyAlignment="1">
      <alignment/>
    </xf>
    <xf numFmtId="0" fontId="2" fillId="2" borderId="0" xfId="24" applyFont="1" applyFill="1" applyBorder="1" applyAlignment="1">
      <alignment horizontal="left" vertical="center"/>
      <protection/>
    </xf>
    <xf numFmtId="0" fontId="6" fillId="2" borderId="0" xfId="24" applyFont="1" applyFill="1" applyBorder="1" applyAlignment="1">
      <alignment/>
      <protection/>
    </xf>
    <xf numFmtId="0" fontId="2" fillId="2" borderId="9" xfId="0" applyFont="1" applyFill="1" applyBorder="1" applyAlignment="1" applyProtection="1">
      <alignment/>
      <protection/>
    </xf>
    <xf numFmtId="0" fontId="0" fillId="2" borderId="9" xfId="21" applyFill="1" applyBorder="1" applyAlignment="1" applyProtection="1">
      <alignment wrapText="1"/>
      <protection locked="0"/>
    </xf>
    <xf numFmtId="0" fontId="2" fillId="2" borderId="9" xfId="24" applyFont="1" applyFill="1" applyBorder="1" applyAlignment="1">
      <alignment horizontal="left" vertical="center"/>
      <protection/>
    </xf>
    <xf numFmtId="0" fontId="4" fillId="2" borderId="4" xfId="0" applyFont="1" applyFill="1" applyBorder="1" applyAlignment="1">
      <alignment/>
    </xf>
    <xf numFmtId="0" fontId="5" fillId="2" borderId="0" xfId="0" applyFont="1" applyFill="1" applyBorder="1" applyAlignment="1">
      <alignment/>
    </xf>
    <xf numFmtId="0" fontId="14" fillId="2" borderId="0" xfId="21" applyFont="1" applyFill="1" applyBorder="1" applyAlignment="1" applyProtection="1">
      <alignment wrapText="1"/>
      <protection/>
    </xf>
    <xf numFmtId="0" fontId="14" fillId="2" borderId="12" xfId="21" applyFont="1" applyFill="1" applyBorder="1" applyAlignment="1" applyProtection="1">
      <alignment wrapText="1"/>
      <protection/>
    </xf>
    <xf numFmtId="0" fontId="14" fillId="2" borderId="6" xfId="21" applyFont="1" applyFill="1" applyBorder="1" applyAlignment="1" applyProtection="1">
      <alignment wrapText="1"/>
      <protection locked="0"/>
    </xf>
    <xf numFmtId="17" fontId="2" fillId="3" borderId="5" xfId="24" applyNumberFormat="1" applyFont="1" applyFill="1" applyBorder="1" applyAlignment="1">
      <alignment horizontal="left"/>
      <protection/>
    </xf>
    <xf numFmtId="0" fontId="2" fillId="2" borderId="6" xfId="24" applyFont="1" applyFill="1" applyBorder="1" applyAlignment="1">
      <alignment horizontal="left" vertical="center"/>
      <protection/>
    </xf>
    <xf numFmtId="0" fontId="0" fillId="0" borderId="0" xfId="0" applyBorder="1" applyAlignment="1">
      <alignment/>
    </xf>
    <xf numFmtId="0" fontId="5" fillId="2" borderId="4" xfId="0" applyFont="1" applyFill="1" applyBorder="1" applyAlignment="1">
      <alignment/>
    </xf>
    <xf numFmtId="0" fontId="0" fillId="0" borderId="0" xfId="0" applyFill="1" applyAlignment="1">
      <alignment/>
    </xf>
    <xf numFmtId="0" fontId="7" fillId="2" borderId="9" xfId="21" applyFont="1" applyFill="1" applyBorder="1" applyAlignment="1" applyProtection="1">
      <alignment wrapText="1"/>
      <protection/>
    </xf>
    <xf numFmtId="0" fontId="8" fillId="2" borderId="9" xfId="0" applyFont="1" applyFill="1" applyBorder="1" applyAlignment="1">
      <alignment/>
    </xf>
    <xf numFmtId="17" fontId="2" fillId="3" borderId="0" xfId="24" applyNumberFormat="1" applyFont="1" applyFill="1" applyBorder="1" applyAlignment="1">
      <alignment/>
      <protection/>
    </xf>
    <xf numFmtId="0" fontId="4" fillId="2" borderId="0" xfId="21" applyFont="1" applyFill="1" applyBorder="1" applyAlignment="1">
      <alignment wrapText="1"/>
      <protection/>
    </xf>
    <xf numFmtId="17" fontId="2" fillId="3" borderId="0" xfId="24" applyNumberFormat="1" applyFont="1" applyFill="1" applyBorder="1" applyAlignment="1">
      <alignment/>
      <protection/>
    </xf>
    <xf numFmtId="0" fontId="4" fillId="2" borderId="0" xfId="21" applyFont="1" applyFill="1" applyBorder="1" applyAlignment="1">
      <alignment wrapText="1"/>
      <protection/>
    </xf>
    <xf numFmtId="0" fontId="8" fillId="2" borderId="3" xfId="21" applyFont="1" applyFill="1" applyBorder="1" applyAlignment="1">
      <alignment wrapText="1"/>
      <protection/>
    </xf>
    <xf numFmtId="0" fontId="8" fillId="2" borderId="8" xfId="21" applyFont="1" applyFill="1" applyBorder="1" applyAlignment="1">
      <alignment wrapText="1"/>
      <protection/>
    </xf>
    <xf numFmtId="0" fontId="10" fillId="2" borderId="14" xfId="0" applyFont="1" applyFill="1" applyBorder="1" applyAlignment="1" applyProtection="1">
      <alignment/>
      <protection/>
    </xf>
    <xf numFmtId="0" fontId="0" fillId="0" borderId="6" xfId="0" applyFill="1" applyBorder="1" applyAlignment="1">
      <alignment/>
    </xf>
    <xf numFmtId="0" fontId="4" fillId="0" borderId="0" xfId="0" applyFont="1" applyFill="1" applyAlignment="1">
      <alignment/>
    </xf>
    <xf numFmtId="0" fontId="7" fillId="0" borderId="0" xfId="0" applyFon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7" fillId="0" borderId="4" xfId="0" applyFont="1" applyFill="1" applyBorder="1" applyAlignment="1">
      <alignment/>
    </xf>
    <xf numFmtId="0" fontId="1" fillId="0" borderId="0" xfId="0" applyFont="1" applyFill="1" applyAlignment="1">
      <alignment/>
    </xf>
    <xf numFmtId="0" fontId="0" fillId="0" borderId="0" xfId="0" applyFill="1" applyBorder="1" applyAlignment="1">
      <alignment/>
    </xf>
    <xf numFmtId="0" fontId="8" fillId="4" borderId="9" xfId="0" applyFont="1" applyFill="1" applyBorder="1" applyAlignment="1">
      <alignment/>
    </xf>
    <xf numFmtId="0" fontId="8" fillId="4" borderId="8" xfId="0" applyFont="1" applyFill="1" applyBorder="1" applyAlignment="1">
      <alignment/>
    </xf>
    <xf numFmtId="0" fontId="0" fillId="0" borderId="6" xfId="0" applyBorder="1" applyAlignment="1">
      <alignment/>
    </xf>
    <xf numFmtId="0" fontId="7" fillId="4" borderId="1" xfId="21" applyFont="1" applyFill="1" applyBorder="1" applyAlignment="1">
      <alignment wrapText="1"/>
      <protection/>
    </xf>
    <xf numFmtId="0" fontId="8" fillId="4" borderId="1" xfId="21" applyFont="1" applyFill="1" applyBorder="1" applyAlignment="1">
      <alignment wrapText="1"/>
      <protection/>
    </xf>
    <xf numFmtId="0" fontId="8" fillId="4" borderId="11" xfId="21" applyFont="1" applyFill="1" applyBorder="1" applyAlignment="1">
      <alignment wrapText="1"/>
      <protection/>
    </xf>
    <xf numFmtId="0" fontId="4" fillId="2" borderId="10"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6" fillId="2" borderId="1" xfId="22"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2" xfId="22" applyFont="1" applyFill="1" applyBorder="1" applyAlignment="1">
      <alignment horizontal="center" vertical="center" wrapText="1"/>
      <protection/>
    </xf>
    <xf numFmtId="0" fontId="2" fillId="2" borderId="3" xfId="22" applyFont="1" applyFill="1" applyBorder="1" applyAlignment="1">
      <alignment horizontal="center" vertical="center" wrapText="1"/>
      <protection/>
    </xf>
    <xf numFmtId="0" fontId="2" fillId="2" borderId="7" xfId="22" applyFont="1" applyFill="1" applyBorder="1" applyAlignment="1">
      <alignment horizontal="center" vertical="center" wrapText="1"/>
      <protection/>
    </xf>
    <xf numFmtId="0" fontId="2" fillId="2" borderId="8" xfId="22" applyFont="1" applyFill="1" applyBorder="1" applyAlignment="1">
      <alignment horizontal="center" vertical="center" wrapText="1"/>
      <protection/>
    </xf>
    <xf numFmtId="0" fontId="2" fillId="2" borderId="10" xfId="22" applyFont="1" applyFill="1" applyBorder="1" applyAlignment="1">
      <alignment horizontal="center" vertical="center" wrapText="1"/>
      <protection/>
    </xf>
    <xf numFmtId="0" fontId="6" fillId="2" borderId="10" xfId="22" applyFont="1" applyFill="1" applyBorder="1" applyAlignment="1">
      <alignment horizontal="center" vertical="center" wrapText="1"/>
      <protection/>
    </xf>
    <xf numFmtId="0" fontId="2" fillId="3" borderId="2" xfId="24" applyFont="1" applyFill="1" applyBorder="1" applyAlignment="1">
      <alignment horizontal="center" vertical="center"/>
      <protection/>
    </xf>
    <xf numFmtId="0" fontId="2" fillId="3" borderId="7" xfId="24" applyFont="1" applyFill="1" applyBorder="1" applyAlignment="1">
      <alignment horizontal="center" vertical="center"/>
      <protection/>
    </xf>
    <xf numFmtId="0" fontId="2" fillId="3" borderId="3" xfId="24" applyFont="1" applyFill="1" applyBorder="1" applyAlignment="1">
      <alignment horizontal="center" vertical="center"/>
      <protection/>
    </xf>
    <xf numFmtId="0" fontId="2" fillId="3" borderId="8" xfId="24" applyFont="1" applyFill="1" applyBorder="1" applyAlignment="1">
      <alignment horizontal="center" vertical="center"/>
      <protection/>
    </xf>
    <xf numFmtId="0" fontId="5" fillId="2" borderId="10" xfId="21" applyFont="1" applyFill="1" applyBorder="1" applyAlignment="1">
      <alignment horizontal="center" vertical="center"/>
      <protection/>
    </xf>
    <xf numFmtId="0" fontId="5" fillId="2" borderId="1" xfId="21" applyFont="1" applyFill="1" applyBorder="1" applyAlignment="1">
      <alignment horizontal="center" vertical="center"/>
      <protection/>
    </xf>
    <xf numFmtId="0" fontId="5" fillId="2" borderId="11" xfId="21" applyFont="1" applyFill="1" applyBorder="1" applyAlignment="1">
      <alignment horizontal="center" vertical="center"/>
      <protection/>
    </xf>
    <xf numFmtId="0" fontId="4" fillId="2" borderId="11" xfId="21" applyFont="1" applyFill="1" applyBorder="1" applyAlignment="1">
      <alignment horizontal="center" vertical="center" wrapText="1"/>
      <protection/>
    </xf>
    <xf numFmtId="0" fontId="4" fillId="2" borderId="7" xfId="21" applyFont="1" applyFill="1" applyBorder="1" applyAlignment="1">
      <alignment horizontal="center" vertical="center" wrapText="1"/>
      <protection/>
    </xf>
    <xf numFmtId="0" fontId="4" fillId="2" borderId="9" xfId="21" applyFont="1" applyFill="1" applyBorder="1" applyAlignment="1">
      <alignment horizontal="center" vertical="center" wrapText="1"/>
      <protection/>
    </xf>
    <xf numFmtId="0" fontId="18" fillId="2" borderId="3" xfId="21" applyFont="1" applyFill="1" applyBorder="1" applyAlignment="1" applyProtection="1">
      <alignment wrapText="1"/>
      <protection locked="0"/>
    </xf>
    <xf numFmtId="0" fontId="18" fillId="2" borderId="6" xfId="21" applyFont="1" applyFill="1" applyBorder="1" applyAlignment="1" applyProtection="1">
      <alignment wrapText="1"/>
      <protection locked="0"/>
    </xf>
    <xf numFmtId="0" fontId="18" fillId="2" borderId="8" xfId="21" applyFont="1" applyFill="1" applyBorder="1" applyAlignment="1" applyProtection="1">
      <alignment wrapText="1"/>
      <protection locked="0"/>
    </xf>
  </cellXfs>
  <cellStyles count="12">
    <cellStyle name="Normal" xfId="0"/>
    <cellStyle name="Comma" xfId="15"/>
    <cellStyle name="Comma [0]" xfId="16"/>
    <cellStyle name="Currency" xfId="17"/>
    <cellStyle name="Currency [0]" xfId="18"/>
    <cellStyle name="Followed Hyperlink" xfId="19"/>
    <cellStyle name="Hyperlink" xfId="20"/>
    <cellStyle name="Normal_20080529 - Pilot Tables-R" xfId="21"/>
    <cellStyle name="Normal_20081001 - April Tables" xfId="22"/>
    <cellStyle name="Normal_HERRICK" xfId="23"/>
    <cellStyle name="Normal_Sheet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ealth\I&amp;R%20Team\DPTA\Monthly%20official%20report\Monthly%20tables\2014\April%2014\20140515%20-%20April%2014%20tables%20new%20co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YSQL"/>
      <sheetName val="Checks"/>
      <sheetName val="Tables"/>
      <sheetName val="All RCDM Patients"/>
      <sheetName val="All DMRC patients"/>
      <sheetName val="RCDM&amp;DMRC Op Herrick"/>
      <sheetName val="RCDM Op Herrick In Patient"/>
      <sheetName val="RCDM Op Herrick Out Patient"/>
      <sheetName val="RCDM Op Herrick combined"/>
      <sheetName val="DMRC Op Herrick In Patient"/>
      <sheetName val="DMRC Op Herrick Out Patient"/>
      <sheetName val="DMRC Op Herrick Residential Pat"/>
      <sheetName val="DMRC Op Herrick combined"/>
      <sheetName val="New Patients All Herrick"/>
      <sheetName val="New Patients RCDM Herrick"/>
      <sheetName val="New Patients DMRC Herrick"/>
    </sheetNames>
    <sheetDataSet>
      <sheetData sheetId="6">
        <row r="3">
          <cell r="AB3">
            <v>126</v>
          </cell>
        </row>
        <row r="4">
          <cell r="AB4">
            <v>28</v>
          </cell>
        </row>
        <row r="5">
          <cell r="AB5">
            <v>15</v>
          </cell>
        </row>
      </sheetData>
      <sheetData sheetId="7">
        <row r="3">
          <cell r="AB3">
            <v>7</v>
          </cell>
        </row>
        <row r="4">
          <cell r="AB4">
            <v>8</v>
          </cell>
        </row>
        <row r="5">
          <cell r="AB5">
            <v>5</v>
          </cell>
        </row>
      </sheetData>
      <sheetData sheetId="8">
        <row r="3">
          <cell r="AB3">
            <v>5</v>
          </cell>
        </row>
        <row r="4">
          <cell r="AB4">
            <v>3</v>
          </cell>
        </row>
        <row r="5">
          <cell r="AB5">
            <v>1</v>
          </cell>
        </row>
      </sheetData>
      <sheetData sheetId="9">
        <row r="3">
          <cell r="AB3">
            <v>11</v>
          </cell>
        </row>
        <row r="4">
          <cell r="AB4">
            <v>10</v>
          </cell>
        </row>
        <row r="5">
          <cell r="AB5">
            <v>6</v>
          </cell>
        </row>
      </sheetData>
      <sheetData sheetId="10">
        <row r="3">
          <cell r="AB3">
            <v>64</v>
          </cell>
        </row>
        <row r="4">
          <cell r="AB4">
            <v>3</v>
          </cell>
        </row>
        <row r="5">
          <cell r="AB5">
            <v>1</v>
          </cell>
        </row>
      </sheetData>
      <sheetData sheetId="11">
        <row r="3">
          <cell r="AB3">
            <v>102</v>
          </cell>
        </row>
        <row r="4">
          <cell r="AB4">
            <v>12</v>
          </cell>
        </row>
        <row r="5">
          <cell r="AB5">
            <v>7</v>
          </cell>
        </row>
      </sheetData>
      <sheetData sheetId="12">
        <row r="3">
          <cell r="AB3">
            <v>7</v>
          </cell>
        </row>
        <row r="4">
          <cell r="AB4">
            <v>3</v>
          </cell>
        </row>
        <row r="5">
          <cell r="AB5">
            <v>2</v>
          </cell>
        </row>
      </sheetData>
      <sheetData sheetId="13">
        <row r="3">
          <cell r="AB3">
            <v>119</v>
          </cell>
        </row>
        <row r="4">
          <cell r="AB4">
            <v>17</v>
          </cell>
        </row>
        <row r="5">
          <cell r="AB5">
            <v>8</v>
          </cell>
        </row>
      </sheetData>
      <sheetData sheetId="14">
        <row r="3">
          <cell r="P3">
            <v>5</v>
          </cell>
        </row>
        <row r="4">
          <cell r="P4">
            <v>11</v>
          </cell>
        </row>
        <row r="5">
          <cell r="P5">
            <v>6</v>
          </cell>
        </row>
      </sheetData>
      <sheetData sheetId="15">
        <row r="3">
          <cell r="P3">
            <v>1</v>
          </cell>
        </row>
        <row r="4">
          <cell r="P4">
            <v>9</v>
          </cell>
        </row>
        <row r="5">
          <cell r="P5">
            <v>4</v>
          </cell>
        </row>
      </sheetData>
      <sheetData sheetId="16">
        <row r="3">
          <cell r="P3">
            <v>5</v>
          </cell>
        </row>
        <row r="4">
          <cell r="P4">
            <v>2</v>
          </cell>
        </row>
        <row r="5">
          <cell r="P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AD48"/>
  <sheetViews>
    <sheetView workbookViewId="0" topLeftCell="A1">
      <selection activeCell="G55" sqref="G55"/>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20</v>
      </c>
    </row>
    <row r="4" spans="2:29" ht="15.75">
      <c r="B4" s="66"/>
      <c r="C4" s="67"/>
      <c r="D4" s="67"/>
      <c r="E4" s="67"/>
      <c r="F4" s="68"/>
      <c r="G4" s="67"/>
      <c r="H4" s="68"/>
      <c r="I4" s="67"/>
      <c r="J4" s="68"/>
      <c r="K4" s="69"/>
      <c r="L4" s="70"/>
      <c r="M4" s="68"/>
      <c r="N4" s="70"/>
      <c r="O4" s="68"/>
      <c r="P4" s="70"/>
      <c r="Q4" s="68"/>
      <c r="R4" s="70"/>
      <c r="S4" s="68"/>
      <c r="T4" s="71"/>
      <c r="U4" s="71"/>
      <c r="V4" s="68"/>
      <c r="W4" s="71"/>
      <c r="X4" s="71"/>
      <c r="Y4" s="68"/>
      <c r="Z4" s="72"/>
      <c r="AA4" s="68"/>
      <c r="AB4" s="72"/>
      <c r="AC4" s="68"/>
    </row>
    <row r="5" spans="2:29" ht="13.5">
      <c r="B5" s="248" t="s">
        <v>0</v>
      </c>
      <c r="C5" s="250" t="s">
        <v>1</v>
      </c>
      <c r="D5" s="1"/>
      <c r="E5" s="252" t="s">
        <v>2</v>
      </c>
      <c r="F5" s="253"/>
      <c r="G5" s="253"/>
      <c r="H5" s="253"/>
      <c r="I5" s="253"/>
      <c r="J5" s="254"/>
      <c r="K5" s="2"/>
      <c r="L5" s="252" t="s">
        <v>3</v>
      </c>
      <c r="M5" s="253"/>
      <c r="N5" s="253"/>
      <c r="O5" s="253"/>
      <c r="P5" s="253"/>
      <c r="Q5" s="253"/>
      <c r="R5" s="253"/>
      <c r="S5" s="254"/>
      <c r="T5" s="3"/>
      <c r="U5" s="242" t="s">
        <v>4</v>
      </c>
      <c r="V5" s="243"/>
      <c r="W5" s="3"/>
      <c r="X5" s="246" t="s">
        <v>5</v>
      </c>
      <c r="Y5" s="240"/>
      <c r="Z5" s="240"/>
      <c r="AA5" s="240"/>
      <c r="AB5" s="240"/>
      <c r="AC5" s="241"/>
    </row>
    <row r="6" spans="2:29" ht="24.75" customHeight="1">
      <c r="B6" s="249"/>
      <c r="C6" s="251"/>
      <c r="D6" s="1"/>
      <c r="E6" s="256" t="s">
        <v>6</v>
      </c>
      <c r="F6" s="257"/>
      <c r="G6" s="238" t="s">
        <v>7</v>
      </c>
      <c r="H6" s="238"/>
      <c r="I6" s="238" t="s">
        <v>8</v>
      </c>
      <c r="J6" s="255"/>
      <c r="K6" s="2"/>
      <c r="L6" s="237" t="s">
        <v>9</v>
      </c>
      <c r="M6" s="238"/>
      <c r="N6" s="238" t="s">
        <v>7</v>
      </c>
      <c r="O6" s="238"/>
      <c r="P6" s="238" t="s">
        <v>8</v>
      </c>
      <c r="Q6" s="238"/>
      <c r="R6" s="238" t="s">
        <v>10</v>
      </c>
      <c r="S6" s="255"/>
      <c r="T6" s="3"/>
      <c r="U6" s="244"/>
      <c r="V6" s="245"/>
      <c r="W6" s="3"/>
      <c r="X6" s="247" t="s">
        <v>11</v>
      </c>
      <c r="Y6" s="240"/>
      <c r="Z6" s="239" t="s">
        <v>12</v>
      </c>
      <c r="AA6" s="240"/>
      <c r="AB6" s="239" t="s">
        <v>13</v>
      </c>
      <c r="AC6" s="241"/>
    </row>
    <row r="7" spans="2:29" ht="5.25" customHeight="1">
      <c r="B7" s="4"/>
      <c r="C7" s="4"/>
      <c r="D7" s="4"/>
      <c r="E7" s="4"/>
      <c r="F7" s="5"/>
      <c r="G7" s="4"/>
      <c r="H7" s="6"/>
      <c r="I7" s="7"/>
      <c r="J7" s="8"/>
      <c r="K7" s="9"/>
      <c r="L7" s="4"/>
      <c r="M7" s="5"/>
      <c r="N7" s="4"/>
      <c r="O7" s="6"/>
      <c r="P7" s="4"/>
      <c r="Q7" s="6"/>
      <c r="R7" s="7"/>
      <c r="S7" s="8"/>
      <c r="T7" s="4"/>
      <c r="U7" s="7"/>
      <c r="V7" s="8"/>
      <c r="W7" s="4"/>
      <c r="X7" s="7"/>
      <c r="Y7" s="10"/>
      <c r="Z7" s="11"/>
      <c r="AA7" s="8"/>
      <c r="AB7" s="11"/>
      <c r="AC7" s="6"/>
    </row>
    <row r="8" spans="2:29" ht="13.5">
      <c r="B8" s="12" t="s">
        <v>14</v>
      </c>
      <c r="C8" s="13" t="s">
        <v>15</v>
      </c>
      <c r="D8" s="1"/>
      <c r="E8" s="14">
        <v>166</v>
      </c>
      <c r="F8" s="15"/>
      <c r="G8" s="16">
        <v>125</v>
      </c>
      <c r="H8" s="15"/>
      <c r="I8" s="17">
        <v>64</v>
      </c>
      <c r="J8" s="18"/>
      <c r="K8" s="19"/>
      <c r="L8" s="14">
        <v>115</v>
      </c>
      <c r="M8" s="15"/>
      <c r="N8" s="16">
        <v>55</v>
      </c>
      <c r="O8" s="15"/>
      <c r="P8" s="16">
        <v>62</v>
      </c>
      <c r="Q8" s="15"/>
      <c r="R8" s="17">
        <v>45</v>
      </c>
      <c r="S8" s="18"/>
      <c r="T8" s="20"/>
      <c r="U8" s="21">
        <v>256</v>
      </c>
      <c r="V8" s="18"/>
      <c r="W8" s="22"/>
      <c r="X8" s="23">
        <v>149</v>
      </c>
      <c r="Y8" s="15"/>
      <c r="Z8" s="24">
        <v>143</v>
      </c>
      <c r="AA8" s="15"/>
      <c r="AB8" s="25">
        <v>27</v>
      </c>
      <c r="AC8" s="18"/>
    </row>
    <row r="9" spans="2:29" ht="13.5">
      <c r="B9" s="26"/>
      <c r="C9" s="27" t="s">
        <v>16</v>
      </c>
      <c r="D9" s="28"/>
      <c r="E9" s="29">
        <v>70</v>
      </c>
      <c r="F9" s="30"/>
      <c r="G9" s="31">
        <v>57</v>
      </c>
      <c r="H9" s="30"/>
      <c r="I9" s="31">
        <v>25</v>
      </c>
      <c r="J9" s="32"/>
      <c r="K9" s="19"/>
      <c r="L9" s="29">
        <v>84</v>
      </c>
      <c r="M9" s="30"/>
      <c r="N9" s="31">
        <v>45</v>
      </c>
      <c r="O9" s="30"/>
      <c r="P9" s="31">
        <v>44</v>
      </c>
      <c r="Q9" s="30"/>
      <c r="R9" s="31">
        <v>31</v>
      </c>
      <c r="S9" s="32"/>
      <c r="T9" s="20"/>
      <c r="U9" s="33">
        <v>132</v>
      </c>
      <c r="V9" s="32"/>
      <c r="W9" s="22"/>
      <c r="X9" s="21">
        <v>58</v>
      </c>
      <c r="Y9" s="30"/>
      <c r="Z9" s="34">
        <v>56</v>
      </c>
      <c r="AA9" s="30"/>
      <c r="AB9" s="34">
        <v>23</v>
      </c>
      <c r="AC9" s="32"/>
    </row>
    <row r="10" spans="2:29" ht="13.5">
      <c r="B10" s="26"/>
      <c r="C10" s="27" t="s">
        <v>17</v>
      </c>
      <c r="D10" s="28"/>
      <c r="E10" s="29">
        <v>56</v>
      </c>
      <c r="F10" s="30"/>
      <c r="G10" s="31">
        <v>35</v>
      </c>
      <c r="H10" s="30"/>
      <c r="I10" s="31">
        <v>29</v>
      </c>
      <c r="J10" s="32"/>
      <c r="K10" s="19"/>
      <c r="L10" s="29">
        <v>30</v>
      </c>
      <c r="M10" s="30"/>
      <c r="N10" s="31">
        <v>10</v>
      </c>
      <c r="O10" s="30"/>
      <c r="P10" s="31">
        <v>17</v>
      </c>
      <c r="Q10" s="30"/>
      <c r="R10" s="31">
        <v>13</v>
      </c>
      <c r="S10" s="32"/>
      <c r="T10" s="20"/>
      <c r="U10" s="33">
        <v>83</v>
      </c>
      <c r="V10" s="32"/>
      <c r="W10" s="22"/>
      <c r="X10" s="21">
        <v>52</v>
      </c>
      <c r="Y10" s="30"/>
      <c r="Z10" s="34">
        <v>48</v>
      </c>
      <c r="AA10" s="30"/>
      <c r="AB10" s="34">
        <v>4</v>
      </c>
      <c r="AC10" s="32"/>
    </row>
    <row r="11" spans="2:29" ht="13.5">
      <c r="B11" s="35"/>
      <c r="C11" s="36" t="s">
        <v>18</v>
      </c>
      <c r="D11" s="28"/>
      <c r="E11" s="37">
        <v>40</v>
      </c>
      <c r="F11" s="38"/>
      <c r="G11" s="39">
        <v>33</v>
      </c>
      <c r="H11" s="38"/>
      <c r="I11" s="39">
        <v>10</v>
      </c>
      <c r="J11" s="40"/>
      <c r="K11" s="19"/>
      <c r="L11" s="37">
        <v>1</v>
      </c>
      <c r="M11" s="38"/>
      <c r="N11" s="39">
        <v>0</v>
      </c>
      <c r="O11" s="38"/>
      <c r="P11" s="39">
        <v>1</v>
      </c>
      <c r="Q11" s="38"/>
      <c r="R11" s="39">
        <v>1</v>
      </c>
      <c r="S11" s="40"/>
      <c r="T11" s="20"/>
      <c r="U11" s="41">
        <v>41</v>
      </c>
      <c r="V11" s="40"/>
      <c r="W11" s="22"/>
      <c r="X11" s="42">
        <v>39</v>
      </c>
      <c r="Y11" s="38"/>
      <c r="Z11" s="43">
        <v>39</v>
      </c>
      <c r="AA11" s="38"/>
      <c r="AB11" s="43">
        <v>0</v>
      </c>
      <c r="AC11" s="40"/>
    </row>
    <row r="12" spans="2:29" ht="5.25" customHeight="1">
      <c r="B12" s="44"/>
      <c r="C12" s="45"/>
      <c r="D12" s="46"/>
      <c r="E12" s="47"/>
      <c r="F12" s="48"/>
      <c r="G12" s="47"/>
      <c r="H12" s="48"/>
      <c r="I12" s="47"/>
      <c r="J12" s="48"/>
      <c r="K12" s="49"/>
      <c r="L12" s="47"/>
      <c r="M12" s="48"/>
      <c r="N12" s="47"/>
      <c r="O12" s="48"/>
      <c r="P12" s="47"/>
      <c r="Q12" s="48"/>
      <c r="R12" s="47"/>
      <c r="S12" s="48"/>
      <c r="T12" s="50"/>
      <c r="U12" s="51"/>
      <c r="V12" s="48"/>
      <c r="W12" s="50"/>
      <c r="X12" s="51"/>
      <c r="Y12" s="48"/>
      <c r="Z12" s="51"/>
      <c r="AA12" s="48"/>
      <c r="AB12" s="52"/>
      <c r="AC12" s="53"/>
    </row>
    <row r="13" spans="2:30" ht="5.25" customHeight="1">
      <c r="B13" s="54"/>
      <c r="C13" s="55"/>
      <c r="D13" s="55"/>
      <c r="E13" s="55"/>
      <c r="F13" s="56"/>
      <c r="G13" s="55"/>
      <c r="H13" s="56"/>
      <c r="I13" s="55"/>
      <c r="J13" s="56"/>
      <c r="K13" s="55"/>
      <c r="L13" s="55"/>
      <c r="M13" s="56"/>
      <c r="N13" s="55"/>
      <c r="O13" s="56"/>
      <c r="P13" s="55"/>
      <c r="Q13" s="56"/>
      <c r="R13" s="55"/>
      <c r="S13" s="56"/>
      <c r="T13" s="55"/>
      <c r="U13" s="55"/>
      <c r="V13" s="56"/>
      <c r="W13" s="55"/>
      <c r="X13" s="55"/>
      <c r="Y13" s="56"/>
      <c r="Z13" s="57"/>
      <c r="AA13" s="58"/>
      <c r="AB13" s="59"/>
      <c r="AC13" s="58"/>
      <c r="AD13" s="73"/>
    </row>
    <row r="14" spans="2:29" ht="5.25" customHeight="1">
      <c r="B14" s="4"/>
      <c r="C14" s="4"/>
      <c r="D14" s="4"/>
      <c r="E14" s="4"/>
      <c r="F14" s="5"/>
      <c r="G14" s="4"/>
      <c r="H14" s="6"/>
      <c r="I14" s="7"/>
      <c r="J14" s="8"/>
      <c r="K14" s="9"/>
      <c r="L14" s="4"/>
      <c r="M14" s="5"/>
      <c r="N14" s="4"/>
      <c r="O14" s="6"/>
      <c r="P14" s="4"/>
      <c r="Q14" s="6"/>
      <c r="R14" s="7"/>
      <c r="S14" s="8"/>
      <c r="T14" s="4"/>
      <c r="U14" s="7"/>
      <c r="V14" s="8"/>
      <c r="W14" s="4"/>
      <c r="X14" s="7"/>
      <c r="Y14" s="10"/>
      <c r="Z14" s="11"/>
      <c r="AA14" s="8"/>
      <c r="AB14" s="11"/>
      <c r="AC14" s="8"/>
    </row>
    <row r="15" spans="2:29" ht="13.5">
      <c r="B15" s="12" t="s">
        <v>19</v>
      </c>
      <c r="C15" s="13" t="s">
        <v>15</v>
      </c>
      <c r="D15" s="1"/>
      <c r="E15" s="14">
        <v>20</v>
      </c>
      <c r="F15" s="15"/>
      <c r="G15" s="16">
        <v>12</v>
      </c>
      <c r="H15" s="15"/>
      <c r="I15" s="17">
        <v>10</v>
      </c>
      <c r="J15" s="18"/>
      <c r="K15" s="19"/>
      <c r="L15" s="14">
        <v>39</v>
      </c>
      <c r="M15" s="15"/>
      <c r="N15" s="16">
        <v>12</v>
      </c>
      <c r="O15" s="15"/>
      <c r="P15" s="16">
        <v>12</v>
      </c>
      <c r="Q15" s="15"/>
      <c r="R15" s="17">
        <v>15</v>
      </c>
      <c r="S15" s="18"/>
      <c r="T15" s="20"/>
      <c r="U15" s="21">
        <v>58</v>
      </c>
      <c r="V15" s="18"/>
      <c r="W15" s="22"/>
      <c r="X15" s="23">
        <v>14</v>
      </c>
      <c r="Y15" s="15"/>
      <c r="Z15" s="24">
        <v>11</v>
      </c>
      <c r="AA15" s="15"/>
      <c r="AB15" s="25">
        <v>5</v>
      </c>
      <c r="AC15" s="18"/>
    </row>
    <row r="16" spans="2:29" ht="13.5">
      <c r="B16" s="26"/>
      <c r="C16" s="27" t="s">
        <v>16</v>
      </c>
      <c r="D16" s="28"/>
      <c r="E16" s="29">
        <v>6</v>
      </c>
      <c r="F16" s="30"/>
      <c r="G16" s="31">
        <v>4</v>
      </c>
      <c r="H16" s="30"/>
      <c r="I16" s="31">
        <v>3</v>
      </c>
      <c r="J16" s="32"/>
      <c r="K16" s="19"/>
      <c r="L16" s="29">
        <v>28</v>
      </c>
      <c r="M16" s="30"/>
      <c r="N16" s="31">
        <v>11</v>
      </c>
      <c r="O16" s="30"/>
      <c r="P16" s="31">
        <v>6</v>
      </c>
      <c r="Q16" s="30"/>
      <c r="R16" s="31">
        <v>11</v>
      </c>
      <c r="S16" s="32"/>
      <c r="T16" s="20"/>
      <c r="U16" s="33">
        <v>33</v>
      </c>
      <c r="V16" s="32"/>
      <c r="W16" s="22"/>
      <c r="X16" s="21">
        <v>2</v>
      </c>
      <c r="Y16" s="30"/>
      <c r="Z16" s="34">
        <v>2</v>
      </c>
      <c r="AA16" s="30"/>
      <c r="AB16" s="34">
        <v>3</v>
      </c>
      <c r="AC16" s="32"/>
    </row>
    <row r="17" spans="2:29" ht="13.5">
      <c r="B17" s="26"/>
      <c r="C17" s="27" t="s">
        <v>17</v>
      </c>
      <c r="D17" s="28"/>
      <c r="E17" s="29">
        <v>10</v>
      </c>
      <c r="F17" s="30"/>
      <c r="G17" s="31">
        <v>5</v>
      </c>
      <c r="H17" s="30"/>
      <c r="I17" s="31">
        <v>6</v>
      </c>
      <c r="J17" s="32"/>
      <c r="K17" s="19"/>
      <c r="L17" s="29">
        <v>11</v>
      </c>
      <c r="M17" s="30"/>
      <c r="N17" s="31">
        <v>1</v>
      </c>
      <c r="O17" s="30"/>
      <c r="P17" s="31">
        <v>6</v>
      </c>
      <c r="Q17" s="30"/>
      <c r="R17" s="31">
        <v>4</v>
      </c>
      <c r="S17" s="32"/>
      <c r="T17" s="20"/>
      <c r="U17" s="33">
        <v>21</v>
      </c>
      <c r="V17" s="32"/>
      <c r="W17" s="22"/>
      <c r="X17" s="21">
        <v>8</v>
      </c>
      <c r="Y17" s="30"/>
      <c r="Z17" s="34">
        <v>5</v>
      </c>
      <c r="AA17" s="30"/>
      <c r="AB17" s="34">
        <v>2</v>
      </c>
      <c r="AC17" s="32"/>
    </row>
    <row r="18" spans="2:29" ht="13.5">
      <c r="B18" s="35"/>
      <c r="C18" s="36" t="s">
        <v>18</v>
      </c>
      <c r="D18" s="28"/>
      <c r="E18" s="37">
        <v>4</v>
      </c>
      <c r="F18" s="38"/>
      <c r="G18" s="39">
        <v>3</v>
      </c>
      <c r="H18" s="38"/>
      <c r="I18" s="39">
        <v>1</v>
      </c>
      <c r="J18" s="40"/>
      <c r="K18" s="19"/>
      <c r="L18" s="37">
        <v>0</v>
      </c>
      <c r="M18" s="38"/>
      <c r="N18" s="39">
        <v>0</v>
      </c>
      <c r="O18" s="38"/>
      <c r="P18" s="39">
        <v>0</v>
      </c>
      <c r="Q18" s="38"/>
      <c r="R18" s="39">
        <v>0</v>
      </c>
      <c r="S18" s="40"/>
      <c r="T18" s="20"/>
      <c r="U18" s="41">
        <v>4</v>
      </c>
      <c r="V18" s="40"/>
      <c r="W18" s="22"/>
      <c r="X18" s="42">
        <v>4</v>
      </c>
      <c r="Y18" s="38"/>
      <c r="Z18" s="43">
        <v>4</v>
      </c>
      <c r="AA18" s="38"/>
      <c r="AB18" s="43">
        <v>0</v>
      </c>
      <c r="AC18" s="40"/>
    </row>
    <row r="19" spans="2:29" ht="5.25" customHeight="1">
      <c r="B19" s="4"/>
      <c r="C19" s="4"/>
      <c r="D19" s="4"/>
      <c r="E19" s="4"/>
      <c r="F19" s="60"/>
      <c r="G19" s="4"/>
      <c r="H19" s="61"/>
      <c r="I19" s="4"/>
      <c r="J19" s="61"/>
      <c r="K19" s="9"/>
      <c r="L19" s="4"/>
      <c r="M19" s="60"/>
      <c r="N19" s="4"/>
      <c r="O19" s="61"/>
      <c r="P19" s="4"/>
      <c r="Q19" s="61"/>
      <c r="R19" s="4"/>
      <c r="S19" s="61"/>
      <c r="T19" s="4"/>
      <c r="U19" s="4"/>
      <c r="V19" s="61"/>
      <c r="W19" s="4"/>
      <c r="X19" s="4"/>
      <c r="Y19" s="60"/>
      <c r="Z19" s="62"/>
      <c r="AA19" s="61"/>
      <c r="AB19" s="62"/>
      <c r="AC19" s="61"/>
    </row>
    <row r="20" spans="2:29" ht="13.5">
      <c r="B20" s="63">
        <v>39387</v>
      </c>
      <c r="C20" s="13" t="s">
        <v>15</v>
      </c>
      <c r="D20" s="1"/>
      <c r="E20" s="14">
        <v>58</v>
      </c>
      <c r="F20" s="15"/>
      <c r="G20" s="16">
        <v>42</v>
      </c>
      <c r="H20" s="15"/>
      <c r="I20" s="16">
        <v>16</v>
      </c>
      <c r="J20" s="18"/>
      <c r="K20" s="19"/>
      <c r="L20" s="14">
        <v>63</v>
      </c>
      <c r="M20" s="15"/>
      <c r="N20" s="16">
        <v>32</v>
      </c>
      <c r="O20" s="15"/>
      <c r="P20" s="16">
        <v>12</v>
      </c>
      <c r="Q20" s="15"/>
      <c r="R20" s="16">
        <v>21</v>
      </c>
      <c r="S20" s="18"/>
      <c r="T20" s="20"/>
      <c r="U20" s="23">
        <v>118</v>
      </c>
      <c r="V20" s="18"/>
      <c r="W20" s="32"/>
      <c r="X20" s="23">
        <v>46</v>
      </c>
      <c r="Y20" s="15"/>
      <c r="Z20" s="24">
        <v>44</v>
      </c>
      <c r="AA20" s="15"/>
      <c r="AB20" s="24">
        <v>6</v>
      </c>
      <c r="AC20" s="18"/>
    </row>
    <row r="21" spans="2:29" ht="13.5">
      <c r="B21" s="26"/>
      <c r="C21" s="27" t="s">
        <v>16</v>
      </c>
      <c r="D21" s="28"/>
      <c r="E21" s="29">
        <v>28</v>
      </c>
      <c r="F21" s="30"/>
      <c r="G21" s="31">
        <v>21</v>
      </c>
      <c r="H21" s="30"/>
      <c r="I21" s="31">
        <v>7</v>
      </c>
      <c r="J21" s="32"/>
      <c r="K21" s="64"/>
      <c r="L21" s="29">
        <v>44</v>
      </c>
      <c r="M21" s="30"/>
      <c r="N21" s="31">
        <v>27</v>
      </c>
      <c r="O21" s="30"/>
      <c r="P21" s="31">
        <v>6</v>
      </c>
      <c r="Q21" s="30"/>
      <c r="R21" s="31">
        <v>13</v>
      </c>
      <c r="S21" s="32"/>
      <c r="T21" s="64"/>
      <c r="U21" s="33">
        <v>69</v>
      </c>
      <c r="V21" s="32"/>
      <c r="W21" s="65"/>
      <c r="X21" s="21">
        <v>21</v>
      </c>
      <c r="Y21" s="30"/>
      <c r="Z21" s="34">
        <v>21</v>
      </c>
      <c r="AA21" s="30"/>
      <c r="AB21" s="34">
        <v>5</v>
      </c>
      <c r="AC21" s="32"/>
    </row>
    <row r="22" spans="2:29" ht="13.5">
      <c r="B22" s="26"/>
      <c r="C22" s="27" t="s">
        <v>17</v>
      </c>
      <c r="D22" s="28"/>
      <c r="E22" s="29">
        <v>17</v>
      </c>
      <c r="F22" s="30"/>
      <c r="G22" s="31">
        <v>12</v>
      </c>
      <c r="H22" s="30"/>
      <c r="I22" s="31">
        <v>5</v>
      </c>
      <c r="J22" s="32"/>
      <c r="K22" s="64"/>
      <c r="L22" s="29">
        <v>18</v>
      </c>
      <c r="M22" s="30"/>
      <c r="N22" s="31">
        <v>5</v>
      </c>
      <c r="O22" s="30"/>
      <c r="P22" s="31">
        <v>5</v>
      </c>
      <c r="Q22" s="30"/>
      <c r="R22" s="31">
        <v>8</v>
      </c>
      <c r="S22" s="32"/>
      <c r="T22" s="64"/>
      <c r="U22" s="33">
        <v>35</v>
      </c>
      <c r="V22" s="32"/>
      <c r="W22" s="65"/>
      <c r="X22" s="21">
        <v>14</v>
      </c>
      <c r="Y22" s="30"/>
      <c r="Z22" s="34">
        <v>12</v>
      </c>
      <c r="AA22" s="30"/>
      <c r="AB22" s="34">
        <v>1</v>
      </c>
      <c r="AC22" s="32"/>
    </row>
    <row r="23" spans="2:29" ht="13.5">
      <c r="B23" s="35"/>
      <c r="C23" s="36" t="s">
        <v>18</v>
      </c>
      <c r="D23" s="28"/>
      <c r="E23" s="37">
        <v>13</v>
      </c>
      <c r="F23" s="38"/>
      <c r="G23" s="39">
        <v>9</v>
      </c>
      <c r="H23" s="38"/>
      <c r="I23" s="39">
        <v>4</v>
      </c>
      <c r="J23" s="40"/>
      <c r="K23" s="64"/>
      <c r="L23" s="37">
        <v>1</v>
      </c>
      <c r="M23" s="38"/>
      <c r="N23" s="39">
        <v>0</v>
      </c>
      <c r="O23" s="38"/>
      <c r="P23" s="39">
        <v>1</v>
      </c>
      <c r="Q23" s="38"/>
      <c r="R23" s="39">
        <v>0</v>
      </c>
      <c r="S23" s="40"/>
      <c r="T23" s="64"/>
      <c r="U23" s="41">
        <v>14</v>
      </c>
      <c r="V23" s="40"/>
      <c r="W23" s="65"/>
      <c r="X23" s="42">
        <v>11</v>
      </c>
      <c r="Y23" s="38"/>
      <c r="Z23" s="43">
        <v>11</v>
      </c>
      <c r="AA23" s="38"/>
      <c r="AB23" s="43">
        <v>0</v>
      </c>
      <c r="AC23" s="40"/>
    </row>
    <row r="24" spans="2:29" ht="5.25" customHeight="1">
      <c r="B24" s="4"/>
      <c r="C24" s="4"/>
      <c r="D24" s="4"/>
      <c r="E24" s="4"/>
      <c r="F24" s="60"/>
      <c r="G24" s="4"/>
      <c r="H24" s="61"/>
      <c r="I24" s="4"/>
      <c r="J24" s="61"/>
      <c r="K24" s="9"/>
      <c r="L24" s="4"/>
      <c r="M24" s="60"/>
      <c r="N24" s="4"/>
      <c r="O24" s="61"/>
      <c r="P24" s="4"/>
      <c r="Q24" s="61"/>
      <c r="R24" s="4"/>
      <c r="S24" s="61"/>
      <c r="T24" s="4"/>
      <c r="U24" s="4"/>
      <c r="V24" s="61"/>
      <c r="W24" s="4"/>
      <c r="X24" s="4"/>
      <c r="Y24" s="60"/>
      <c r="Z24" s="62"/>
      <c r="AA24" s="61"/>
      <c r="AB24" s="62"/>
      <c r="AC24" s="61"/>
    </row>
    <row r="25" spans="2:29" ht="13.5">
      <c r="B25" s="63">
        <v>39417</v>
      </c>
      <c r="C25" s="13" t="s">
        <v>15</v>
      </c>
      <c r="D25" s="1"/>
      <c r="E25" s="14">
        <v>29</v>
      </c>
      <c r="F25" s="15"/>
      <c r="G25" s="16">
        <v>20</v>
      </c>
      <c r="H25" s="15"/>
      <c r="I25" s="16">
        <v>10</v>
      </c>
      <c r="J25" s="18"/>
      <c r="K25" s="19"/>
      <c r="L25" s="14">
        <v>39</v>
      </c>
      <c r="M25" s="15"/>
      <c r="N25" s="16">
        <v>21</v>
      </c>
      <c r="O25" s="15"/>
      <c r="P25" s="16">
        <v>7</v>
      </c>
      <c r="Q25" s="15"/>
      <c r="R25" s="16">
        <v>11</v>
      </c>
      <c r="S25" s="18"/>
      <c r="T25" s="20"/>
      <c r="U25" s="23">
        <v>67</v>
      </c>
      <c r="V25" s="18"/>
      <c r="W25" s="32"/>
      <c r="X25" s="23">
        <v>15</v>
      </c>
      <c r="Y25" s="15"/>
      <c r="Z25" s="24">
        <v>15</v>
      </c>
      <c r="AA25" s="15"/>
      <c r="AB25" s="24">
        <v>4</v>
      </c>
      <c r="AC25" s="18"/>
    </row>
    <row r="26" spans="2:29" ht="13.5">
      <c r="B26" s="26"/>
      <c r="C26" s="27" t="s">
        <v>16</v>
      </c>
      <c r="D26" s="28"/>
      <c r="E26" s="29">
        <v>16</v>
      </c>
      <c r="F26" s="30"/>
      <c r="G26" s="31">
        <v>13</v>
      </c>
      <c r="H26" s="30"/>
      <c r="I26" s="31">
        <v>4</v>
      </c>
      <c r="J26" s="32"/>
      <c r="K26" s="64"/>
      <c r="L26" s="29">
        <v>26</v>
      </c>
      <c r="M26" s="30"/>
      <c r="N26" s="31">
        <v>16</v>
      </c>
      <c r="O26" s="30"/>
      <c r="P26" s="31">
        <v>5</v>
      </c>
      <c r="Q26" s="30"/>
      <c r="R26" s="31">
        <v>5</v>
      </c>
      <c r="S26" s="32"/>
      <c r="T26" s="64"/>
      <c r="U26" s="33">
        <v>41</v>
      </c>
      <c r="V26" s="32"/>
      <c r="W26" s="65"/>
      <c r="X26" s="21">
        <v>7</v>
      </c>
      <c r="Y26" s="30"/>
      <c r="Z26" s="34">
        <v>7</v>
      </c>
      <c r="AA26" s="30"/>
      <c r="AB26" s="34">
        <v>4</v>
      </c>
      <c r="AC26" s="32"/>
    </row>
    <row r="27" spans="2:29" ht="13.5">
      <c r="B27" s="26"/>
      <c r="C27" s="27" t="s">
        <v>17</v>
      </c>
      <c r="D27" s="28"/>
      <c r="E27" s="29">
        <v>8</v>
      </c>
      <c r="F27" s="30"/>
      <c r="G27" s="31">
        <v>3</v>
      </c>
      <c r="H27" s="30"/>
      <c r="I27" s="31">
        <v>5</v>
      </c>
      <c r="J27" s="32"/>
      <c r="K27" s="64"/>
      <c r="L27" s="29">
        <v>13</v>
      </c>
      <c r="M27" s="30"/>
      <c r="N27" s="31">
        <v>5</v>
      </c>
      <c r="O27" s="30"/>
      <c r="P27" s="31">
        <v>2</v>
      </c>
      <c r="Q27" s="30"/>
      <c r="R27" s="31">
        <v>6</v>
      </c>
      <c r="S27" s="32"/>
      <c r="T27" s="64"/>
      <c r="U27" s="33">
        <v>21</v>
      </c>
      <c r="V27" s="32"/>
      <c r="W27" s="65"/>
      <c r="X27" s="21">
        <v>4</v>
      </c>
      <c r="Y27" s="30"/>
      <c r="Z27" s="34">
        <v>4</v>
      </c>
      <c r="AA27" s="30"/>
      <c r="AB27" s="34">
        <v>0</v>
      </c>
      <c r="AC27" s="32"/>
    </row>
    <row r="28" spans="2:29" ht="13.5">
      <c r="B28" s="35"/>
      <c r="C28" s="36" t="s">
        <v>18</v>
      </c>
      <c r="D28" s="28"/>
      <c r="E28" s="37">
        <v>5</v>
      </c>
      <c r="F28" s="38"/>
      <c r="G28" s="39">
        <v>4</v>
      </c>
      <c r="H28" s="38"/>
      <c r="I28" s="39">
        <v>1</v>
      </c>
      <c r="J28" s="40"/>
      <c r="K28" s="64"/>
      <c r="L28" s="37">
        <v>0</v>
      </c>
      <c r="M28" s="38"/>
      <c r="N28" s="39">
        <v>0</v>
      </c>
      <c r="O28" s="38"/>
      <c r="P28" s="39">
        <v>0</v>
      </c>
      <c r="Q28" s="38"/>
      <c r="R28" s="39">
        <v>0</v>
      </c>
      <c r="S28" s="40"/>
      <c r="T28" s="64"/>
      <c r="U28" s="41">
        <v>5</v>
      </c>
      <c r="V28" s="40"/>
      <c r="W28" s="65"/>
      <c r="X28" s="42">
        <v>4</v>
      </c>
      <c r="Y28" s="38"/>
      <c r="Z28" s="43">
        <v>4</v>
      </c>
      <c r="AA28" s="38"/>
      <c r="AB28" s="43">
        <v>0</v>
      </c>
      <c r="AC28" s="40"/>
    </row>
    <row r="29" spans="2:29" ht="5.25" customHeight="1">
      <c r="B29" s="4"/>
      <c r="C29" s="4"/>
      <c r="D29" s="4"/>
      <c r="E29" s="4"/>
      <c r="F29" s="60"/>
      <c r="G29" s="4"/>
      <c r="H29" s="61"/>
      <c r="I29" s="4"/>
      <c r="J29" s="61"/>
      <c r="K29" s="9"/>
      <c r="L29" s="4"/>
      <c r="M29" s="60"/>
      <c r="N29" s="4"/>
      <c r="O29" s="61"/>
      <c r="P29" s="4"/>
      <c r="Q29" s="61"/>
      <c r="R29" s="4"/>
      <c r="S29" s="61"/>
      <c r="T29" s="4"/>
      <c r="U29" s="4"/>
      <c r="V29" s="61"/>
      <c r="W29" s="4"/>
      <c r="X29" s="4"/>
      <c r="Y29" s="60"/>
      <c r="Z29" s="62"/>
      <c r="AA29" s="61"/>
      <c r="AB29" s="62"/>
      <c r="AC29" s="61"/>
    </row>
    <row r="30" spans="2:29" ht="13.5">
      <c r="B30" s="63">
        <v>39448</v>
      </c>
      <c r="C30" s="13" t="s">
        <v>15</v>
      </c>
      <c r="D30" s="1"/>
      <c r="E30" s="14">
        <v>41</v>
      </c>
      <c r="F30" s="15"/>
      <c r="G30" s="16">
        <v>26</v>
      </c>
      <c r="H30" s="15"/>
      <c r="I30" s="16">
        <v>16</v>
      </c>
      <c r="J30" s="18"/>
      <c r="K30" s="19"/>
      <c r="L30" s="14">
        <v>50</v>
      </c>
      <c r="M30" s="15"/>
      <c r="N30" s="16">
        <v>21</v>
      </c>
      <c r="O30" s="15"/>
      <c r="P30" s="16">
        <v>19</v>
      </c>
      <c r="Q30" s="15"/>
      <c r="R30" s="16">
        <v>10</v>
      </c>
      <c r="S30" s="18"/>
      <c r="T30" s="20"/>
      <c r="U30" s="23">
        <v>90</v>
      </c>
      <c r="V30" s="18"/>
      <c r="W30" s="32"/>
      <c r="X30" s="23">
        <v>24</v>
      </c>
      <c r="Y30" s="15"/>
      <c r="Z30" s="24">
        <v>23</v>
      </c>
      <c r="AA30" s="15"/>
      <c r="AB30" s="24">
        <v>2</v>
      </c>
      <c r="AC30" s="18"/>
    </row>
    <row r="31" spans="2:29" ht="13.5">
      <c r="B31" s="26"/>
      <c r="C31" s="27" t="s">
        <v>16</v>
      </c>
      <c r="D31" s="28"/>
      <c r="E31" s="29">
        <v>20</v>
      </c>
      <c r="F31" s="30"/>
      <c r="G31" s="31">
        <v>15</v>
      </c>
      <c r="H31" s="30"/>
      <c r="I31" s="31">
        <v>5</v>
      </c>
      <c r="J31" s="32"/>
      <c r="K31" s="64"/>
      <c r="L31" s="29">
        <v>40</v>
      </c>
      <c r="M31" s="30"/>
      <c r="N31" s="31">
        <v>19</v>
      </c>
      <c r="O31" s="30"/>
      <c r="P31" s="31">
        <v>14</v>
      </c>
      <c r="Q31" s="30"/>
      <c r="R31" s="31">
        <v>7</v>
      </c>
      <c r="S31" s="32"/>
      <c r="T31" s="64"/>
      <c r="U31" s="33">
        <v>59</v>
      </c>
      <c r="V31" s="32"/>
      <c r="W31" s="65"/>
      <c r="X31" s="21">
        <v>10</v>
      </c>
      <c r="Y31" s="30"/>
      <c r="Z31" s="34">
        <v>9</v>
      </c>
      <c r="AA31" s="30"/>
      <c r="AB31" s="34">
        <v>2</v>
      </c>
      <c r="AC31" s="32"/>
    </row>
    <row r="32" spans="2:29" ht="13.5">
      <c r="B32" s="26"/>
      <c r="C32" s="27" t="s">
        <v>17</v>
      </c>
      <c r="D32" s="28"/>
      <c r="E32" s="29">
        <v>13</v>
      </c>
      <c r="F32" s="30"/>
      <c r="G32" s="31">
        <v>6</v>
      </c>
      <c r="H32" s="30"/>
      <c r="I32" s="31">
        <v>8</v>
      </c>
      <c r="J32" s="32"/>
      <c r="K32" s="64"/>
      <c r="L32" s="29">
        <v>9</v>
      </c>
      <c r="M32" s="30"/>
      <c r="N32" s="31">
        <v>2</v>
      </c>
      <c r="O32" s="30"/>
      <c r="P32" s="31">
        <v>4</v>
      </c>
      <c r="Q32" s="30"/>
      <c r="R32" s="31">
        <v>3</v>
      </c>
      <c r="S32" s="32"/>
      <c r="T32" s="64"/>
      <c r="U32" s="33">
        <v>22</v>
      </c>
      <c r="V32" s="32"/>
      <c r="W32" s="65"/>
      <c r="X32" s="21">
        <v>7</v>
      </c>
      <c r="Y32" s="30"/>
      <c r="Z32" s="34">
        <v>7</v>
      </c>
      <c r="AA32" s="30"/>
      <c r="AB32" s="34">
        <v>0</v>
      </c>
      <c r="AC32" s="32"/>
    </row>
    <row r="33" spans="2:29" ht="13.5">
      <c r="B33" s="35"/>
      <c r="C33" s="36" t="s">
        <v>18</v>
      </c>
      <c r="D33" s="28"/>
      <c r="E33" s="37">
        <v>8</v>
      </c>
      <c r="F33" s="38"/>
      <c r="G33" s="39">
        <v>5</v>
      </c>
      <c r="H33" s="38"/>
      <c r="I33" s="39">
        <v>3</v>
      </c>
      <c r="J33" s="40"/>
      <c r="K33" s="64"/>
      <c r="L33" s="37">
        <v>1</v>
      </c>
      <c r="M33" s="38"/>
      <c r="N33" s="39">
        <v>0</v>
      </c>
      <c r="O33" s="38"/>
      <c r="P33" s="39">
        <v>1</v>
      </c>
      <c r="Q33" s="38"/>
      <c r="R33" s="39">
        <v>0</v>
      </c>
      <c r="S33" s="40"/>
      <c r="T33" s="64"/>
      <c r="U33" s="41">
        <v>9</v>
      </c>
      <c r="V33" s="40"/>
      <c r="W33" s="65"/>
      <c r="X33" s="42">
        <v>7</v>
      </c>
      <c r="Y33" s="38"/>
      <c r="Z33" s="43">
        <v>7</v>
      </c>
      <c r="AA33" s="38"/>
      <c r="AB33" s="43">
        <v>0</v>
      </c>
      <c r="AC33" s="40"/>
    </row>
    <row r="34" spans="2:29" ht="5.25" customHeight="1">
      <c r="B34" s="4"/>
      <c r="C34" s="4"/>
      <c r="D34" s="4"/>
      <c r="E34" s="4"/>
      <c r="F34" s="60"/>
      <c r="G34" s="4"/>
      <c r="H34" s="61"/>
      <c r="I34" s="4"/>
      <c r="J34" s="61"/>
      <c r="K34" s="9"/>
      <c r="L34" s="4"/>
      <c r="M34" s="60"/>
      <c r="N34" s="4"/>
      <c r="O34" s="61"/>
      <c r="P34" s="4"/>
      <c r="Q34" s="61"/>
      <c r="R34" s="4"/>
      <c r="S34" s="61"/>
      <c r="T34" s="4"/>
      <c r="U34" s="4"/>
      <c r="V34" s="61"/>
      <c r="W34" s="4"/>
      <c r="X34" s="4"/>
      <c r="Y34" s="60"/>
      <c r="Z34" s="62"/>
      <c r="AA34" s="61"/>
      <c r="AB34" s="62"/>
      <c r="AC34" s="61"/>
    </row>
    <row r="35" spans="2:29" ht="13.5">
      <c r="B35" s="63">
        <v>39479</v>
      </c>
      <c r="C35" s="13" t="s">
        <v>15</v>
      </c>
      <c r="D35" s="1"/>
      <c r="E35" s="14">
        <v>40</v>
      </c>
      <c r="F35" s="15"/>
      <c r="G35" s="16">
        <v>27</v>
      </c>
      <c r="H35" s="15"/>
      <c r="I35" s="16">
        <v>16</v>
      </c>
      <c r="J35" s="18"/>
      <c r="K35" s="19"/>
      <c r="L35" s="14">
        <v>51</v>
      </c>
      <c r="M35" s="15"/>
      <c r="N35" s="16">
        <v>22</v>
      </c>
      <c r="O35" s="15"/>
      <c r="P35" s="16">
        <v>16</v>
      </c>
      <c r="Q35" s="15"/>
      <c r="R35" s="16">
        <v>16</v>
      </c>
      <c r="S35" s="18"/>
      <c r="T35" s="20"/>
      <c r="U35" s="23">
        <v>85</v>
      </c>
      <c r="V35" s="18"/>
      <c r="W35" s="32"/>
      <c r="X35" s="23">
        <v>16</v>
      </c>
      <c r="Y35" s="15"/>
      <c r="Z35" s="24">
        <v>16</v>
      </c>
      <c r="AA35" s="15"/>
      <c r="AB35" s="24">
        <v>6</v>
      </c>
      <c r="AC35" s="18"/>
    </row>
    <row r="36" spans="2:29" ht="13.5">
      <c r="B36" s="26"/>
      <c r="C36" s="27" t="s">
        <v>16</v>
      </c>
      <c r="D36" s="28"/>
      <c r="E36" s="29">
        <v>23</v>
      </c>
      <c r="F36" s="30"/>
      <c r="G36" s="31">
        <v>16</v>
      </c>
      <c r="H36" s="30"/>
      <c r="I36" s="31">
        <v>9</v>
      </c>
      <c r="J36" s="32"/>
      <c r="K36" s="64"/>
      <c r="L36" s="29">
        <v>43</v>
      </c>
      <c r="M36" s="30"/>
      <c r="N36" s="31">
        <v>21</v>
      </c>
      <c r="O36" s="30"/>
      <c r="P36" s="31">
        <v>12</v>
      </c>
      <c r="Q36" s="30"/>
      <c r="R36" s="31">
        <v>13</v>
      </c>
      <c r="S36" s="32"/>
      <c r="T36" s="64"/>
      <c r="U36" s="33">
        <v>60</v>
      </c>
      <c r="V36" s="32"/>
      <c r="W36" s="65"/>
      <c r="X36" s="21">
        <v>6</v>
      </c>
      <c r="Y36" s="30"/>
      <c r="Z36" s="34">
        <v>6</v>
      </c>
      <c r="AA36" s="30"/>
      <c r="AB36" s="34">
        <v>5</v>
      </c>
      <c r="AC36" s="32"/>
    </row>
    <row r="37" spans="2:29" ht="13.5">
      <c r="B37" s="26"/>
      <c r="C37" s="27" t="s">
        <v>17</v>
      </c>
      <c r="D37" s="28"/>
      <c r="E37" s="29">
        <v>11</v>
      </c>
      <c r="F37" s="30"/>
      <c r="G37" s="31">
        <v>6</v>
      </c>
      <c r="H37" s="30"/>
      <c r="I37" s="31">
        <v>6</v>
      </c>
      <c r="J37" s="32"/>
      <c r="K37" s="64"/>
      <c r="L37" s="29">
        <v>7</v>
      </c>
      <c r="M37" s="30"/>
      <c r="N37" s="31">
        <v>1</v>
      </c>
      <c r="O37" s="30"/>
      <c r="P37" s="31">
        <v>4</v>
      </c>
      <c r="Q37" s="30"/>
      <c r="R37" s="31">
        <v>2</v>
      </c>
      <c r="S37" s="32"/>
      <c r="T37" s="64"/>
      <c r="U37" s="33">
        <v>18</v>
      </c>
      <c r="V37" s="32"/>
      <c r="W37" s="65"/>
      <c r="X37" s="21">
        <v>7</v>
      </c>
      <c r="Y37" s="30"/>
      <c r="Z37" s="34">
        <v>7</v>
      </c>
      <c r="AA37" s="30"/>
      <c r="AB37" s="34">
        <v>1</v>
      </c>
      <c r="AC37" s="32"/>
    </row>
    <row r="38" spans="2:29" ht="13.5">
      <c r="B38" s="35"/>
      <c r="C38" s="36" t="s">
        <v>18</v>
      </c>
      <c r="D38" s="28"/>
      <c r="E38" s="37">
        <v>6</v>
      </c>
      <c r="F38" s="38"/>
      <c r="G38" s="39">
        <v>5</v>
      </c>
      <c r="H38" s="38"/>
      <c r="I38" s="39">
        <v>1</v>
      </c>
      <c r="J38" s="40"/>
      <c r="K38" s="64"/>
      <c r="L38" s="37">
        <v>1</v>
      </c>
      <c r="M38" s="38"/>
      <c r="N38" s="39">
        <v>0</v>
      </c>
      <c r="O38" s="38"/>
      <c r="P38" s="39">
        <v>0</v>
      </c>
      <c r="Q38" s="38"/>
      <c r="R38" s="39">
        <v>1</v>
      </c>
      <c r="S38" s="40"/>
      <c r="T38" s="64"/>
      <c r="U38" s="41">
        <v>7</v>
      </c>
      <c r="V38" s="40"/>
      <c r="W38" s="65"/>
      <c r="X38" s="42">
        <v>3</v>
      </c>
      <c r="Y38" s="38"/>
      <c r="Z38" s="43">
        <v>3</v>
      </c>
      <c r="AA38" s="38"/>
      <c r="AB38" s="43">
        <v>0</v>
      </c>
      <c r="AC38" s="40"/>
    </row>
    <row r="39" spans="2:29" ht="5.25" customHeight="1">
      <c r="B39" s="4"/>
      <c r="C39" s="4"/>
      <c r="D39" s="4"/>
      <c r="E39" s="4"/>
      <c r="F39" s="60"/>
      <c r="G39" s="4"/>
      <c r="H39" s="61"/>
      <c r="I39" s="4"/>
      <c r="J39" s="61"/>
      <c r="K39" s="9"/>
      <c r="L39" s="4"/>
      <c r="M39" s="60"/>
      <c r="N39" s="4"/>
      <c r="O39" s="61"/>
      <c r="P39" s="4"/>
      <c r="Q39" s="61"/>
      <c r="R39" s="4"/>
      <c r="S39" s="61"/>
      <c r="T39" s="4"/>
      <c r="U39" s="4"/>
      <c r="V39" s="61"/>
      <c r="W39" s="4"/>
      <c r="X39" s="4"/>
      <c r="Y39" s="60"/>
      <c r="Z39" s="62"/>
      <c r="AA39" s="61"/>
      <c r="AB39" s="62"/>
      <c r="AC39" s="61"/>
    </row>
    <row r="40" spans="2:29" ht="13.5">
      <c r="B40" s="63">
        <v>39508</v>
      </c>
      <c r="C40" s="13" t="s">
        <v>15</v>
      </c>
      <c r="D40" s="1"/>
      <c r="E40" s="14">
        <v>53</v>
      </c>
      <c r="F40" s="15"/>
      <c r="G40" s="16">
        <v>37</v>
      </c>
      <c r="H40" s="15"/>
      <c r="I40" s="16">
        <v>18</v>
      </c>
      <c r="J40" s="18"/>
      <c r="K40" s="19"/>
      <c r="L40" s="14">
        <v>52</v>
      </c>
      <c r="M40" s="15"/>
      <c r="N40" s="16">
        <v>18</v>
      </c>
      <c r="O40" s="15"/>
      <c r="P40" s="16">
        <v>20</v>
      </c>
      <c r="Q40" s="15"/>
      <c r="R40" s="16">
        <v>15</v>
      </c>
      <c r="S40" s="18"/>
      <c r="T40" s="20"/>
      <c r="U40" s="23">
        <v>103</v>
      </c>
      <c r="V40" s="18"/>
      <c r="W40" s="32"/>
      <c r="X40" s="23">
        <v>34</v>
      </c>
      <c r="Y40" s="15"/>
      <c r="Z40" s="24">
        <v>34</v>
      </c>
      <c r="AA40" s="15"/>
      <c r="AB40" s="24">
        <v>4</v>
      </c>
      <c r="AC40" s="18"/>
    </row>
    <row r="41" spans="2:29" ht="13.5">
      <c r="B41" s="26"/>
      <c r="C41" s="27" t="s">
        <v>16</v>
      </c>
      <c r="D41" s="28"/>
      <c r="E41" s="29">
        <v>24</v>
      </c>
      <c r="F41" s="30"/>
      <c r="G41" s="31">
        <v>19</v>
      </c>
      <c r="H41" s="30"/>
      <c r="I41" s="31">
        <v>7</v>
      </c>
      <c r="J41" s="32"/>
      <c r="K41" s="64"/>
      <c r="L41" s="29">
        <v>45</v>
      </c>
      <c r="M41" s="30"/>
      <c r="N41" s="31">
        <v>18</v>
      </c>
      <c r="O41" s="30"/>
      <c r="P41" s="31">
        <v>17</v>
      </c>
      <c r="Q41" s="30"/>
      <c r="R41" s="31">
        <v>11</v>
      </c>
      <c r="S41" s="32"/>
      <c r="T41" s="64"/>
      <c r="U41" s="33">
        <v>67</v>
      </c>
      <c r="V41" s="32"/>
      <c r="W41" s="65"/>
      <c r="X41" s="21">
        <v>12</v>
      </c>
      <c r="Y41" s="30"/>
      <c r="Z41" s="34">
        <v>11</v>
      </c>
      <c r="AA41" s="30"/>
      <c r="AB41" s="34">
        <v>4</v>
      </c>
      <c r="AC41" s="32"/>
    </row>
    <row r="42" spans="2:29" ht="13.5">
      <c r="B42" s="26"/>
      <c r="C42" s="27" t="s">
        <v>17</v>
      </c>
      <c r="D42" s="28"/>
      <c r="E42" s="29">
        <v>17</v>
      </c>
      <c r="F42" s="30"/>
      <c r="G42" s="31">
        <v>8</v>
      </c>
      <c r="H42" s="30"/>
      <c r="I42" s="31">
        <v>9</v>
      </c>
      <c r="J42" s="32"/>
      <c r="K42" s="64"/>
      <c r="L42" s="29">
        <v>7</v>
      </c>
      <c r="M42" s="30"/>
      <c r="N42" s="31">
        <v>0</v>
      </c>
      <c r="O42" s="30"/>
      <c r="P42" s="31">
        <v>3</v>
      </c>
      <c r="Q42" s="30"/>
      <c r="R42" s="31">
        <v>4</v>
      </c>
      <c r="S42" s="32"/>
      <c r="T42" s="64"/>
      <c r="U42" s="33">
        <v>24</v>
      </c>
      <c r="V42" s="32"/>
      <c r="W42" s="65"/>
      <c r="X42" s="21">
        <v>12</v>
      </c>
      <c r="Y42" s="30"/>
      <c r="Z42" s="34">
        <v>13</v>
      </c>
      <c r="AA42" s="30"/>
      <c r="AB42" s="34">
        <v>0</v>
      </c>
      <c r="AC42" s="32"/>
    </row>
    <row r="43" spans="2:29" ht="13.5">
      <c r="B43" s="35"/>
      <c r="C43" s="36" t="s">
        <v>18</v>
      </c>
      <c r="D43" s="28"/>
      <c r="E43" s="37">
        <v>12</v>
      </c>
      <c r="F43" s="38"/>
      <c r="G43" s="39">
        <v>10</v>
      </c>
      <c r="H43" s="38"/>
      <c r="I43" s="39">
        <v>2</v>
      </c>
      <c r="J43" s="40"/>
      <c r="K43" s="64"/>
      <c r="L43" s="37">
        <v>0</v>
      </c>
      <c r="M43" s="38"/>
      <c r="N43" s="39">
        <v>0</v>
      </c>
      <c r="O43" s="38"/>
      <c r="P43" s="39">
        <v>0</v>
      </c>
      <c r="Q43" s="38"/>
      <c r="R43" s="39">
        <v>0</v>
      </c>
      <c r="S43" s="40"/>
      <c r="T43" s="64"/>
      <c r="U43" s="41">
        <v>12</v>
      </c>
      <c r="V43" s="40"/>
      <c r="W43" s="65"/>
      <c r="X43" s="42">
        <v>10</v>
      </c>
      <c r="Y43" s="38"/>
      <c r="Z43" s="43">
        <v>10</v>
      </c>
      <c r="AA43" s="38"/>
      <c r="AB43" s="43">
        <v>0</v>
      </c>
      <c r="AC43" s="40"/>
    </row>
    <row r="44" ht="12.75">
      <c r="B44" s="75" t="s">
        <v>21</v>
      </c>
    </row>
    <row r="45" spans="2:7" ht="12.75" customHeight="1">
      <c r="B45" s="75" t="s">
        <v>22</v>
      </c>
      <c r="C45" s="75"/>
      <c r="D45" s="75"/>
      <c r="E45" s="75"/>
      <c r="F45" s="75"/>
      <c r="G45" s="75"/>
    </row>
    <row r="46" spans="2:7" ht="12.75" customHeight="1">
      <c r="B46" s="75" t="s">
        <v>23</v>
      </c>
      <c r="C46" s="75"/>
      <c r="D46" s="75"/>
      <c r="E46" s="75"/>
      <c r="F46" s="75"/>
      <c r="G46" s="75"/>
    </row>
    <row r="47" spans="2:5" ht="12.75" customHeight="1">
      <c r="B47" s="75" t="s">
        <v>24</v>
      </c>
      <c r="C47" s="75"/>
      <c r="D47" s="75"/>
      <c r="E47" s="75"/>
    </row>
    <row r="48" spans="2:5" ht="12.75" customHeight="1">
      <c r="B48" s="75" t="s">
        <v>25</v>
      </c>
      <c r="C48" s="75"/>
      <c r="D48" s="75"/>
      <c r="E48" s="75"/>
    </row>
  </sheetData>
  <mergeCells count="16">
    <mergeCell ref="B5:B6"/>
    <mergeCell ref="C5:C6"/>
    <mergeCell ref="E5:J5"/>
    <mergeCell ref="L5:S5"/>
    <mergeCell ref="N6:O6"/>
    <mergeCell ref="P6:Q6"/>
    <mergeCell ref="R6:S6"/>
    <mergeCell ref="E6:F6"/>
    <mergeCell ref="G6:H6"/>
    <mergeCell ref="I6:J6"/>
    <mergeCell ref="L6:M6"/>
    <mergeCell ref="Z6:AA6"/>
    <mergeCell ref="AB6:AC6"/>
    <mergeCell ref="U5:V6"/>
    <mergeCell ref="X5:AC5"/>
    <mergeCell ref="X6:Y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AC77"/>
  <sheetViews>
    <sheetView workbookViewId="0" topLeftCell="A1">
      <selection activeCell="A12" sqref="A12"/>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26</v>
      </c>
    </row>
    <row r="4" spans="2:29" ht="13.5">
      <c r="B4" s="248" t="s">
        <v>0</v>
      </c>
      <c r="C4" s="250" t="s">
        <v>1</v>
      </c>
      <c r="D4" s="1"/>
      <c r="E4" s="252" t="s">
        <v>2</v>
      </c>
      <c r="F4" s="253"/>
      <c r="G4" s="253"/>
      <c r="H4" s="253"/>
      <c r="I4" s="253"/>
      <c r="J4" s="254"/>
      <c r="K4" s="2"/>
      <c r="L4" s="252" t="s">
        <v>3</v>
      </c>
      <c r="M4" s="253"/>
      <c r="N4" s="253"/>
      <c r="O4" s="253"/>
      <c r="P4" s="253"/>
      <c r="Q4" s="253"/>
      <c r="R4" s="253"/>
      <c r="S4" s="254"/>
      <c r="T4" s="3"/>
      <c r="U4" s="242" t="s">
        <v>4</v>
      </c>
      <c r="V4" s="243"/>
      <c r="W4" s="3"/>
      <c r="X4" s="246" t="s">
        <v>5</v>
      </c>
      <c r="Y4" s="240"/>
      <c r="Z4" s="240"/>
      <c r="AA4" s="240"/>
      <c r="AB4" s="240"/>
      <c r="AC4" s="241"/>
    </row>
    <row r="5" spans="2:29" ht="24.75" customHeight="1">
      <c r="B5" s="249"/>
      <c r="C5" s="251"/>
      <c r="D5" s="1"/>
      <c r="E5" s="256" t="s">
        <v>6</v>
      </c>
      <c r="F5" s="257"/>
      <c r="G5" s="238" t="s">
        <v>7</v>
      </c>
      <c r="H5" s="238"/>
      <c r="I5" s="238" t="s">
        <v>8</v>
      </c>
      <c r="J5" s="255"/>
      <c r="K5" s="2"/>
      <c r="L5" s="237" t="s">
        <v>9</v>
      </c>
      <c r="M5" s="238"/>
      <c r="N5" s="238" t="s">
        <v>7</v>
      </c>
      <c r="O5" s="238"/>
      <c r="P5" s="238" t="s">
        <v>8</v>
      </c>
      <c r="Q5" s="238"/>
      <c r="R5" s="238" t="s">
        <v>10</v>
      </c>
      <c r="S5" s="255"/>
      <c r="T5" s="3"/>
      <c r="U5" s="244"/>
      <c r="V5" s="245"/>
      <c r="W5" s="3"/>
      <c r="X5" s="247" t="s">
        <v>11</v>
      </c>
      <c r="Y5" s="240"/>
      <c r="Z5" s="239" t="s">
        <v>12</v>
      </c>
      <c r="AA5" s="240"/>
      <c r="AB5" s="239" t="s">
        <v>13</v>
      </c>
      <c r="AC5" s="24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27</v>
      </c>
      <c r="C7" s="13" t="s">
        <v>15</v>
      </c>
      <c r="D7" s="1"/>
      <c r="E7" s="14">
        <v>540</v>
      </c>
      <c r="F7" s="15"/>
      <c r="G7" s="16">
        <v>385</v>
      </c>
      <c r="H7" s="15"/>
      <c r="I7" s="17">
        <v>299</v>
      </c>
      <c r="J7" s="18"/>
      <c r="K7" s="19"/>
      <c r="L7" s="14">
        <v>211</v>
      </c>
      <c r="M7" s="15"/>
      <c r="N7" s="16">
        <v>107</v>
      </c>
      <c r="O7" s="15"/>
      <c r="P7" s="16">
        <v>135</v>
      </c>
      <c r="Q7" s="15"/>
      <c r="R7" s="17">
        <v>74</v>
      </c>
      <c r="S7" s="18"/>
      <c r="T7" s="20"/>
      <c r="U7" s="21">
        <v>643</v>
      </c>
      <c r="V7" s="18"/>
      <c r="W7" s="22"/>
      <c r="X7" s="23">
        <v>493</v>
      </c>
      <c r="Y7" s="15"/>
      <c r="Z7" s="24">
        <v>477</v>
      </c>
      <c r="AA7" s="15"/>
      <c r="AB7" s="25">
        <v>116</v>
      </c>
      <c r="AC7" s="18"/>
    </row>
    <row r="8" spans="2:29" ht="13.5">
      <c r="B8" s="26"/>
      <c r="C8" s="27" t="s">
        <v>16</v>
      </c>
      <c r="D8" s="28"/>
      <c r="E8" s="29">
        <v>217</v>
      </c>
      <c r="F8" s="30"/>
      <c r="G8" s="31">
        <v>184</v>
      </c>
      <c r="H8" s="30"/>
      <c r="I8" s="31">
        <v>110</v>
      </c>
      <c r="J8" s="32"/>
      <c r="K8" s="19"/>
      <c r="L8" s="29">
        <v>163</v>
      </c>
      <c r="M8" s="30"/>
      <c r="N8" s="31">
        <v>99</v>
      </c>
      <c r="O8" s="30"/>
      <c r="P8" s="31">
        <v>97</v>
      </c>
      <c r="Q8" s="30"/>
      <c r="R8" s="31">
        <v>55</v>
      </c>
      <c r="S8" s="32"/>
      <c r="T8" s="20"/>
      <c r="U8" s="33">
        <v>284</v>
      </c>
      <c r="V8" s="32"/>
      <c r="W8" s="22"/>
      <c r="X8" s="21">
        <v>180</v>
      </c>
      <c r="Y8" s="30"/>
      <c r="Z8" s="34">
        <v>177</v>
      </c>
      <c r="AA8" s="30"/>
      <c r="AB8" s="34">
        <v>91</v>
      </c>
      <c r="AC8" s="32"/>
    </row>
    <row r="9" spans="2:29" ht="13.5">
      <c r="B9" s="26"/>
      <c r="C9" s="27" t="s">
        <v>17</v>
      </c>
      <c r="D9" s="28"/>
      <c r="E9" s="29">
        <v>168</v>
      </c>
      <c r="F9" s="30"/>
      <c r="G9" s="31">
        <v>79</v>
      </c>
      <c r="H9" s="30"/>
      <c r="I9" s="31">
        <v>130</v>
      </c>
      <c r="J9" s="32"/>
      <c r="K9" s="19"/>
      <c r="L9" s="29">
        <v>42</v>
      </c>
      <c r="M9" s="30"/>
      <c r="N9" s="31">
        <v>8</v>
      </c>
      <c r="O9" s="30"/>
      <c r="P9" s="31">
        <v>32</v>
      </c>
      <c r="Q9" s="30"/>
      <c r="R9" s="31">
        <v>16</v>
      </c>
      <c r="S9" s="32"/>
      <c r="T9" s="20"/>
      <c r="U9" s="33">
        <v>199</v>
      </c>
      <c r="V9" s="32"/>
      <c r="W9" s="22"/>
      <c r="X9" s="21">
        <v>159</v>
      </c>
      <c r="Y9" s="30"/>
      <c r="Z9" s="34">
        <v>149</v>
      </c>
      <c r="AA9" s="30"/>
      <c r="AB9" s="34">
        <v>21</v>
      </c>
      <c r="AC9" s="32"/>
    </row>
    <row r="10" spans="2:29" ht="13.5">
      <c r="B10" s="35"/>
      <c r="C10" s="36" t="s">
        <v>18</v>
      </c>
      <c r="D10" s="28"/>
      <c r="E10" s="37">
        <v>155</v>
      </c>
      <c r="F10" s="38"/>
      <c r="G10" s="39">
        <v>122</v>
      </c>
      <c r="H10" s="38"/>
      <c r="I10" s="39">
        <v>59</v>
      </c>
      <c r="J10" s="40"/>
      <c r="K10" s="19"/>
      <c r="L10" s="37">
        <v>6</v>
      </c>
      <c r="M10" s="38"/>
      <c r="N10" s="39">
        <v>0</v>
      </c>
      <c r="O10" s="38"/>
      <c r="P10" s="39">
        <v>6</v>
      </c>
      <c r="Q10" s="38"/>
      <c r="R10" s="39">
        <v>3</v>
      </c>
      <c r="S10" s="40"/>
      <c r="T10" s="20"/>
      <c r="U10" s="41">
        <v>160</v>
      </c>
      <c r="V10" s="40"/>
      <c r="W10" s="22"/>
      <c r="X10" s="42">
        <v>154</v>
      </c>
      <c r="Y10" s="38"/>
      <c r="Z10" s="43">
        <v>151</v>
      </c>
      <c r="AA10" s="38"/>
      <c r="AB10" s="43">
        <v>4</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76"/>
    </row>
    <row r="12" spans="2:29" ht="5.25" customHeight="1">
      <c r="B12" s="54"/>
      <c r="C12" s="55"/>
      <c r="D12" s="55"/>
      <c r="E12" s="55"/>
      <c r="F12" s="56"/>
      <c r="G12" s="55"/>
      <c r="H12" s="56"/>
      <c r="I12" s="55"/>
      <c r="J12" s="56"/>
      <c r="K12" s="55"/>
      <c r="L12" s="55"/>
      <c r="M12" s="56"/>
      <c r="N12" s="55"/>
      <c r="O12" s="56"/>
      <c r="P12" s="55"/>
      <c r="Q12" s="56"/>
      <c r="R12" s="55"/>
      <c r="S12" s="56"/>
      <c r="T12" s="55"/>
      <c r="U12" s="55"/>
      <c r="V12" s="56"/>
      <c r="W12" s="55"/>
      <c r="X12" s="55"/>
      <c r="Y12" s="56"/>
      <c r="Z12" s="77"/>
      <c r="AA12" s="56"/>
      <c r="AB12" s="77"/>
      <c r="AC12" s="78"/>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39539</v>
      </c>
      <c r="C14" s="13" t="s">
        <v>15</v>
      </c>
      <c r="D14" s="1"/>
      <c r="E14" s="14">
        <v>58</v>
      </c>
      <c r="F14" s="15"/>
      <c r="G14" s="16">
        <v>34</v>
      </c>
      <c r="H14" s="15"/>
      <c r="I14" s="16">
        <v>27</v>
      </c>
      <c r="J14" s="18"/>
      <c r="K14" s="19"/>
      <c r="L14" s="14">
        <v>51</v>
      </c>
      <c r="M14" s="15"/>
      <c r="N14" s="16">
        <v>27</v>
      </c>
      <c r="O14" s="15"/>
      <c r="P14" s="16">
        <v>15</v>
      </c>
      <c r="Q14" s="15"/>
      <c r="R14" s="16">
        <v>12</v>
      </c>
      <c r="S14" s="18"/>
      <c r="T14" s="20"/>
      <c r="U14" s="23">
        <v>104</v>
      </c>
      <c r="V14" s="18"/>
      <c r="W14" s="32"/>
      <c r="X14" s="23">
        <v>27</v>
      </c>
      <c r="Y14" s="15"/>
      <c r="Z14" s="24">
        <v>28</v>
      </c>
      <c r="AA14" s="15"/>
      <c r="AB14" s="24">
        <v>7</v>
      </c>
      <c r="AC14" s="18"/>
    </row>
    <row r="15" spans="2:29" ht="13.5">
      <c r="B15" s="26"/>
      <c r="C15" s="27" t="s">
        <v>16</v>
      </c>
      <c r="D15" s="28"/>
      <c r="E15" s="29">
        <v>27</v>
      </c>
      <c r="F15" s="30"/>
      <c r="G15" s="31">
        <v>17</v>
      </c>
      <c r="H15" s="30"/>
      <c r="I15" s="31">
        <v>11</v>
      </c>
      <c r="J15" s="32"/>
      <c r="K15" s="64"/>
      <c r="L15" s="29">
        <v>44</v>
      </c>
      <c r="M15" s="30"/>
      <c r="N15" s="31">
        <v>26</v>
      </c>
      <c r="O15" s="30"/>
      <c r="P15" s="31">
        <v>11</v>
      </c>
      <c r="Q15" s="30"/>
      <c r="R15" s="31">
        <v>10</v>
      </c>
      <c r="S15" s="32"/>
      <c r="T15" s="64"/>
      <c r="U15" s="33">
        <v>67</v>
      </c>
      <c r="V15" s="32"/>
      <c r="W15" s="65"/>
      <c r="X15" s="21">
        <v>5</v>
      </c>
      <c r="Y15" s="30"/>
      <c r="Z15" s="34">
        <v>5</v>
      </c>
      <c r="AA15" s="30"/>
      <c r="AB15" s="34">
        <v>7</v>
      </c>
      <c r="AC15" s="32"/>
    </row>
    <row r="16" spans="2:29" ht="13.5">
      <c r="B16" s="26"/>
      <c r="C16" s="27" t="s">
        <v>17</v>
      </c>
      <c r="D16" s="28"/>
      <c r="E16" s="29">
        <v>18</v>
      </c>
      <c r="F16" s="30"/>
      <c r="G16" s="31">
        <v>8</v>
      </c>
      <c r="H16" s="30"/>
      <c r="I16" s="31">
        <v>12</v>
      </c>
      <c r="J16" s="32"/>
      <c r="K16" s="64"/>
      <c r="L16" s="29">
        <v>7</v>
      </c>
      <c r="M16" s="30"/>
      <c r="N16" s="31">
        <v>1</v>
      </c>
      <c r="O16" s="30"/>
      <c r="P16" s="31">
        <v>4</v>
      </c>
      <c r="Q16" s="30"/>
      <c r="R16" s="31">
        <v>2</v>
      </c>
      <c r="S16" s="32"/>
      <c r="T16" s="64"/>
      <c r="U16" s="33">
        <v>24</v>
      </c>
      <c r="V16" s="32"/>
      <c r="W16" s="65"/>
      <c r="X16" s="21">
        <v>11</v>
      </c>
      <c r="Y16" s="30"/>
      <c r="Z16" s="34">
        <v>12</v>
      </c>
      <c r="AA16" s="30"/>
      <c r="AB16" s="34">
        <v>0</v>
      </c>
      <c r="AC16" s="32"/>
    </row>
    <row r="17" spans="2:29" ht="13.5">
      <c r="B17" s="35"/>
      <c r="C17" s="36" t="s">
        <v>18</v>
      </c>
      <c r="D17" s="28"/>
      <c r="E17" s="37">
        <v>13</v>
      </c>
      <c r="F17" s="38"/>
      <c r="G17" s="39">
        <v>9</v>
      </c>
      <c r="H17" s="38"/>
      <c r="I17" s="39">
        <v>4</v>
      </c>
      <c r="J17" s="40"/>
      <c r="K17" s="64"/>
      <c r="L17" s="37">
        <v>0</v>
      </c>
      <c r="M17" s="38"/>
      <c r="N17" s="39">
        <v>0</v>
      </c>
      <c r="O17" s="38"/>
      <c r="P17" s="39">
        <v>0</v>
      </c>
      <c r="Q17" s="38"/>
      <c r="R17" s="39">
        <v>0</v>
      </c>
      <c r="S17" s="40"/>
      <c r="T17" s="64"/>
      <c r="U17" s="41">
        <v>13</v>
      </c>
      <c r="V17" s="40"/>
      <c r="W17" s="65"/>
      <c r="X17" s="42">
        <v>11</v>
      </c>
      <c r="Y17" s="38"/>
      <c r="Z17" s="43">
        <v>11</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39569</v>
      </c>
      <c r="C19" s="13" t="s">
        <v>15</v>
      </c>
      <c r="D19" s="1"/>
      <c r="E19" s="14">
        <v>68</v>
      </c>
      <c r="F19" s="15"/>
      <c r="G19" s="16">
        <v>33</v>
      </c>
      <c r="H19" s="15"/>
      <c r="I19" s="16">
        <v>38</v>
      </c>
      <c r="J19" s="18"/>
      <c r="K19" s="19"/>
      <c r="L19" s="14">
        <v>46</v>
      </c>
      <c r="M19" s="15"/>
      <c r="N19" s="16">
        <v>23</v>
      </c>
      <c r="O19" s="15"/>
      <c r="P19" s="16">
        <v>13</v>
      </c>
      <c r="Q19" s="15"/>
      <c r="R19" s="16">
        <v>10</v>
      </c>
      <c r="S19" s="18"/>
      <c r="T19" s="20"/>
      <c r="U19" s="23">
        <v>107</v>
      </c>
      <c r="V19" s="18"/>
      <c r="W19" s="32"/>
      <c r="X19" s="23">
        <v>31</v>
      </c>
      <c r="Y19" s="15"/>
      <c r="Z19" s="24">
        <v>32</v>
      </c>
      <c r="AA19" s="15"/>
      <c r="AB19" s="24">
        <v>6</v>
      </c>
      <c r="AC19" s="18"/>
    </row>
    <row r="20" spans="2:29" ht="13.5">
      <c r="B20" s="26"/>
      <c r="C20" s="27" t="s">
        <v>16</v>
      </c>
      <c r="D20" s="28"/>
      <c r="E20" s="29">
        <v>26</v>
      </c>
      <c r="F20" s="30"/>
      <c r="G20" s="31">
        <v>15</v>
      </c>
      <c r="H20" s="30"/>
      <c r="I20" s="31">
        <v>13</v>
      </c>
      <c r="J20" s="32"/>
      <c r="K20" s="64"/>
      <c r="L20" s="29">
        <v>38</v>
      </c>
      <c r="M20" s="30"/>
      <c r="N20" s="31">
        <v>22</v>
      </c>
      <c r="O20" s="30"/>
      <c r="P20" s="31">
        <v>9</v>
      </c>
      <c r="Q20" s="30"/>
      <c r="R20" s="31">
        <v>7</v>
      </c>
      <c r="S20" s="32"/>
      <c r="T20" s="64"/>
      <c r="U20" s="33">
        <v>59</v>
      </c>
      <c r="V20" s="32"/>
      <c r="W20" s="65"/>
      <c r="X20" s="21">
        <v>8</v>
      </c>
      <c r="Y20" s="30"/>
      <c r="Z20" s="34">
        <v>9</v>
      </c>
      <c r="AA20" s="30"/>
      <c r="AB20" s="34">
        <v>4</v>
      </c>
      <c r="AC20" s="32"/>
    </row>
    <row r="21" spans="2:29" ht="13.5">
      <c r="B21" s="26"/>
      <c r="C21" s="27" t="s">
        <v>17</v>
      </c>
      <c r="D21" s="28"/>
      <c r="E21" s="29">
        <v>29</v>
      </c>
      <c r="F21" s="30"/>
      <c r="G21" s="31">
        <v>11</v>
      </c>
      <c r="H21" s="30"/>
      <c r="I21" s="31">
        <v>18</v>
      </c>
      <c r="J21" s="32"/>
      <c r="K21" s="64"/>
      <c r="L21" s="29">
        <v>7</v>
      </c>
      <c r="M21" s="30"/>
      <c r="N21" s="31">
        <v>1</v>
      </c>
      <c r="O21" s="30"/>
      <c r="P21" s="31">
        <v>3</v>
      </c>
      <c r="Q21" s="30"/>
      <c r="R21" s="31">
        <v>3</v>
      </c>
      <c r="S21" s="32"/>
      <c r="T21" s="64"/>
      <c r="U21" s="33">
        <v>34</v>
      </c>
      <c r="V21" s="32"/>
      <c r="W21" s="65"/>
      <c r="X21" s="21">
        <v>14</v>
      </c>
      <c r="Y21" s="30"/>
      <c r="Z21" s="34">
        <v>14</v>
      </c>
      <c r="AA21" s="30"/>
      <c r="AB21" s="34">
        <v>2</v>
      </c>
      <c r="AC21" s="32"/>
    </row>
    <row r="22" spans="2:29" ht="13.5">
      <c r="B22" s="35"/>
      <c r="C22" s="36" t="s">
        <v>18</v>
      </c>
      <c r="D22" s="28"/>
      <c r="E22" s="37">
        <v>13</v>
      </c>
      <c r="F22" s="38"/>
      <c r="G22" s="39">
        <v>7</v>
      </c>
      <c r="H22" s="38"/>
      <c r="I22" s="39">
        <v>7</v>
      </c>
      <c r="J22" s="40"/>
      <c r="K22" s="64"/>
      <c r="L22" s="37">
        <v>1</v>
      </c>
      <c r="M22" s="38"/>
      <c r="N22" s="39">
        <v>0</v>
      </c>
      <c r="O22" s="38"/>
      <c r="P22" s="39">
        <v>1</v>
      </c>
      <c r="Q22" s="38"/>
      <c r="R22" s="39">
        <v>0</v>
      </c>
      <c r="S22" s="40"/>
      <c r="T22" s="64"/>
      <c r="U22" s="41">
        <v>14</v>
      </c>
      <c r="V22" s="40"/>
      <c r="W22" s="65"/>
      <c r="X22" s="42">
        <v>9</v>
      </c>
      <c r="Y22" s="38"/>
      <c r="Z22" s="43">
        <v>9</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39600</v>
      </c>
      <c r="C24" s="13" t="s">
        <v>15</v>
      </c>
      <c r="D24" s="1"/>
      <c r="E24" s="14">
        <v>74</v>
      </c>
      <c r="F24" s="15"/>
      <c r="G24" s="16">
        <v>38</v>
      </c>
      <c r="H24" s="15"/>
      <c r="I24" s="16">
        <v>39</v>
      </c>
      <c r="J24" s="18"/>
      <c r="K24" s="19"/>
      <c r="L24" s="14">
        <v>48</v>
      </c>
      <c r="M24" s="15"/>
      <c r="N24" s="16">
        <v>20</v>
      </c>
      <c r="O24" s="15"/>
      <c r="P24" s="16">
        <v>11</v>
      </c>
      <c r="Q24" s="15"/>
      <c r="R24" s="16">
        <v>17</v>
      </c>
      <c r="S24" s="18"/>
      <c r="T24" s="20"/>
      <c r="U24" s="23">
        <v>119</v>
      </c>
      <c r="V24" s="18"/>
      <c r="W24" s="32"/>
      <c r="X24" s="23">
        <v>46</v>
      </c>
      <c r="Y24" s="15"/>
      <c r="Z24" s="24">
        <v>45</v>
      </c>
      <c r="AA24" s="15"/>
      <c r="AB24" s="24">
        <v>4</v>
      </c>
      <c r="AC24" s="18"/>
    </row>
    <row r="25" spans="2:29" ht="13.5">
      <c r="B25" s="26"/>
      <c r="C25" s="27" t="s">
        <v>16</v>
      </c>
      <c r="D25" s="28"/>
      <c r="E25" s="29">
        <v>25</v>
      </c>
      <c r="F25" s="30"/>
      <c r="G25" s="31">
        <v>12</v>
      </c>
      <c r="H25" s="30"/>
      <c r="I25" s="31">
        <v>14</v>
      </c>
      <c r="J25" s="32"/>
      <c r="K25" s="64"/>
      <c r="L25" s="29">
        <v>40</v>
      </c>
      <c r="M25" s="30"/>
      <c r="N25" s="31">
        <v>18</v>
      </c>
      <c r="O25" s="30"/>
      <c r="P25" s="31">
        <v>9</v>
      </c>
      <c r="Q25" s="30"/>
      <c r="R25" s="31">
        <v>13</v>
      </c>
      <c r="S25" s="32"/>
      <c r="T25" s="64"/>
      <c r="U25" s="33">
        <v>62</v>
      </c>
      <c r="V25" s="32"/>
      <c r="W25" s="65"/>
      <c r="X25" s="21">
        <v>7</v>
      </c>
      <c r="Y25" s="30"/>
      <c r="Z25" s="34">
        <v>7</v>
      </c>
      <c r="AA25" s="30"/>
      <c r="AB25" s="34">
        <v>3</v>
      </c>
      <c r="AC25" s="32"/>
    </row>
    <row r="26" spans="2:29" ht="13.5">
      <c r="B26" s="26"/>
      <c r="C26" s="27" t="s">
        <v>17</v>
      </c>
      <c r="D26" s="28"/>
      <c r="E26" s="29">
        <v>26</v>
      </c>
      <c r="F26" s="30"/>
      <c r="G26" s="31">
        <v>12</v>
      </c>
      <c r="H26" s="30"/>
      <c r="I26" s="31">
        <v>16</v>
      </c>
      <c r="J26" s="32"/>
      <c r="K26" s="64"/>
      <c r="L26" s="29">
        <v>8</v>
      </c>
      <c r="M26" s="30"/>
      <c r="N26" s="31">
        <v>2</v>
      </c>
      <c r="O26" s="30"/>
      <c r="P26" s="31">
        <v>2</v>
      </c>
      <c r="Q26" s="30"/>
      <c r="R26" s="31">
        <v>4</v>
      </c>
      <c r="S26" s="32"/>
      <c r="T26" s="64"/>
      <c r="U26" s="33">
        <v>34</v>
      </c>
      <c r="V26" s="32"/>
      <c r="W26" s="65"/>
      <c r="X26" s="21">
        <v>18</v>
      </c>
      <c r="Y26" s="30"/>
      <c r="Z26" s="34">
        <v>17</v>
      </c>
      <c r="AA26" s="30"/>
      <c r="AB26" s="34">
        <v>1</v>
      </c>
      <c r="AC26" s="32"/>
    </row>
    <row r="27" spans="2:29" ht="13.5">
      <c r="B27" s="35"/>
      <c r="C27" s="36" t="s">
        <v>18</v>
      </c>
      <c r="D27" s="28"/>
      <c r="E27" s="37">
        <v>23</v>
      </c>
      <c r="F27" s="38"/>
      <c r="G27" s="39">
        <v>14</v>
      </c>
      <c r="H27" s="38"/>
      <c r="I27" s="39">
        <v>9</v>
      </c>
      <c r="J27" s="40"/>
      <c r="K27" s="64"/>
      <c r="L27" s="37">
        <v>0</v>
      </c>
      <c r="M27" s="38"/>
      <c r="N27" s="39">
        <v>0</v>
      </c>
      <c r="O27" s="38"/>
      <c r="P27" s="39">
        <v>0</v>
      </c>
      <c r="Q27" s="38"/>
      <c r="R27" s="39">
        <v>0</v>
      </c>
      <c r="S27" s="40"/>
      <c r="T27" s="64"/>
      <c r="U27" s="41">
        <v>23</v>
      </c>
      <c r="V27" s="40"/>
      <c r="W27" s="65"/>
      <c r="X27" s="42">
        <v>21</v>
      </c>
      <c r="Y27" s="38"/>
      <c r="Z27" s="43">
        <v>21</v>
      </c>
      <c r="AA27" s="38"/>
      <c r="AB27" s="43">
        <v>0</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39630</v>
      </c>
      <c r="C29" s="13" t="s">
        <v>15</v>
      </c>
      <c r="D29" s="1"/>
      <c r="E29" s="14">
        <v>107</v>
      </c>
      <c r="F29" s="15"/>
      <c r="G29" s="16">
        <v>57</v>
      </c>
      <c r="H29" s="15"/>
      <c r="I29" s="16">
        <v>58</v>
      </c>
      <c r="J29" s="18"/>
      <c r="K29" s="19"/>
      <c r="L29" s="14">
        <v>53</v>
      </c>
      <c r="M29" s="15"/>
      <c r="N29" s="16">
        <v>23</v>
      </c>
      <c r="O29" s="15"/>
      <c r="P29" s="16">
        <v>17</v>
      </c>
      <c r="Q29" s="15"/>
      <c r="R29" s="16">
        <v>18</v>
      </c>
      <c r="S29" s="18"/>
      <c r="T29" s="20"/>
      <c r="U29" s="23">
        <v>154</v>
      </c>
      <c r="V29" s="18"/>
      <c r="W29" s="32"/>
      <c r="X29" s="23">
        <v>63</v>
      </c>
      <c r="Y29" s="15"/>
      <c r="Z29" s="24">
        <v>62</v>
      </c>
      <c r="AA29" s="15"/>
      <c r="AB29" s="24">
        <v>4</v>
      </c>
      <c r="AC29" s="18"/>
    </row>
    <row r="30" spans="2:29" ht="13.5">
      <c r="B30" s="26"/>
      <c r="C30" s="27" t="s">
        <v>16</v>
      </c>
      <c r="D30" s="28"/>
      <c r="E30" s="29">
        <v>49</v>
      </c>
      <c r="F30" s="30"/>
      <c r="G30" s="31">
        <v>32</v>
      </c>
      <c r="H30" s="30"/>
      <c r="I30" s="31">
        <v>22</v>
      </c>
      <c r="J30" s="32"/>
      <c r="K30" s="64"/>
      <c r="L30" s="29">
        <v>46</v>
      </c>
      <c r="M30" s="30"/>
      <c r="N30" s="31">
        <v>22</v>
      </c>
      <c r="O30" s="30"/>
      <c r="P30" s="31">
        <v>13</v>
      </c>
      <c r="Q30" s="30"/>
      <c r="R30" s="31">
        <v>15</v>
      </c>
      <c r="S30" s="32"/>
      <c r="T30" s="64"/>
      <c r="U30" s="33">
        <v>89</v>
      </c>
      <c r="V30" s="32"/>
      <c r="W30" s="65"/>
      <c r="X30" s="21">
        <v>28</v>
      </c>
      <c r="Y30" s="30"/>
      <c r="Z30" s="34">
        <v>27</v>
      </c>
      <c r="AA30" s="30"/>
      <c r="AB30" s="34">
        <v>4</v>
      </c>
      <c r="AC30" s="32"/>
    </row>
    <row r="31" spans="2:29" ht="13.5">
      <c r="B31" s="26"/>
      <c r="C31" s="27" t="s">
        <v>17</v>
      </c>
      <c r="D31" s="28"/>
      <c r="E31" s="29">
        <v>33</v>
      </c>
      <c r="F31" s="30"/>
      <c r="G31" s="31">
        <v>9</v>
      </c>
      <c r="H31" s="30"/>
      <c r="I31" s="31">
        <v>26</v>
      </c>
      <c r="J31" s="32"/>
      <c r="K31" s="64"/>
      <c r="L31" s="29">
        <v>7</v>
      </c>
      <c r="M31" s="30"/>
      <c r="N31" s="31">
        <v>1</v>
      </c>
      <c r="O31" s="30"/>
      <c r="P31" s="31">
        <v>4</v>
      </c>
      <c r="Q31" s="30"/>
      <c r="R31" s="31">
        <v>3</v>
      </c>
      <c r="S31" s="32"/>
      <c r="T31" s="64"/>
      <c r="U31" s="33">
        <v>40</v>
      </c>
      <c r="V31" s="32"/>
      <c r="W31" s="65"/>
      <c r="X31" s="21">
        <v>15</v>
      </c>
      <c r="Y31" s="30"/>
      <c r="Z31" s="34">
        <v>15</v>
      </c>
      <c r="AA31" s="30"/>
      <c r="AB31" s="34">
        <v>0</v>
      </c>
      <c r="AC31" s="32"/>
    </row>
    <row r="32" spans="2:29" ht="13.5">
      <c r="B32" s="35"/>
      <c r="C32" s="36" t="s">
        <v>18</v>
      </c>
      <c r="D32" s="28"/>
      <c r="E32" s="37">
        <v>25</v>
      </c>
      <c r="F32" s="38"/>
      <c r="G32" s="39">
        <v>16</v>
      </c>
      <c r="H32" s="38"/>
      <c r="I32" s="39">
        <v>10</v>
      </c>
      <c r="J32" s="40"/>
      <c r="K32" s="64"/>
      <c r="L32" s="37">
        <v>0</v>
      </c>
      <c r="M32" s="38"/>
      <c r="N32" s="39">
        <v>0</v>
      </c>
      <c r="O32" s="38"/>
      <c r="P32" s="39">
        <v>0</v>
      </c>
      <c r="Q32" s="38"/>
      <c r="R32" s="39">
        <v>0</v>
      </c>
      <c r="S32" s="40"/>
      <c r="T32" s="64"/>
      <c r="U32" s="41">
        <v>25</v>
      </c>
      <c r="V32" s="40"/>
      <c r="W32" s="65"/>
      <c r="X32" s="42">
        <v>20</v>
      </c>
      <c r="Y32" s="38"/>
      <c r="Z32" s="43">
        <v>20</v>
      </c>
      <c r="AA32" s="38"/>
      <c r="AB32" s="43">
        <v>0</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39661</v>
      </c>
      <c r="C34" s="13" t="s">
        <v>15</v>
      </c>
      <c r="D34" s="1"/>
      <c r="E34" s="14">
        <v>108</v>
      </c>
      <c r="F34" s="15"/>
      <c r="G34" s="16">
        <v>50</v>
      </c>
      <c r="H34" s="15"/>
      <c r="I34" s="16">
        <v>65</v>
      </c>
      <c r="J34" s="18"/>
      <c r="K34" s="19"/>
      <c r="L34" s="14">
        <v>47</v>
      </c>
      <c r="M34" s="15"/>
      <c r="N34" s="16">
        <v>24</v>
      </c>
      <c r="O34" s="15"/>
      <c r="P34" s="16">
        <v>10</v>
      </c>
      <c r="Q34" s="15"/>
      <c r="R34" s="16">
        <v>13</v>
      </c>
      <c r="S34" s="18"/>
      <c r="T34" s="20"/>
      <c r="U34" s="23">
        <v>152</v>
      </c>
      <c r="V34" s="18"/>
      <c r="W34" s="32"/>
      <c r="X34" s="23">
        <v>46</v>
      </c>
      <c r="Y34" s="15"/>
      <c r="Z34" s="24">
        <v>43</v>
      </c>
      <c r="AA34" s="15"/>
      <c r="AB34" s="24">
        <v>7</v>
      </c>
      <c r="AC34" s="18"/>
    </row>
    <row r="35" spans="2:29" ht="13.5">
      <c r="B35" s="26"/>
      <c r="C35" s="27" t="s">
        <v>16</v>
      </c>
      <c r="D35" s="28"/>
      <c r="E35" s="29">
        <v>49</v>
      </c>
      <c r="F35" s="30"/>
      <c r="G35" s="31">
        <v>28</v>
      </c>
      <c r="H35" s="30"/>
      <c r="I35" s="31">
        <v>27</v>
      </c>
      <c r="J35" s="32"/>
      <c r="K35" s="64"/>
      <c r="L35" s="29">
        <v>41</v>
      </c>
      <c r="M35" s="30"/>
      <c r="N35" s="31">
        <v>22</v>
      </c>
      <c r="O35" s="30"/>
      <c r="P35" s="31">
        <v>7</v>
      </c>
      <c r="Q35" s="30"/>
      <c r="R35" s="31">
        <v>12</v>
      </c>
      <c r="S35" s="32"/>
      <c r="T35" s="64"/>
      <c r="U35" s="33">
        <v>87</v>
      </c>
      <c r="V35" s="32"/>
      <c r="W35" s="65"/>
      <c r="X35" s="21">
        <v>17</v>
      </c>
      <c r="Y35" s="30"/>
      <c r="Z35" s="34">
        <v>16</v>
      </c>
      <c r="AA35" s="30"/>
      <c r="AB35" s="34">
        <v>5</v>
      </c>
      <c r="AC35" s="32"/>
    </row>
    <row r="36" spans="2:29" ht="13.5">
      <c r="B36" s="26"/>
      <c r="C36" s="27" t="s">
        <v>17</v>
      </c>
      <c r="D36" s="28"/>
      <c r="E36" s="29">
        <v>36</v>
      </c>
      <c r="F36" s="30"/>
      <c r="G36" s="31">
        <v>9</v>
      </c>
      <c r="H36" s="30"/>
      <c r="I36" s="31">
        <v>28</v>
      </c>
      <c r="J36" s="32"/>
      <c r="K36" s="64"/>
      <c r="L36" s="29">
        <v>5</v>
      </c>
      <c r="M36" s="30"/>
      <c r="N36" s="31">
        <v>2</v>
      </c>
      <c r="O36" s="30"/>
      <c r="P36" s="31">
        <v>2</v>
      </c>
      <c r="Q36" s="30"/>
      <c r="R36" s="31">
        <v>1</v>
      </c>
      <c r="S36" s="32"/>
      <c r="T36" s="64"/>
      <c r="U36" s="33">
        <v>41</v>
      </c>
      <c r="V36" s="32"/>
      <c r="W36" s="65"/>
      <c r="X36" s="21">
        <v>14</v>
      </c>
      <c r="Y36" s="30"/>
      <c r="Z36" s="34">
        <v>13</v>
      </c>
      <c r="AA36" s="30"/>
      <c r="AB36" s="34">
        <v>1</v>
      </c>
      <c r="AC36" s="32"/>
    </row>
    <row r="37" spans="2:29" ht="13.5">
      <c r="B37" s="35"/>
      <c r="C37" s="36" t="s">
        <v>18</v>
      </c>
      <c r="D37" s="28"/>
      <c r="E37" s="37">
        <v>23</v>
      </c>
      <c r="F37" s="38"/>
      <c r="G37" s="39">
        <v>13</v>
      </c>
      <c r="H37" s="38"/>
      <c r="I37" s="39">
        <v>10</v>
      </c>
      <c r="J37" s="40"/>
      <c r="K37" s="64"/>
      <c r="L37" s="37">
        <v>1</v>
      </c>
      <c r="M37" s="38"/>
      <c r="N37" s="39">
        <v>0</v>
      </c>
      <c r="O37" s="38"/>
      <c r="P37" s="39">
        <v>1</v>
      </c>
      <c r="Q37" s="38"/>
      <c r="R37" s="39">
        <v>0</v>
      </c>
      <c r="S37" s="40"/>
      <c r="T37" s="64"/>
      <c r="U37" s="41">
        <v>24</v>
      </c>
      <c r="V37" s="40"/>
      <c r="W37" s="65"/>
      <c r="X37" s="42">
        <v>15</v>
      </c>
      <c r="Y37" s="38"/>
      <c r="Z37" s="43">
        <v>14</v>
      </c>
      <c r="AA37" s="38"/>
      <c r="AB37" s="43">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39692</v>
      </c>
      <c r="C39" s="13" t="s">
        <v>15</v>
      </c>
      <c r="D39" s="1"/>
      <c r="E39" s="14">
        <v>92</v>
      </c>
      <c r="F39" s="15"/>
      <c r="G39" s="16">
        <v>51</v>
      </c>
      <c r="H39" s="15"/>
      <c r="I39" s="16">
        <v>45</v>
      </c>
      <c r="J39" s="18"/>
      <c r="K39" s="19"/>
      <c r="L39" s="14">
        <v>47</v>
      </c>
      <c r="M39" s="15"/>
      <c r="N39" s="16">
        <v>23</v>
      </c>
      <c r="O39" s="15"/>
      <c r="P39" s="16">
        <v>17</v>
      </c>
      <c r="Q39" s="15"/>
      <c r="R39" s="16">
        <v>7</v>
      </c>
      <c r="S39" s="18"/>
      <c r="T39" s="20"/>
      <c r="U39" s="23">
        <v>136</v>
      </c>
      <c r="V39" s="18"/>
      <c r="W39" s="32"/>
      <c r="X39" s="23">
        <v>43</v>
      </c>
      <c r="Y39" s="15"/>
      <c r="Z39" s="24">
        <v>42</v>
      </c>
      <c r="AA39" s="15"/>
      <c r="AB39" s="24">
        <v>7</v>
      </c>
      <c r="AC39" s="18"/>
    </row>
    <row r="40" spans="2:29" ht="13.5">
      <c r="B40" s="26"/>
      <c r="C40" s="27" t="s">
        <v>16</v>
      </c>
      <c r="D40" s="28"/>
      <c r="E40" s="29">
        <v>50</v>
      </c>
      <c r="F40" s="30"/>
      <c r="G40" s="31">
        <v>34</v>
      </c>
      <c r="H40" s="30"/>
      <c r="I40" s="31">
        <v>19</v>
      </c>
      <c r="J40" s="32"/>
      <c r="K40" s="64"/>
      <c r="L40" s="29">
        <v>42</v>
      </c>
      <c r="M40" s="30"/>
      <c r="N40" s="31">
        <v>23</v>
      </c>
      <c r="O40" s="30"/>
      <c r="P40" s="31">
        <v>14</v>
      </c>
      <c r="Q40" s="30"/>
      <c r="R40" s="31">
        <v>5</v>
      </c>
      <c r="S40" s="32"/>
      <c r="T40" s="64"/>
      <c r="U40" s="33">
        <v>89</v>
      </c>
      <c r="V40" s="32"/>
      <c r="W40" s="65"/>
      <c r="X40" s="21">
        <v>23</v>
      </c>
      <c r="Y40" s="30"/>
      <c r="Z40" s="34">
        <v>23</v>
      </c>
      <c r="AA40" s="30"/>
      <c r="AB40" s="34">
        <v>6</v>
      </c>
      <c r="AC40" s="32"/>
    </row>
    <row r="41" spans="2:29" ht="13.5">
      <c r="B41" s="26"/>
      <c r="C41" s="27" t="s">
        <v>17</v>
      </c>
      <c r="D41" s="28"/>
      <c r="E41" s="29">
        <v>26</v>
      </c>
      <c r="F41" s="30"/>
      <c r="G41" s="31">
        <v>7</v>
      </c>
      <c r="H41" s="30"/>
      <c r="I41" s="31">
        <v>19</v>
      </c>
      <c r="J41" s="32"/>
      <c r="K41" s="64"/>
      <c r="L41" s="29">
        <v>4</v>
      </c>
      <c r="M41" s="30"/>
      <c r="N41" s="31">
        <v>0</v>
      </c>
      <c r="O41" s="30"/>
      <c r="P41" s="31">
        <v>2</v>
      </c>
      <c r="Q41" s="30"/>
      <c r="R41" s="31">
        <v>2</v>
      </c>
      <c r="S41" s="32"/>
      <c r="T41" s="64"/>
      <c r="U41" s="33">
        <v>30</v>
      </c>
      <c r="V41" s="32"/>
      <c r="W41" s="65"/>
      <c r="X41" s="21">
        <v>11</v>
      </c>
      <c r="Y41" s="30"/>
      <c r="Z41" s="34">
        <v>10</v>
      </c>
      <c r="AA41" s="30"/>
      <c r="AB41" s="34">
        <v>1</v>
      </c>
      <c r="AC41" s="32"/>
    </row>
    <row r="42" spans="2:29" ht="13.5">
      <c r="B42" s="35"/>
      <c r="C42" s="36" t="s">
        <v>18</v>
      </c>
      <c r="D42" s="28"/>
      <c r="E42" s="37">
        <v>16</v>
      </c>
      <c r="F42" s="38"/>
      <c r="G42" s="39">
        <v>10</v>
      </c>
      <c r="H42" s="38"/>
      <c r="I42" s="39">
        <v>7</v>
      </c>
      <c r="J42" s="40"/>
      <c r="K42" s="64"/>
      <c r="L42" s="37">
        <v>1</v>
      </c>
      <c r="M42" s="38"/>
      <c r="N42" s="39">
        <v>0</v>
      </c>
      <c r="O42" s="38"/>
      <c r="P42" s="39">
        <v>1</v>
      </c>
      <c r="Q42" s="38"/>
      <c r="R42" s="39">
        <v>0</v>
      </c>
      <c r="S42" s="40"/>
      <c r="T42" s="64"/>
      <c r="U42" s="41">
        <v>17</v>
      </c>
      <c r="V42" s="40"/>
      <c r="W42" s="65"/>
      <c r="X42" s="42">
        <v>9</v>
      </c>
      <c r="Y42" s="38"/>
      <c r="Z42" s="43">
        <v>9</v>
      </c>
      <c r="AA42" s="38"/>
      <c r="AB42" s="43">
        <v>0</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39722</v>
      </c>
      <c r="C44" s="13" t="s">
        <v>15</v>
      </c>
      <c r="D44" s="1"/>
      <c r="E44" s="14">
        <v>100</v>
      </c>
      <c r="F44" s="15"/>
      <c r="G44" s="16">
        <v>45</v>
      </c>
      <c r="H44" s="15"/>
      <c r="I44" s="16">
        <v>57</v>
      </c>
      <c r="J44" s="18"/>
      <c r="K44" s="19"/>
      <c r="L44" s="14">
        <v>57</v>
      </c>
      <c r="M44" s="15"/>
      <c r="N44" s="16">
        <v>31</v>
      </c>
      <c r="O44" s="15"/>
      <c r="P44" s="16">
        <v>15</v>
      </c>
      <c r="Q44" s="15"/>
      <c r="R44" s="16">
        <v>13</v>
      </c>
      <c r="S44" s="18"/>
      <c r="T44" s="20"/>
      <c r="U44" s="23">
        <v>150</v>
      </c>
      <c r="V44" s="18"/>
      <c r="W44" s="32"/>
      <c r="X44" s="23">
        <v>44</v>
      </c>
      <c r="Y44" s="15"/>
      <c r="Z44" s="24">
        <v>43</v>
      </c>
      <c r="AA44" s="15"/>
      <c r="AB44" s="24">
        <v>11</v>
      </c>
      <c r="AC44" s="18"/>
    </row>
    <row r="45" spans="2:29" ht="13.5">
      <c r="B45" s="26"/>
      <c r="C45" s="27" t="s">
        <v>16</v>
      </c>
      <c r="D45" s="28"/>
      <c r="E45" s="29">
        <v>51</v>
      </c>
      <c r="F45" s="30"/>
      <c r="G45" s="31">
        <v>27</v>
      </c>
      <c r="H45" s="30"/>
      <c r="I45" s="31">
        <v>25</v>
      </c>
      <c r="J45" s="32"/>
      <c r="K45" s="64"/>
      <c r="L45" s="29">
        <v>49</v>
      </c>
      <c r="M45" s="30"/>
      <c r="N45" s="31">
        <v>29</v>
      </c>
      <c r="O45" s="30"/>
      <c r="P45" s="31">
        <v>11</v>
      </c>
      <c r="Q45" s="30"/>
      <c r="R45" s="31">
        <v>11</v>
      </c>
      <c r="S45" s="32"/>
      <c r="T45" s="64"/>
      <c r="U45" s="33">
        <v>94</v>
      </c>
      <c r="V45" s="32"/>
      <c r="W45" s="65"/>
      <c r="X45" s="21">
        <v>16</v>
      </c>
      <c r="Y45" s="30"/>
      <c r="Z45" s="34">
        <v>16</v>
      </c>
      <c r="AA45" s="30"/>
      <c r="AB45" s="34">
        <v>8</v>
      </c>
      <c r="AC45" s="32"/>
    </row>
    <row r="46" spans="2:29" ht="13.5">
      <c r="B46" s="26"/>
      <c r="C46" s="27" t="s">
        <v>17</v>
      </c>
      <c r="D46" s="28"/>
      <c r="E46" s="29">
        <v>30</v>
      </c>
      <c r="F46" s="30"/>
      <c r="G46" s="31">
        <v>6</v>
      </c>
      <c r="H46" s="30"/>
      <c r="I46" s="31">
        <v>25</v>
      </c>
      <c r="J46" s="32"/>
      <c r="K46" s="64"/>
      <c r="L46" s="29">
        <v>8</v>
      </c>
      <c r="M46" s="30"/>
      <c r="N46" s="31">
        <v>2</v>
      </c>
      <c r="O46" s="30"/>
      <c r="P46" s="31">
        <v>4</v>
      </c>
      <c r="Q46" s="30"/>
      <c r="R46" s="31">
        <v>2</v>
      </c>
      <c r="S46" s="32"/>
      <c r="T46" s="64"/>
      <c r="U46" s="33">
        <v>37</v>
      </c>
      <c r="V46" s="32"/>
      <c r="W46" s="65"/>
      <c r="X46" s="21">
        <v>16</v>
      </c>
      <c r="Y46" s="30"/>
      <c r="Z46" s="34">
        <v>15</v>
      </c>
      <c r="AA46" s="30"/>
      <c r="AB46" s="34">
        <v>3</v>
      </c>
      <c r="AC46" s="32"/>
    </row>
    <row r="47" spans="2:29" ht="13.5">
      <c r="B47" s="35"/>
      <c r="C47" s="36" t="s">
        <v>18</v>
      </c>
      <c r="D47" s="28"/>
      <c r="E47" s="37">
        <v>19</v>
      </c>
      <c r="F47" s="38"/>
      <c r="G47" s="39">
        <v>12</v>
      </c>
      <c r="H47" s="38"/>
      <c r="I47" s="39">
        <v>7</v>
      </c>
      <c r="J47" s="40"/>
      <c r="K47" s="64"/>
      <c r="L47" s="37">
        <v>0</v>
      </c>
      <c r="M47" s="38"/>
      <c r="N47" s="39">
        <v>0</v>
      </c>
      <c r="O47" s="38"/>
      <c r="P47" s="39">
        <v>0</v>
      </c>
      <c r="Q47" s="38"/>
      <c r="R47" s="39">
        <v>0</v>
      </c>
      <c r="S47" s="40"/>
      <c r="T47" s="64"/>
      <c r="U47" s="41">
        <v>19</v>
      </c>
      <c r="V47" s="40"/>
      <c r="W47" s="65"/>
      <c r="X47" s="42">
        <v>12</v>
      </c>
      <c r="Y47" s="38"/>
      <c r="Z47" s="43">
        <v>12</v>
      </c>
      <c r="AA47" s="38"/>
      <c r="AB47" s="43">
        <v>0</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39753</v>
      </c>
      <c r="C49" s="13" t="s">
        <v>15</v>
      </c>
      <c r="D49" s="1"/>
      <c r="E49" s="14">
        <v>83</v>
      </c>
      <c r="F49" s="15"/>
      <c r="G49" s="16">
        <v>53</v>
      </c>
      <c r="H49" s="15"/>
      <c r="I49" s="16">
        <v>35</v>
      </c>
      <c r="J49" s="18"/>
      <c r="K49" s="19"/>
      <c r="L49" s="14">
        <v>62</v>
      </c>
      <c r="M49" s="15"/>
      <c r="N49" s="16">
        <v>32</v>
      </c>
      <c r="O49" s="15"/>
      <c r="P49" s="16">
        <v>20</v>
      </c>
      <c r="Q49" s="15"/>
      <c r="R49" s="16">
        <v>17</v>
      </c>
      <c r="S49" s="18"/>
      <c r="T49" s="20"/>
      <c r="U49" s="23">
        <v>140</v>
      </c>
      <c r="V49" s="18"/>
      <c r="W49" s="32"/>
      <c r="X49" s="23">
        <v>32</v>
      </c>
      <c r="Y49" s="15"/>
      <c r="Z49" s="24">
        <v>30</v>
      </c>
      <c r="AA49" s="15"/>
      <c r="AB49" s="24">
        <v>5</v>
      </c>
      <c r="AC49" s="18"/>
    </row>
    <row r="50" spans="2:29" ht="13.5">
      <c r="B50" s="26"/>
      <c r="C50" s="27" t="s">
        <v>16</v>
      </c>
      <c r="D50" s="28"/>
      <c r="E50" s="29">
        <v>47</v>
      </c>
      <c r="F50" s="30"/>
      <c r="G50" s="31">
        <v>33</v>
      </c>
      <c r="H50" s="30"/>
      <c r="I50" s="31">
        <v>18</v>
      </c>
      <c r="J50" s="32"/>
      <c r="K50" s="64"/>
      <c r="L50" s="29">
        <v>52</v>
      </c>
      <c r="M50" s="30"/>
      <c r="N50" s="31">
        <v>28</v>
      </c>
      <c r="O50" s="30"/>
      <c r="P50" s="31">
        <v>19</v>
      </c>
      <c r="Q50" s="30"/>
      <c r="R50" s="31">
        <v>11</v>
      </c>
      <c r="S50" s="32"/>
      <c r="T50" s="64"/>
      <c r="U50" s="33">
        <v>95</v>
      </c>
      <c r="V50" s="32"/>
      <c r="W50" s="65"/>
      <c r="X50" s="21">
        <v>14</v>
      </c>
      <c r="Y50" s="30"/>
      <c r="Z50" s="34">
        <v>14</v>
      </c>
      <c r="AA50" s="30"/>
      <c r="AB50" s="34">
        <v>1</v>
      </c>
      <c r="AC50" s="32"/>
    </row>
    <row r="51" spans="2:29" ht="13.5">
      <c r="B51" s="26"/>
      <c r="C51" s="27" t="s">
        <v>17</v>
      </c>
      <c r="D51" s="28"/>
      <c r="E51" s="29">
        <v>22</v>
      </c>
      <c r="F51" s="30"/>
      <c r="G51" s="31">
        <v>8</v>
      </c>
      <c r="H51" s="30"/>
      <c r="I51" s="31">
        <v>14</v>
      </c>
      <c r="J51" s="32"/>
      <c r="K51" s="64"/>
      <c r="L51" s="29">
        <v>10</v>
      </c>
      <c r="M51" s="30"/>
      <c r="N51" s="31">
        <v>4</v>
      </c>
      <c r="O51" s="30"/>
      <c r="P51" s="31">
        <v>1</v>
      </c>
      <c r="Q51" s="30"/>
      <c r="R51" s="31">
        <v>6</v>
      </c>
      <c r="S51" s="32"/>
      <c r="T51" s="64"/>
      <c r="U51" s="33">
        <v>31</v>
      </c>
      <c r="V51" s="32"/>
      <c r="W51" s="65"/>
      <c r="X51" s="21">
        <v>9</v>
      </c>
      <c r="Y51" s="30"/>
      <c r="Z51" s="34">
        <v>7</v>
      </c>
      <c r="AA51" s="30"/>
      <c r="AB51" s="34">
        <v>4</v>
      </c>
      <c r="AC51" s="32"/>
    </row>
    <row r="52" spans="2:29" ht="13.5">
      <c r="B52" s="35"/>
      <c r="C52" s="36" t="s">
        <v>18</v>
      </c>
      <c r="D52" s="28"/>
      <c r="E52" s="37">
        <v>14</v>
      </c>
      <c r="F52" s="38"/>
      <c r="G52" s="39">
        <v>12</v>
      </c>
      <c r="H52" s="38"/>
      <c r="I52" s="39">
        <v>3</v>
      </c>
      <c r="J52" s="40"/>
      <c r="K52" s="64"/>
      <c r="L52" s="37">
        <v>0</v>
      </c>
      <c r="M52" s="38"/>
      <c r="N52" s="39">
        <v>0</v>
      </c>
      <c r="O52" s="38"/>
      <c r="P52" s="39">
        <v>0</v>
      </c>
      <c r="Q52" s="38"/>
      <c r="R52" s="39">
        <v>0</v>
      </c>
      <c r="S52" s="40"/>
      <c r="T52" s="64"/>
      <c r="U52" s="41">
        <v>14</v>
      </c>
      <c r="V52" s="40"/>
      <c r="W52" s="65"/>
      <c r="X52" s="42">
        <v>9</v>
      </c>
      <c r="Y52" s="38"/>
      <c r="Z52" s="43">
        <v>9</v>
      </c>
      <c r="AA52" s="38"/>
      <c r="AB52" s="43">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39783</v>
      </c>
      <c r="C54" s="13" t="s">
        <v>15</v>
      </c>
      <c r="D54" s="1"/>
      <c r="E54" s="14">
        <v>100</v>
      </c>
      <c r="F54" s="15"/>
      <c r="G54" s="16">
        <v>53</v>
      </c>
      <c r="H54" s="15"/>
      <c r="I54" s="16">
        <v>52</v>
      </c>
      <c r="J54" s="18"/>
      <c r="K54" s="19"/>
      <c r="L54" s="14">
        <v>60</v>
      </c>
      <c r="M54" s="15"/>
      <c r="N54" s="16">
        <v>36</v>
      </c>
      <c r="O54" s="15"/>
      <c r="P54" s="16">
        <v>17</v>
      </c>
      <c r="Q54" s="15"/>
      <c r="R54" s="16">
        <v>7</v>
      </c>
      <c r="S54" s="18"/>
      <c r="T54" s="20"/>
      <c r="U54" s="23">
        <v>151</v>
      </c>
      <c r="V54" s="18"/>
      <c r="W54" s="32"/>
      <c r="X54" s="23">
        <v>42</v>
      </c>
      <c r="Y54" s="15"/>
      <c r="Z54" s="24">
        <v>42</v>
      </c>
      <c r="AA54" s="15"/>
      <c r="AB54" s="24">
        <v>15</v>
      </c>
      <c r="AC54" s="18"/>
    </row>
    <row r="55" spans="2:29" ht="13.5">
      <c r="B55" s="26"/>
      <c r="C55" s="27" t="s">
        <v>16</v>
      </c>
      <c r="D55" s="28"/>
      <c r="E55" s="29">
        <v>54</v>
      </c>
      <c r="F55" s="30"/>
      <c r="G55" s="31">
        <v>38</v>
      </c>
      <c r="H55" s="30"/>
      <c r="I55" s="31">
        <v>19</v>
      </c>
      <c r="J55" s="32"/>
      <c r="K55" s="64"/>
      <c r="L55" s="29">
        <v>52</v>
      </c>
      <c r="M55" s="30"/>
      <c r="N55" s="31">
        <v>33</v>
      </c>
      <c r="O55" s="30"/>
      <c r="P55" s="31">
        <v>16</v>
      </c>
      <c r="Q55" s="30"/>
      <c r="R55" s="31">
        <v>3</v>
      </c>
      <c r="S55" s="32"/>
      <c r="T55" s="64"/>
      <c r="U55" s="33">
        <v>97</v>
      </c>
      <c r="V55" s="32"/>
      <c r="W55" s="65"/>
      <c r="X55" s="21">
        <v>18</v>
      </c>
      <c r="Y55" s="30"/>
      <c r="Z55" s="34">
        <v>18</v>
      </c>
      <c r="AA55" s="30"/>
      <c r="AB55" s="34">
        <v>14</v>
      </c>
      <c r="AC55" s="32"/>
    </row>
    <row r="56" spans="2:29" ht="13.5">
      <c r="B56" s="26"/>
      <c r="C56" s="27" t="s">
        <v>17</v>
      </c>
      <c r="D56" s="28"/>
      <c r="E56" s="29">
        <v>26</v>
      </c>
      <c r="F56" s="30"/>
      <c r="G56" s="31">
        <v>5</v>
      </c>
      <c r="H56" s="30"/>
      <c r="I56" s="31">
        <v>21</v>
      </c>
      <c r="J56" s="32"/>
      <c r="K56" s="64"/>
      <c r="L56" s="29">
        <v>8</v>
      </c>
      <c r="M56" s="30"/>
      <c r="N56" s="31">
        <v>3</v>
      </c>
      <c r="O56" s="30"/>
      <c r="P56" s="31">
        <v>1</v>
      </c>
      <c r="Q56" s="30"/>
      <c r="R56" s="31">
        <v>4</v>
      </c>
      <c r="S56" s="32"/>
      <c r="T56" s="64"/>
      <c r="U56" s="33">
        <v>34</v>
      </c>
      <c r="V56" s="32"/>
      <c r="W56" s="65"/>
      <c r="X56" s="21">
        <v>12</v>
      </c>
      <c r="Y56" s="30"/>
      <c r="Z56" s="34">
        <v>12</v>
      </c>
      <c r="AA56" s="30"/>
      <c r="AB56" s="34">
        <v>1</v>
      </c>
      <c r="AC56" s="32"/>
    </row>
    <row r="57" spans="2:29" ht="13.5">
      <c r="B57" s="35"/>
      <c r="C57" s="36" t="s">
        <v>18</v>
      </c>
      <c r="D57" s="28"/>
      <c r="E57" s="37">
        <v>20</v>
      </c>
      <c r="F57" s="38"/>
      <c r="G57" s="39">
        <v>10</v>
      </c>
      <c r="H57" s="38"/>
      <c r="I57" s="39">
        <v>12</v>
      </c>
      <c r="J57" s="40"/>
      <c r="K57" s="64"/>
      <c r="L57" s="37">
        <v>0</v>
      </c>
      <c r="M57" s="38"/>
      <c r="N57" s="39">
        <v>0</v>
      </c>
      <c r="O57" s="38"/>
      <c r="P57" s="39">
        <v>0</v>
      </c>
      <c r="Q57" s="38"/>
      <c r="R57" s="39">
        <v>0</v>
      </c>
      <c r="S57" s="40"/>
      <c r="T57" s="64"/>
      <c r="U57" s="41">
        <v>20</v>
      </c>
      <c r="V57" s="40"/>
      <c r="W57" s="65"/>
      <c r="X57" s="42">
        <v>12</v>
      </c>
      <c r="Y57" s="38"/>
      <c r="Z57" s="43">
        <v>12</v>
      </c>
      <c r="AA57" s="38"/>
      <c r="AB57" s="43">
        <v>0</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39814</v>
      </c>
      <c r="C59" s="13" t="s">
        <v>15</v>
      </c>
      <c r="D59" s="1"/>
      <c r="E59" s="14">
        <v>94</v>
      </c>
      <c r="F59" s="15"/>
      <c r="G59" s="16">
        <v>52</v>
      </c>
      <c r="H59" s="15"/>
      <c r="I59" s="16">
        <v>47</v>
      </c>
      <c r="J59" s="18"/>
      <c r="K59" s="19"/>
      <c r="L59" s="14">
        <v>71</v>
      </c>
      <c r="M59" s="15"/>
      <c r="N59" s="16">
        <v>32</v>
      </c>
      <c r="O59" s="15"/>
      <c r="P59" s="16">
        <v>27</v>
      </c>
      <c r="Q59" s="15"/>
      <c r="R59" s="16">
        <v>12</v>
      </c>
      <c r="S59" s="18"/>
      <c r="T59" s="20"/>
      <c r="U59" s="23">
        <v>158</v>
      </c>
      <c r="V59" s="18"/>
      <c r="W59" s="32"/>
      <c r="X59" s="23">
        <v>48</v>
      </c>
      <c r="Y59" s="15"/>
      <c r="Z59" s="24">
        <v>45</v>
      </c>
      <c r="AA59" s="15"/>
      <c r="AB59" s="24">
        <v>17</v>
      </c>
      <c r="AC59" s="18"/>
    </row>
    <row r="60" spans="2:29" ht="13.5">
      <c r="B60" s="26"/>
      <c r="C60" s="27" t="s">
        <v>16</v>
      </c>
      <c r="D60" s="28"/>
      <c r="E60" s="29">
        <v>42</v>
      </c>
      <c r="F60" s="30"/>
      <c r="G60" s="31">
        <v>29</v>
      </c>
      <c r="H60" s="30"/>
      <c r="I60" s="31">
        <v>14</v>
      </c>
      <c r="J60" s="32"/>
      <c r="K60" s="64"/>
      <c r="L60" s="29">
        <v>61</v>
      </c>
      <c r="M60" s="30"/>
      <c r="N60" s="31">
        <v>30</v>
      </c>
      <c r="O60" s="30"/>
      <c r="P60" s="31">
        <v>20</v>
      </c>
      <c r="Q60" s="30"/>
      <c r="R60" s="31">
        <v>11</v>
      </c>
      <c r="S60" s="32"/>
      <c r="T60" s="64"/>
      <c r="U60" s="33">
        <v>96</v>
      </c>
      <c r="V60" s="32"/>
      <c r="W60" s="65"/>
      <c r="X60" s="21">
        <v>16</v>
      </c>
      <c r="Y60" s="30"/>
      <c r="Z60" s="34">
        <v>16</v>
      </c>
      <c r="AA60" s="30"/>
      <c r="AB60" s="34">
        <v>13</v>
      </c>
      <c r="AC60" s="32"/>
    </row>
    <row r="61" spans="2:29" ht="13.5">
      <c r="B61" s="26"/>
      <c r="C61" s="27" t="s">
        <v>17</v>
      </c>
      <c r="D61" s="28"/>
      <c r="E61" s="29">
        <v>33</v>
      </c>
      <c r="F61" s="30"/>
      <c r="G61" s="31">
        <v>9</v>
      </c>
      <c r="H61" s="30"/>
      <c r="I61" s="31">
        <v>26</v>
      </c>
      <c r="J61" s="32"/>
      <c r="K61" s="64"/>
      <c r="L61" s="29">
        <v>8</v>
      </c>
      <c r="M61" s="30"/>
      <c r="N61" s="31">
        <v>2</v>
      </c>
      <c r="O61" s="30"/>
      <c r="P61" s="31">
        <v>5</v>
      </c>
      <c r="Q61" s="30"/>
      <c r="R61" s="31">
        <v>1</v>
      </c>
      <c r="S61" s="32"/>
      <c r="T61" s="64"/>
      <c r="U61" s="33">
        <v>41</v>
      </c>
      <c r="V61" s="32"/>
      <c r="W61" s="65"/>
      <c r="X61" s="21">
        <v>16</v>
      </c>
      <c r="Y61" s="30"/>
      <c r="Z61" s="34">
        <v>14</v>
      </c>
      <c r="AA61" s="30"/>
      <c r="AB61" s="34">
        <v>3</v>
      </c>
      <c r="AC61" s="32"/>
    </row>
    <row r="62" spans="2:29" ht="13.5">
      <c r="B62" s="35"/>
      <c r="C62" s="36" t="s">
        <v>18</v>
      </c>
      <c r="D62" s="28"/>
      <c r="E62" s="37">
        <v>19</v>
      </c>
      <c r="F62" s="38"/>
      <c r="G62" s="39">
        <v>14</v>
      </c>
      <c r="H62" s="38"/>
      <c r="I62" s="39">
        <v>7</v>
      </c>
      <c r="J62" s="40"/>
      <c r="K62" s="64"/>
      <c r="L62" s="37">
        <v>2</v>
      </c>
      <c r="M62" s="38"/>
      <c r="N62" s="39">
        <v>0</v>
      </c>
      <c r="O62" s="38"/>
      <c r="P62" s="39">
        <v>2</v>
      </c>
      <c r="Q62" s="38"/>
      <c r="R62" s="39">
        <v>0</v>
      </c>
      <c r="S62" s="40"/>
      <c r="T62" s="64"/>
      <c r="U62" s="41">
        <v>21</v>
      </c>
      <c r="V62" s="40"/>
      <c r="W62" s="65"/>
      <c r="X62" s="42">
        <v>16</v>
      </c>
      <c r="Y62" s="38"/>
      <c r="Z62" s="43">
        <v>15</v>
      </c>
      <c r="AA62" s="38"/>
      <c r="AB62" s="43">
        <v>1</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39845</v>
      </c>
      <c r="C64" s="13" t="s">
        <v>15</v>
      </c>
      <c r="D64" s="1"/>
      <c r="E64" s="14">
        <v>81</v>
      </c>
      <c r="F64" s="15"/>
      <c r="G64" s="16">
        <v>46</v>
      </c>
      <c r="H64" s="15"/>
      <c r="I64" s="16">
        <v>38</v>
      </c>
      <c r="J64" s="18"/>
      <c r="K64" s="19"/>
      <c r="L64" s="14">
        <v>79</v>
      </c>
      <c r="M64" s="15"/>
      <c r="N64" s="16">
        <v>34</v>
      </c>
      <c r="O64" s="15"/>
      <c r="P64" s="16">
        <v>34</v>
      </c>
      <c r="Q64" s="15"/>
      <c r="R64" s="16">
        <v>14</v>
      </c>
      <c r="S64" s="18"/>
      <c r="T64" s="20"/>
      <c r="U64" s="23">
        <v>158</v>
      </c>
      <c r="V64" s="18"/>
      <c r="W64" s="32"/>
      <c r="X64" s="23">
        <v>40</v>
      </c>
      <c r="Y64" s="15"/>
      <c r="Z64" s="24">
        <v>37</v>
      </c>
      <c r="AA64" s="15"/>
      <c r="AB64" s="24">
        <v>16</v>
      </c>
      <c r="AC64" s="18"/>
    </row>
    <row r="65" spans="2:29" ht="13.5">
      <c r="B65" s="26"/>
      <c r="C65" s="27" t="s">
        <v>16</v>
      </c>
      <c r="D65" s="28"/>
      <c r="E65" s="29">
        <v>40</v>
      </c>
      <c r="F65" s="30"/>
      <c r="G65" s="31">
        <v>30</v>
      </c>
      <c r="H65" s="30"/>
      <c r="I65" s="31">
        <v>11</v>
      </c>
      <c r="J65" s="32"/>
      <c r="K65" s="64"/>
      <c r="L65" s="29">
        <v>65</v>
      </c>
      <c r="M65" s="30"/>
      <c r="N65" s="31">
        <v>33</v>
      </c>
      <c r="O65" s="30"/>
      <c r="P65" s="31">
        <v>26</v>
      </c>
      <c r="Q65" s="30"/>
      <c r="R65" s="31">
        <v>8</v>
      </c>
      <c r="S65" s="32"/>
      <c r="T65" s="64"/>
      <c r="U65" s="33">
        <v>103</v>
      </c>
      <c r="V65" s="32"/>
      <c r="W65" s="65"/>
      <c r="X65" s="21">
        <v>19</v>
      </c>
      <c r="Y65" s="30"/>
      <c r="Z65" s="34">
        <v>18</v>
      </c>
      <c r="AA65" s="30"/>
      <c r="AB65" s="34">
        <v>12</v>
      </c>
      <c r="AC65" s="32"/>
    </row>
    <row r="66" spans="2:29" ht="13.5">
      <c r="B66" s="26"/>
      <c r="C66" s="27" t="s">
        <v>17</v>
      </c>
      <c r="D66" s="28"/>
      <c r="E66" s="29">
        <v>24</v>
      </c>
      <c r="F66" s="30"/>
      <c r="G66" s="31">
        <v>6</v>
      </c>
      <c r="H66" s="30"/>
      <c r="I66" s="31">
        <v>20</v>
      </c>
      <c r="J66" s="32"/>
      <c r="K66" s="64"/>
      <c r="L66" s="29">
        <v>11</v>
      </c>
      <c r="M66" s="30"/>
      <c r="N66" s="31">
        <v>1</v>
      </c>
      <c r="O66" s="30"/>
      <c r="P66" s="31">
        <v>5</v>
      </c>
      <c r="Q66" s="30"/>
      <c r="R66" s="31">
        <v>5</v>
      </c>
      <c r="S66" s="32"/>
      <c r="T66" s="64"/>
      <c r="U66" s="33">
        <v>35</v>
      </c>
      <c r="V66" s="32"/>
      <c r="W66" s="65"/>
      <c r="X66" s="21">
        <v>12</v>
      </c>
      <c r="Y66" s="30"/>
      <c r="Z66" s="34">
        <v>11</v>
      </c>
      <c r="AA66" s="30"/>
      <c r="AB66" s="34">
        <v>2</v>
      </c>
      <c r="AC66" s="32"/>
    </row>
    <row r="67" spans="2:29" ht="13.5">
      <c r="B67" s="35"/>
      <c r="C67" s="36" t="s">
        <v>18</v>
      </c>
      <c r="D67" s="28"/>
      <c r="E67" s="37">
        <v>17</v>
      </c>
      <c r="F67" s="38"/>
      <c r="G67" s="39">
        <v>10</v>
      </c>
      <c r="H67" s="38"/>
      <c r="I67" s="39">
        <v>7</v>
      </c>
      <c r="J67" s="40"/>
      <c r="K67" s="64"/>
      <c r="L67" s="37">
        <v>3</v>
      </c>
      <c r="M67" s="38"/>
      <c r="N67" s="39">
        <v>0</v>
      </c>
      <c r="O67" s="38"/>
      <c r="P67" s="39">
        <v>3</v>
      </c>
      <c r="Q67" s="38"/>
      <c r="R67" s="39">
        <v>1</v>
      </c>
      <c r="S67" s="40"/>
      <c r="T67" s="64"/>
      <c r="U67" s="41">
        <v>20</v>
      </c>
      <c r="V67" s="40"/>
      <c r="W67" s="65"/>
      <c r="X67" s="42">
        <v>9</v>
      </c>
      <c r="Y67" s="38"/>
      <c r="Z67" s="43">
        <v>8</v>
      </c>
      <c r="AA67" s="38"/>
      <c r="AB67" s="43">
        <v>2</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39873</v>
      </c>
      <c r="C69" s="13" t="s">
        <v>15</v>
      </c>
      <c r="D69" s="1"/>
      <c r="E69" s="14">
        <v>102</v>
      </c>
      <c r="F69" s="15"/>
      <c r="G69" s="16">
        <v>51</v>
      </c>
      <c r="H69" s="15"/>
      <c r="I69" s="16">
        <v>56</v>
      </c>
      <c r="J69" s="18"/>
      <c r="K69" s="19"/>
      <c r="L69" s="14">
        <v>94</v>
      </c>
      <c r="M69" s="15"/>
      <c r="N69" s="16">
        <v>51</v>
      </c>
      <c r="O69" s="15"/>
      <c r="P69" s="16">
        <v>42</v>
      </c>
      <c r="Q69" s="15"/>
      <c r="R69" s="16">
        <v>11</v>
      </c>
      <c r="S69" s="18"/>
      <c r="T69" s="20"/>
      <c r="U69" s="23">
        <v>182</v>
      </c>
      <c r="V69" s="18"/>
      <c r="W69" s="32"/>
      <c r="X69" s="23">
        <v>31</v>
      </c>
      <c r="Y69" s="15"/>
      <c r="Z69" s="24">
        <v>28</v>
      </c>
      <c r="AA69" s="15"/>
      <c r="AB69" s="24">
        <v>17</v>
      </c>
      <c r="AC69" s="18"/>
    </row>
    <row r="70" spans="2:29" ht="13.5">
      <c r="B70" s="26"/>
      <c r="C70" s="27" t="s">
        <v>16</v>
      </c>
      <c r="D70" s="28"/>
      <c r="E70" s="29">
        <v>50</v>
      </c>
      <c r="F70" s="30"/>
      <c r="G70" s="31">
        <v>32</v>
      </c>
      <c r="H70" s="30"/>
      <c r="I70" s="31">
        <v>21</v>
      </c>
      <c r="J70" s="32"/>
      <c r="K70" s="64"/>
      <c r="L70" s="29">
        <v>81</v>
      </c>
      <c r="M70" s="30"/>
      <c r="N70" s="31">
        <v>50</v>
      </c>
      <c r="O70" s="30"/>
      <c r="P70" s="31">
        <v>32</v>
      </c>
      <c r="Q70" s="30"/>
      <c r="R70" s="31">
        <v>7</v>
      </c>
      <c r="S70" s="32"/>
      <c r="T70" s="64"/>
      <c r="U70" s="33">
        <v>118</v>
      </c>
      <c r="V70" s="32"/>
      <c r="W70" s="65"/>
      <c r="X70" s="21">
        <v>9</v>
      </c>
      <c r="Y70" s="30"/>
      <c r="Z70" s="34">
        <v>8</v>
      </c>
      <c r="AA70" s="30"/>
      <c r="AB70" s="34">
        <v>14</v>
      </c>
      <c r="AC70" s="32"/>
    </row>
    <row r="71" spans="2:29" ht="13.5">
      <c r="B71" s="26"/>
      <c r="C71" s="27" t="s">
        <v>17</v>
      </c>
      <c r="D71" s="28"/>
      <c r="E71" s="29">
        <v>33</v>
      </c>
      <c r="F71" s="30"/>
      <c r="G71" s="31">
        <v>9</v>
      </c>
      <c r="H71" s="30"/>
      <c r="I71" s="31">
        <v>26</v>
      </c>
      <c r="J71" s="32"/>
      <c r="K71" s="64"/>
      <c r="L71" s="29">
        <v>10</v>
      </c>
      <c r="M71" s="30"/>
      <c r="N71" s="31">
        <v>1</v>
      </c>
      <c r="O71" s="30"/>
      <c r="P71" s="31">
        <v>8</v>
      </c>
      <c r="Q71" s="30"/>
      <c r="R71" s="31">
        <v>1</v>
      </c>
      <c r="S71" s="32"/>
      <c r="T71" s="64"/>
      <c r="U71" s="33">
        <v>42</v>
      </c>
      <c r="V71" s="32"/>
      <c r="W71" s="65"/>
      <c r="X71" s="21">
        <v>11</v>
      </c>
      <c r="Y71" s="30"/>
      <c r="Z71" s="34">
        <v>9</v>
      </c>
      <c r="AA71" s="30"/>
      <c r="AB71" s="34">
        <v>3</v>
      </c>
      <c r="AC71" s="32"/>
    </row>
    <row r="72" spans="2:29" ht="13.5">
      <c r="B72" s="35"/>
      <c r="C72" s="36" t="s">
        <v>28</v>
      </c>
      <c r="D72" s="28"/>
      <c r="E72" s="37">
        <v>19</v>
      </c>
      <c r="F72" s="38"/>
      <c r="G72" s="39">
        <v>10</v>
      </c>
      <c r="H72" s="38"/>
      <c r="I72" s="39">
        <v>9</v>
      </c>
      <c r="J72" s="40"/>
      <c r="K72" s="64"/>
      <c r="L72" s="37">
        <v>3</v>
      </c>
      <c r="M72" s="38"/>
      <c r="N72" s="39">
        <v>0</v>
      </c>
      <c r="O72" s="38"/>
      <c r="P72" s="39">
        <v>2</v>
      </c>
      <c r="Q72" s="38"/>
      <c r="R72" s="39">
        <v>3</v>
      </c>
      <c r="S72" s="40"/>
      <c r="T72" s="64"/>
      <c r="U72" s="41">
        <v>22</v>
      </c>
      <c r="V72" s="40"/>
      <c r="W72" s="65"/>
      <c r="X72" s="42">
        <v>11</v>
      </c>
      <c r="Y72" s="38"/>
      <c r="Z72" s="43">
        <v>11</v>
      </c>
      <c r="AA72" s="38"/>
      <c r="AB72" s="43">
        <v>0</v>
      </c>
      <c r="AC72" s="40"/>
    </row>
    <row r="73" ht="12.75">
      <c r="B73" s="75" t="s">
        <v>21</v>
      </c>
    </row>
    <row r="74" spans="2:3" ht="12.75">
      <c r="B74" s="75" t="s">
        <v>22</v>
      </c>
      <c r="C74" s="75"/>
    </row>
    <row r="75" spans="2:3" ht="12.75">
      <c r="B75" s="75" t="s">
        <v>23</v>
      </c>
      <c r="C75" s="75"/>
    </row>
    <row r="76" spans="2:3" ht="12.75">
      <c r="B76" s="75" t="s">
        <v>24</v>
      </c>
      <c r="C76" s="75"/>
    </row>
    <row r="77" spans="2:3" ht="12.75">
      <c r="B77" s="75" t="s">
        <v>25</v>
      </c>
      <c r="C77" s="75"/>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3:AC77"/>
  <sheetViews>
    <sheetView workbookViewId="0" topLeftCell="A1">
      <selection activeCell="E7" sqref="E7:AC72"/>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30</v>
      </c>
    </row>
    <row r="4" spans="1:29" ht="13.5" customHeight="1">
      <c r="A4" s="4"/>
      <c r="B4" s="248" t="s">
        <v>0</v>
      </c>
      <c r="C4" s="250" t="s">
        <v>1</v>
      </c>
      <c r="D4" s="1"/>
      <c r="E4" s="252" t="s">
        <v>2</v>
      </c>
      <c r="F4" s="253"/>
      <c r="G4" s="253"/>
      <c r="H4" s="253"/>
      <c r="I4" s="253"/>
      <c r="J4" s="254"/>
      <c r="K4" s="2"/>
      <c r="L4" s="252" t="s">
        <v>3</v>
      </c>
      <c r="M4" s="253"/>
      <c r="N4" s="253"/>
      <c r="O4" s="253"/>
      <c r="P4" s="253"/>
      <c r="Q4" s="253"/>
      <c r="R4" s="253"/>
      <c r="S4" s="254"/>
      <c r="T4" s="3"/>
      <c r="U4" s="242" t="s">
        <v>4</v>
      </c>
      <c r="V4" s="243"/>
      <c r="W4" s="3"/>
      <c r="X4" s="246" t="s">
        <v>5</v>
      </c>
      <c r="Y4" s="240"/>
      <c r="Z4" s="240"/>
      <c r="AA4" s="240"/>
      <c r="AB4" s="240"/>
      <c r="AC4" s="241"/>
    </row>
    <row r="5" spans="1:29" ht="24.75" customHeight="1">
      <c r="A5" s="4"/>
      <c r="B5" s="249"/>
      <c r="C5" s="251"/>
      <c r="D5" s="1"/>
      <c r="E5" s="256" t="s">
        <v>6</v>
      </c>
      <c r="F5" s="257"/>
      <c r="G5" s="238" t="s">
        <v>7</v>
      </c>
      <c r="H5" s="238"/>
      <c r="I5" s="238" t="s">
        <v>8</v>
      </c>
      <c r="J5" s="255"/>
      <c r="K5" s="2"/>
      <c r="L5" s="237" t="s">
        <v>9</v>
      </c>
      <c r="M5" s="238"/>
      <c r="N5" s="238" t="s">
        <v>7</v>
      </c>
      <c r="O5" s="238"/>
      <c r="P5" s="238" t="s">
        <v>8</v>
      </c>
      <c r="Q5" s="238"/>
      <c r="R5" s="238" t="s">
        <v>10</v>
      </c>
      <c r="S5" s="255"/>
      <c r="T5" s="3"/>
      <c r="U5" s="244"/>
      <c r="V5" s="245"/>
      <c r="W5" s="3"/>
      <c r="X5" s="247" t="s">
        <v>11</v>
      </c>
      <c r="Y5" s="240"/>
      <c r="Z5" s="239" t="s">
        <v>12</v>
      </c>
      <c r="AA5" s="240"/>
      <c r="AB5" s="239" t="s">
        <v>13</v>
      </c>
      <c r="AC5" s="241"/>
    </row>
    <row r="6" spans="1:29" ht="5.25" customHeight="1">
      <c r="A6" s="4"/>
      <c r="B6" s="4"/>
      <c r="C6" s="4"/>
      <c r="D6" s="4"/>
      <c r="E6" s="4"/>
      <c r="F6" s="5"/>
      <c r="G6" s="4"/>
      <c r="H6" s="6"/>
      <c r="I6" s="7"/>
      <c r="J6" s="8"/>
      <c r="K6" s="9"/>
      <c r="L6" s="4"/>
      <c r="M6" s="5"/>
      <c r="N6" s="4"/>
      <c r="O6" s="6"/>
      <c r="P6" s="4"/>
      <c r="Q6" s="6"/>
      <c r="R6" s="7"/>
      <c r="S6" s="8"/>
      <c r="T6" s="4"/>
      <c r="U6" s="7"/>
      <c r="V6" s="8"/>
      <c r="W6" s="4"/>
      <c r="X6" s="7"/>
      <c r="Y6" s="10"/>
      <c r="Z6" s="11"/>
      <c r="AA6" s="8"/>
      <c r="AB6" s="11"/>
      <c r="AC6" s="6"/>
    </row>
    <row r="7" spans="1:29" ht="13.5">
      <c r="A7" s="4"/>
      <c r="B7" s="12" t="s">
        <v>29</v>
      </c>
      <c r="C7" s="13" t="s">
        <v>15</v>
      </c>
      <c r="D7" s="1"/>
      <c r="E7" s="14">
        <v>872</v>
      </c>
      <c r="F7" s="15"/>
      <c r="G7" s="16">
        <v>645</v>
      </c>
      <c r="H7" s="15"/>
      <c r="I7" s="17">
        <v>416</v>
      </c>
      <c r="J7" s="18"/>
      <c r="K7" s="19"/>
      <c r="L7" s="14">
        <v>438</v>
      </c>
      <c r="M7" s="15"/>
      <c r="N7" s="16">
        <v>207</v>
      </c>
      <c r="O7" s="15"/>
      <c r="P7" s="16">
        <v>396</v>
      </c>
      <c r="Q7" s="15"/>
      <c r="R7" s="17">
        <v>118</v>
      </c>
      <c r="S7" s="18"/>
      <c r="T7" s="20"/>
      <c r="U7" s="79">
        <v>1029</v>
      </c>
      <c r="V7" s="18"/>
      <c r="W7" s="22"/>
      <c r="X7" s="23">
        <v>773</v>
      </c>
      <c r="Y7" s="15"/>
      <c r="Z7" s="24">
        <v>751</v>
      </c>
      <c r="AA7" s="15"/>
      <c r="AB7" s="25">
        <v>295</v>
      </c>
      <c r="AC7" s="18"/>
    </row>
    <row r="8" spans="1:29" ht="13.5">
      <c r="A8" s="4"/>
      <c r="B8" s="26"/>
      <c r="C8" s="27" t="s">
        <v>16</v>
      </c>
      <c r="D8" s="28"/>
      <c r="E8" s="29">
        <v>453</v>
      </c>
      <c r="F8" s="30"/>
      <c r="G8" s="31">
        <v>389</v>
      </c>
      <c r="H8" s="30"/>
      <c r="I8" s="31">
        <v>157</v>
      </c>
      <c r="J8" s="32"/>
      <c r="K8" s="19"/>
      <c r="L8" s="29">
        <v>368</v>
      </c>
      <c r="M8" s="30"/>
      <c r="N8" s="31">
        <v>197</v>
      </c>
      <c r="O8" s="30"/>
      <c r="P8" s="31">
        <v>331</v>
      </c>
      <c r="Q8" s="30"/>
      <c r="R8" s="31">
        <v>93</v>
      </c>
      <c r="S8" s="32"/>
      <c r="T8" s="20"/>
      <c r="U8" s="33">
        <v>564</v>
      </c>
      <c r="V8" s="32"/>
      <c r="W8" s="22"/>
      <c r="X8" s="21">
        <v>394</v>
      </c>
      <c r="Y8" s="30"/>
      <c r="Z8" s="34">
        <v>391</v>
      </c>
      <c r="AA8" s="30"/>
      <c r="AB8" s="34">
        <v>249</v>
      </c>
      <c r="AC8" s="32"/>
    </row>
    <row r="9" spans="1:29" ht="13.5">
      <c r="A9" s="4"/>
      <c r="B9" s="26"/>
      <c r="C9" s="27" t="s">
        <v>17</v>
      </c>
      <c r="D9" s="28"/>
      <c r="E9" s="29">
        <v>236</v>
      </c>
      <c r="F9" s="30"/>
      <c r="G9" s="31">
        <v>121</v>
      </c>
      <c r="H9" s="30"/>
      <c r="I9" s="31">
        <v>168</v>
      </c>
      <c r="J9" s="32"/>
      <c r="K9" s="19"/>
      <c r="L9" s="29">
        <v>58</v>
      </c>
      <c r="M9" s="30"/>
      <c r="N9" s="31">
        <v>9</v>
      </c>
      <c r="O9" s="30"/>
      <c r="P9" s="31">
        <v>54</v>
      </c>
      <c r="Q9" s="30"/>
      <c r="R9" s="31">
        <v>21</v>
      </c>
      <c r="S9" s="32"/>
      <c r="T9" s="20"/>
      <c r="U9" s="33">
        <v>270</v>
      </c>
      <c r="V9" s="32"/>
      <c r="W9" s="22"/>
      <c r="X9" s="21">
        <v>210</v>
      </c>
      <c r="Y9" s="30"/>
      <c r="Z9" s="34">
        <v>195</v>
      </c>
      <c r="AA9" s="30"/>
      <c r="AB9" s="34">
        <v>40</v>
      </c>
      <c r="AC9" s="32"/>
    </row>
    <row r="10" spans="1:29" ht="13.5">
      <c r="A10" s="4"/>
      <c r="B10" s="35"/>
      <c r="C10" s="36" t="s">
        <v>28</v>
      </c>
      <c r="D10" s="28"/>
      <c r="E10" s="37">
        <v>183</v>
      </c>
      <c r="F10" s="38"/>
      <c r="G10" s="39">
        <v>135</v>
      </c>
      <c r="H10" s="38"/>
      <c r="I10" s="39">
        <v>91</v>
      </c>
      <c r="J10" s="40"/>
      <c r="K10" s="19"/>
      <c r="L10" s="37">
        <v>12</v>
      </c>
      <c r="M10" s="38"/>
      <c r="N10" s="39">
        <v>1</v>
      </c>
      <c r="O10" s="38"/>
      <c r="P10" s="39">
        <v>11</v>
      </c>
      <c r="Q10" s="38"/>
      <c r="R10" s="39">
        <v>4</v>
      </c>
      <c r="S10" s="40"/>
      <c r="T10" s="20"/>
      <c r="U10" s="41">
        <v>195</v>
      </c>
      <c r="V10" s="40"/>
      <c r="W10" s="22"/>
      <c r="X10" s="42">
        <v>169</v>
      </c>
      <c r="Y10" s="38"/>
      <c r="Z10" s="43">
        <v>165</v>
      </c>
      <c r="AA10" s="38"/>
      <c r="AB10" s="43">
        <v>6</v>
      </c>
      <c r="AC10" s="40"/>
    </row>
    <row r="11" spans="1:29" ht="5.25" customHeight="1">
      <c r="A11" s="4"/>
      <c r="B11" s="80"/>
      <c r="C11" s="80"/>
      <c r="D11" s="80"/>
      <c r="E11" s="81"/>
      <c r="F11" s="82"/>
      <c r="G11" s="81"/>
      <c r="H11" s="82"/>
      <c r="I11" s="81"/>
      <c r="J11" s="82"/>
      <c r="K11" s="81"/>
      <c r="L11" s="81"/>
      <c r="M11" s="82"/>
      <c r="N11" s="81"/>
      <c r="O11" s="82"/>
      <c r="P11" s="81"/>
      <c r="Q11" s="82"/>
      <c r="R11" s="81"/>
      <c r="S11" s="82"/>
      <c r="T11" s="81"/>
      <c r="U11" s="81"/>
      <c r="V11" s="82"/>
      <c r="W11" s="81"/>
      <c r="X11" s="83"/>
      <c r="Y11" s="82"/>
      <c r="Z11" s="84"/>
      <c r="AA11" s="82"/>
      <c r="AB11" s="85"/>
      <c r="AC11" s="82"/>
    </row>
    <row r="12" spans="1:29" ht="5.25" customHeight="1">
      <c r="A12" s="4"/>
      <c r="B12" s="54"/>
      <c r="C12" s="55"/>
      <c r="D12" s="55"/>
      <c r="E12" s="55"/>
      <c r="F12" s="56"/>
      <c r="G12" s="55"/>
      <c r="H12" s="56"/>
      <c r="I12" s="55"/>
      <c r="J12" s="56"/>
      <c r="K12" s="55"/>
      <c r="L12" s="55"/>
      <c r="M12" s="56"/>
      <c r="N12" s="55"/>
      <c r="O12" s="56"/>
      <c r="P12" s="55"/>
      <c r="Q12" s="56"/>
      <c r="R12" s="55"/>
      <c r="S12" s="56"/>
      <c r="T12" s="55"/>
      <c r="U12" s="55"/>
      <c r="V12" s="56"/>
      <c r="W12" s="55"/>
      <c r="X12" s="77"/>
      <c r="Y12" s="56"/>
      <c r="Z12" s="77"/>
      <c r="AA12" s="56"/>
      <c r="AB12" s="77"/>
      <c r="AC12" s="78"/>
    </row>
    <row r="13" spans="1:29" ht="5.25" customHeight="1">
      <c r="A13" s="4"/>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1:29" ht="13.5">
      <c r="A14" s="4"/>
      <c r="B14" s="63">
        <v>39904</v>
      </c>
      <c r="C14" s="13" t="s">
        <v>15</v>
      </c>
      <c r="D14" s="1"/>
      <c r="E14" s="14">
        <v>78</v>
      </c>
      <c r="F14" s="15"/>
      <c r="G14" s="16">
        <v>40</v>
      </c>
      <c r="H14" s="15"/>
      <c r="I14" s="16">
        <v>43</v>
      </c>
      <c r="J14" s="18"/>
      <c r="K14" s="19"/>
      <c r="L14" s="14">
        <v>100</v>
      </c>
      <c r="M14" s="15"/>
      <c r="N14" s="16">
        <v>50</v>
      </c>
      <c r="O14" s="15"/>
      <c r="P14" s="16">
        <v>49</v>
      </c>
      <c r="Q14" s="15"/>
      <c r="R14" s="16">
        <v>18</v>
      </c>
      <c r="S14" s="18"/>
      <c r="T14" s="20"/>
      <c r="U14" s="23">
        <v>165</v>
      </c>
      <c r="V14" s="18"/>
      <c r="W14" s="32"/>
      <c r="X14" s="23">
        <v>30</v>
      </c>
      <c r="Y14" s="15"/>
      <c r="Z14" s="24">
        <v>29</v>
      </c>
      <c r="AA14" s="15"/>
      <c r="AB14" s="24">
        <v>22</v>
      </c>
      <c r="AC14" s="18"/>
    </row>
    <row r="15" spans="1:29" ht="13.5">
      <c r="A15" s="4"/>
      <c r="B15" s="26"/>
      <c r="C15" s="27" t="s">
        <v>16</v>
      </c>
      <c r="D15" s="28"/>
      <c r="E15" s="29">
        <v>38</v>
      </c>
      <c r="F15" s="30"/>
      <c r="G15" s="31">
        <v>21</v>
      </c>
      <c r="H15" s="30"/>
      <c r="I15" s="31">
        <v>18</v>
      </c>
      <c r="J15" s="32"/>
      <c r="K15" s="64"/>
      <c r="L15" s="29">
        <v>84</v>
      </c>
      <c r="M15" s="30"/>
      <c r="N15" s="31">
        <v>49</v>
      </c>
      <c r="O15" s="30"/>
      <c r="P15" s="31">
        <v>38</v>
      </c>
      <c r="Q15" s="30"/>
      <c r="R15" s="31">
        <v>13</v>
      </c>
      <c r="S15" s="32"/>
      <c r="T15" s="64"/>
      <c r="U15" s="33">
        <v>109</v>
      </c>
      <c r="V15" s="32"/>
      <c r="W15" s="65"/>
      <c r="X15" s="21">
        <v>7</v>
      </c>
      <c r="Y15" s="30"/>
      <c r="Z15" s="34">
        <v>7</v>
      </c>
      <c r="AA15" s="30"/>
      <c r="AB15" s="34">
        <v>19</v>
      </c>
      <c r="AC15" s="32"/>
    </row>
    <row r="16" spans="1:29" ht="13.5">
      <c r="A16" s="4"/>
      <c r="B16" s="26"/>
      <c r="C16" s="27" t="s">
        <v>17</v>
      </c>
      <c r="D16" s="28"/>
      <c r="E16" s="29">
        <v>28</v>
      </c>
      <c r="F16" s="30"/>
      <c r="G16" s="31">
        <v>12</v>
      </c>
      <c r="H16" s="30"/>
      <c r="I16" s="31">
        <v>20</v>
      </c>
      <c r="J16" s="32"/>
      <c r="K16" s="64"/>
      <c r="L16" s="29">
        <v>13</v>
      </c>
      <c r="M16" s="30"/>
      <c r="N16" s="31">
        <v>1</v>
      </c>
      <c r="O16" s="30"/>
      <c r="P16" s="31">
        <v>9</v>
      </c>
      <c r="Q16" s="30"/>
      <c r="R16" s="31">
        <v>4</v>
      </c>
      <c r="S16" s="32"/>
      <c r="T16" s="64"/>
      <c r="U16" s="33">
        <v>41</v>
      </c>
      <c r="V16" s="32"/>
      <c r="W16" s="65"/>
      <c r="X16" s="21">
        <v>17</v>
      </c>
      <c r="Y16" s="30"/>
      <c r="Z16" s="34">
        <v>16</v>
      </c>
      <c r="AA16" s="30"/>
      <c r="AB16" s="34">
        <v>2</v>
      </c>
      <c r="AC16" s="32"/>
    </row>
    <row r="17" spans="1:29" ht="13.5">
      <c r="A17" s="4"/>
      <c r="B17" s="35"/>
      <c r="C17" s="36" t="s">
        <v>28</v>
      </c>
      <c r="D17" s="28"/>
      <c r="E17" s="37">
        <v>12</v>
      </c>
      <c r="F17" s="38"/>
      <c r="G17" s="39">
        <v>7</v>
      </c>
      <c r="H17" s="38"/>
      <c r="I17" s="39">
        <v>5</v>
      </c>
      <c r="J17" s="40"/>
      <c r="K17" s="64"/>
      <c r="L17" s="37">
        <v>3</v>
      </c>
      <c r="M17" s="38"/>
      <c r="N17" s="39">
        <v>0</v>
      </c>
      <c r="O17" s="38"/>
      <c r="P17" s="39">
        <v>2</v>
      </c>
      <c r="Q17" s="38"/>
      <c r="R17" s="39">
        <v>1</v>
      </c>
      <c r="S17" s="40"/>
      <c r="T17" s="64"/>
      <c r="U17" s="41">
        <v>15</v>
      </c>
      <c r="V17" s="40"/>
      <c r="W17" s="65"/>
      <c r="X17" s="42">
        <v>6</v>
      </c>
      <c r="Y17" s="38"/>
      <c r="Z17" s="43">
        <v>6</v>
      </c>
      <c r="AA17" s="38"/>
      <c r="AB17" s="43">
        <v>1</v>
      </c>
      <c r="AC17" s="40"/>
    </row>
    <row r="18" spans="1:29" ht="5.25" customHeight="1">
      <c r="A18" s="4"/>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1:29" ht="13.5">
      <c r="A19" s="4"/>
      <c r="B19" s="63">
        <v>39934</v>
      </c>
      <c r="C19" s="13" t="s">
        <v>15</v>
      </c>
      <c r="D19" s="1"/>
      <c r="E19" s="14">
        <v>108</v>
      </c>
      <c r="F19" s="15"/>
      <c r="G19" s="16">
        <v>66</v>
      </c>
      <c r="H19" s="15"/>
      <c r="I19" s="16">
        <v>48</v>
      </c>
      <c r="J19" s="18"/>
      <c r="K19" s="19"/>
      <c r="L19" s="14">
        <v>89</v>
      </c>
      <c r="M19" s="15"/>
      <c r="N19" s="16">
        <v>49</v>
      </c>
      <c r="O19" s="15"/>
      <c r="P19" s="16">
        <v>51</v>
      </c>
      <c r="Q19" s="15"/>
      <c r="R19" s="16">
        <v>14</v>
      </c>
      <c r="S19" s="18"/>
      <c r="T19" s="20"/>
      <c r="U19" s="23">
        <v>188</v>
      </c>
      <c r="V19" s="18"/>
      <c r="W19" s="32"/>
      <c r="X19" s="23">
        <v>57</v>
      </c>
      <c r="Y19" s="15"/>
      <c r="Z19" s="24">
        <v>57</v>
      </c>
      <c r="AA19" s="15"/>
      <c r="AB19" s="24">
        <v>5</v>
      </c>
      <c r="AC19" s="18"/>
    </row>
    <row r="20" spans="1:29" ht="13.5">
      <c r="A20" s="4"/>
      <c r="B20" s="26"/>
      <c r="C20" s="27" t="s">
        <v>16</v>
      </c>
      <c r="D20" s="28"/>
      <c r="E20" s="29">
        <v>40</v>
      </c>
      <c r="F20" s="30"/>
      <c r="G20" s="31">
        <v>34</v>
      </c>
      <c r="H20" s="30"/>
      <c r="I20" s="31">
        <v>6</v>
      </c>
      <c r="J20" s="32"/>
      <c r="K20" s="64"/>
      <c r="L20" s="29">
        <v>80</v>
      </c>
      <c r="M20" s="30"/>
      <c r="N20" s="31">
        <v>49</v>
      </c>
      <c r="O20" s="30"/>
      <c r="P20" s="31">
        <v>44</v>
      </c>
      <c r="Q20" s="30"/>
      <c r="R20" s="31">
        <v>11</v>
      </c>
      <c r="S20" s="32"/>
      <c r="T20" s="64"/>
      <c r="U20" s="33">
        <v>112</v>
      </c>
      <c r="V20" s="32"/>
      <c r="W20" s="65"/>
      <c r="X20" s="21">
        <v>16</v>
      </c>
      <c r="Y20" s="30"/>
      <c r="Z20" s="34">
        <v>16</v>
      </c>
      <c r="AA20" s="30"/>
      <c r="AB20" s="34">
        <v>4</v>
      </c>
      <c r="AC20" s="32"/>
    </row>
    <row r="21" spans="1:29" ht="13.5">
      <c r="A21" s="4"/>
      <c r="B21" s="26"/>
      <c r="C21" s="27" t="s">
        <v>17</v>
      </c>
      <c r="D21" s="28"/>
      <c r="E21" s="29">
        <v>44</v>
      </c>
      <c r="F21" s="30"/>
      <c r="G21" s="31">
        <v>15</v>
      </c>
      <c r="H21" s="30"/>
      <c r="I21" s="31">
        <v>31</v>
      </c>
      <c r="J21" s="32"/>
      <c r="K21" s="64"/>
      <c r="L21" s="29">
        <v>8</v>
      </c>
      <c r="M21" s="30"/>
      <c r="N21" s="31">
        <v>0</v>
      </c>
      <c r="O21" s="30"/>
      <c r="P21" s="31">
        <v>7</v>
      </c>
      <c r="Q21" s="30"/>
      <c r="R21" s="31">
        <v>2</v>
      </c>
      <c r="S21" s="32"/>
      <c r="T21" s="64"/>
      <c r="U21" s="33">
        <v>51</v>
      </c>
      <c r="V21" s="32"/>
      <c r="W21" s="65"/>
      <c r="X21" s="21">
        <v>23</v>
      </c>
      <c r="Y21" s="30"/>
      <c r="Z21" s="34">
        <v>23</v>
      </c>
      <c r="AA21" s="30"/>
      <c r="AB21" s="34">
        <v>1</v>
      </c>
      <c r="AC21" s="32"/>
    </row>
    <row r="22" spans="1:29" ht="13.5">
      <c r="A22" s="4"/>
      <c r="B22" s="35"/>
      <c r="C22" s="36" t="s">
        <v>28</v>
      </c>
      <c r="D22" s="28"/>
      <c r="E22" s="37">
        <v>24</v>
      </c>
      <c r="F22" s="38"/>
      <c r="G22" s="39">
        <v>17</v>
      </c>
      <c r="H22" s="38"/>
      <c r="I22" s="39">
        <v>11</v>
      </c>
      <c r="J22" s="40"/>
      <c r="K22" s="64"/>
      <c r="L22" s="37">
        <v>1</v>
      </c>
      <c r="M22" s="38"/>
      <c r="N22" s="39">
        <v>0</v>
      </c>
      <c r="O22" s="38"/>
      <c r="P22" s="39">
        <v>0</v>
      </c>
      <c r="Q22" s="38"/>
      <c r="R22" s="39">
        <v>1</v>
      </c>
      <c r="S22" s="40"/>
      <c r="T22" s="64"/>
      <c r="U22" s="41">
        <v>25</v>
      </c>
      <c r="V22" s="40"/>
      <c r="W22" s="65"/>
      <c r="X22" s="42">
        <v>18</v>
      </c>
      <c r="Y22" s="38"/>
      <c r="Z22" s="43">
        <v>18</v>
      </c>
      <c r="AA22" s="38"/>
      <c r="AB22" s="43">
        <v>0</v>
      </c>
      <c r="AC22" s="40"/>
    </row>
    <row r="23" spans="1:29" ht="5.25" customHeight="1">
      <c r="A23" s="4"/>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1:29" ht="13.5">
      <c r="A24" s="4"/>
      <c r="B24" s="63">
        <v>39965</v>
      </c>
      <c r="C24" s="13" t="s">
        <v>15</v>
      </c>
      <c r="D24" s="1"/>
      <c r="E24" s="14">
        <v>132</v>
      </c>
      <c r="F24" s="15"/>
      <c r="G24" s="16">
        <v>73</v>
      </c>
      <c r="H24" s="15"/>
      <c r="I24" s="16">
        <v>68</v>
      </c>
      <c r="J24" s="18"/>
      <c r="K24" s="19"/>
      <c r="L24" s="14">
        <v>114</v>
      </c>
      <c r="M24" s="15"/>
      <c r="N24" s="16">
        <v>55</v>
      </c>
      <c r="O24" s="15"/>
      <c r="P24" s="16">
        <v>79</v>
      </c>
      <c r="Q24" s="15"/>
      <c r="R24" s="16">
        <v>18</v>
      </c>
      <c r="S24" s="18"/>
      <c r="T24" s="20"/>
      <c r="U24" s="23">
        <v>236</v>
      </c>
      <c r="V24" s="18"/>
      <c r="W24" s="32"/>
      <c r="X24" s="23">
        <v>73</v>
      </c>
      <c r="Y24" s="15"/>
      <c r="Z24" s="24">
        <v>70</v>
      </c>
      <c r="AA24" s="15"/>
      <c r="AB24" s="24">
        <v>16</v>
      </c>
      <c r="AC24" s="18"/>
    </row>
    <row r="25" spans="1:29" ht="13.5">
      <c r="A25" s="4"/>
      <c r="B25" s="26"/>
      <c r="C25" s="27" t="s">
        <v>16</v>
      </c>
      <c r="D25" s="28"/>
      <c r="E25" s="29">
        <v>58</v>
      </c>
      <c r="F25" s="30"/>
      <c r="G25" s="31">
        <v>43</v>
      </c>
      <c r="H25" s="30"/>
      <c r="I25" s="31">
        <v>18</v>
      </c>
      <c r="J25" s="32"/>
      <c r="K25" s="64"/>
      <c r="L25" s="29">
        <v>92</v>
      </c>
      <c r="M25" s="30"/>
      <c r="N25" s="31">
        <v>52</v>
      </c>
      <c r="O25" s="30"/>
      <c r="P25" s="31">
        <v>64</v>
      </c>
      <c r="Q25" s="30"/>
      <c r="R25" s="31">
        <v>12</v>
      </c>
      <c r="S25" s="32"/>
      <c r="T25" s="64"/>
      <c r="U25" s="33">
        <v>142</v>
      </c>
      <c r="V25" s="32"/>
      <c r="W25" s="65"/>
      <c r="X25" s="21">
        <v>30</v>
      </c>
      <c r="Y25" s="30"/>
      <c r="Z25" s="34">
        <v>30</v>
      </c>
      <c r="AA25" s="30"/>
      <c r="AB25" s="34">
        <v>9</v>
      </c>
      <c r="AC25" s="32"/>
    </row>
    <row r="26" spans="1:29" ht="13.5">
      <c r="A26" s="4"/>
      <c r="B26" s="26"/>
      <c r="C26" s="27" t="s">
        <v>17</v>
      </c>
      <c r="D26" s="28"/>
      <c r="E26" s="29">
        <v>46</v>
      </c>
      <c r="F26" s="30"/>
      <c r="G26" s="31">
        <v>15</v>
      </c>
      <c r="H26" s="30"/>
      <c r="I26" s="31">
        <v>33</v>
      </c>
      <c r="J26" s="32"/>
      <c r="K26" s="64"/>
      <c r="L26" s="29">
        <v>17</v>
      </c>
      <c r="M26" s="30"/>
      <c r="N26" s="31">
        <v>3</v>
      </c>
      <c r="O26" s="30"/>
      <c r="P26" s="31">
        <v>11</v>
      </c>
      <c r="Q26" s="30"/>
      <c r="R26" s="31">
        <v>4</v>
      </c>
      <c r="S26" s="32"/>
      <c r="T26" s="64"/>
      <c r="U26" s="33">
        <v>61</v>
      </c>
      <c r="V26" s="32"/>
      <c r="W26" s="65"/>
      <c r="X26" s="21">
        <v>24</v>
      </c>
      <c r="Y26" s="30"/>
      <c r="Z26" s="34">
        <v>21</v>
      </c>
      <c r="AA26" s="30"/>
      <c r="AB26" s="34">
        <v>7</v>
      </c>
      <c r="AC26" s="32"/>
    </row>
    <row r="27" spans="1:29" ht="13.5">
      <c r="A27" s="4"/>
      <c r="B27" s="35"/>
      <c r="C27" s="36" t="s">
        <v>28</v>
      </c>
      <c r="D27" s="28"/>
      <c r="E27" s="37">
        <v>28</v>
      </c>
      <c r="F27" s="38"/>
      <c r="G27" s="39">
        <v>15</v>
      </c>
      <c r="H27" s="38"/>
      <c r="I27" s="39">
        <v>17</v>
      </c>
      <c r="J27" s="40"/>
      <c r="K27" s="64"/>
      <c r="L27" s="37">
        <v>5</v>
      </c>
      <c r="M27" s="38"/>
      <c r="N27" s="39">
        <v>0</v>
      </c>
      <c r="O27" s="38"/>
      <c r="P27" s="39">
        <v>4</v>
      </c>
      <c r="Q27" s="38"/>
      <c r="R27" s="39">
        <v>2</v>
      </c>
      <c r="S27" s="40"/>
      <c r="T27" s="64"/>
      <c r="U27" s="41">
        <v>33</v>
      </c>
      <c r="V27" s="40"/>
      <c r="W27" s="65"/>
      <c r="X27" s="42">
        <v>19</v>
      </c>
      <c r="Y27" s="38"/>
      <c r="Z27" s="43">
        <v>19</v>
      </c>
      <c r="AA27" s="38"/>
      <c r="AB27" s="43">
        <v>0</v>
      </c>
      <c r="AC27" s="40"/>
    </row>
    <row r="28" spans="1:29" ht="5.25" customHeight="1">
      <c r="A28" s="4"/>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1:29" ht="13.5">
      <c r="A29" s="62"/>
      <c r="B29" s="63">
        <v>39995</v>
      </c>
      <c r="C29" s="13" t="s">
        <v>15</v>
      </c>
      <c r="D29" s="1"/>
      <c r="E29" s="14">
        <v>164</v>
      </c>
      <c r="F29" s="15"/>
      <c r="G29" s="16">
        <v>113</v>
      </c>
      <c r="H29" s="15"/>
      <c r="I29" s="16">
        <v>65</v>
      </c>
      <c r="J29" s="18"/>
      <c r="K29" s="19"/>
      <c r="L29" s="14">
        <v>119</v>
      </c>
      <c r="M29" s="15"/>
      <c r="N29" s="16">
        <v>52</v>
      </c>
      <c r="O29" s="15"/>
      <c r="P29" s="16">
        <v>78</v>
      </c>
      <c r="Q29" s="15"/>
      <c r="R29" s="16">
        <v>16</v>
      </c>
      <c r="S29" s="18"/>
      <c r="T29" s="20"/>
      <c r="U29" s="23">
        <v>268</v>
      </c>
      <c r="V29" s="18"/>
      <c r="W29" s="32"/>
      <c r="X29" s="23">
        <v>105</v>
      </c>
      <c r="Y29" s="15"/>
      <c r="Z29" s="24">
        <v>103</v>
      </c>
      <c r="AA29" s="15"/>
      <c r="AB29" s="24">
        <v>21</v>
      </c>
      <c r="AC29" s="18"/>
    </row>
    <row r="30" spans="1:29" ht="13.5">
      <c r="A30" s="62"/>
      <c r="B30" s="26"/>
      <c r="C30" s="27" t="s">
        <v>16</v>
      </c>
      <c r="D30" s="28"/>
      <c r="E30" s="29">
        <v>88</v>
      </c>
      <c r="F30" s="30"/>
      <c r="G30" s="31">
        <v>74</v>
      </c>
      <c r="H30" s="30"/>
      <c r="I30" s="31">
        <v>21</v>
      </c>
      <c r="J30" s="32"/>
      <c r="K30" s="64"/>
      <c r="L30" s="29">
        <v>103</v>
      </c>
      <c r="M30" s="30"/>
      <c r="N30" s="31">
        <v>50</v>
      </c>
      <c r="O30" s="30"/>
      <c r="P30" s="31">
        <v>69</v>
      </c>
      <c r="Q30" s="30"/>
      <c r="R30" s="31">
        <v>10</v>
      </c>
      <c r="S30" s="32"/>
      <c r="T30" s="64"/>
      <c r="U30" s="33">
        <v>179</v>
      </c>
      <c r="V30" s="32"/>
      <c r="W30" s="65"/>
      <c r="X30" s="21">
        <v>61</v>
      </c>
      <c r="Y30" s="30"/>
      <c r="Z30" s="34">
        <v>61</v>
      </c>
      <c r="AA30" s="30"/>
      <c r="AB30" s="34">
        <v>17</v>
      </c>
      <c r="AC30" s="32"/>
    </row>
    <row r="31" spans="1:29" ht="13.5">
      <c r="A31" s="62"/>
      <c r="B31" s="26"/>
      <c r="C31" s="27" t="s">
        <v>17</v>
      </c>
      <c r="D31" s="28"/>
      <c r="E31" s="29">
        <v>44</v>
      </c>
      <c r="F31" s="30"/>
      <c r="G31" s="31">
        <v>20</v>
      </c>
      <c r="H31" s="30"/>
      <c r="I31" s="31">
        <v>28</v>
      </c>
      <c r="J31" s="32"/>
      <c r="K31" s="64"/>
      <c r="L31" s="29">
        <v>14</v>
      </c>
      <c r="M31" s="30"/>
      <c r="N31" s="31">
        <v>2</v>
      </c>
      <c r="O31" s="30"/>
      <c r="P31" s="31">
        <v>7</v>
      </c>
      <c r="Q31" s="30"/>
      <c r="R31" s="31">
        <v>6</v>
      </c>
      <c r="S31" s="32"/>
      <c r="T31" s="64"/>
      <c r="U31" s="33">
        <v>55</v>
      </c>
      <c r="V31" s="32"/>
      <c r="W31" s="65"/>
      <c r="X31" s="21">
        <v>21</v>
      </c>
      <c r="Y31" s="30"/>
      <c r="Z31" s="34">
        <v>19</v>
      </c>
      <c r="AA31" s="30"/>
      <c r="AB31" s="34">
        <v>4</v>
      </c>
      <c r="AC31" s="32"/>
    </row>
    <row r="32" spans="1:29" ht="13.5">
      <c r="A32" s="4"/>
      <c r="B32" s="35"/>
      <c r="C32" s="36" t="s">
        <v>28</v>
      </c>
      <c r="D32" s="28"/>
      <c r="E32" s="37">
        <v>32</v>
      </c>
      <c r="F32" s="38"/>
      <c r="G32" s="39">
        <v>19</v>
      </c>
      <c r="H32" s="38"/>
      <c r="I32" s="39">
        <v>16</v>
      </c>
      <c r="J32" s="40"/>
      <c r="K32" s="64"/>
      <c r="L32" s="37">
        <v>2</v>
      </c>
      <c r="M32" s="38"/>
      <c r="N32" s="39">
        <v>0</v>
      </c>
      <c r="O32" s="38"/>
      <c r="P32" s="39">
        <v>2</v>
      </c>
      <c r="Q32" s="38"/>
      <c r="R32" s="39">
        <v>0</v>
      </c>
      <c r="S32" s="40"/>
      <c r="T32" s="64"/>
      <c r="U32" s="41">
        <v>34</v>
      </c>
      <c r="V32" s="40"/>
      <c r="W32" s="65"/>
      <c r="X32" s="42">
        <v>23</v>
      </c>
      <c r="Y32" s="38"/>
      <c r="Z32" s="43">
        <v>23</v>
      </c>
      <c r="AA32" s="38"/>
      <c r="AB32" s="43">
        <v>0</v>
      </c>
      <c r="AC32" s="40"/>
    </row>
    <row r="33" spans="1:29" ht="5.25" customHeight="1">
      <c r="A33" s="4"/>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1:29" ht="13.5">
      <c r="A34" s="4"/>
      <c r="B34" s="63">
        <v>40026</v>
      </c>
      <c r="C34" s="13" t="s">
        <v>15</v>
      </c>
      <c r="D34" s="1"/>
      <c r="E34" s="14">
        <v>149</v>
      </c>
      <c r="F34" s="15"/>
      <c r="G34" s="16">
        <v>100</v>
      </c>
      <c r="H34" s="15"/>
      <c r="I34" s="16">
        <v>52</v>
      </c>
      <c r="J34" s="18"/>
      <c r="K34" s="19"/>
      <c r="L34" s="14">
        <v>106</v>
      </c>
      <c r="M34" s="15"/>
      <c r="N34" s="16">
        <v>49</v>
      </c>
      <c r="O34" s="15"/>
      <c r="P34" s="16">
        <v>62</v>
      </c>
      <c r="Q34" s="15"/>
      <c r="R34" s="16">
        <v>18</v>
      </c>
      <c r="S34" s="18"/>
      <c r="T34" s="20"/>
      <c r="U34" s="23">
        <v>246</v>
      </c>
      <c r="V34" s="18"/>
      <c r="W34" s="32"/>
      <c r="X34" s="23">
        <v>77</v>
      </c>
      <c r="Y34" s="15"/>
      <c r="Z34" s="24">
        <v>76</v>
      </c>
      <c r="AA34" s="15"/>
      <c r="AB34" s="24">
        <v>30</v>
      </c>
      <c r="AC34" s="18"/>
    </row>
    <row r="35" spans="1:29" ht="13.5">
      <c r="A35" s="4"/>
      <c r="B35" s="26"/>
      <c r="C35" s="27" t="s">
        <v>16</v>
      </c>
      <c r="D35" s="28"/>
      <c r="E35" s="29">
        <v>86</v>
      </c>
      <c r="F35" s="30"/>
      <c r="G35" s="31">
        <v>70</v>
      </c>
      <c r="H35" s="30"/>
      <c r="I35" s="31">
        <v>18</v>
      </c>
      <c r="J35" s="32"/>
      <c r="K35" s="64"/>
      <c r="L35" s="29">
        <v>94</v>
      </c>
      <c r="M35" s="30"/>
      <c r="N35" s="31">
        <v>48</v>
      </c>
      <c r="O35" s="30"/>
      <c r="P35" s="31">
        <v>58</v>
      </c>
      <c r="Q35" s="30"/>
      <c r="R35" s="31">
        <v>11</v>
      </c>
      <c r="S35" s="32"/>
      <c r="T35" s="64"/>
      <c r="U35" s="33">
        <v>171</v>
      </c>
      <c r="V35" s="32"/>
      <c r="W35" s="65"/>
      <c r="X35" s="21">
        <v>41</v>
      </c>
      <c r="Y35" s="30"/>
      <c r="Z35" s="34">
        <v>41</v>
      </c>
      <c r="AA35" s="30"/>
      <c r="AB35" s="34">
        <v>29</v>
      </c>
      <c r="AC35" s="32"/>
    </row>
    <row r="36" spans="1:29" ht="13.5">
      <c r="A36" s="4"/>
      <c r="B36" s="26"/>
      <c r="C36" s="27" t="s">
        <v>17</v>
      </c>
      <c r="D36" s="28"/>
      <c r="E36" s="29">
        <v>37</v>
      </c>
      <c r="F36" s="30"/>
      <c r="G36" s="31">
        <v>18</v>
      </c>
      <c r="H36" s="30"/>
      <c r="I36" s="31">
        <v>20</v>
      </c>
      <c r="J36" s="32"/>
      <c r="K36" s="64"/>
      <c r="L36" s="29">
        <v>11</v>
      </c>
      <c r="M36" s="30"/>
      <c r="N36" s="31">
        <v>1</v>
      </c>
      <c r="O36" s="30"/>
      <c r="P36" s="31">
        <v>4</v>
      </c>
      <c r="Q36" s="30"/>
      <c r="R36" s="31">
        <v>6</v>
      </c>
      <c r="S36" s="32"/>
      <c r="T36" s="64"/>
      <c r="U36" s="33">
        <v>48</v>
      </c>
      <c r="V36" s="32"/>
      <c r="W36" s="65"/>
      <c r="X36" s="21">
        <v>22</v>
      </c>
      <c r="Y36" s="30"/>
      <c r="Z36" s="34">
        <v>21</v>
      </c>
      <c r="AA36" s="30"/>
      <c r="AB36" s="34">
        <v>1</v>
      </c>
      <c r="AC36" s="32"/>
    </row>
    <row r="37" spans="1:29" ht="13.5">
      <c r="A37" s="4"/>
      <c r="B37" s="35"/>
      <c r="C37" s="36" t="s">
        <v>28</v>
      </c>
      <c r="D37" s="28"/>
      <c r="E37" s="37">
        <v>26</v>
      </c>
      <c r="F37" s="38"/>
      <c r="G37" s="39">
        <v>12</v>
      </c>
      <c r="H37" s="38"/>
      <c r="I37" s="39">
        <v>14</v>
      </c>
      <c r="J37" s="40"/>
      <c r="K37" s="64"/>
      <c r="L37" s="37">
        <v>1</v>
      </c>
      <c r="M37" s="38"/>
      <c r="N37" s="39">
        <v>0</v>
      </c>
      <c r="O37" s="38"/>
      <c r="P37" s="39">
        <v>0</v>
      </c>
      <c r="Q37" s="38"/>
      <c r="R37" s="39">
        <v>1</v>
      </c>
      <c r="S37" s="40"/>
      <c r="T37" s="64"/>
      <c r="U37" s="41">
        <v>27</v>
      </c>
      <c r="V37" s="40"/>
      <c r="W37" s="65"/>
      <c r="X37" s="42">
        <v>14</v>
      </c>
      <c r="Y37" s="38"/>
      <c r="Z37" s="43">
        <v>14</v>
      </c>
      <c r="AA37" s="38"/>
      <c r="AB37" s="43">
        <v>0</v>
      </c>
      <c r="AC37" s="40"/>
    </row>
    <row r="38" spans="1:29" ht="5.25" customHeight="1">
      <c r="A38" s="4"/>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1:29" ht="13.5">
      <c r="A39" s="4"/>
      <c r="B39" s="63">
        <v>40057</v>
      </c>
      <c r="C39" s="13" t="s">
        <v>15</v>
      </c>
      <c r="D39" s="1"/>
      <c r="E39" s="14">
        <v>143</v>
      </c>
      <c r="F39" s="15"/>
      <c r="G39" s="16">
        <v>90</v>
      </c>
      <c r="H39" s="15"/>
      <c r="I39" s="16">
        <v>61</v>
      </c>
      <c r="J39" s="18"/>
      <c r="K39" s="19"/>
      <c r="L39" s="14">
        <v>151</v>
      </c>
      <c r="M39" s="15"/>
      <c r="N39" s="16">
        <v>64</v>
      </c>
      <c r="O39" s="15"/>
      <c r="P39" s="16">
        <v>97</v>
      </c>
      <c r="Q39" s="15"/>
      <c r="R39" s="16">
        <v>27</v>
      </c>
      <c r="S39" s="18"/>
      <c r="T39" s="20"/>
      <c r="U39" s="23">
        <v>275</v>
      </c>
      <c r="V39" s="18"/>
      <c r="W39" s="32"/>
      <c r="X39" s="23">
        <v>63</v>
      </c>
      <c r="Y39" s="15"/>
      <c r="Z39" s="24">
        <v>60</v>
      </c>
      <c r="AA39" s="15"/>
      <c r="AB39" s="24">
        <v>35</v>
      </c>
      <c r="AC39" s="18"/>
    </row>
    <row r="40" spans="1:29" ht="13.5">
      <c r="A40" s="4"/>
      <c r="B40" s="26"/>
      <c r="C40" s="27" t="s">
        <v>16</v>
      </c>
      <c r="D40" s="28"/>
      <c r="E40" s="29">
        <v>85</v>
      </c>
      <c r="F40" s="30"/>
      <c r="G40" s="31">
        <v>67</v>
      </c>
      <c r="H40" s="30"/>
      <c r="I40" s="31">
        <v>23</v>
      </c>
      <c r="J40" s="32"/>
      <c r="K40" s="64"/>
      <c r="L40" s="29">
        <v>127</v>
      </c>
      <c r="M40" s="30"/>
      <c r="N40" s="31">
        <v>63</v>
      </c>
      <c r="O40" s="30"/>
      <c r="P40" s="31">
        <v>80</v>
      </c>
      <c r="Q40" s="30"/>
      <c r="R40" s="31">
        <v>20</v>
      </c>
      <c r="S40" s="32"/>
      <c r="T40" s="64"/>
      <c r="U40" s="33">
        <v>194</v>
      </c>
      <c r="V40" s="32"/>
      <c r="W40" s="65"/>
      <c r="X40" s="21">
        <v>36</v>
      </c>
      <c r="Y40" s="30"/>
      <c r="Z40" s="34">
        <v>36</v>
      </c>
      <c r="AA40" s="30"/>
      <c r="AB40" s="34">
        <v>30</v>
      </c>
      <c r="AC40" s="32"/>
    </row>
    <row r="41" spans="1:29" ht="13.5">
      <c r="A41" s="4"/>
      <c r="B41" s="26"/>
      <c r="C41" s="27" t="s">
        <v>17</v>
      </c>
      <c r="D41" s="28"/>
      <c r="E41" s="29">
        <v>35</v>
      </c>
      <c r="F41" s="30"/>
      <c r="G41" s="31">
        <v>13</v>
      </c>
      <c r="H41" s="30"/>
      <c r="I41" s="31">
        <v>24</v>
      </c>
      <c r="J41" s="32"/>
      <c r="K41" s="64"/>
      <c r="L41" s="29">
        <v>20</v>
      </c>
      <c r="M41" s="30"/>
      <c r="N41" s="31">
        <v>1</v>
      </c>
      <c r="O41" s="30"/>
      <c r="P41" s="31">
        <v>14</v>
      </c>
      <c r="Q41" s="30"/>
      <c r="R41" s="31">
        <v>6</v>
      </c>
      <c r="S41" s="32"/>
      <c r="T41" s="64"/>
      <c r="U41" s="33">
        <v>54</v>
      </c>
      <c r="V41" s="32"/>
      <c r="W41" s="65"/>
      <c r="X41" s="21">
        <v>16</v>
      </c>
      <c r="Y41" s="30"/>
      <c r="Z41" s="34">
        <v>13</v>
      </c>
      <c r="AA41" s="30"/>
      <c r="AB41" s="34">
        <v>5</v>
      </c>
      <c r="AC41" s="32"/>
    </row>
    <row r="42" spans="1:29" ht="13.5">
      <c r="A42" s="4"/>
      <c r="B42" s="35"/>
      <c r="C42" s="36" t="s">
        <v>28</v>
      </c>
      <c r="D42" s="28"/>
      <c r="E42" s="37">
        <v>23</v>
      </c>
      <c r="F42" s="38"/>
      <c r="G42" s="39">
        <v>10</v>
      </c>
      <c r="H42" s="38"/>
      <c r="I42" s="39">
        <v>14</v>
      </c>
      <c r="J42" s="40"/>
      <c r="K42" s="64"/>
      <c r="L42" s="37">
        <v>4</v>
      </c>
      <c r="M42" s="38"/>
      <c r="N42" s="39">
        <v>0</v>
      </c>
      <c r="O42" s="38"/>
      <c r="P42" s="39">
        <v>3</v>
      </c>
      <c r="Q42" s="38"/>
      <c r="R42" s="39">
        <v>1</v>
      </c>
      <c r="S42" s="40"/>
      <c r="T42" s="64"/>
      <c r="U42" s="41">
        <v>27</v>
      </c>
      <c r="V42" s="40"/>
      <c r="W42" s="65"/>
      <c r="X42" s="42">
        <v>11</v>
      </c>
      <c r="Y42" s="38"/>
      <c r="Z42" s="43">
        <v>11</v>
      </c>
      <c r="AA42" s="38"/>
      <c r="AB42" s="43">
        <v>0</v>
      </c>
      <c r="AC42" s="40"/>
    </row>
    <row r="43" spans="1:29" ht="5.25" customHeight="1">
      <c r="A43" s="4"/>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1:29" ht="13.5">
      <c r="A44" s="4"/>
      <c r="B44" s="63">
        <v>40087</v>
      </c>
      <c r="C44" s="13" t="s">
        <v>15</v>
      </c>
      <c r="D44" s="1"/>
      <c r="E44" s="14">
        <v>124</v>
      </c>
      <c r="F44" s="15"/>
      <c r="G44" s="16">
        <v>84</v>
      </c>
      <c r="H44" s="15"/>
      <c r="I44" s="16">
        <v>47</v>
      </c>
      <c r="J44" s="18"/>
      <c r="K44" s="19"/>
      <c r="L44" s="14">
        <v>151</v>
      </c>
      <c r="M44" s="15"/>
      <c r="N44" s="16">
        <v>69</v>
      </c>
      <c r="O44" s="15"/>
      <c r="P44" s="16">
        <v>105</v>
      </c>
      <c r="Q44" s="15"/>
      <c r="R44" s="16">
        <v>24</v>
      </c>
      <c r="S44" s="18"/>
      <c r="T44" s="20"/>
      <c r="U44" s="23">
        <v>256</v>
      </c>
      <c r="V44" s="18"/>
      <c r="W44" s="32"/>
      <c r="X44" s="23">
        <v>56</v>
      </c>
      <c r="Y44" s="15"/>
      <c r="Z44" s="24">
        <v>54</v>
      </c>
      <c r="AA44" s="15"/>
      <c r="AB44" s="24">
        <v>35</v>
      </c>
      <c r="AC44" s="18"/>
    </row>
    <row r="45" spans="1:29" ht="13.5">
      <c r="A45" s="4"/>
      <c r="B45" s="26"/>
      <c r="C45" s="27" t="s">
        <v>16</v>
      </c>
      <c r="D45" s="28"/>
      <c r="E45" s="29">
        <v>80</v>
      </c>
      <c r="F45" s="30"/>
      <c r="G45" s="31">
        <v>62</v>
      </c>
      <c r="H45" s="30"/>
      <c r="I45" s="31">
        <v>22</v>
      </c>
      <c r="J45" s="32"/>
      <c r="K45" s="64"/>
      <c r="L45" s="29">
        <v>135</v>
      </c>
      <c r="M45" s="30"/>
      <c r="N45" s="31">
        <v>66</v>
      </c>
      <c r="O45" s="30"/>
      <c r="P45" s="31">
        <v>94</v>
      </c>
      <c r="Q45" s="30"/>
      <c r="R45" s="31">
        <v>20</v>
      </c>
      <c r="S45" s="32"/>
      <c r="T45" s="64"/>
      <c r="U45" s="33">
        <v>197</v>
      </c>
      <c r="V45" s="32"/>
      <c r="W45" s="65"/>
      <c r="X45" s="21">
        <v>32</v>
      </c>
      <c r="Y45" s="30"/>
      <c r="Z45" s="34">
        <v>31</v>
      </c>
      <c r="AA45" s="30"/>
      <c r="AB45" s="34">
        <v>30</v>
      </c>
      <c r="AC45" s="32"/>
    </row>
    <row r="46" spans="1:29" ht="13.5">
      <c r="A46" s="4"/>
      <c r="B46" s="26"/>
      <c r="C46" s="27" t="s">
        <v>17</v>
      </c>
      <c r="D46" s="28"/>
      <c r="E46" s="29">
        <v>20</v>
      </c>
      <c r="F46" s="30"/>
      <c r="G46" s="31">
        <v>5</v>
      </c>
      <c r="H46" s="30"/>
      <c r="I46" s="31">
        <v>16</v>
      </c>
      <c r="J46" s="32"/>
      <c r="K46" s="64"/>
      <c r="L46" s="29">
        <v>15</v>
      </c>
      <c r="M46" s="30"/>
      <c r="N46" s="31">
        <v>3</v>
      </c>
      <c r="O46" s="30"/>
      <c r="P46" s="31">
        <v>10</v>
      </c>
      <c r="Q46" s="30"/>
      <c r="R46" s="31">
        <v>4</v>
      </c>
      <c r="S46" s="32"/>
      <c r="T46" s="64"/>
      <c r="U46" s="33">
        <v>34</v>
      </c>
      <c r="V46" s="32"/>
      <c r="W46" s="65"/>
      <c r="X46" s="21">
        <v>8</v>
      </c>
      <c r="Y46" s="30"/>
      <c r="Z46" s="34">
        <v>7</v>
      </c>
      <c r="AA46" s="30"/>
      <c r="AB46" s="34">
        <v>5</v>
      </c>
      <c r="AC46" s="32"/>
    </row>
    <row r="47" spans="1:29" ht="13.5">
      <c r="A47" s="4"/>
      <c r="B47" s="35"/>
      <c r="C47" s="36" t="s">
        <v>18</v>
      </c>
      <c r="D47" s="28"/>
      <c r="E47" s="37">
        <v>24</v>
      </c>
      <c r="F47" s="38"/>
      <c r="G47" s="39">
        <v>17</v>
      </c>
      <c r="H47" s="38"/>
      <c r="I47" s="39">
        <v>9</v>
      </c>
      <c r="J47" s="40"/>
      <c r="K47" s="64"/>
      <c r="L47" s="37">
        <v>1</v>
      </c>
      <c r="M47" s="38"/>
      <c r="N47" s="39">
        <v>0</v>
      </c>
      <c r="O47" s="38"/>
      <c r="P47" s="39">
        <v>1</v>
      </c>
      <c r="Q47" s="38"/>
      <c r="R47" s="39">
        <v>0</v>
      </c>
      <c r="S47" s="40"/>
      <c r="T47" s="64"/>
      <c r="U47" s="41">
        <v>25</v>
      </c>
      <c r="V47" s="40"/>
      <c r="W47" s="65"/>
      <c r="X47" s="42">
        <v>16</v>
      </c>
      <c r="Y47" s="38"/>
      <c r="Z47" s="43">
        <v>16</v>
      </c>
      <c r="AA47" s="38"/>
      <c r="AB47" s="43">
        <v>0</v>
      </c>
      <c r="AC47" s="40"/>
    </row>
    <row r="48" spans="1:29" ht="5.25" customHeight="1">
      <c r="A48" s="4"/>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1:29" ht="13.5">
      <c r="A49" s="4"/>
      <c r="B49" s="63">
        <v>40118</v>
      </c>
      <c r="C49" s="13" t="s">
        <v>15</v>
      </c>
      <c r="D49" s="1"/>
      <c r="E49" s="14">
        <v>127</v>
      </c>
      <c r="F49" s="15"/>
      <c r="G49" s="16">
        <v>86</v>
      </c>
      <c r="H49" s="15"/>
      <c r="I49" s="16">
        <v>45</v>
      </c>
      <c r="J49" s="18"/>
      <c r="K49" s="19"/>
      <c r="L49" s="14">
        <v>146</v>
      </c>
      <c r="M49" s="15"/>
      <c r="N49" s="16">
        <v>73</v>
      </c>
      <c r="O49" s="15"/>
      <c r="P49" s="16">
        <v>88</v>
      </c>
      <c r="Q49" s="15"/>
      <c r="R49" s="16">
        <v>31</v>
      </c>
      <c r="S49" s="18"/>
      <c r="T49" s="20"/>
      <c r="U49" s="23">
        <v>258</v>
      </c>
      <c r="V49" s="18"/>
      <c r="W49" s="32"/>
      <c r="X49" s="23">
        <v>60</v>
      </c>
      <c r="Y49" s="15"/>
      <c r="Z49" s="24">
        <v>60</v>
      </c>
      <c r="AA49" s="15"/>
      <c r="AB49" s="24">
        <v>18</v>
      </c>
      <c r="AC49" s="18"/>
    </row>
    <row r="50" spans="1:29" ht="13.5">
      <c r="A50" s="4"/>
      <c r="B50" s="26"/>
      <c r="C50" s="27" t="s">
        <v>16</v>
      </c>
      <c r="D50" s="28"/>
      <c r="E50" s="29">
        <v>82</v>
      </c>
      <c r="F50" s="30"/>
      <c r="G50" s="31">
        <v>66</v>
      </c>
      <c r="H50" s="30"/>
      <c r="I50" s="31">
        <v>19</v>
      </c>
      <c r="J50" s="32"/>
      <c r="K50" s="64"/>
      <c r="L50" s="29">
        <v>132</v>
      </c>
      <c r="M50" s="30"/>
      <c r="N50" s="31">
        <v>71</v>
      </c>
      <c r="O50" s="30"/>
      <c r="P50" s="31">
        <v>81</v>
      </c>
      <c r="Q50" s="30"/>
      <c r="R50" s="31">
        <v>24</v>
      </c>
      <c r="S50" s="32"/>
      <c r="T50" s="64"/>
      <c r="U50" s="33">
        <v>199</v>
      </c>
      <c r="V50" s="32"/>
      <c r="W50" s="65"/>
      <c r="X50" s="21">
        <v>38</v>
      </c>
      <c r="Y50" s="30"/>
      <c r="Z50" s="34">
        <v>38</v>
      </c>
      <c r="AA50" s="30"/>
      <c r="AB50" s="34">
        <v>17</v>
      </c>
      <c r="AC50" s="32"/>
    </row>
    <row r="51" spans="1:29" ht="13.5">
      <c r="A51" s="4"/>
      <c r="B51" s="26"/>
      <c r="C51" s="27" t="s">
        <v>17</v>
      </c>
      <c r="D51" s="28"/>
      <c r="E51" s="29">
        <v>23</v>
      </c>
      <c r="F51" s="30"/>
      <c r="G51" s="31">
        <v>10</v>
      </c>
      <c r="H51" s="30"/>
      <c r="I51" s="31">
        <v>13</v>
      </c>
      <c r="J51" s="32"/>
      <c r="K51" s="64"/>
      <c r="L51" s="29">
        <v>12</v>
      </c>
      <c r="M51" s="30"/>
      <c r="N51" s="31">
        <v>2</v>
      </c>
      <c r="O51" s="30"/>
      <c r="P51" s="31">
        <v>5</v>
      </c>
      <c r="Q51" s="30"/>
      <c r="R51" s="31">
        <v>7</v>
      </c>
      <c r="S51" s="32"/>
      <c r="T51" s="64"/>
      <c r="U51" s="33">
        <v>35</v>
      </c>
      <c r="V51" s="32"/>
      <c r="W51" s="65"/>
      <c r="X51" s="21">
        <v>9</v>
      </c>
      <c r="Y51" s="30"/>
      <c r="Z51" s="34">
        <v>9</v>
      </c>
      <c r="AA51" s="30"/>
      <c r="AB51" s="34">
        <v>0</v>
      </c>
      <c r="AC51" s="32"/>
    </row>
    <row r="52" spans="1:29" ht="13.5">
      <c r="A52" s="4"/>
      <c r="B52" s="35"/>
      <c r="C52" s="36" t="s">
        <v>18</v>
      </c>
      <c r="D52" s="28"/>
      <c r="E52" s="37">
        <v>22</v>
      </c>
      <c r="F52" s="38"/>
      <c r="G52" s="39">
        <v>10</v>
      </c>
      <c r="H52" s="38"/>
      <c r="I52" s="39">
        <v>13</v>
      </c>
      <c r="J52" s="40"/>
      <c r="K52" s="64"/>
      <c r="L52" s="37">
        <v>2</v>
      </c>
      <c r="M52" s="38"/>
      <c r="N52" s="39">
        <v>0</v>
      </c>
      <c r="O52" s="38"/>
      <c r="P52" s="39">
        <v>2</v>
      </c>
      <c r="Q52" s="38"/>
      <c r="R52" s="39">
        <v>0</v>
      </c>
      <c r="S52" s="40"/>
      <c r="T52" s="64"/>
      <c r="U52" s="41">
        <v>24</v>
      </c>
      <c r="V52" s="40"/>
      <c r="W52" s="65"/>
      <c r="X52" s="42">
        <v>13</v>
      </c>
      <c r="Y52" s="38"/>
      <c r="Z52" s="43">
        <v>13</v>
      </c>
      <c r="AA52" s="38"/>
      <c r="AB52" s="43">
        <v>1</v>
      </c>
      <c r="AC52" s="40"/>
    </row>
    <row r="53" spans="1:29" ht="5.25" customHeight="1">
      <c r="A53" s="4"/>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1:29" ht="13.5">
      <c r="A54" s="4"/>
      <c r="B54" s="63">
        <v>40148</v>
      </c>
      <c r="C54" s="13" t="s">
        <v>15</v>
      </c>
      <c r="D54" s="1"/>
      <c r="E54" s="14">
        <v>128</v>
      </c>
      <c r="F54" s="15"/>
      <c r="G54" s="16">
        <v>90</v>
      </c>
      <c r="H54" s="15"/>
      <c r="I54" s="16">
        <v>43</v>
      </c>
      <c r="J54" s="18"/>
      <c r="K54" s="19"/>
      <c r="L54" s="14">
        <v>135</v>
      </c>
      <c r="M54" s="15"/>
      <c r="N54" s="16">
        <v>59</v>
      </c>
      <c r="O54" s="15"/>
      <c r="P54" s="16">
        <v>96</v>
      </c>
      <c r="Q54" s="15"/>
      <c r="R54" s="16">
        <v>17</v>
      </c>
      <c r="S54" s="18"/>
      <c r="T54" s="20"/>
      <c r="U54" s="23">
        <v>254</v>
      </c>
      <c r="V54" s="18"/>
      <c r="W54" s="32"/>
      <c r="X54" s="23">
        <v>62</v>
      </c>
      <c r="Y54" s="15"/>
      <c r="Z54" s="24">
        <v>61</v>
      </c>
      <c r="AA54" s="15"/>
      <c r="AB54" s="24">
        <v>16</v>
      </c>
      <c r="AC54" s="18"/>
    </row>
    <row r="55" spans="1:29" ht="13.5">
      <c r="A55" s="4"/>
      <c r="B55" s="26"/>
      <c r="C55" s="27" t="s">
        <v>16</v>
      </c>
      <c r="D55" s="28"/>
      <c r="E55" s="29">
        <v>84</v>
      </c>
      <c r="F55" s="30"/>
      <c r="G55" s="31">
        <v>68</v>
      </c>
      <c r="H55" s="30"/>
      <c r="I55" s="31">
        <v>20</v>
      </c>
      <c r="J55" s="32"/>
      <c r="K55" s="64"/>
      <c r="L55" s="29">
        <v>123</v>
      </c>
      <c r="M55" s="30"/>
      <c r="N55" s="31">
        <v>58</v>
      </c>
      <c r="O55" s="30"/>
      <c r="P55" s="31">
        <v>89</v>
      </c>
      <c r="Q55" s="30"/>
      <c r="R55" s="31">
        <v>13</v>
      </c>
      <c r="S55" s="32"/>
      <c r="T55" s="64"/>
      <c r="U55" s="33">
        <v>198</v>
      </c>
      <c r="V55" s="32"/>
      <c r="W55" s="65"/>
      <c r="X55" s="21">
        <v>40</v>
      </c>
      <c r="Y55" s="30"/>
      <c r="Z55" s="34">
        <v>40</v>
      </c>
      <c r="AA55" s="30"/>
      <c r="AB55" s="34">
        <v>15</v>
      </c>
      <c r="AC55" s="32"/>
    </row>
    <row r="56" spans="1:29" ht="13.5">
      <c r="A56" s="4"/>
      <c r="B56" s="26"/>
      <c r="C56" s="27" t="s">
        <v>17</v>
      </c>
      <c r="D56" s="28"/>
      <c r="E56" s="29">
        <v>31</v>
      </c>
      <c r="F56" s="30"/>
      <c r="G56" s="31">
        <v>15</v>
      </c>
      <c r="H56" s="30"/>
      <c r="I56" s="31">
        <v>17</v>
      </c>
      <c r="J56" s="32"/>
      <c r="K56" s="64"/>
      <c r="L56" s="29">
        <v>9</v>
      </c>
      <c r="M56" s="30"/>
      <c r="N56" s="31">
        <v>1</v>
      </c>
      <c r="O56" s="30"/>
      <c r="P56" s="31">
        <v>4</v>
      </c>
      <c r="Q56" s="30"/>
      <c r="R56" s="31">
        <v>4</v>
      </c>
      <c r="S56" s="32"/>
      <c r="T56" s="64"/>
      <c r="U56" s="33">
        <v>40</v>
      </c>
      <c r="V56" s="32"/>
      <c r="W56" s="65"/>
      <c r="X56" s="21">
        <v>14</v>
      </c>
      <c r="Y56" s="30"/>
      <c r="Z56" s="34">
        <v>14</v>
      </c>
      <c r="AA56" s="30"/>
      <c r="AB56" s="34">
        <v>0</v>
      </c>
      <c r="AC56" s="32"/>
    </row>
    <row r="57" spans="1:29" ht="13.5">
      <c r="A57" s="4"/>
      <c r="B57" s="35"/>
      <c r="C57" s="36" t="s">
        <v>18</v>
      </c>
      <c r="D57" s="28"/>
      <c r="E57" s="37">
        <v>13</v>
      </c>
      <c r="F57" s="38"/>
      <c r="G57" s="39">
        <v>7</v>
      </c>
      <c r="H57" s="38"/>
      <c r="I57" s="39">
        <v>6</v>
      </c>
      <c r="J57" s="40"/>
      <c r="K57" s="64"/>
      <c r="L57" s="37">
        <v>3</v>
      </c>
      <c r="M57" s="38"/>
      <c r="N57" s="39">
        <v>0</v>
      </c>
      <c r="O57" s="38"/>
      <c r="P57" s="39">
        <v>3</v>
      </c>
      <c r="Q57" s="38"/>
      <c r="R57" s="39">
        <v>0</v>
      </c>
      <c r="S57" s="40"/>
      <c r="T57" s="64"/>
      <c r="U57" s="41">
        <v>16</v>
      </c>
      <c r="V57" s="40"/>
      <c r="W57" s="65"/>
      <c r="X57" s="42">
        <v>8</v>
      </c>
      <c r="Y57" s="38"/>
      <c r="Z57" s="43">
        <v>7</v>
      </c>
      <c r="AA57" s="38"/>
      <c r="AB57" s="43">
        <v>1</v>
      </c>
      <c r="AC57" s="40"/>
    </row>
    <row r="58" spans="1:29" ht="5.25" customHeight="1">
      <c r="A58" s="4"/>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1:29" ht="13.5">
      <c r="A59" s="4"/>
      <c r="B59" s="63">
        <v>40179</v>
      </c>
      <c r="C59" s="13" t="s">
        <v>15</v>
      </c>
      <c r="D59" s="1"/>
      <c r="E59" s="14">
        <v>131</v>
      </c>
      <c r="F59" s="15"/>
      <c r="G59" s="16">
        <v>82</v>
      </c>
      <c r="H59" s="15"/>
      <c r="I59" s="16">
        <v>52</v>
      </c>
      <c r="J59" s="18"/>
      <c r="K59" s="19"/>
      <c r="L59" s="14">
        <v>150</v>
      </c>
      <c r="M59" s="15"/>
      <c r="N59" s="16">
        <v>66</v>
      </c>
      <c r="O59" s="15"/>
      <c r="P59" s="16">
        <v>115</v>
      </c>
      <c r="Q59" s="15"/>
      <c r="R59" s="16">
        <v>19</v>
      </c>
      <c r="S59" s="18"/>
      <c r="T59" s="20"/>
      <c r="U59" s="23">
        <v>273</v>
      </c>
      <c r="V59" s="18"/>
      <c r="W59" s="32"/>
      <c r="X59" s="23">
        <v>67</v>
      </c>
      <c r="Y59" s="15"/>
      <c r="Z59" s="24">
        <v>64</v>
      </c>
      <c r="AA59" s="15"/>
      <c r="AB59" s="24">
        <v>30</v>
      </c>
      <c r="AC59" s="18"/>
    </row>
    <row r="60" spans="1:29" ht="13.5">
      <c r="A60" s="4"/>
      <c r="B60" s="26"/>
      <c r="C60" s="27" t="s">
        <v>16</v>
      </c>
      <c r="D60" s="28"/>
      <c r="E60" s="29">
        <v>77</v>
      </c>
      <c r="F60" s="30"/>
      <c r="G60" s="31">
        <v>57</v>
      </c>
      <c r="H60" s="30"/>
      <c r="I60" s="31">
        <v>22</v>
      </c>
      <c r="J60" s="32"/>
      <c r="K60" s="64"/>
      <c r="L60" s="29">
        <v>135</v>
      </c>
      <c r="M60" s="30"/>
      <c r="N60" s="31">
        <v>64</v>
      </c>
      <c r="O60" s="30"/>
      <c r="P60" s="31">
        <v>101</v>
      </c>
      <c r="Q60" s="30"/>
      <c r="R60" s="31">
        <v>18</v>
      </c>
      <c r="S60" s="32"/>
      <c r="T60" s="64"/>
      <c r="U60" s="33">
        <v>204</v>
      </c>
      <c r="V60" s="32"/>
      <c r="W60" s="65"/>
      <c r="X60" s="21">
        <v>28</v>
      </c>
      <c r="Y60" s="30"/>
      <c r="Z60" s="34">
        <v>28</v>
      </c>
      <c r="AA60" s="30"/>
      <c r="AB60" s="34">
        <v>24</v>
      </c>
      <c r="AC60" s="32"/>
    </row>
    <row r="61" spans="1:29" ht="13.5">
      <c r="A61" s="4"/>
      <c r="B61" s="26"/>
      <c r="C61" s="27" t="s">
        <v>17</v>
      </c>
      <c r="D61" s="28"/>
      <c r="E61" s="29">
        <v>32</v>
      </c>
      <c r="F61" s="30"/>
      <c r="G61" s="31">
        <v>11</v>
      </c>
      <c r="H61" s="30"/>
      <c r="I61" s="31">
        <v>22</v>
      </c>
      <c r="J61" s="32"/>
      <c r="K61" s="64"/>
      <c r="L61" s="29">
        <v>13</v>
      </c>
      <c r="M61" s="30"/>
      <c r="N61" s="31">
        <v>1</v>
      </c>
      <c r="O61" s="30"/>
      <c r="P61" s="31">
        <v>13</v>
      </c>
      <c r="Q61" s="30"/>
      <c r="R61" s="31">
        <v>1</v>
      </c>
      <c r="S61" s="32"/>
      <c r="T61" s="64"/>
      <c r="U61" s="33">
        <v>45</v>
      </c>
      <c r="V61" s="32"/>
      <c r="W61" s="65"/>
      <c r="X61" s="21">
        <v>22</v>
      </c>
      <c r="Y61" s="30"/>
      <c r="Z61" s="34">
        <v>20</v>
      </c>
      <c r="AA61" s="30"/>
      <c r="AB61" s="34">
        <v>5</v>
      </c>
      <c r="AC61" s="32"/>
    </row>
    <row r="62" spans="1:29" ht="13.5">
      <c r="A62" s="4"/>
      <c r="B62" s="35"/>
      <c r="C62" s="36" t="s">
        <v>18</v>
      </c>
      <c r="D62" s="28"/>
      <c r="E62" s="37">
        <v>22</v>
      </c>
      <c r="F62" s="38"/>
      <c r="G62" s="39">
        <v>14</v>
      </c>
      <c r="H62" s="38"/>
      <c r="I62" s="39">
        <v>8</v>
      </c>
      <c r="J62" s="40"/>
      <c r="K62" s="64"/>
      <c r="L62" s="37">
        <v>2</v>
      </c>
      <c r="M62" s="38"/>
      <c r="N62" s="39">
        <v>1</v>
      </c>
      <c r="O62" s="38"/>
      <c r="P62" s="39">
        <v>1</v>
      </c>
      <c r="Q62" s="38"/>
      <c r="R62" s="39">
        <v>0</v>
      </c>
      <c r="S62" s="40"/>
      <c r="T62" s="64"/>
      <c r="U62" s="41">
        <v>24</v>
      </c>
      <c r="V62" s="40"/>
      <c r="W62" s="65"/>
      <c r="X62" s="42">
        <v>17</v>
      </c>
      <c r="Y62" s="38"/>
      <c r="Z62" s="43">
        <v>16</v>
      </c>
      <c r="AA62" s="38"/>
      <c r="AB62" s="43">
        <v>1</v>
      </c>
      <c r="AC62" s="40"/>
    </row>
    <row r="63" spans="1:29" ht="5.25" customHeight="1">
      <c r="A63" s="4"/>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1:29" ht="13.5">
      <c r="A64" s="4"/>
      <c r="B64" s="63">
        <v>40210</v>
      </c>
      <c r="C64" s="13" t="s">
        <v>15</v>
      </c>
      <c r="D64" s="1"/>
      <c r="E64" s="14">
        <v>129</v>
      </c>
      <c r="F64" s="15"/>
      <c r="G64" s="16">
        <v>93</v>
      </c>
      <c r="H64" s="15"/>
      <c r="I64" s="16">
        <v>41</v>
      </c>
      <c r="J64" s="18"/>
      <c r="K64" s="19"/>
      <c r="L64" s="14">
        <v>173</v>
      </c>
      <c r="M64" s="15"/>
      <c r="N64" s="16">
        <v>71</v>
      </c>
      <c r="O64" s="15"/>
      <c r="P64" s="16">
        <v>119</v>
      </c>
      <c r="Q64" s="15"/>
      <c r="R64" s="16">
        <v>34</v>
      </c>
      <c r="S64" s="18"/>
      <c r="T64" s="20"/>
      <c r="U64" s="23">
        <v>288</v>
      </c>
      <c r="V64" s="18"/>
      <c r="W64" s="32"/>
      <c r="X64" s="23">
        <v>69</v>
      </c>
      <c r="Y64" s="15"/>
      <c r="Z64" s="24">
        <v>68</v>
      </c>
      <c r="AA64" s="15"/>
      <c r="AB64" s="24">
        <v>36</v>
      </c>
      <c r="AC64" s="18"/>
    </row>
    <row r="65" spans="1:29" ht="13.5">
      <c r="A65" s="4"/>
      <c r="B65" s="26"/>
      <c r="C65" s="27" t="s">
        <v>16</v>
      </c>
      <c r="D65" s="28"/>
      <c r="E65" s="29">
        <v>78</v>
      </c>
      <c r="F65" s="30"/>
      <c r="G65" s="31">
        <v>64</v>
      </c>
      <c r="H65" s="30"/>
      <c r="I65" s="31">
        <v>16</v>
      </c>
      <c r="J65" s="32"/>
      <c r="K65" s="64"/>
      <c r="L65" s="29">
        <v>154</v>
      </c>
      <c r="M65" s="30"/>
      <c r="N65" s="31">
        <v>69</v>
      </c>
      <c r="O65" s="30"/>
      <c r="P65" s="31">
        <v>105</v>
      </c>
      <c r="Q65" s="30"/>
      <c r="R65" s="31">
        <v>30</v>
      </c>
      <c r="S65" s="32"/>
      <c r="T65" s="64"/>
      <c r="U65" s="33">
        <v>219</v>
      </c>
      <c r="V65" s="32"/>
      <c r="W65" s="65"/>
      <c r="X65" s="21">
        <v>35</v>
      </c>
      <c r="Y65" s="30"/>
      <c r="Z65" s="34">
        <v>35</v>
      </c>
      <c r="AA65" s="30"/>
      <c r="AB65" s="34">
        <v>29</v>
      </c>
      <c r="AC65" s="32"/>
    </row>
    <row r="66" spans="1:29" ht="13.5">
      <c r="A66" s="4"/>
      <c r="B66" s="26"/>
      <c r="C66" s="27" t="s">
        <v>17</v>
      </c>
      <c r="D66" s="28"/>
      <c r="E66" s="29">
        <v>30</v>
      </c>
      <c r="F66" s="30"/>
      <c r="G66" s="31">
        <v>13</v>
      </c>
      <c r="H66" s="30"/>
      <c r="I66" s="31">
        <v>19</v>
      </c>
      <c r="J66" s="32"/>
      <c r="K66" s="64"/>
      <c r="L66" s="29">
        <v>16</v>
      </c>
      <c r="M66" s="30"/>
      <c r="N66" s="31">
        <v>1</v>
      </c>
      <c r="O66" s="30"/>
      <c r="P66" s="31">
        <v>13</v>
      </c>
      <c r="Q66" s="30"/>
      <c r="R66" s="31">
        <v>3</v>
      </c>
      <c r="S66" s="32"/>
      <c r="T66" s="64"/>
      <c r="U66" s="33">
        <v>45</v>
      </c>
      <c r="V66" s="32"/>
      <c r="W66" s="65"/>
      <c r="X66" s="21">
        <v>19</v>
      </c>
      <c r="Y66" s="30"/>
      <c r="Z66" s="34">
        <v>18</v>
      </c>
      <c r="AA66" s="30"/>
      <c r="AB66" s="34">
        <v>7</v>
      </c>
      <c r="AC66" s="32"/>
    </row>
    <row r="67" spans="1:29" ht="13.5">
      <c r="A67" s="4"/>
      <c r="B67" s="35"/>
      <c r="C67" s="36" t="s">
        <v>18</v>
      </c>
      <c r="D67" s="28"/>
      <c r="E67" s="37">
        <v>21</v>
      </c>
      <c r="F67" s="38"/>
      <c r="G67" s="39">
        <v>16</v>
      </c>
      <c r="H67" s="38"/>
      <c r="I67" s="39">
        <v>6</v>
      </c>
      <c r="J67" s="40"/>
      <c r="K67" s="64"/>
      <c r="L67" s="37">
        <v>3</v>
      </c>
      <c r="M67" s="38"/>
      <c r="N67" s="39">
        <v>1</v>
      </c>
      <c r="O67" s="38"/>
      <c r="P67" s="39">
        <v>1</v>
      </c>
      <c r="Q67" s="38"/>
      <c r="R67" s="39">
        <v>1</v>
      </c>
      <c r="S67" s="40"/>
      <c r="T67" s="64"/>
      <c r="U67" s="41">
        <v>24</v>
      </c>
      <c r="V67" s="40"/>
      <c r="W67" s="65"/>
      <c r="X67" s="42">
        <v>15</v>
      </c>
      <c r="Y67" s="38"/>
      <c r="Z67" s="43">
        <v>15</v>
      </c>
      <c r="AA67" s="38"/>
      <c r="AB67" s="43">
        <v>0</v>
      </c>
      <c r="AC67" s="40"/>
    </row>
    <row r="68" spans="1:29" ht="5.25" customHeight="1">
      <c r="A68" s="4"/>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1:29" ht="13.5">
      <c r="A69" s="164"/>
      <c r="B69" s="63">
        <v>40238</v>
      </c>
      <c r="C69" s="13" t="s">
        <v>15</v>
      </c>
      <c r="D69" s="1"/>
      <c r="E69" s="14">
        <v>125</v>
      </c>
      <c r="F69" s="15"/>
      <c r="G69" s="16">
        <v>70</v>
      </c>
      <c r="H69" s="15"/>
      <c r="I69" s="16">
        <v>61</v>
      </c>
      <c r="J69" s="18"/>
      <c r="K69" s="19"/>
      <c r="L69" s="14">
        <v>205</v>
      </c>
      <c r="M69" s="15"/>
      <c r="N69" s="16">
        <v>89</v>
      </c>
      <c r="O69" s="15"/>
      <c r="P69" s="16">
        <v>153</v>
      </c>
      <c r="Q69" s="15"/>
      <c r="R69" s="16">
        <v>36</v>
      </c>
      <c r="S69" s="18"/>
      <c r="T69" s="20"/>
      <c r="U69" s="23">
        <v>310</v>
      </c>
      <c r="V69" s="18"/>
      <c r="W69" s="32"/>
      <c r="X69" s="23">
        <v>54</v>
      </c>
      <c r="Y69" s="15"/>
      <c r="Z69" s="24">
        <v>49</v>
      </c>
      <c r="AA69" s="15"/>
      <c r="AB69" s="24">
        <v>31</v>
      </c>
      <c r="AC69" s="18"/>
    </row>
    <row r="70" spans="1:29" ht="13.5">
      <c r="A70" s="164"/>
      <c r="B70" s="26"/>
      <c r="C70" s="27" t="s">
        <v>16</v>
      </c>
      <c r="D70" s="28"/>
      <c r="E70" s="29">
        <v>81</v>
      </c>
      <c r="F70" s="30"/>
      <c r="G70" s="31">
        <v>55</v>
      </c>
      <c r="H70" s="30"/>
      <c r="I70" s="31">
        <v>30</v>
      </c>
      <c r="J70" s="32"/>
      <c r="K70" s="64"/>
      <c r="L70" s="29">
        <v>179</v>
      </c>
      <c r="M70" s="30"/>
      <c r="N70" s="31">
        <v>84</v>
      </c>
      <c r="O70" s="30"/>
      <c r="P70" s="31">
        <v>137</v>
      </c>
      <c r="Q70" s="30"/>
      <c r="R70" s="31">
        <v>30</v>
      </c>
      <c r="S70" s="32"/>
      <c r="T70" s="64"/>
      <c r="U70" s="33">
        <v>240</v>
      </c>
      <c r="V70" s="32"/>
      <c r="W70" s="65"/>
      <c r="X70" s="21">
        <v>30</v>
      </c>
      <c r="Y70" s="30"/>
      <c r="Z70" s="34">
        <v>28</v>
      </c>
      <c r="AA70" s="30"/>
      <c r="AB70" s="34">
        <v>26</v>
      </c>
      <c r="AC70" s="32"/>
    </row>
    <row r="71" spans="1:29" ht="13.5">
      <c r="A71" s="164"/>
      <c r="B71" s="26"/>
      <c r="C71" s="27" t="s">
        <v>17</v>
      </c>
      <c r="D71" s="28"/>
      <c r="E71" s="29">
        <v>27</v>
      </c>
      <c r="F71" s="30"/>
      <c r="G71" s="31">
        <v>7</v>
      </c>
      <c r="H71" s="30"/>
      <c r="I71" s="31">
        <v>21</v>
      </c>
      <c r="J71" s="32"/>
      <c r="K71" s="64"/>
      <c r="L71" s="29">
        <v>19</v>
      </c>
      <c r="M71" s="30"/>
      <c r="N71" s="31">
        <v>4</v>
      </c>
      <c r="O71" s="30"/>
      <c r="P71" s="31">
        <v>11</v>
      </c>
      <c r="Q71" s="30"/>
      <c r="R71" s="31">
        <v>5</v>
      </c>
      <c r="S71" s="32"/>
      <c r="T71" s="64"/>
      <c r="U71" s="33">
        <v>46</v>
      </c>
      <c r="V71" s="32"/>
      <c r="W71" s="65"/>
      <c r="X71" s="21">
        <v>15</v>
      </c>
      <c r="Y71" s="30"/>
      <c r="Z71" s="34">
        <v>14</v>
      </c>
      <c r="AA71" s="30"/>
      <c r="AB71" s="34">
        <v>3</v>
      </c>
      <c r="AC71" s="32"/>
    </row>
    <row r="72" spans="1:29" ht="13.5">
      <c r="A72" s="164"/>
      <c r="B72" s="35"/>
      <c r="C72" s="36" t="s">
        <v>18</v>
      </c>
      <c r="D72" s="28"/>
      <c r="E72" s="37">
        <v>17</v>
      </c>
      <c r="F72" s="38"/>
      <c r="G72" s="39">
        <v>8</v>
      </c>
      <c r="H72" s="38"/>
      <c r="I72" s="39">
        <v>10</v>
      </c>
      <c r="J72" s="40"/>
      <c r="K72" s="64"/>
      <c r="L72" s="37">
        <v>7</v>
      </c>
      <c r="M72" s="38"/>
      <c r="N72" s="39">
        <v>1</v>
      </c>
      <c r="O72" s="38"/>
      <c r="P72" s="39">
        <v>5</v>
      </c>
      <c r="Q72" s="38"/>
      <c r="R72" s="39">
        <v>1</v>
      </c>
      <c r="S72" s="40"/>
      <c r="T72" s="64"/>
      <c r="U72" s="41">
        <v>24</v>
      </c>
      <c r="V72" s="40"/>
      <c r="W72" s="65"/>
      <c r="X72" s="42">
        <v>9</v>
      </c>
      <c r="Y72" s="38"/>
      <c r="Z72" s="43">
        <v>7</v>
      </c>
      <c r="AA72" s="38"/>
      <c r="AB72" s="43">
        <v>2</v>
      </c>
      <c r="AC72" s="40"/>
    </row>
    <row r="73" ht="12.75">
      <c r="B73" s="75" t="s">
        <v>21</v>
      </c>
    </row>
    <row r="74" ht="12.75">
      <c r="B74" s="75" t="s">
        <v>22</v>
      </c>
    </row>
    <row r="75" ht="12.75">
      <c r="B75" s="75" t="s">
        <v>23</v>
      </c>
    </row>
    <row r="76" ht="12.75">
      <c r="B76" s="75" t="s">
        <v>24</v>
      </c>
    </row>
    <row r="77" ht="12.75">
      <c r="B77" s="75"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3:AC77"/>
  <sheetViews>
    <sheetView workbookViewId="0" topLeftCell="A43">
      <selection activeCell="E7" sqref="E7:AC72"/>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31</v>
      </c>
    </row>
    <row r="4" spans="2:29" ht="13.5">
      <c r="B4" s="248" t="s">
        <v>0</v>
      </c>
      <c r="C4" s="250" t="s">
        <v>1</v>
      </c>
      <c r="D4" s="1"/>
      <c r="E4" s="252" t="s">
        <v>2</v>
      </c>
      <c r="F4" s="253"/>
      <c r="G4" s="253"/>
      <c r="H4" s="253"/>
      <c r="I4" s="253"/>
      <c r="J4" s="254"/>
      <c r="K4" s="2"/>
      <c r="L4" s="252" t="s">
        <v>3</v>
      </c>
      <c r="M4" s="253"/>
      <c r="N4" s="253"/>
      <c r="O4" s="253"/>
      <c r="P4" s="253"/>
      <c r="Q4" s="253"/>
      <c r="R4" s="253"/>
      <c r="S4" s="254"/>
      <c r="T4" s="3"/>
      <c r="U4" s="242" t="s">
        <v>4</v>
      </c>
      <c r="V4" s="243"/>
      <c r="W4" s="3"/>
      <c r="X4" s="246" t="s">
        <v>5</v>
      </c>
      <c r="Y4" s="240"/>
      <c r="Z4" s="240"/>
      <c r="AA4" s="240"/>
      <c r="AB4" s="240"/>
      <c r="AC4" s="241"/>
    </row>
    <row r="5" spans="2:29" ht="24.75" customHeight="1">
      <c r="B5" s="249"/>
      <c r="C5" s="251"/>
      <c r="D5" s="1"/>
      <c r="E5" s="256" t="s">
        <v>6</v>
      </c>
      <c r="F5" s="257"/>
      <c r="G5" s="238" t="s">
        <v>7</v>
      </c>
      <c r="H5" s="238"/>
      <c r="I5" s="238" t="s">
        <v>8</v>
      </c>
      <c r="J5" s="255"/>
      <c r="K5" s="2"/>
      <c r="L5" s="237" t="s">
        <v>9</v>
      </c>
      <c r="M5" s="238"/>
      <c r="N5" s="238" t="s">
        <v>7</v>
      </c>
      <c r="O5" s="238"/>
      <c r="P5" s="238" t="s">
        <v>8</v>
      </c>
      <c r="Q5" s="238"/>
      <c r="R5" s="238" t="s">
        <v>10</v>
      </c>
      <c r="S5" s="255"/>
      <c r="T5" s="3"/>
      <c r="U5" s="244"/>
      <c r="V5" s="245"/>
      <c r="W5" s="3"/>
      <c r="X5" s="247" t="s">
        <v>11</v>
      </c>
      <c r="Y5" s="240"/>
      <c r="Z5" s="239" t="s">
        <v>12</v>
      </c>
      <c r="AA5" s="240"/>
      <c r="AB5" s="239" t="s">
        <v>13</v>
      </c>
      <c r="AC5" s="24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32</v>
      </c>
      <c r="C7" s="13" t="s">
        <v>15</v>
      </c>
      <c r="D7" s="1"/>
      <c r="E7" s="14">
        <v>853</v>
      </c>
      <c r="F7" s="15"/>
      <c r="G7" s="16">
        <v>616</v>
      </c>
      <c r="H7" s="15"/>
      <c r="I7" s="17">
        <v>412</v>
      </c>
      <c r="J7" s="18"/>
      <c r="K7" s="19"/>
      <c r="L7" s="14">
        <v>655</v>
      </c>
      <c r="M7" s="15"/>
      <c r="N7" s="16">
        <v>262</v>
      </c>
      <c r="O7" s="15"/>
      <c r="P7" s="16">
        <v>613</v>
      </c>
      <c r="Q7" s="15"/>
      <c r="R7" s="17">
        <v>170</v>
      </c>
      <c r="S7" s="18"/>
      <c r="T7" s="20"/>
      <c r="U7" s="79">
        <v>1146</v>
      </c>
      <c r="V7" s="18"/>
      <c r="W7" s="22"/>
      <c r="X7" s="23">
        <v>722</v>
      </c>
      <c r="Y7" s="15"/>
      <c r="Z7" s="24">
        <v>676</v>
      </c>
      <c r="AA7" s="15"/>
      <c r="AB7" s="25">
        <v>363</v>
      </c>
      <c r="AC7" s="18"/>
    </row>
    <row r="8" spans="2:29" ht="13.5">
      <c r="B8" s="26"/>
      <c r="C8" s="27" t="s">
        <v>16</v>
      </c>
      <c r="D8" s="28"/>
      <c r="E8" s="29">
        <v>480</v>
      </c>
      <c r="F8" s="30"/>
      <c r="G8" s="31">
        <v>398</v>
      </c>
      <c r="H8" s="30"/>
      <c r="I8" s="31">
        <v>206</v>
      </c>
      <c r="J8" s="32"/>
      <c r="K8" s="19"/>
      <c r="L8" s="29">
        <v>551</v>
      </c>
      <c r="M8" s="30"/>
      <c r="N8" s="31">
        <v>253</v>
      </c>
      <c r="O8" s="30"/>
      <c r="P8" s="31">
        <v>513</v>
      </c>
      <c r="Q8" s="30"/>
      <c r="R8" s="31">
        <v>140</v>
      </c>
      <c r="S8" s="32"/>
      <c r="T8" s="20"/>
      <c r="U8" s="33">
        <v>700</v>
      </c>
      <c r="V8" s="32"/>
      <c r="W8" s="22"/>
      <c r="X8" s="21">
        <v>361</v>
      </c>
      <c r="Y8" s="30"/>
      <c r="Z8" s="34">
        <v>341</v>
      </c>
      <c r="AA8" s="30"/>
      <c r="AB8" s="34">
        <v>307</v>
      </c>
      <c r="AC8" s="32"/>
    </row>
    <row r="9" spans="2:29" ht="13.5">
      <c r="B9" s="26"/>
      <c r="C9" s="27" t="s">
        <v>17</v>
      </c>
      <c r="D9" s="28"/>
      <c r="E9" s="29">
        <v>196</v>
      </c>
      <c r="F9" s="30"/>
      <c r="G9" s="31">
        <v>95</v>
      </c>
      <c r="H9" s="30"/>
      <c r="I9" s="31">
        <v>126</v>
      </c>
      <c r="J9" s="32"/>
      <c r="K9" s="19"/>
      <c r="L9" s="29">
        <v>82</v>
      </c>
      <c r="M9" s="30"/>
      <c r="N9" s="31">
        <v>6</v>
      </c>
      <c r="O9" s="30"/>
      <c r="P9" s="31">
        <v>78</v>
      </c>
      <c r="Q9" s="30"/>
      <c r="R9" s="31">
        <v>26</v>
      </c>
      <c r="S9" s="32"/>
      <c r="T9" s="20"/>
      <c r="U9" s="33">
        <v>256</v>
      </c>
      <c r="V9" s="32"/>
      <c r="W9" s="22"/>
      <c r="X9" s="21">
        <v>190</v>
      </c>
      <c r="Y9" s="30"/>
      <c r="Z9" s="34">
        <v>169</v>
      </c>
      <c r="AA9" s="30"/>
      <c r="AB9" s="34">
        <v>44</v>
      </c>
      <c r="AC9" s="32"/>
    </row>
    <row r="10" spans="2:29" ht="13.5">
      <c r="B10" s="35"/>
      <c r="C10" s="36" t="s">
        <v>28</v>
      </c>
      <c r="D10" s="28"/>
      <c r="E10" s="37">
        <v>177</v>
      </c>
      <c r="F10" s="38"/>
      <c r="G10" s="39">
        <v>123</v>
      </c>
      <c r="H10" s="38"/>
      <c r="I10" s="39">
        <v>80</v>
      </c>
      <c r="J10" s="40"/>
      <c r="K10" s="19"/>
      <c r="L10" s="37">
        <v>22</v>
      </c>
      <c r="M10" s="38"/>
      <c r="N10" s="39">
        <v>3</v>
      </c>
      <c r="O10" s="38"/>
      <c r="P10" s="39">
        <v>22</v>
      </c>
      <c r="Q10" s="38"/>
      <c r="R10" s="39">
        <v>4</v>
      </c>
      <c r="S10" s="40"/>
      <c r="T10" s="20"/>
      <c r="U10" s="41">
        <v>190</v>
      </c>
      <c r="V10" s="40"/>
      <c r="W10" s="22"/>
      <c r="X10" s="42">
        <v>171</v>
      </c>
      <c r="Y10" s="38"/>
      <c r="Z10" s="43">
        <v>166</v>
      </c>
      <c r="AA10" s="38"/>
      <c r="AB10" s="43">
        <v>12</v>
      </c>
      <c r="AC10" s="40"/>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86"/>
    </row>
    <row r="12" spans="2:29" ht="5.25" customHeight="1">
      <c r="B12" s="54"/>
      <c r="C12" s="55"/>
      <c r="D12" s="87"/>
      <c r="E12" s="55"/>
      <c r="F12" s="56"/>
      <c r="G12" s="55"/>
      <c r="H12" s="56"/>
      <c r="I12" s="55"/>
      <c r="J12" s="56"/>
      <c r="K12" s="55"/>
      <c r="L12" s="55"/>
      <c r="M12" s="56"/>
      <c r="N12" s="55"/>
      <c r="O12" s="56"/>
      <c r="P12" s="55"/>
      <c r="Q12" s="56"/>
      <c r="R12" s="55"/>
      <c r="S12" s="56"/>
      <c r="T12" s="55"/>
      <c r="U12" s="55"/>
      <c r="V12" s="56"/>
      <c r="W12" s="55"/>
      <c r="X12" s="77"/>
      <c r="Y12" s="56"/>
      <c r="Z12" s="77"/>
      <c r="AA12" s="56"/>
      <c r="AB12" s="77"/>
      <c r="AC12" s="78"/>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60"/>
      <c r="Z13" s="62"/>
      <c r="AA13" s="61"/>
      <c r="AB13" s="62"/>
      <c r="AC13" s="61"/>
    </row>
    <row r="14" spans="2:29" ht="13.5">
      <c r="B14" s="63">
        <v>40269</v>
      </c>
      <c r="C14" s="13" t="s">
        <v>15</v>
      </c>
      <c r="D14" s="1"/>
      <c r="E14" s="14">
        <v>109</v>
      </c>
      <c r="F14" s="15"/>
      <c r="G14" s="16">
        <v>69</v>
      </c>
      <c r="H14" s="15"/>
      <c r="I14" s="16">
        <v>51</v>
      </c>
      <c r="J14" s="18"/>
      <c r="K14" s="19"/>
      <c r="L14" s="14">
        <v>181</v>
      </c>
      <c r="M14" s="15"/>
      <c r="N14" s="16">
        <v>92</v>
      </c>
      <c r="O14" s="15"/>
      <c r="P14" s="16">
        <v>130</v>
      </c>
      <c r="Q14" s="15"/>
      <c r="R14" s="16">
        <v>26</v>
      </c>
      <c r="S14" s="18"/>
      <c r="T14" s="20"/>
      <c r="U14" s="23">
        <v>273</v>
      </c>
      <c r="V14" s="18"/>
      <c r="W14" s="32"/>
      <c r="X14" s="23">
        <v>36</v>
      </c>
      <c r="Y14" s="15"/>
      <c r="Z14" s="24">
        <v>33</v>
      </c>
      <c r="AA14" s="15"/>
      <c r="AB14" s="24">
        <v>20</v>
      </c>
      <c r="AC14" s="18"/>
    </row>
    <row r="15" spans="2:29" ht="13.5">
      <c r="B15" s="26"/>
      <c r="C15" s="27" t="s">
        <v>16</v>
      </c>
      <c r="D15" s="28"/>
      <c r="E15" s="29">
        <v>72</v>
      </c>
      <c r="F15" s="30"/>
      <c r="G15" s="31">
        <v>53</v>
      </c>
      <c r="H15" s="30"/>
      <c r="I15" s="31">
        <v>27</v>
      </c>
      <c r="J15" s="32"/>
      <c r="K15" s="64"/>
      <c r="L15" s="29">
        <v>160</v>
      </c>
      <c r="M15" s="30"/>
      <c r="N15" s="31">
        <v>86</v>
      </c>
      <c r="O15" s="30"/>
      <c r="P15" s="31">
        <v>117</v>
      </c>
      <c r="Q15" s="30"/>
      <c r="R15" s="31">
        <v>20</v>
      </c>
      <c r="S15" s="32"/>
      <c r="T15" s="64"/>
      <c r="U15" s="33">
        <v>215</v>
      </c>
      <c r="V15" s="32"/>
      <c r="W15" s="65"/>
      <c r="X15" s="21">
        <v>13</v>
      </c>
      <c r="Y15" s="30"/>
      <c r="Z15" s="34">
        <v>12</v>
      </c>
      <c r="AA15" s="30"/>
      <c r="AB15" s="34">
        <v>17</v>
      </c>
      <c r="AC15" s="32"/>
    </row>
    <row r="16" spans="2:29" ht="13.5">
      <c r="B16" s="26"/>
      <c r="C16" s="27" t="s">
        <v>17</v>
      </c>
      <c r="D16" s="28"/>
      <c r="E16" s="29">
        <v>25</v>
      </c>
      <c r="F16" s="30"/>
      <c r="G16" s="31">
        <v>9</v>
      </c>
      <c r="H16" s="30"/>
      <c r="I16" s="31">
        <v>19</v>
      </c>
      <c r="J16" s="32"/>
      <c r="K16" s="64"/>
      <c r="L16" s="29">
        <v>18</v>
      </c>
      <c r="M16" s="30"/>
      <c r="N16" s="31">
        <v>5</v>
      </c>
      <c r="O16" s="30"/>
      <c r="P16" s="31">
        <v>11</v>
      </c>
      <c r="Q16" s="30"/>
      <c r="R16" s="31">
        <v>5</v>
      </c>
      <c r="S16" s="32"/>
      <c r="T16" s="64"/>
      <c r="U16" s="33">
        <v>43</v>
      </c>
      <c r="V16" s="32"/>
      <c r="W16" s="65"/>
      <c r="X16" s="21">
        <v>13</v>
      </c>
      <c r="Y16" s="30"/>
      <c r="Z16" s="34">
        <v>11</v>
      </c>
      <c r="AA16" s="30"/>
      <c r="AB16" s="34">
        <v>3</v>
      </c>
      <c r="AC16" s="32"/>
    </row>
    <row r="17" spans="2:29" ht="13.5">
      <c r="B17" s="35"/>
      <c r="C17" s="36" t="s">
        <v>18</v>
      </c>
      <c r="D17" s="28"/>
      <c r="E17" s="37">
        <v>12</v>
      </c>
      <c r="F17" s="38"/>
      <c r="G17" s="39">
        <v>7</v>
      </c>
      <c r="H17" s="38"/>
      <c r="I17" s="39">
        <v>5</v>
      </c>
      <c r="J17" s="40"/>
      <c r="K17" s="64"/>
      <c r="L17" s="37">
        <v>3</v>
      </c>
      <c r="M17" s="38"/>
      <c r="N17" s="39">
        <v>1</v>
      </c>
      <c r="O17" s="38"/>
      <c r="P17" s="39">
        <v>2</v>
      </c>
      <c r="Q17" s="38"/>
      <c r="R17" s="39">
        <v>1</v>
      </c>
      <c r="S17" s="40"/>
      <c r="T17" s="64"/>
      <c r="U17" s="41">
        <v>15</v>
      </c>
      <c r="V17" s="40"/>
      <c r="W17" s="65"/>
      <c r="X17" s="42">
        <v>10</v>
      </c>
      <c r="Y17" s="38"/>
      <c r="Z17" s="43">
        <v>10</v>
      </c>
      <c r="AA17" s="38"/>
      <c r="AB17" s="43">
        <v>0</v>
      </c>
      <c r="AC17" s="40"/>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c r="Z18" s="62"/>
      <c r="AA18" s="61"/>
      <c r="AB18" s="62"/>
      <c r="AC18" s="61"/>
    </row>
    <row r="19" spans="2:29" ht="13.5">
      <c r="B19" s="63">
        <v>40299</v>
      </c>
      <c r="C19" s="13" t="s">
        <v>15</v>
      </c>
      <c r="D19" s="1"/>
      <c r="E19" s="14">
        <v>124</v>
      </c>
      <c r="F19" s="15"/>
      <c r="G19" s="16">
        <v>85</v>
      </c>
      <c r="H19" s="15"/>
      <c r="I19" s="16">
        <v>40</v>
      </c>
      <c r="J19" s="18"/>
      <c r="K19" s="19"/>
      <c r="L19" s="14">
        <v>196</v>
      </c>
      <c r="M19" s="15"/>
      <c r="N19" s="16">
        <v>88</v>
      </c>
      <c r="O19" s="15"/>
      <c r="P19" s="16">
        <v>145</v>
      </c>
      <c r="Q19" s="15"/>
      <c r="R19" s="16">
        <v>32</v>
      </c>
      <c r="S19" s="18"/>
      <c r="T19" s="20"/>
      <c r="U19" s="23">
        <v>308</v>
      </c>
      <c r="V19" s="18"/>
      <c r="W19" s="32"/>
      <c r="X19" s="23">
        <v>79</v>
      </c>
      <c r="Y19" s="15"/>
      <c r="Z19" s="24">
        <v>78</v>
      </c>
      <c r="AA19" s="15"/>
      <c r="AB19" s="24">
        <v>27</v>
      </c>
      <c r="AC19" s="18"/>
    </row>
    <row r="20" spans="2:29" ht="13.5">
      <c r="B20" s="26"/>
      <c r="C20" s="27" t="s">
        <v>16</v>
      </c>
      <c r="D20" s="28"/>
      <c r="E20" s="29">
        <v>83</v>
      </c>
      <c r="F20" s="30"/>
      <c r="G20" s="31">
        <v>66</v>
      </c>
      <c r="H20" s="30"/>
      <c r="I20" s="31">
        <v>17</v>
      </c>
      <c r="J20" s="32"/>
      <c r="K20" s="64"/>
      <c r="L20" s="29">
        <v>176</v>
      </c>
      <c r="M20" s="30"/>
      <c r="N20" s="31">
        <v>84</v>
      </c>
      <c r="O20" s="30"/>
      <c r="P20" s="31">
        <v>131</v>
      </c>
      <c r="Q20" s="30"/>
      <c r="R20" s="31">
        <v>29</v>
      </c>
      <c r="S20" s="32"/>
      <c r="T20" s="64"/>
      <c r="U20" s="33">
        <v>247</v>
      </c>
      <c r="V20" s="32"/>
      <c r="W20" s="65"/>
      <c r="X20" s="21">
        <v>52</v>
      </c>
      <c r="Y20" s="30"/>
      <c r="Z20" s="34">
        <v>52</v>
      </c>
      <c r="AA20" s="30"/>
      <c r="AB20" s="34">
        <v>25</v>
      </c>
      <c r="AC20" s="32"/>
    </row>
    <row r="21" spans="2:29" ht="13.5">
      <c r="B21" s="26"/>
      <c r="C21" s="27" t="s">
        <v>17</v>
      </c>
      <c r="D21" s="28"/>
      <c r="E21" s="29">
        <v>20</v>
      </c>
      <c r="F21" s="30"/>
      <c r="G21" s="31">
        <v>9</v>
      </c>
      <c r="H21" s="30"/>
      <c r="I21" s="31">
        <v>12</v>
      </c>
      <c r="J21" s="32"/>
      <c r="K21" s="64"/>
      <c r="L21" s="29">
        <v>15</v>
      </c>
      <c r="M21" s="30"/>
      <c r="N21" s="31">
        <v>4</v>
      </c>
      <c r="O21" s="30"/>
      <c r="P21" s="31">
        <v>10</v>
      </c>
      <c r="Q21" s="30"/>
      <c r="R21" s="31">
        <v>2</v>
      </c>
      <c r="S21" s="32"/>
      <c r="T21" s="64"/>
      <c r="U21" s="33">
        <v>35</v>
      </c>
      <c r="V21" s="32"/>
      <c r="W21" s="65"/>
      <c r="X21" s="21">
        <v>13</v>
      </c>
      <c r="Y21" s="30"/>
      <c r="Z21" s="34">
        <v>12</v>
      </c>
      <c r="AA21" s="30"/>
      <c r="AB21" s="34">
        <v>2</v>
      </c>
      <c r="AC21" s="32"/>
    </row>
    <row r="22" spans="2:29" ht="13.5">
      <c r="B22" s="35"/>
      <c r="C22" s="36" t="s">
        <v>18</v>
      </c>
      <c r="D22" s="28"/>
      <c r="E22" s="37">
        <v>21</v>
      </c>
      <c r="F22" s="38"/>
      <c r="G22" s="39">
        <v>10</v>
      </c>
      <c r="H22" s="38"/>
      <c r="I22" s="39">
        <v>11</v>
      </c>
      <c r="J22" s="40"/>
      <c r="K22" s="64"/>
      <c r="L22" s="37">
        <v>5</v>
      </c>
      <c r="M22" s="38"/>
      <c r="N22" s="39">
        <v>0</v>
      </c>
      <c r="O22" s="38"/>
      <c r="P22" s="39">
        <v>4</v>
      </c>
      <c r="Q22" s="38"/>
      <c r="R22" s="39">
        <v>1</v>
      </c>
      <c r="S22" s="40"/>
      <c r="T22" s="64"/>
      <c r="U22" s="41">
        <v>26</v>
      </c>
      <c r="V22" s="40"/>
      <c r="W22" s="65"/>
      <c r="X22" s="42">
        <v>14</v>
      </c>
      <c r="Y22" s="38"/>
      <c r="Z22" s="43">
        <v>14</v>
      </c>
      <c r="AA22" s="38"/>
      <c r="AB22" s="43">
        <v>0</v>
      </c>
      <c r="AC22" s="40"/>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c r="Z23" s="62"/>
      <c r="AA23" s="61"/>
      <c r="AB23" s="62"/>
      <c r="AC23" s="61"/>
    </row>
    <row r="24" spans="2:29" ht="13.5">
      <c r="B24" s="63">
        <v>40330</v>
      </c>
      <c r="C24" s="13" t="s">
        <v>15</v>
      </c>
      <c r="D24" s="1"/>
      <c r="E24" s="14">
        <v>144</v>
      </c>
      <c r="F24" s="15"/>
      <c r="G24" s="16">
        <v>95</v>
      </c>
      <c r="H24" s="15"/>
      <c r="I24" s="16">
        <v>56</v>
      </c>
      <c r="J24" s="18"/>
      <c r="K24" s="19"/>
      <c r="L24" s="14">
        <v>226</v>
      </c>
      <c r="M24" s="15"/>
      <c r="N24" s="16">
        <v>95</v>
      </c>
      <c r="O24" s="15"/>
      <c r="P24" s="16">
        <v>167</v>
      </c>
      <c r="Q24" s="15"/>
      <c r="R24" s="16">
        <v>39</v>
      </c>
      <c r="S24" s="18"/>
      <c r="T24" s="20"/>
      <c r="U24" s="23">
        <v>349</v>
      </c>
      <c r="V24" s="18"/>
      <c r="W24" s="32"/>
      <c r="X24" s="23">
        <v>80</v>
      </c>
      <c r="Y24" s="15"/>
      <c r="Z24" s="24">
        <v>70</v>
      </c>
      <c r="AA24" s="15"/>
      <c r="AB24" s="24">
        <v>35</v>
      </c>
      <c r="AC24" s="18"/>
    </row>
    <row r="25" spans="2:29" ht="13.5">
      <c r="B25" s="26"/>
      <c r="C25" s="27" t="s">
        <v>16</v>
      </c>
      <c r="D25" s="28"/>
      <c r="E25" s="29">
        <v>99</v>
      </c>
      <c r="F25" s="30"/>
      <c r="G25" s="31">
        <v>77</v>
      </c>
      <c r="H25" s="30"/>
      <c r="I25" s="31">
        <v>28</v>
      </c>
      <c r="J25" s="32"/>
      <c r="K25" s="64"/>
      <c r="L25" s="29">
        <v>193</v>
      </c>
      <c r="M25" s="30"/>
      <c r="N25" s="31">
        <v>90</v>
      </c>
      <c r="O25" s="30"/>
      <c r="P25" s="31">
        <v>144</v>
      </c>
      <c r="Q25" s="30"/>
      <c r="R25" s="31">
        <v>31</v>
      </c>
      <c r="S25" s="32"/>
      <c r="T25" s="64"/>
      <c r="U25" s="33">
        <v>271</v>
      </c>
      <c r="V25" s="32"/>
      <c r="W25" s="65"/>
      <c r="X25" s="21">
        <v>43</v>
      </c>
      <c r="Y25" s="30"/>
      <c r="Z25" s="34">
        <v>40</v>
      </c>
      <c r="AA25" s="30"/>
      <c r="AB25" s="34">
        <v>25</v>
      </c>
      <c r="AC25" s="32"/>
    </row>
    <row r="26" spans="2:29" ht="13.5">
      <c r="B26" s="26"/>
      <c r="C26" s="27" t="s">
        <v>17</v>
      </c>
      <c r="D26" s="28"/>
      <c r="E26" s="29">
        <v>25</v>
      </c>
      <c r="F26" s="30"/>
      <c r="G26" s="31">
        <v>8</v>
      </c>
      <c r="H26" s="30"/>
      <c r="I26" s="31">
        <v>18</v>
      </c>
      <c r="J26" s="32"/>
      <c r="K26" s="64"/>
      <c r="L26" s="29">
        <v>27</v>
      </c>
      <c r="M26" s="30"/>
      <c r="N26" s="31">
        <v>5</v>
      </c>
      <c r="O26" s="30"/>
      <c r="P26" s="31">
        <v>18</v>
      </c>
      <c r="Q26" s="30"/>
      <c r="R26" s="31">
        <v>7</v>
      </c>
      <c r="S26" s="32"/>
      <c r="T26" s="64"/>
      <c r="U26" s="33">
        <v>52</v>
      </c>
      <c r="V26" s="32"/>
      <c r="W26" s="65"/>
      <c r="X26" s="21">
        <v>21</v>
      </c>
      <c r="Y26" s="30"/>
      <c r="Z26" s="34">
        <v>15</v>
      </c>
      <c r="AA26" s="30"/>
      <c r="AB26" s="34">
        <v>9</v>
      </c>
      <c r="AC26" s="32"/>
    </row>
    <row r="27" spans="2:29" ht="13.5">
      <c r="B27" s="35"/>
      <c r="C27" s="36" t="s">
        <v>18</v>
      </c>
      <c r="D27" s="28"/>
      <c r="E27" s="37">
        <v>20</v>
      </c>
      <c r="F27" s="38"/>
      <c r="G27" s="39">
        <v>10</v>
      </c>
      <c r="H27" s="38"/>
      <c r="I27" s="39">
        <v>10</v>
      </c>
      <c r="J27" s="40"/>
      <c r="K27" s="64"/>
      <c r="L27" s="37">
        <v>6</v>
      </c>
      <c r="M27" s="38"/>
      <c r="N27" s="39">
        <v>0</v>
      </c>
      <c r="O27" s="38"/>
      <c r="P27" s="39">
        <v>5</v>
      </c>
      <c r="Q27" s="38"/>
      <c r="R27" s="39">
        <v>1</v>
      </c>
      <c r="S27" s="40"/>
      <c r="T27" s="64"/>
      <c r="U27" s="41">
        <v>26</v>
      </c>
      <c r="V27" s="40"/>
      <c r="W27" s="65"/>
      <c r="X27" s="42">
        <v>16</v>
      </c>
      <c r="Y27" s="38"/>
      <c r="Z27" s="43">
        <v>15</v>
      </c>
      <c r="AA27" s="38"/>
      <c r="AB27" s="43">
        <v>1</v>
      </c>
      <c r="AC27" s="40"/>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c r="Z28" s="62"/>
      <c r="AA28" s="61"/>
      <c r="AB28" s="62"/>
      <c r="AC28" s="61"/>
    </row>
    <row r="29" spans="2:29" ht="13.5">
      <c r="B29" s="63">
        <v>40360</v>
      </c>
      <c r="C29" s="13" t="s">
        <v>15</v>
      </c>
      <c r="D29" s="1"/>
      <c r="E29" s="14">
        <v>170</v>
      </c>
      <c r="F29" s="15"/>
      <c r="G29" s="16">
        <v>108</v>
      </c>
      <c r="H29" s="15"/>
      <c r="I29" s="16">
        <v>66</v>
      </c>
      <c r="J29" s="18"/>
      <c r="K29" s="19"/>
      <c r="L29" s="14">
        <v>230</v>
      </c>
      <c r="M29" s="15"/>
      <c r="N29" s="16">
        <v>106</v>
      </c>
      <c r="O29" s="15"/>
      <c r="P29" s="16">
        <v>175</v>
      </c>
      <c r="Q29" s="15"/>
      <c r="R29" s="16">
        <v>40</v>
      </c>
      <c r="S29" s="18"/>
      <c r="T29" s="20"/>
      <c r="U29" s="23">
        <v>373</v>
      </c>
      <c r="V29" s="18"/>
      <c r="W29" s="32"/>
      <c r="X29" s="23">
        <v>103</v>
      </c>
      <c r="Y29" s="15"/>
      <c r="Z29" s="24">
        <v>95</v>
      </c>
      <c r="AA29" s="15"/>
      <c r="AB29" s="24">
        <v>47</v>
      </c>
      <c r="AC29" s="18"/>
    </row>
    <row r="30" spans="2:29" ht="13.5">
      <c r="B30" s="26"/>
      <c r="C30" s="27" t="s">
        <v>16</v>
      </c>
      <c r="D30" s="28"/>
      <c r="E30" s="29">
        <v>112</v>
      </c>
      <c r="F30" s="30"/>
      <c r="G30" s="31">
        <v>80</v>
      </c>
      <c r="H30" s="30"/>
      <c r="I30" s="31">
        <v>35</v>
      </c>
      <c r="J30" s="32"/>
      <c r="K30" s="64"/>
      <c r="L30" s="29">
        <v>197</v>
      </c>
      <c r="M30" s="30"/>
      <c r="N30" s="31">
        <v>104</v>
      </c>
      <c r="O30" s="30"/>
      <c r="P30" s="31">
        <v>151</v>
      </c>
      <c r="Q30" s="30"/>
      <c r="R30" s="31">
        <v>30</v>
      </c>
      <c r="S30" s="32"/>
      <c r="T30" s="64"/>
      <c r="U30" s="33">
        <v>282</v>
      </c>
      <c r="V30" s="32"/>
      <c r="W30" s="65"/>
      <c r="X30" s="21">
        <v>55</v>
      </c>
      <c r="Y30" s="30"/>
      <c r="Z30" s="34">
        <v>53</v>
      </c>
      <c r="AA30" s="30"/>
      <c r="AB30" s="34">
        <v>38</v>
      </c>
      <c r="AC30" s="32"/>
    </row>
    <row r="31" spans="2:29" ht="13.5">
      <c r="B31" s="26"/>
      <c r="C31" s="27" t="s">
        <v>17</v>
      </c>
      <c r="D31" s="28"/>
      <c r="E31" s="29">
        <v>33</v>
      </c>
      <c r="F31" s="30"/>
      <c r="G31" s="31">
        <v>13</v>
      </c>
      <c r="H31" s="30"/>
      <c r="I31" s="31">
        <v>20</v>
      </c>
      <c r="J31" s="32"/>
      <c r="K31" s="64"/>
      <c r="L31" s="29">
        <v>27</v>
      </c>
      <c r="M31" s="30"/>
      <c r="N31" s="31">
        <v>2</v>
      </c>
      <c r="O31" s="30"/>
      <c r="P31" s="31">
        <v>20</v>
      </c>
      <c r="Q31" s="30"/>
      <c r="R31" s="31">
        <v>8</v>
      </c>
      <c r="S31" s="32"/>
      <c r="T31" s="64"/>
      <c r="U31" s="33">
        <v>60</v>
      </c>
      <c r="V31" s="32"/>
      <c r="W31" s="65"/>
      <c r="X31" s="21">
        <v>28</v>
      </c>
      <c r="Y31" s="30"/>
      <c r="Z31" s="34">
        <v>24</v>
      </c>
      <c r="AA31" s="30"/>
      <c r="AB31" s="34">
        <v>6</v>
      </c>
      <c r="AC31" s="32"/>
    </row>
    <row r="32" spans="2:29" ht="13.5">
      <c r="B32" s="35"/>
      <c r="C32" s="36" t="s">
        <v>18</v>
      </c>
      <c r="D32" s="28"/>
      <c r="E32" s="37">
        <v>25</v>
      </c>
      <c r="F32" s="38"/>
      <c r="G32" s="39">
        <v>15</v>
      </c>
      <c r="H32" s="38"/>
      <c r="I32" s="39">
        <v>11</v>
      </c>
      <c r="J32" s="40"/>
      <c r="K32" s="64"/>
      <c r="L32" s="37">
        <v>6</v>
      </c>
      <c r="M32" s="38"/>
      <c r="N32" s="39">
        <v>0</v>
      </c>
      <c r="O32" s="38"/>
      <c r="P32" s="39">
        <v>4</v>
      </c>
      <c r="Q32" s="38"/>
      <c r="R32" s="39">
        <v>2</v>
      </c>
      <c r="S32" s="40"/>
      <c r="T32" s="64"/>
      <c r="U32" s="41">
        <v>31</v>
      </c>
      <c r="V32" s="40"/>
      <c r="W32" s="65"/>
      <c r="X32" s="42">
        <v>20</v>
      </c>
      <c r="Y32" s="38"/>
      <c r="Z32" s="43">
        <v>18</v>
      </c>
      <c r="AA32" s="38"/>
      <c r="AB32" s="43">
        <v>3</v>
      </c>
      <c r="AC32" s="40"/>
    </row>
    <row r="33" spans="2:29" ht="5.25" customHeight="1">
      <c r="B33" s="4"/>
      <c r="C33" s="4"/>
      <c r="D33" s="4"/>
      <c r="E33" s="4"/>
      <c r="F33" s="60"/>
      <c r="G33" s="4"/>
      <c r="H33" s="61"/>
      <c r="I33" s="4"/>
      <c r="J33" s="61"/>
      <c r="K33" s="9"/>
      <c r="L33" s="4"/>
      <c r="M33" s="60"/>
      <c r="N33" s="4"/>
      <c r="O33" s="61"/>
      <c r="P33" s="4"/>
      <c r="Q33" s="61"/>
      <c r="R33" s="4"/>
      <c r="S33" s="61"/>
      <c r="T33" s="4"/>
      <c r="U33" s="4"/>
      <c r="V33" s="61"/>
      <c r="W33" s="4"/>
      <c r="X33" s="4"/>
      <c r="Y33" s="60"/>
      <c r="Z33" s="62"/>
      <c r="AA33" s="61"/>
      <c r="AB33" s="62"/>
      <c r="AC33" s="61"/>
    </row>
    <row r="34" spans="2:29" ht="13.5">
      <c r="B34" s="63">
        <v>40391</v>
      </c>
      <c r="C34" s="13" t="s">
        <v>15</v>
      </c>
      <c r="D34" s="1"/>
      <c r="E34" s="14">
        <v>146</v>
      </c>
      <c r="F34" s="15"/>
      <c r="G34" s="16">
        <v>80</v>
      </c>
      <c r="H34" s="15"/>
      <c r="I34" s="16">
        <v>67</v>
      </c>
      <c r="J34" s="18"/>
      <c r="K34" s="19"/>
      <c r="L34" s="14">
        <v>227</v>
      </c>
      <c r="M34" s="15"/>
      <c r="N34" s="16">
        <v>104</v>
      </c>
      <c r="O34" s="15"/>
      <c r="P34" s="16">
        <v>172</v>
      </c>
      <c r="Q34" s="15"/>
      <c r="R34" s="16">
        <v>41</v>
      </c>
      <c r="S34" s="18"/>
      <c r="T34" s="20"/>
      <c r="U34" s="23">
        <v>344</v>
      </c>
      <c r="V34" s="18"/>
      <c r="W34" s="32"/>
      <c r="X34" s="23">
        <v>67</v>
      </c>
      <c r="Y34" s="15"/>
      <c r="Z34" s="24">
        <v>64</v>
      </c>
      <c r="AA34" s="15"/>
      <c r="AB34" s="24">
        <v>48</v>
      </c>
      <c r="AC34" s="18"/>
    </row>
    <row r="35" spans="2:29" ht="13.5">
      <c r="B35" s="26"/>
      <c r="C35" s="27" t="s">
        <v>16</v>
      </c>
      <c r="D35" s="28"/>
      <c r="E35" s="29">
        <v>92</v>
      </c>
      <c r="F35" s="30"/>
      <c r="G35" s="31">
        <v>54</v>
      </c>
      <c r="H35" s="30"/>
      <c r="I35" s="31">
        <v>38</v>
      </c>
      <c r="J35" s="32"/>
      <c r="K35" s="64"/>
      <c r="L35" s="29">
        <v>205</v>
      </c>
      <c r="M35" s="30"/>
      <c r="N35" s="31">
        <v>102</v>
      </c>
      <c r="O35" s="30"/>
      <c r="P35" s="31">
        <v>159</v>
      </c>
      <c r="Q35" s="30"/>
      <c r="R35" s="31">
        <v>33</v>
      </c>
      <c r="S35" s="32"/>
      <c r="T35" s="64"/>
      <c r="U35" s="33">
        <v>269</v>
      </c>
      <c r="V35" s="32"/>
      <c r="W35" s="65"/>
      <c r="X35" s="21">
        <v>33</v>
      </c>
      <c r="Y35" s="30"/>
      <c r="Z35" s="34">
        <v>30</v>
      </c>
      <c r="AA35" s="30"/>
      <c r="AB35" s="34">
        <v>45</v>
      </c>
      <c r="AC35" s="32"/>
    </row>
    <row r="36" spans="2:29" ht="13.5">
      <c r="B36" s="26"/>
      <c r="C36" s="27" t="s">
        <v>17</v>
      </c>
      <c r="D36" s="28"/>
      <c r="E36" s="29">
        <v>29</v>
      </c>
      <c r="F36" s="30"/>
      <c r="G36" s="31">
        <v>11</v>
      </c>
      <c r="H36" s="30"/>
      <c r="I36" s="31">
        <v>19</v>
      </c>
      <c r="J36" s="32"/>
      <c r="K36" s="64"/>
      <c r="L36" s="29">
        <v>15</v>
      </c>
      <c r="M36" s="30"/>
      <c r="N36" s="31">
        <v>2</v>
      </c>
      <c r="O36" s="30"/>
      <c r="P36" s="31">
        <v>8</v>
      </c>
      <c r="Q36" s="30"/>
      <c r="R36" s="31">
        <v>6</v>
      </c>
      <c r="S36" s="32"/>
      <c r="T36" s="64"/>
      <c r="U36" s="33">
        <v>44</v>
      </c>
      <c r="V36" s="32"/>
      <c r="W36" s="65"/>
      <c r="X36" s="21">
        <v>13</v>
      </c>
      <c r="Y36" s="30"/>
      <c r="Z36" s="34">
        <v>13</v>
      </c>
      <c r="AA36" s="30"/>
      <c r="AB36" s="34">
        <v>2</v>
      </c>
      <c r="AC36" s="32"/>
    </row>
    <row r="37" spans="2:29" ht="13.5">
      <c r="B37" s="35"/>
      <c r="C37" s="36" t="s">
        <v>18</v>
      </c>
      <c r="D37" s="28"/>
      <c r="E37" s="37">
        <v>25</v>
      </c>
      <c r="F37" s="38"/>
      <c r="G37" s="39">
        <v>15</v>
      </c>
      <c r="H37" s="38"/>
      <c r="I37" s="39">
        <v>10</v>
      </c>
      <c r="J37" s="40"/>
      <c r="K37" s="64"/>
      <c r="L37" s="37">
        <v>7</v>
      </c>
      <c r="M37" s="38"/>
      <c r="N37" s="39">
        <v>0</v>
      </c>
      <c r="O37" s="38"/>
      <c r="P37" s="39">
        <v>5</v>
      </c>
      <c r="Q37" s="38"/>
      <c r="R37" s="39">
        <v>2</v>
      </c>
      <c r="S37" s="40"/>
      <c r="T37" s="64"/>
      <c r="U37" s="41">
        <v>31</v>
      </c>
      <c r="V37" s="40"/>
      <c r="W37" s="65"/>
      <c r="X37" s="42">
        <v>21</v>
      </c>
      <c r="Y37" s="38"/>
      <c r="Z37" s="43">
        <v>21</v>
      </c>
      <c r="AA37" s="38"/>
      <c r="AB37" s="43">
        <v>1</v>
      </c>
      <c r="AC37" s="40"/>
    </row>
    <row r="38" spans="2:29" ht="5.25" customHeight="1">
      <c r="B38" s="4"/>
      <c r="C38" s="4"/>
      <c r="D38" s="4"/>
      <c r="E38" s="4"/>
      <c r="F38" s="60"/>
      <c r="G38" s="4"/>
      <c r="H38" s="61"/>
      <c r="I38" s="4"/>
      <c r="J38" s="61"/>
      <c r="K38" s="9"/>
      <c r="L38" s="4"/>
      <c r="M38" s="60"/>
      <c r="N38" s="4"/>
      <c r="O38" s="61"/>
      <c r="P38" s="4"/>
      <c r="Q38" s="61"/>
      <c r="R38" s="4"/>
      <c r="S38" s="61"/>
      <c r="T38" s="4"/>
      <c r="U38" s="4"/>
      <c r="V38" s="61"/>
      <c r="W38" s="4"/>
      <c r="X38" s="4"/>
      <c r="Y38" s="60"/>
      <c r="Z38" s="62"/>
      <c r="AA38" s="61"/>
      <c r="AB38" s="62"/>
      <c r="AC38" s="61"/>
    </row>
    <row r="39" spans="2:29" ht="13.5">
      <c r="B39" s="63">
        <v>40422</v>
      </c>
      <c r="C39" s="13" t="s">
        <v>15</v>
      </c>
      <c r="D39" s="1"/>
      <c r="E39" s="14">
        <v>132</v>
      </c>
      <c r="F39" s="15"/>
      <c r="G39" s="16">
        <v>72</v>
      </c>
      <c r="H39" s="15"/>
      <c r="I39" s="16">
        <v>68</v>
      </c>
      <c r="J39" s="18"/>
      <c r="K39" s="19"/>
      <c r="L39" s="14">
        <v>267</v>
      </c>
      <c r="M39" s="15"/>
      <c r="N39" s="16">
        <v>103</v>
      </c>
      <c r="O39" s="15"/>
      <c r="P39" s="16">
        <v>214</v>
      </c>
      <c r="Q39" s="15"/>
      <c r="R39" s="16">
        <v>50</v>
      </c>
      <c r="S39" s="18"/>
      <c r="T39" s="20"/>
      <c r="U39" s="23">
        <v>377</v>
      </c>
      <c r="V39" s="18"/>
      <c r="W39" s="32"/>
      <c r="X39" s="23">
        <v>58</v>
      </c>
      <c r="Y39" s="15"/>
      <c r="Z39" s="24">
        <v>53</v>
      </c>
      <c r="AA39" s="15"/>
      <c r="AB39" s="24">
        <v>44</v>
      </c>
      <c r="AC39" s="18"/>
    </row>
    <row r="40" spans="2:29" ht="13.5">
      <c r="B40" s="26"/>
      <c r="C40" s="27" t="s">
        <v>16</v>
      </c>
      <c r="D40" s="28"/>
      <c r="E40" s="29">
        <v>81</v>
      </c>
      <c r="F40" s="30"/>
      <c r="G40" s="31">
        <v>51</v>
      </c>
      <c r="H40" s="30"/>
      <c r="I40" s="31">
        <v>37</v>
      </c>
      <c r="J40" s="32"/>
      <c r="K40" s="64"/>
      <c r="L40" s="29">
        <v>242</v>
      </c>
      <c r="M40" s="30"/>
      <c r="N40" s="31">
        <v>101</v>
      </c>
      <c r="O40" s="30"/>
      <c r="P40" s="31">
        <v>198</v>
      </c>
      <c r="Q40" s="30"/>
      <c r="R40" s="31">
        <v>43</v>
      </c>
      <c r="S40" s="32"/>
      <c r="T40" s="64"/>
      <c r="U40" s="33">
        <v>301</v>
      </c>
      <c r="V40" s="32"/>
      <c r="W40" s="65"/>
      <c r="X40" s="21">
        <v>29</v>
      </c>
      <c r="Y40" s="30"/>
      <c r="Z40" s="34">
        <v>25</v>
      </c>
      <c r="AA40" s="30"/>
      <c r="AB40" s="34">
        <v>39</v>
      </c>
      <c r="AC40" s="32"/>
    </row>
    <row r="41" spans="2:29" ht="13.5">
      <c r="B41" s="26"/>
      <c r="C41" s="27" t="s">
        <v>17</v>
      </c>
      <c r="D41" s="28"/>
      <c r="E41" s="29">
        <v>27</v>
      </c>
      <c r="F41" s="30"/>
      <c r="G41" s="31">
        <v>7</v>
      </c>
      <c r="H41" s="30"/>
      <c r="I41" s="31">
        <v>20</v>
      </c>
      <c r="J41" s="32"/>
      <c r="K41" s="64"/>
      <c r="L41" s="29">
        <v>20</v>
      </c>
      <c r="M41" s="30"/>
      <c r="N41" s="31">
        <v>2</v>
      </c>
      <c r="O41" s="30"/>
      <c r="P41" s="31">
        <v>12</v>
      </c>
      <c r="Q41" s="30"/>
      <c r="R41" s="31">
        <v>6</v>
      </c>
      <c r="S41" s="32"/>
      <c r="T41" s="64"/>
      <c r="U41" s="33">
        <v>47</v>
      </c>
      <c r="V41" s="32"/>
      <c r="W41" s="65"/>
      <c r="X41" s="21">
        <v>17</v>
      </c>
      <c r="Y41" s="30"/>
      <c r="Z41" s="34">
        <v>16</v>
      </c>
      <c r="AA41" s="30"/>
      <c r="AB41" s="34">
        <v>3</v>
      </c>
      <c r="AC41" s="32"/>
    </row>
    <row r="42" spans="2:29" ht="13.5">
      <c r="B42" s="35"/>
      <c r="C42" s="36" t="s">
        <v>18</v>
      </c>
      <c r="D42" s="28"/>
      <c r="E42" s="37">
        <v>24</v>
      </c>
      <c r="F42" s="38"/>
      <c r="G42" s="39">
        <v>14</v>
      </c>
      <c r="H42" s="38"/>
      <c r="I42" s="39">
        <v>11</v>
      </c>
      <c r="J42" s="40"/>
      <c r="K42" s="64"/>
      <c r="L42" s="37">
        <v>5</v>
      </c>
      <c r="M42" s="38"/>
      <c r="N42" s="39">
        <v>0</v>
      </c>
      <c r="O42" s="38"/>
      <c r="P42" s="39">
        <v>4</v>
      </c>
      <c r="Q42" s="38"/>
      <c r="R42" s="39">
        <v>1</v>
      </c>
      <c r="S42" s="40"/>
      <c r="T42" s="64"/>
      <c r="U42" s="41">
        <v>29</v>
      </c>
      <c r="V42" s="40"/>
      <c r="W42" s="65"/>
      <c r="X42" s="42">
        <v>12</v>
      </c>
      <c r="Y42" s="38"/>
      <c r="Z42" s="43">
        <v>12</v>
      </c>
      <c r="AA42" s="38"/>
      <c r="AB42" s="43">
        <v>2</v>
      </c>
      <c r="AC42" s="40"/>
    </row>
    <row r="43" spans="2:29" ht="5.25" customHeight="1">
      <c r="B43" s="4"/>
      <c r="C43" s="4"/>
      <c r="D43" s="4"/>
      <c r="E43" s="4"/>
      <c r="F43" s="60"/>
      <c r="G43" s="4"/>
      <c r="H43" s="61"/>
      <c r="I43" s="4"/>
      <c r="J43" s="61"/>
      <c r="K43" s="9"/>
      <c r="L43" s="4"/>
      <c r="M43" s="60"/>
      <c r="N43" s="4"/>
      <c r="O43" s="61"/>
      <c r="P43" s="4"/>
      <c r="Q43" s="61"/>
      <c r="R43" s="4"/>
      <c r="S43" s="61"/>
      <c r="T43" s="4"/>
      <c r="U43" s="4"/>
      <c r="V43" s="61"/>
      <c r="W43" s="4"/>
      <c r="X43" s="4"/>
      <c r="Y43" s="60"/>
      <c r="Z43" s="62"/>
      <c r="AA43" s="61"/>
      <c r="AB43" s="62"/>
      <c r="AC43" s="61"/>
    </row>
    <row r="44" spans="2:29" ht="13.5">
      <c r="B44" s="63">
        <v>40452</v>
      </c>
      <c r="C44" s="13" t="s">
        <v>15</v>
      </c>
      <c r="D44" s="1"/>
      <c r="E44" s="14">
        <v>105</v>
      </c>
      <c r="F44" s="15"/>
      <c r="G44" s="16">
        <v>62</v>
      </c>
      <c r="H44" s="15"/>
      <c r="I44" s="16">
        <v>45</v>
      </c>
      <c r="J44" s="18"/>
      <c r="K44" s="19"/>
      <c r="L44" s="14">
        <v>247</v>
      </c>
      <c r="M44" s="15"/>
      <c r="N44" s="16">
        <v>113</v>
      </c>
      <c r="O44" s="15"/>
      <c r="P44" s="16">
        <v>185</v>
      </c>
      <c r="Q44" s="15"/>
      <c r="R44" s="16">
        <v>47</v>
      </c>
      <c r="S44" s="18"/>
      <c r="T44" s="20"/>
      <c r="U44" s="23">
        <v>337</v>
      </c>
      <c r="V44" s="18"/>
      <c r="W44" s="32"/>
      <c r="X44" s="23">
        <v>57</v>
      </c>
      <c r="Y44" s="15"/>
      <c r="Z44" s="24">
        <v>50</v>
      </c>
      <c r="AA44" s="15"/>
      <c r="AB44" s="24">
        <v>37</v>
      </c>
      <c r="AC44" s="18"/>
    </row>
    <row r="45" spans="2:29" ht="13.5">
      <c r="B45" s="26"/>
      <c r="C45" s="27" t="s">
        <v>16</v>
      </c>
      <c r="D45" s="28"/>
      <c r="E45" s="29">
        <v>53</v>
      </c>
      <c r="F45" s="30"/>
      <c r="G45" s="31">
        <v>41</v>
      </c>
      <c r="H45" s="30"/>
      <c r="I45" s="31">
        <v>12</v>
      </c>
      <c r="J45" s="32"/>
      <c r="K45" s="64"/>
      <c r="L45" s="29">
        <v>222</v>
      </c>
      <c r="M45" s="30"/>
      <c r="N45" s="31">
        <v>111</v>
      </c>
      <c r="O45" s="30"/>
      <c r="P45" s="31">
        <v>165</v>
      </c>
      <c r="Q45" s="30"/>
      <c r="R45" s="31">
        <v>40</v>
      </c>
      <c r="S45" s="32"/>
      <c r="T45" s="64"/>
      <c r="U45" s="33">
        <v>261</v>
      </c>
      <c r="V45" s="32"/>
      <c r="W45" s="65"/>
      <c r="X45" s="21">
        <v>22</v>
      </c>
      <c r="Y45" s="30"/>
      <c r="Z45" s="34">
        <v>19</v>
      </c>
      <c r="AA45" s="30"/>
      <c r="AB45" s="34">
        <v>30</v>
      </c>
      <c r="AC45" s="32"/>
    </row>
    <row r="46" spans="2:29" ht="13.5">
      <c r="B46" s="26"/>
      <c r="C46" s="27" t="s">
        <v>17</v>
      </c>
      <c r="D46" s="28"/>
      <c r="E46" s="29">
        <v>30</v>
      </c>
      <c r="F46" s="30"/>
      <c r="G46" s="31">
        <v>9</v>
      </c>
      <c r="H46" s="30"/>
      <c r="I46" s="31">
        <v>23</v>
      </c>
      <c r="J46" s="32"/>
      <c r="K46" s="64"/>
      <c r="L46" s="29">
        <v>20</v>
      </c>
      <c r="M46" s="30"/>
      <c r="N46" s="31">
        <v>2</v>
      </c>
      <c r="O46" s="30"/>
      <c r="P46" s="31">
        <v>17</v>
      </c>
      <c r="Q46" s="30"/>
      <c r="R46" s="31">
        <v>5</v>
      </c>
      <c r="S46" s="32"/>
      <c r="T46" s="64"/>
      <c r="U46" s="33">
        <v>49</v>
      </c>
      <c r="V46" s="32"/>
      <c r="W46" s="65"/>
      <c r="X46" s="21">
        <v>17</v>
      </c>
      <c r="Y46" s="30"/>
      <c r="Z46" s="34">
        <v>14</v>
      </c>
      <c r="AA46" s="30"/>
      <c r="AB46" s="34">
        <v>6</v>
      </c>
      <c r="AC46" s="32"/>
    </row>
    <row r="47" spans="2:29" ht="13.5">
      <c r="B47" s="35"/>
      <c r="C47" s="36" t="s">
        <v>18</v>
      </c>
      <c r="D47" s="28"/>
      <c r="E47" s="37">
        <v>22</v>
      </c>
      <c r="F47" s="38"/>
      <c r="G47" s="39">
        <v>12</v>
      </c>
      <c r="H47" s="38"/>
      <c r="I47" s="39">
        <v>10</v>
      </c>
      <c r="J47" s="40"/>
      <c r="K47" s="64"/>
      <c r="L47" s="37">
        <v>5</v>
      </c>
      <c r="M47" s="38"/>
      <c r="N47" s="39">
        <v>0</v>
      </c>
      <c r="O47" s="38"/>
      <c r="P47" s="39">
        <v>3</v>
      </c>
      <c r="Q47" s="38"/>
      <c r="R47" s="39">
        <v>2</v>
      </c>
      <c r="S47" s="40"/>
      <c r="T47" s="64"/>
      <c r="U47" s="41">
        <v>27</v>
      </c>
      <c r="V47" s="40"/>
      <c r="W47" s="65"/>
      <c r="X47" s="42">
        <v>18</v>
      </c>
      <c r="Y47" s="38"/>
      <c r="Z47" s="43">
        <v>17</v>
      </c>
      <c r="AA47" s="38"/>
      <c r="AB47" s="43">
        <v>1</v>
      </c>
      <c r="AC47" s="40"/>
    </row>
    <row r="48" spans="2:29" ht="5.25" customHeight="1">
      <c r="B48" s="4"/>
      <c r="C48" s="4"/>
      <c r="D48" s="4"/>
      <c r="E48" s="4"/>
      <c r="F48" s="60"/>
      <c r="G48" s="4"/>
      <c r="H48" s="61"/>
      <c r="I48" s="4"/>
      <c r="J48" s="61"/>
      <c r="K48" s="9"/>
      <c r="L48" s="4"/>
      <c r="M48" s="60"/>
      <c r="N48" s="4"/>
      <c r="O48" s="61"/>
      <c r="P48" s="4"/>
      <c r="Q48" s="61"/>
      <c r="R48" s="4"/>
      <c r="S48" s="61"/>
      <c r="T48" s="4"/>
      <c r="U48" s="4"/>
      <c r="V48" s="61"/>
      <c r="W48" s="4"/>
      <c r="X48" s="4"/>
      <c r="Y48" s="60"/>
      <c r="Z48" s="62"/>
      <c r="AA48" s="61"/>
      <c r="AB48" s="62"/>
      <c r="AC48" s="61"/>
    </row>
    <row r="49" spans="2:29" ht="13.5">
      <c r="B49" s="63">
        <v>40483</v>
      </c>
      <c r="C49" s="13" t="s">
        <v>15</v>
      </c>
      <c r="D49" s="1"/>
      <c r="E49" s="14">
        <v>120</v>
      </c>
      <c r="F49" s="15"/>
      <c r="G49" s="16">
        <v>74</v>
      </c>
      <c r="H49" s="15"/>
      <c r="I49" s="16">
        <v>51</v>
      </c>
      <c r="J49" s="18"/>
      <c r="K49" s="19"/>
      <c r="L49" s="14">
        <v>238</v>
      </c>
      <c r="M49" s="15"/>
      <c r="N49" s="16">
        <v>111</v>
      </c>
      <c r="O49" s="15"/>
      <c r="P49" s="16">
        <v>186</v>
      </c>
      <c r="Q49" s="15"/>
      <c r="R49" s="16">
        <v>29</v>
      </c>
      <c r="S49" s="18"/>
      <c r="T49" s="20"/>
      <c r="U49" s="23">
        <v>333</v>
      </c>
      <c r="V49" s="18"/>
      <c r="W49" s="32"/>
      <c r="X49" s="23">
        <v>59</v>
      </c>
      <c r="Y49" s="15"/>
      <c r="Z49" s="24">
        <v>56</v>
      </c>
      <c r="AA49" s="15"/>
      <c r="AB49" s="24">
        <v>26</v>
      </c>
      <c r="AC49" s="18"/>
    </row>
    <row r="50" spans="2:29" ht="13.5">
      <c r="B50" s="26"/>
      <c r="C50" s="27" t="s">
        <v>16</v>
      </c>
      <c r="D50" s="28"/>
      <c r="E50" s="29">
        <v>68</v>
      </c>
      <c r="F50" s="30"/>
      <c r="G50" s="31">
        <v>50</v>
      </c>
      <c r="H50" s="30"/>
      <c r="I50" s="31">
        <v>21</v>
      </c>
      <c r="J50" s="32"/>
      <c r="K50" s="64"/>
      <c r="L50" s="29">
        <v>217</v>
      </c>
      <c r="M50" s="30"/>
      <c r="N50" s="31">
        <v>110</v>
      </c>
      <c r="O50" s="30"/>
      <c r="P50" s="31">
        <v>169</v>
      </c>
      <c r="Q50" s="30"/>
      <c r="R50" s="31">
        <v>21</v>
      </c>
      <c r="S50" s="32"/>
      <c r="T50" s="64"/>
      <c r="U50" s="33">
        <v>262</v>
      </c>
      <c r="V50" s="32"/>
      <c r="W50" s="65"/>
      <c r="X50" s="21">
        <v>26</v>
      </c>
      <c r="Y50" s="30"/>
      <c r="Z50" s="34">
        <v>24</v>
      </c>
      <c r="AA50" s="30"/>
      <c r="AB50" s="34">
        <v>23</v>
      </c>
      <c r="AC50" s="32"/>
    </row>
    <row r="51" spans="2:29" ht="13.5">
      <c r="B51" s="26"/>
      <c r="C51" s="27" t="s">
        <v>17</v>
      </c>
      <c r="D51" s="28"/>
      <c r="E51" s="29">
        <v>25</v>
      </c>
      <c r="F51" s="30"/>
      <c r="G51" s="31">
        <v>7</v>
      </c>
      <c r="H51" s="30"/>
      <c r="I51" s="31">
        <v>19</v>
      </c>
      <c r="J51" s="32"/>
      <c r="K51" s="64"/>
      <c r="L51" s="29">
        <v>18</v>
      </c>
      <c r="M51" s="30"/>
      <c r="N51" s="31">
        <v>1</v>
      </c>
      <c r="O51" s="30"/>
      <c r="P51" s="31">
        <v>15</v>
      </c>
      <c r="Q51" s="30"/>
      <c r="R51" s="31">
        <v>7</v>
      </c>
      <c r="S51" s="32"/>
      <c r="T51" s="64"/>
      <c r="U51" s="33">
        <v>41</v>
      </c>
      <c r="V51" s="32"/>
      <c r="W51" s="65"/>
      <c r="X51" s="21">
        <v>14</v>
      </c>
      <c r="Y51" s="30"/>
      <c r="Z51" s="34">
        <v>13</v>
      </c>
      <c r="AA51" s="30"/>
      <c r="AB51" s="34">
        <v>3</v>
      </c>
      <c r="AC51" s="32"/>
    </row>
    <row r="52" spans="2:29" ht="13.5">
      <c r="B52" s="35"/>
      <c r="C52" s="36" t="s">
        <v>18</v>
      </c>
      <c r="D52" s="28"/>
      <c r="E52" s="37">
        <v>27</v>
      </c>
      <c r="F52" s="38"/>
      <c r="G52" s="39">
        <v>17</v>
      </c>
      <c r="H52" s="38"/>
      <c r="I52" s="39">
        <v>11</v>
      </c>
      <c r="J52" s="40"/>
      <c r="K52" s="64"/>
      <c r="L52" s="37">
        <v>3</v>
      </c>
      <c r="M52" s="38"/>
      <c r="N52" s="39">
        <v>0</v>
      </c>
      <c r="O52" s="38"/>
      <c r="P52" s="39">
        <v>2</v>
      </c>
      <c r="Q52" s="38"/>
      <c r="R52" s="39">
        <v>1</v>
      </c>
      <c r="S52" s="40"/>
      <c r="T52" s="64"/>
      <c r="U52" s="41">
        <v>30</v>
      </c>
      <c r="V52" s="40"/>
      <c r="W52" s="65"/>
      <c r="X52" s="42">
        <v>19</v>
      </c>
      <c r="Y52" s="38"/>
      <c r="Z52" s="43">
        <v>19</v>
      </c>
      <c r="AA52" s="38"/>
      <c r="AB52" s="43">
        <v>0</v>
      </c>
      <c r="AC52" s="40"/>
    </row>
    <row r="53" spans="2:29" ht="5.25" customHeight="1">
      <c r="B53" s="4"/>
      <c r="C53" s="4"/>
      <c r="D53" s="4"/>
      <c r="E53" s="4"/>
      <c r="F53" s="60"/>
      <c r="G53" s="4"/>
      <c r="H53" s="61"/>
      <c r="I53" s="4"/>
      <c r="J53" s="61"/>
      <c r="K53" s="9"/>
      <c r="L53" s="4"/>
      <c r="M53" s="60"/>
      <c r="N53" s="4"/>
      <c r="O53" s="61"/>
      <c r="P53" s="4"/>
      <c r="Q53" s="61"/>
      <c r="R53" s="4"/>
      <c r="S53" s="61"/>
      <c r="T53" s="4"/>
      <c r="U53" s="4"/>
      <c r="V53" s="61"/>
      <c r="W53" s="4"/>
      <c r="X53" s="4"/>
      <c r="Y53" s="60"/>
      <c r="Z53" s="62"/>
      <c r="AA53" s="61"/>
      <c r="AB53" s="62"/>
      <c r="AC53" s="61"/>
    </row>
    <row r="54" spans="2:29" ht="13.5">
      <c r="B54" s="63">
        <v>40513</v>
      </c>
      <c r="C54" s="13" t="s">
        <v>15</v>
      </c>
      <c r="D54" s="1"/>
      <c r="E54" s="14">
        <v>86</v>
      </c>
      <c r="F54" s="15"/>
      <c r="G54" s="16">
        <v>59</v>
      </c>
      <c r="H54" s="15"/>
      <c r="I54" s="16">
        <v>28</v>
      </c>
      <c r="J54" s="18"/>
      <c r="K54" s="19"/>
      <c r="L54" s="14">
        <v>171</v>
      </c>
      <c r="M54" s="15"/>
      <c r="N54" s="16">
        <v>97</v>
      </c>
      <c r="O54" s="15"/>
      <c r="P54" s="16">
        <v>129</v>
      </c>
      <c r="Q54" s="15"/>
      <c r="R54" s="16">
        <v>17</v>
      </c>
      <c r="S54" s="18"/>
      <c r="T54" s="20"/>
      <c r="U54" s="23">
        <v>249</v>
      </c>
      <c r="V54" s="18"/>
      <c r="W54" s="32"/>
      <c r="X54" s="23">
        <v>47</v>
      </c>
      <c r="Y54" s="15"/>
      <c r="Z54" s="24">
        <v>47</v>
      </c>
      <c r="AA54" s="15"/>
      <c r="AB54" s="24">
        <v>14</v>
      </c>
      <c r="AC54" s="18"/>
    </row>
    <row r="55" spans="2:29" ht="13.5">
      <c r="B55" s="26"/>
      <c r="C55" s="27" t="s">
        <v>16</v>
      </c>
      <c r="D55" s="28"/>
      <c r="E55" s="29">
        <v>42</v>
      </c>
      <c r="F55" s="30"/>
      <c r="G55" s="31">
        <v>39</v>
      </c>
      <c r="H55" s="30"/>
      <c r="I55" s="31">
        <v>4</v>
      </c>
      <c r="J55" s="32"/>
      <c r="K55" s="64"/>
      <c r="L55" s="29">
        <v>159</v>
      </c>
      <c r="M55" s="30"/>
      <c r="N55" s="31">
        <v>96</v>
      </c>
      <c r="O55" s="30"/>
      <c r="P55" s="31">
        <v>121</v>
      </c>
      <c r="Q55" s="30"/>
      <c r="R55" s="31">
        <v>12</v>
      </c>
      <c r="S55" s="32"/>
      <c r="T55" s="64"/>
      <c r="U55" s="33">
        <v>193</v>
      </c>
      <c r="V55" s="32"/>
      <c r="W55" s="65"/>
      <c r="X55" s="21">
        <v>19</v>
      </c>
      <c r="Y55" s="30"/>
      <c r="Z55" s="34">
        <v>19</v>
      </c>
      <c r="AA55" s="30"/>
      <c r="AB55" s="34">
        <v>12</v>
      </c>
      <c r="AC55" s="32"/>
    </row>
    <row r="56" spans="2:29" ht="13.5">
      <c r="B56" s="26"/>
      <c r="C56" s="27" t="s">
        <v>17</v>
      </c>
      <c r="D56" s="28"/>
      <c r="E56" s="29">
        <v>27</v>
      </c>
      <c r="F56" s="30"/>
      <c r="G56" s="31">
        <v>8</v>
      </c>
      <c r="H56" s="30"/>
      <c r="I56" s="31">
        <v>19</v>
      </c>
      <c r="J56" s="32"/>
      <c r="K56" s="64"/>
      <c r="L56" s="29">
        <v>10</v>
      </c>
      <c r="M56" s="30"/>
      <c r="N56" s="31">
        <v>1</v>
      </c>
      <c r="O56" s="30"/>
      <c r="P56" s="31">
        <v>6</v>
      </c>
      <c r="Q56" s="30"/>
      <c r="R56" s="31">
        <v>5</v>
      </c>
      <c r="S56" s="32"/>
      <c r="T56" s="64"/>
      <c r="U56" s="33">
        <v>37</v>
      </c>
      <c r="V56" s="32"/>
      <c r="W56" s="65"/>
      <c r="X56" s="21">
        <v>15</v>
      </c>
      <c r="Y56" s="30"/>
      <c r="Z56" s="34">
        <v>15</v>
      </c>
      <c r="AA56" s="30"/>
      <c r="AB56" s="34">
        <v>1</v>
      </c>
      <c r="AC56" s="32"/>
    </row>
    <row r="57" spans="2:29" ht="13.5">
      <c r="B57" s="35"/>
      <c r="C57" s="36" t="s">
        <v>18</v>
      </c>
      <c r="D57" s="28"/>
      <c r="E57" s="37">
        <v>17</v>
      </c>
      <c r="F57" s="38"/>
      <c r="G57" s="39">
        <v>12</v>
      </c>
      <c r="H57" s="38"/>
      <c r="I57" s="39">
        <v>5</v>
      </c>
      <c r="J57" s="40"/>
      <c r="K57" s="64"/>
      <c r="L57" s="37">
        <v>2</v>
      </c>
      <c r="M57" s="38"/>
      <c r="N57" s="39">
        <v>0</v>
      </c>
      <c r="O57" s="38"/>
      <c r="P57" s="39">
        <v>2</v>
      </c>
      <c r="Q57" s="38"/>
      <c r="R57" s="39">
        <v>0</v>
      </c>
      <c r="S57" s="40"/>
      <c r="T57" s="64"/>
      <c r="U57" s="41">
        <v>19</v>
      </c>
      <c r="V57" s="40"/>
      <c r="W57" s="65"/>
      <c r="X57" s="42">
        <v>13</v>
      </c>
      <c r="Y57" s="38"/>
      <c r="Z57" s="43">
        <v>13</v>
      </c>
      <c r="AA57" s="38"/>
      <c r="AB57" s="43">
        <v>1</v>
      </c>
      <c r="AC57" s="40"/>
    </row>
    <row r="58" spans="2:29" ht="5.25" customHeight="1">
      <c r="B58" s="4"/>
      <c r="C58" s="4"/>
      <c r="D58" s="4"/>
      <c r="E58" s="4"/>
      <c r="F58" s="60"/>
      <c r="G58" s="4"/>
      <c r="H58" s="61"/>
      <c r="I58" s="4"/>
      <c r="J58" s="61"/>
      <c r="K58" s="9"/>
      <c r="L58" s="4"/>
      <c r="M58" s="60"/>
      <c r="N58" s="4"/>
      <c r="O58" s="61"/>
      <c r="P58" s="4"/>
      <c r="Q58" s="61"/>
      <c r="R58" s="4"/>
      <c r="S58" s="61"/>
      <c r="T58" s="4"/>
      <c r="U58" s="4"/>
      <c r="V58" s="61"/>
      <c r="W58" s="4"/>
      <c r="X58" s="4"/>
      <c r="Y58" s="60"/>
      <c r="Z58" s="62"/>
      <c r="AA58" s="61"/>
      <c r="AB58" s="62"/>
      <c r="AC58" s="61"/>
    </row>
    <row r="59" spans="2:29" ht="13.5">
      <c r="B59" s="63">
        <v>40544</v>
      </c>
      <c r="C59" s="13" t="s">
        <v>15</v>
      </c>
      <c r="D59" s="1"/>
      <c r="E59" s="14">
        <v>111</v>
      </c>
      <c r="F59" s="15"/>
      <c r="G59" s="16">
        <v>63</v>
      </c>
      <c r="H59" s="15"/>
      <c r="I59" s="16">
        <v>51</v>
      </c>
      <c r="J59" s="18"/>
      <c r="K59" s="19"/>
      <c r="L59" s="14">
        <v>218</v>
      </c>
      <c r="M59" s="15"/>
      <c r="N59" s="16">
        <v>118</v>
      </c>
      <c r="O59" s="15"/>
      <c r="P59" s="16">
        <v>173</v>
      </c>
      <c r="Q59" s="15"/>
      <c r="R59" s="16">
        <v>28</v>
      </c>
      <c r="S59" s="18"/>
      <c r="T59" s="20"/>
      <c r="U59" s="23">
        <v>309</v>
      </c>
      <c r="V59" s="18"/>
      <c r="W59" s="32"/>
      <c r="X59" s="23">
        <v>49</v>
      </c>
      <c r="Y59" s="15"/>
      <c r="Z59" s="24">
        <v>46</v>
      </c>
      <c r="AA59" s="15"/>
      <c r="AB59" s="24">
        <v>17</v>
      </c>
      <c r="AC59" s="18"/>
    </row>
    <row r="60" spans="2:29" ht="13.5">
      <c r="B60" s="26"/>
      <c r="C60" s="27" t="s">
        <v>16</v>
      </c>
      <c r="D60" s="28"/>
      <c r="E60" s="29">
        <v>70</v>
      </c>
      <c r="F60" s="30"/>
      <c r="G60" s="31">
        <v>47</v>
      </c>
      <c r="H60" s="30"/>
      <c r="I60" s="31">
        <v>24</v>
      </c>
      <c r="J60" s="32"/>
      <c r="K60" s="64"/>
      <c r="L60" s="29">
        <v>198</v>
      </c>
      <c r="M60" s="30"/>
      <c r="N60" s="31">
        <v>114</v>
      </c>
      <c r="O60" s="30"/>
      <c r="P60" s="31">
        <v>159</v>
      </c>
      <c r="Q60" s="30"/>
      <c r="R60" s="31">
        <v>23</v>
      </c>
      <c r="S60" s="32"/>
      <c r="T60" s="64"/>
      <c r="U60" s="33">
        <v>248</v>
      </c>
      <c r="V60" s="32"/>
      <c r="W60" s="65"/>
      <c r="X60" s="21">
        <v>28</v>
      </c>
      <c r="Y60" s="30"/>
      <c r="Z60" s="34">
        <v>26</v>
      </c>
      <c r="AA60" s="30"/>
      <c r="AB60" s="34">
        <v>16</v>
      </c>
      <c r="AC60" s="32"/>
    </row>
    <row r="61" spans="2:29" ht="13.5">
      <c r="B61" s="26"/>
      <c r="C61" s="27" t="s">
        <v>17</v>
      </c>
      <c r="D61" s="28"/>
      <c r="E61" s="29">
        <v>23</v>
      </c>
      <c r="F61" s="30"/>
      <c r="G61" s="31">
        <v>9</v>
      </c>
      <c r="H61" s="30"/>
      <c r="I61" s="31">
        <v>15</v>
      </c>
      <c r="J61" s="32"/>
      <c r="K61" s="64"/>
      <c r="L61" s="29">
        <v>16</v>
      </c>
      <c r="M61" s="30"/>
      <c r="N61" s="31">
        <v>2</v>
      </c>
      <c r="O61" s="30"/>
      <c r="P61" s="31">
        <v>12</v>
      </c>
      <c r="Q61" s="30"/>
      <c r="R61" s="31">
        <v>5</v>
      </c>
      <c r="S61" s="32"/>
      <c r="T61" s="64"/>
      <c r="U61" s="33">
        <v>39</v>
      </c>
      <c r="V61" s="32"/>
      <c r="W61" s="65"/>
      <c r="X61" s="21">
        <v>13</v>
      </c>
      <c r="Y61" s="30"/>
      <c r="Z61" s="34">
        <v>12</v>
      </c>
      <c r="AA61" s="30"/>
      <c r="AB61" s="34">
        <v>1</v>
      </c>
      <c r="AC61" s="32"/>
    </row>
    <row r="62" spans="2:29" ht="13.5">
      <c r="B62" s="35"/>
      <c r="C62" s="36" t="s">
        <v>18</v>
      </c>
      <c r="D62" s="28"/>
      <c r="E62" s="37">
        <v>18</v>
      </c>
      <c r="F62" s="38"/>
      <c r="G62" s="39">
        <v>7</v>
      </c>
      <c r="H62" s="38"/>
      <c r="I62" s="39">
        <v>12</v>
      </c>
      <c r="J62" s="40"/>
      <c r="K62" s="64"/>
      <c r="L62" s="37">
        <v>4</v>
      </c>
      <c r="M62" s="38"/>
      <c r="N62" s="39">
        <v>2</v>
      </c>
      <c r="O62" s="38"/>
      <c r="P62" s="39">
        <v>2</v>
      </c>
      <c r="Q62" s="38"/>
      <c r="R62" s="39">
        <v>0</v>
      </c>
      <c r="S62" s="40"/>
      <c r="T62" s="64"/>
      <c r="U62" s="41">
        <v>22</v>
      </c>
      <c r="V62" s="40"/>
      <c r="W62" s="65"/>
      <c r="X62" s="42">
        <v>8</v>
      </c>
      <c r="Y62" s="38"/>
      <c r="Z62" s="43">
        <v>8</v>
      </c>
      <c r="AA62" s="38"/>
      <c r="AB62" s="43">
        <v>0</v>
      </c>
      <c r="AC62" s="40"/>
    </row>
    <row r="63" spans="2:29" ht="5.25" customHeight="1">
      <c r="B63" s="4"/>
      <c r="C63" s="4"/>
      <c r="D63" s="4"/>
      <c r="E63" s="4"/>
      <c r="F63" s="60"/>
      <c r="G63" s="4"/>
      <c r="H63" s="61"/>
      <c r="I63" s="4"/>
      <c r="J63" s="61"/>
      <c r="K63" s="9"/>
      <c r="L63" s="4"/>
      <c r="M63" s="60"/>
      <c r="N63" s="4"/>
      <c r="O63" s="61"/>
      <c r="P63" s="4"/>
      <c r="Q63" s="61"/>
      <c r="R63" s="4"/>
      <c r="S63" s="61"/>
      <c r="T63" s="4"/>
      <c r="U63" s="4"/>
      <c r="V63" s="61"/>
      <c r="W63" s="4"/>
      <c r="X63" s="4"/>
      <c r="Y63" s="60"/>
      <c r="Z63" s="62"/>
      <c r="AA63" s="61"/>
      <c r="AB63" s="62"/>
      <c r="AC63" s="61"/>
    </row>
    <row r="64" spans="2:29" ht="13.5">
      <c r="B64" s="63">
        <v>40575</v>
      </c>
      <c r="C64" s="13" t="s">
        <v>15</v>
      </c>
      <c r="D64" s="1"/>
      <c r="E64" s="14">
        <v>106</v>
      </c>
      <c r="F64" s="15"/>
      <c r="G64" s="16">
        <v>56</v>
      </c>
      <c r="H64" s="15"/>
      <c r="I64" s="16">
        <v>56</v>
      </c>
      <c r="J64" s="18"/>
      <c r="K64" s="19"/>
      <c r="L64" s="14">
        <v>254</v>
      </c>
      <c r="M64" s="15"/>
      <c r="N64" s="16">
        <v>122</v>
      </c>
      <c r="O64" s="15"/>
      <c r="P64" s="16">
        <v>195</v>
      </c>
      <c r="Q64" s="15"/>
      <c r="R64" s="16">
        <v>39</v>
      </c>
      <c r="S64" s="18"/>
      <c r="T64" s="20"/>
      <c r="U64" s="23">
        <v>326</v>
      </c>
      <c r="V64" s="18"/>
      <c r="W64" s="32"/>
      <c r="X64" s="23">
        <v>34</v>
      </c>
      <c r="Y64" s="15"/>
      <c r="Z64" s="24">
        <v>33</v>
      </c>
      <c r="AA64" s="15"/>
      <c r="AB64" s="24">
        <v>25</v>
      </c>
      <c r="AC64" s="18"/>
    </row>
    <row r="65" spans="2:29" ht="13.5">
      <c r="B65" s="26"/>
      <c r="C65" s="27" t="s">
        <v>16</v>
      </c>
      <c r="D65" s="28"/>
      <c r="E65" s="29">
        <v>74</v>
      </c>
      <c r="F65" s="30"/>
      <c r="G65" s="31">
        <v>42</v>
      </c>
      <c r="H65" s="30"/>
      <c r="I65" s="31">
        <v>37</v>
      </c>
      <c r="J65" s="32"/>
      <c r="K65" s="64"/>
      <c r="L65" s="29">
        <v>232</v>
      </c>
      <c r="M65" s="30"/>
      <c r="N65" s="31">
        <v>118</v>
      </c>
      <c r="O65" s="30"/>
      <c r="P65" s="31">
        <v>181</v>
      </c>
      <c r="Q65" s="30"/>
      <c r="R65" s="31">
        <v>33</v>
      </c>
      <c r="S65" s="32"/>
      <c r="T65" s="64"/>
      <c r="U65" s="33">
        <v>272</v>
      </c>
      <c r="V65" s="32"/>
      <c r="W65" s="65"/>
      <c r="X65" s="21">
        <v>16</v>
      </c>
      <c r="Y65" s="30"/>
      <c r="Z65" s="34">
        <v>16</v>
      </c>
      <c r="AA65" s="30"/>
      <c r="AB65" s="34">
        <v>22</v>
      </c>
      <c r="AC65" s="32"/>
    </row>
    <row r="66" spans="2:29" ht="13.5">
      <c r="B66" s="26"/>
      <c r="C66" s="27" t="s">
        <v>17</v>
      </c>
      <c r="D66" s="28"/>
      <c r="E66" s="29">
        <v>17</v>
      </c>
      <c r="F66" s="30"/>
      <c r="G66" s="31">
        <v>7</v>
      </c>
      <c r="H66" s="30"/>
      <c r="I66" s="31">
        <v>10</v>
      </c>
      <c r="J66" s="32"/>
      <c r="K66" s="64"/>
      <c r="L66" s="29">
        <v>19</v>
      </c>
      <c r="M66" s="30"/>
      <c r="N66" s="31">
        <v>2</v>
      </c>
      <c r="O66" s="30"/>
      <c r="P66" s="31">
        <v>12</v>
      </c>
      <c r="Q66" s="30"/>
      <c r="R66" s="31">
        <v>6</v>
      </c>
      <c r="S66" s="32"/>
      <c r="T66" s="64"/>
      <c r="U66" s="33">
        <v>36</v>
      </c>
      <c r="V66" s="32"/>
      <c r="W66" s="65"/>
      <c r="X66" s="21">
        <v>8</v>
      </c>
      <c r="Y66" s="30"/>
      <c r="Z66" s="34">
        <v>7</v>
      </c>
      <c r="AA66" s="30"/>
      <c r="AB66" s="34">
        <v>3</v>
      </c>
      <c r="AC66" s="32"/>
    </row>
    <row r="67" spans="2:29" ht="13.5">
      <c r="B67" s="35"/>
      <c r="C67" s="36" t="s">
        <v>18</v>
      </c>
      <c r="D67" s="28"/>
      <c r="E67" s="37">
        <v>15</v>
      </c>
      <c r="F67" s="38"/>
      <c r="G67" s="39">
        <v>7</v>
      </c>
      <c r="H67" s="38"/>
      <c r="I67" s="39">
        <v>9</v>
      </c>
      <c r="J67" s="40"/>
      <c r="K67" s="64"/>
      <c r="L67" s="37">
        <v>3</v>
      </c>
      <c r="M67" s="38"/>
      <c r="N67" s="39">
        <v>2</v>
      </c>
      <c r="O67" s="38"/>
      <c r="P67" s="39">
        <v>2</v>
      </c>
      <c r="Q67" s="38"/>
      <c r="R67" s="39">
        <v>0</v>
      </c>
      <c r="S67" s="40"/>
      <c r="T67" s="64"/>
      <c r="U67" s="41">
        <v>18</v>
      </c>
      <c r="V67" s="40"/>
      <c r="W67" s="65"/>
      <c r="X67" s="42">
        <v>10</v>
      </c>
      <c r="Y67" s="38"/>
      <c r="Z67" s="43">
        <v>10</v>
      </c>
      <c r="AA67" s="38"/>
      <c r="AB67" s="43">
        <v>0</v>
      </c>
      <c r="AC67" s="40"/>
    </row>
    <row r="68" spans="2:29" ht="5.25" customHeight="1">
      <c r="B68" s="4"/>
      <c r="C68" s="4"/>
      <c r="D68" s="4"/>
      <c r="E68" s="4"/>
      <c r="F68" s="60"/>
      <c r="G68" s="4"/>
      <c r="H68" s="61"/>
      <c r="I68" s="4"/>
      <c r="J68" s="61"/>
      <c r="K68" s="9"/>
      <c r="L68" s="4"/>
      <c r="M68" s="60"/>
      <c r="N68" s="4"/>
      <c r="O68" s="61"/>
      <c r="P68" s="4"/>
      <c r="Q68" s="61"/>
      <c r="R68" s="4"/>
      <c r="S68" s="61"/>
      <c r="T68" s="4"/>
      <c r="U68" s="4"/>
      <c r="V68" s="61"/>
      <c r="W68" s="4"/>
      <c r="X68" s="4"/>
      <c r="Y68" s="60"/>
      <c r="Z68" s="62"/>
      <c r="AA68" s="61"/>
      <c r="AB68" s="62"/>
      <c r="AC68" s="61"/>
    </row>
    <row r="69" spans="2:29" ht="13.5">
      <c r="B69" s="63">
        <v>40603</v>
      </c>
      <c r="C69" s="13" t="s">
        <v>15</v>
      </c>
      <c r="D69" s="1"/>
      <c r="E69" s="14">
        <v>147</v>
      </c>
      <c r="F69" s="15"/>
      <c r="G69" s="16">
        <v>84</v>
      </c>
      <c r="H69" s="15"/>
      <c r="I69" s="16">
        <v>67</v>
      </c>
      <c r="J69" s="18"/>
      <c r="K69" s="19"/>
      <c r="L69" s="14">
        <v>256</v>
      </c>
      <c r="M69" s="15"/>
      <c r="N69" s="16">
        <v>120</v>
      </c>
      <c r="O69" s="15"/>
      <c r="P69" s="16">
        <v>211</v>
      </c>
      <c r="Q69" s="15"/>
      <c r="R69" s="16">
        <v>33</v>
      </c>
      <c r="S69" s="18"/>
      <c r="T69" s="20"/>
      <c r="U69" s="23">
        <v>365</v>
      </c>
      <c r="V69" s="18"/>
      <c r="W69" s="32"/>
      <c r="X69" s="23">
        <v>53</v>
      </c>
      <c r="Y69" s="15"/>
      <c r="Z69" s="24">
        <v>51</v>
      </c>
      <c r="AA69" s="15"/>
      <c r="AB69" s="24">
        <v>23</v>
      </c>
      <c r="AC69" s="18"/>
    </row>
    <row r="70" spans="2:29" ht="13.5">
      <c r="B70" s="26"/>
      <c r="C70" s="27" t="s">
        <v>16</v>
      </c>
      <c r="D70" s="28"/>
      <c r="E70" s="29">
        <v>101</v>
      </c>
      <c r="F70" s="30"/>
      <c r="G70" s="31">
        <v>62</v>
      </c>
      <c r="H70" s="30"/>
      <c r="I70" s="31">
        <v>43</v>
      </c>
      <c r="J70" s="32"/>
      <c r="K70" s="64"/>
      <c r="L70" s="29">
        <v>224</v>
      </c>
      <c r="M70" s="30"/>
      <c r="N70" s="31">
        <v>117</v>
      </c>
      <c r="O70" s="30"/>
      <c r="P70" s="31">
        <v>183</v>
      </c>
      <c r="Q70" s="30"/>
      <c r="R70" s="31">
        <v>27</v>
      </c>
      <c r="S70" s="32"/>
      <c r="T70" s="64"/>
      <c r="U70" s="33">
        <v>289</v>
      </c>
      <c r="V70" s="32"/>
      <c r="W70" s="65"/>
      <c r="X70" s="21">
        <v>25</v>
      </c>
      <c r="Y70" s="30"/>
      <c r="Z70" s="34">
        <v>25</v>
      </c>
      <c r="AA70" s="30"/>
      <c r="AB70" s="34">
        <v>15</v>
      </c>
      <c r="AC70" s="32"/>
    </row>
    <row r="71" spans="2:29" ht="13.5">
      <c r="B71" s="26"/>
      <c r="C71" s="27" t="s">
        <v>17</v>
      </c>
      <c r="D71" s="28"/>
      <c r="E71" s="29">
        <v>30</v>
      </c>
      <c r="F71" s="30"/>
      <c r="G71" s="31">
        <v>13</v>
      </c>
      <c r="H71" s="30"/>
      <c r="I71" s="31">
        <v>17</v>
      </c>
      <c r="J71" s="32"/>
      <c r="K71" s="64"/>
      <c r="L71" s="29">
        <v>22</v>
      </c>
      <c r="M71" s="30"/>
      <c r="N71" s="31">
        <v>2</v>
      </c>
      <c r="O71" s="30"/>
      <c r="P71" s="31">
        <v>19</v>
      </c>
      <c r="Q71" s="30"/>
      <c r="R71" s="31">
        <v>6</v>
      </c>
      <c r="S71" s="32"/>
      <c r="T71" s="64"/>
      <c r="U71" s="33">
        <v>51</v>
      </c>
      <c r="V71" s="32"/>
      <c r="W71" s="65"/>
      <c r="X71" s="21">
        <v>18</v>
      </c>
      <c r="Y71" s="30"/>
      <c r="Z71" s="34">
        <v>17</v>
      </c>
      <c r="AA71" s="30"/>
      <c r="AB71" s="34">
        <v>5</v>
      </c>
      <c r="AC71" s="32"/>
    </row>
    <row r="72" spans="2:29" ht="13.5">
      <c r="B72" s="35"/>
      <c r="C72" s="36" t="s">
        <v>18</v>
      </c>
      <c r="D72" s="28"/>
      <c r="E72" s="37">
        <v>16</v>
      </c>
      <c r="F72" s="38"/>
      <c r="G72" s="39">
        <v>9</v>
      </c>
      <c r="H72" s="38"/>
      <c r="I72" s="39">
        <v>7</v>
      </c>
      <c r="J72" s="40"/>
      <c r="K72" s="64"/>
      <c r="L72" s="37">
        <v>10</v>
      </c>
      <c r="M72" s="38"/>
      <c r="N72" s="39">
        <v>1</v>
      </c>
      <c r="O72" s="38"/>
      <c r="P72" s="39">
        <v>9</v>
      </c>
      <c r="Q72" s="38"/>
      <c r="R72" s="39">
        <v>0</v>
      </c>
      <c r="S72" s="40"/>
      <c r="T72" s="64"/>
      <c r="U72" s="41">
        <v>25</v>
      </c>
      <c r="V72" s="40"/>
      <c r="W72" s="65"/>
      <c r="X72" s="42">
        <v>10</v>
      </c>
      <c r="Y72" s="38"/>
      <c r="Z72" s="43">
        <v>9</v>
      </c>
      <c r="AA72" s="38"/>
      <c r="AB72" s="43">
        <v>3</v>
      </c>
      <c r="AC72" s="40"/>
    </row>
    <row r="73" ht="12.75">
      <c r="B73" s="75" t="s">
        <v>21</v>
      </c>
    </row>
    <row r="74" ht="12.75">
      <c r="B74" s="75" t="s">
        <v>22</v>
      </c>
    </row>
    <row r="75" ht="12.75">
      <c r="B75" s="75" t="s">
        <v>23</v>
      </c>
    </row>
    <row r="76" ht="12.75">
      <c r="B76" s="75" t="s">
        <v>24</v>
      </c>
    </row>
    <row r="77" ht="12.75">
      <c r="B77" s="75"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3:AC77"/>
  <sheetViews>
    <sheetView workbookViewId="0" topLeftCell="A1">
      <selection activeCell="E7" sqref="E7:AC72"/>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33</v>
      </c>
    </row>
    <row r="4" spans="2:29" ht="13.5">
      <c r="B4" s="248" t="s">
        <v>0</v>
      </c>
      <c r="C4" s="250" t="s">
        <v>1</v>
      </c>
      <c r="D4" s="1"/>
      <c r="E4" s="252" t="s">
        <v>2</v>
      </c>
      <c r="F4" s="253"/>
      <c r="G4" s="253"/>
      <c r="H4" s="253"/>
      <c r="I4" s="253"/>
      <c r="J4" s="254"/>
      <c r="K4" s="2"/>
      <c r="L4" s="252" t="s">
        <v>3</v>
      </c>
      <c r="M4" s="253"/>
      <c r="N4" s="253"/>
      <c r="O4" s="253"/>
      <c r="P4" s="253"/>
      <c r="Q4" s="253"/>
      <c r="R4" s="253"/>
      <c r="S4" s="254"/>
      <c r="T4" s="3"/>
      <c r="U4" s="242" t="s">
        <v>4</v>
      </c>
      <c r="V4" s="243"/>
      <c r="W4" s="3"/>
      <c r="X4" s="246" t="s">
        <v>5</v>
      </c>
      <c r="Y4" s="240"/>
      <c r="Z4" s="240"/>
      <c r="AA4" s="240"/>
      <c r="AB4" s="240"/>
      <c r="AC4" s="241"/>
    </row>
    <row r="5" spans="2:29" ht="24.75" customHeight="1">
      <c r="B5" s="249"/>
      <c r="C5" s="251"/>
      <c r="D5" s="1"/>
      <c r="E5" s="256" t="s">
        <v>6</v>
      </c>
      <c r="F5" s="257"/>
      <c r="G5" s="238" t="s">
        <v>7</v>
      </c>
      <c r="H5" s="238"/>
      <c r="I5" s="238" t="s">
        <v>8</v>
      </c>
      <c r="J5" s="255"/>
      <c r="K5" s="2"/>
      <c r="L5" s="237" t="s">
        <v>9</v>
      </c>
      <c r="M5" s="238"/>
      <c r="N5" s="238" t="s">
        <v>7</v>
      </c>
      <c r="O5" s="238"/>
      <c r="P5" s="238" t="s">
        <v>8</v>
      </c>
      <c r="Q5" s="238"/>
      <c r="R5" s="238" t="s">
        <v>10</v>
      </c>
      <c r="S5" s="255"/>
      <c r="T5" s="3"/>
      <c r="U5" s="244"/>
      <c r="V5" s="245"/>
      <c r="W5" s="3"/>
      <c r="X5" s="247" t="s">
        <v>11</v>
      </c>
      <c r="Y5" s="240"/>
      <c r="Z5" s="239" t="s">
        <v>12</v>
      </c>
      <c r="AA5" s="240"/>
      <c r="AB5" s="239" t="s">
        <v>13</v>
      </c>
      <c r="AC5" s="24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34</v>
      </c>
      <c r="C7" s="13" t="s">
        <v>15</v>
      </c>
      <c r="D7" s="1"/>
      <c r="E7" s="14">
        <v>632</v>
      </c>
      <c r="F7" s="147"/>
      <c r="G7" s="16">
        <v>477</v>
      </c>
      <c r="H7" s="147"/>
      <c r="I7" s="17">
        <v>310</v>
      </c>
      <c r="J7" s="184"/>
      <c r="K7" s="19"/>
      <c r="L7" s="14">
        <v>614</v>
      </c>
      <c r="M7" s="16"/>
      <c r="N7" s="16">
        <v>248</v>
      </c>
      <c r="O7" s="16"/>
      <c r="P7" s="16">
        <v>590</v>
      </c>
      <c r="Q7" s="16"/>
      <c r="R7" s="17">
        <v>160</v>
      </c>
      <c r="S7" s="88"/>
      <c r="T7" s="20"/>
      <c r="U7" s="21">
        <v>994</v>
      </c>
      <c r="V7" s="185"/>
      <c r="W7" s="22"/>
      <c r="X7" s="23">
        <v>497</v>
      </c>
      <c r="Y7" s="90"/>
      <c r="Z7" s="25">
        <v>451</v>
      </c>
      <c r="AA7" s="90"/>
      <c r="AB7" s="24">
        <v>231</v>
      </c>
      <c r="AC7" s="91"/>
    </row>
    <row r="8" spans="2:29" ht="13.5">
      <c r="B8" s="26"/>
      <c r="C8" s="27" t="s">
        <v>16</v>
      </c>
      <c r="D8" s="28"/>
      <c r="E8" s="29">
        <v>350</v>
      </c>
      <c r="F8" s="155"/>
      <c r="G8" s="31">
        <v>272</v>
      </c>
      <c r="H8" s="107"/>
      <c r="I8" s="31">
        <v>186</v>
      </c>
      <c r="J8" s="104"/>
      <c r="K8" s="64"/>
      <c r="L8" s="29">
        <v>524</v>
      </c>
      <c r="M8" s="17"/>
      <c r="N8" s="31">
        <v>245</v>
      </c>
      <c r="O8" s="31"/>
      <c r="P8" s="31">
        <v>504</v>
      </c>
      <c r="Q8" s="31"/>
      <c r="R8" s="31">
        <v>127</v>
      </c>
      <c r="S8" s="92"/>
      <c r="T8" s="64"/>
      <c r="U8" s="33">
        <v>635</v>
      </c>
      <c r="V8" s="105"/>
      <c r="W8" s="22"/>
      <c r="X8" s="21">
        <v>221</v>
      </c>
      <c r="Y8" s="90"/>
      <c r="Z8" s="34">
        <v>198</v>
      </c>
      <c r="AA8" s="90"/>
      <c r="AB8" s="34">
        <v>189</v>
      </c>
      <c r="AC8" s="94"/>
    </row>
    <row r="9" spans="2:29" ht="13.5">
      <c r="B9" s="26"/>
      <c r="C9" s="27" t="s">
        <v>17</v>
      </c>
      <c r="D9" s="28"/>
      <c r="E9" s="29">
        <v>117</v>
      </c>
      <c r="F9" s="155"/>
      <c r="G9" s="31">
        <v>72</v>
      </c>
      <c r="H9" s="107"/>
      <c r="I9" s="31">
        <v>71</v>
      </c>
      <c r="J9" s="104"/>
      <c r="K9" s="64"/>
      <c r="L9" s="29">
        <v>68</v>
      </c>
      <c r="M9" s="17"/>
      <c r="N9" s="31">
        <v>2</v>
      </c>
      <c r="O9" s="31"/>
      <c r="P9" s="31">
        <v>66</v>
      </c>
      <c r="Q9" s="31"/>
      <c r="R9" s="31">
        <v>24</v>
      </c>
      <c r="S9" s="92"/>
      <c r="T9" s="64"/>
      <c r="U9" s="33">
        <v>173</v>
      </c>
      <c r="V9" s="105"/>
      <c r="W9" s="22"/>
      <c r="X9" s="21">
        <v>113</v>
      </c>
      <c r="Y9" s="90"/>
      <c r="Z9" s="34">
        <v>97</v>
      </c>
      <c r="AA9" s="90"/>
      <c r="AB9" s="34">
        <v>33</v>
      </c>
      <c r="AC9" s="94"/>
    </row>
    <row r="10" spans="2:29" ht="13.5">
      <c r="B10" s="35"/>
      <c r="C10" s="36" t="s">
        <v>28</v>
      </c>
      <c r="D10" s="28"/>
      <c r="E10" s="37">
        <v>165</v>
      </c>
      <c r="F10" s="214"/>
      <c r="G10" s="39">
        <v>133</v>
      </c>
      <c r="H10" s="108"/>
      <c r="I10" s="39">
        <v>53</v>
      </c>
      <c r="J10" s="109"/>
      <c r="K10" s="64"/>
      <c r="L10" s="37">
        <v>22</v>
      </c>
      <c r="M10" s="95"/>
      <c r="N10" s="39">
        <v>1</v>
      </c>
      <c r="O10" s="39"/>
      <c r="P10" s="39">
        <v>20</v>
      </c>
      <c r="Q10" s="39"/>
      <c r="R10" s="39">
        <v>9</v>
      </c>
      <c r="S10" s="96"/>
      <c r="T10" s="64"/>
      <c r="U10" s="41">
        <v>186</v>
      </c>
      <c r="V10" s="110"/>
      <c r="W10" s="22"/>
      <c r="X10" s="42">
        <v>163</v>
      </c>
      <c r="Y10" s="98"/>
      <c r="Z10" s="43">
        <v>156</v>
      </c>
      <c r="AA10" s="98"/>
      <c r="AB10" s="43">
        <v>9</v>
      </c>
      <c r="AC10" s="99"/>
    </row>
    <row r="11" spans="2:29" ht="5.25" customHeight="1">
      <c r="B11" s="44"/>
      <c r="C11" s="45"/>
      <c r="D11" s="46"/>
      <c r="E11" s="47"/>
      <c r="F11" s="48"/>
      <c r="G11" s="47"/>
      <c r="H11" s="48"/>
      <c r="I11" s="47"/>
      <c r="J11" s="48"/>
      <c r="K11" s="49"/>
      <c r="L11" s="47"/>
      <c r="M11" s="48"/>
      <c r="N11" s="47"/>
      <c r="O11" s="48"/>
      <c r="P11" s="47"/>
      <c r="Q11" s="48"/>
      <c r="R11" s="47"/>
      <c r="S11" s="48"/>
      <c r="T11" s="50"/>
      <c r="U11" s="51"/>
      <c r="V11" s="48"/>
      <c r="W11" s="50"/>
      <c r="X11" s="51"/>
      <c r="Y11" s="48"/>
      <c r="Z11" s="51"/>
      <c r="AA11" s="48"/>
      <c r="AB11" s="52"/>
      <c r="AC11" s="82"/>
    </row>
    <row r="12" spans="2:29" ht="5.25" customHeight="1">
      <c r="B12" s="54"/>
      <c r="C12" s="55"/>
      <c r="D12" s="55"/>
      <c r="E12" s="87"/>
      <c r="F12" s="100"/>
      <c r="G12" s="87"/>
      <c r="H12" s="100"/>
      <c r="I12" s="87"/>
      <c r="J12" s="100"/>
      <c r="K12" s="87"/>
      <c r="L12" s="87"/>
      <c r="M12" s="56"/>
      <c r="N12" s="55"/>
      <c r="O12" s="56"/>
      <c r="P12" s="55"/>
      <c r="Q12" s="56"/>
      <c r="R12" s="55"/>
      <c r="S12" s="56"/>
      <c r="T12" s="55"/>
      <c r="U12" s="55"/>
      <c r="V12" s="56"/>
      <c r="W12" s="55"/>
      <c r="X12" s="77"/>
      <c r="Y12" s="58"/>
      <c r="Z12" s="57"/>
      <c r="AA12" s="100"/>
      <c r="AB12" s="57"/>
      <c r="AC12" s="100"/>
    </row>
    <row r="13" spans="2:29" ht="5.25" customHeight="1">
      <c r="B13" s="4"/>
      <c r="C13" s="4"/>
      <c r="D13" s="4"/>
      <c r="E13" s="4"/>
      <c r="F13" s="60"/>
      <c r="G13" s="4"/>
      <c r="H13" s="61"/>
      <c r="I13" s="4"/>
      <c r="J13" s="61"/>
      <c r="K13" s="9"/>
      <c r="L13" s="4"/>
      <c r="M13" s="60"/>
      <c r="N13" s="4"/>
      <c r="O13" s="61"/>
      <c r="P13" s="4"/>
      <c r="Q13" s="61"/>
      <c r="R13" s="4"/>
      <c r="S13" s="61"/>
      <c r="T13" s="4"/>
      <c r="U13" s="4"/>
      <c r="V13" s="61"/>
      <c r="W13" s="4"/>
      <c r="X13" s="4"/>
      <c r="Y13" s="101"/>
      <c r="Z13" s="62"/>
      <c r="AA13" s="61"/>
      <c r="AB13" s="62"/>
      <c r="AC13" s="61"/>
    </row>
    <row r="14" spans="2:29" ht="13.5">
      <c r="B14" s="63">
        <v>40634</v>
      </c>
      <c r="C14" s="13" t="s">
        <v>15</v>
      </c>
      <c r="D14" s="1"/>
      <c r="E14" s="14">
        <v>97</v>
      </c>
      <c r="F14" s="175"/>
      <c r="G14" s="16">
        <v>62</v>
      </c>
      <c r="H14" s="175"/>
      <c r="I14" s="16">
        <v>40</v>
      </c>
      <c r="J14" s="220"/>
      <c r="K14" s="19"/>
      <c r="L14" s="14">
        <v>230</v>
      </c>
      <c r="M14" s="15"/>
      <c r="N14" s="16">
        <v>111</v>
      </c>
      <c r="O14" s="15"/>
      <c r="P14" s="16">
        <v>183</v>
      </c>
      <c r="Q14" s="15"/>
      <c r="R14" s="16">
        <v>30</v>
      </c>
      <c r="S14" s="18"/>
      <c r="T14" s="20"/>
      <c r="U14" s="23">
        <v>307</v>
      </c>
      <c r="V14" s="220"/>
      <c r="W14" s="32"/>
      <c r="X14" s="23">
        <v>40</v>
      </c>
      <c r="Y14" s="15" t="s">
        <v>43</v>
      </c>
      <c r="Z14" s="24">
        <v>37</v>
      </c>
      <c r="AA14" s="15" t="s">
        <v>43</v>
      </c>
      <c r="AB14" s="24">
        <v>18</v>
      </c>
      <c r="AC14" s="18" t="s">
        <v>43</v>
      </c>
    </row>
    <row r="15" spans="2:29" ht="13.5">
      <c r="B15" s="26"/>
      <c r="C15" s="27" t="s">
        <v>16</v>
      </c>
      <c r="D15" s="28"/>
      <c r="E15" s="29">
        <v>65</v>
      </c>
      <c r="F15" s="61"/>
      <c r="G15" s="31">
        <v>43</v>
      </c>
      <c r="H15" s="61"/>
      <c r="I15" s="31">
        <v>26</v>
      </c>
      <c r="J15" s="172"/>
      <c r="K15" s="64"/>
      <c r="L15" s="29">
        <v>212</v>
      </c>
      <c r="M15" s="30"/>
      <c r="N15" s="31">
        <v>110</v>
      </c>
      <c r="O15" s="30"/>
      <c r="P15" s="31">
        <v>169</v>
      </c>
      <c r="Q15" s="30"/>
      <c r="R15" s="31">
        <v>25</v>
      </c>
      <c r="S15" s="32"/>
      <c r="T15" s="64"/>
      <c r="U15" s="33">
        <v>257</v>
      </c>
      <c r="V15" s="172"/>
      <c r="W15" s="65"/>
      <c r="X15" s="21">
        <v>13</v>
      </c>
      <c r="Y15" s="30" t="s">
        <v>43</v>
      </c>
      <c r="Z15" s="34">
        <v>12</v>
      </c>
      <c r="AA15" s="30" t="s">
        <v>43</v>
      </c>
      <c r="AB15" s="34">
        <v>15</v>
      </c>
      <c r="AC15" s="32" t="s">
        <v>43</v>
      </c>
    </row>
    <row r="16" spans="2:29" ht="13.5">
      <c r="B16" s="26"/>
      <c r="C16" s="27" t="s">
        <v>17</v>
      </c>
      <c r="D16" s="28"/>
      <c r="E16" s="29">
        <v>16</v>
      </c>
      <c r="F16" s="61"/>
      <c r="G16" s="31">
        <v>8</v>
      </c>
      <c r="H16" s="61"/>
      <c r="I16" s="31">
        <v>8</v>
      </c>
      <c r="J16" s="172"/>
      <c r="K16" s="64"/>
      <c r="L16" s="29">
        <v>15</v>
      </c>
      <c r="M16" s="30"/>
      <c r="N16" s="31">
        <v>0</v>
      </c>
      <c r="O16" s="30"/>
      <c r="P16" s="31">
        <v>13</v>
      </c>
      <c r="Q16" s="30"/>
      <c r="R16" s="31">
        <v>4</v>
      </c>
      <c r="S16" s="32"/>
      <c r="T16" s="64"/>
      <c r="U16" s="33">
        <v>31</v>
      </c>
      <c r="V16" s="172"/>
      <c r="W16" s="65"/>
      <c r="X16" s="21">
        <v>13</v>
      </c>
      <c r="Y16" s="30" t="s">
        <v>43</v>
      </c>
      <c r="Z16" s="34">
        <v>11</v>
      </c>
      <c r="AA16" s="30" t="s">
        <v>43</v>
      </c>
      <c r="AB16" s="34">
        <v>3</v>
      </c>
      <c r="AC16" s="32" t="s">
        <v>43</v>
      </c>
    </row>
    <row r="17" spans="2:29" ht="13.5">
      <c r="B17" s="35"/>
      <c r="C17" s="36" t="s">
        <v>18</v>
      </c>
      <c r="D17" s="28"/>
      <c r="E17" s="37">
        <v>16</v>
      </c>
      <c r="F17" s="142"/>
      <c r="G17" s="39">
        <v>11</v>
      </c>
      <c r="H17" s="142"/>
      <c r="I17" s="39">
        <v>6</v>
      </c>
      <c r="J17" s="221"/>
      <c r="K17" s="64"/>
      <c r="L17" s="37">
        <v>3</v>
      </c>
      <c r="M17" s="38"/>
      <c r="N17" s="39">
        <v>1</v>
      </c>
      <c r="O17" s="38"/>
      <c r="P17" s="39">
        <v>1</v>
      </c>
      <c r="Q17" s="38"/>
      <c r="R17" s="39">
        <v>1</v>
      </c>
      <c r="S17" s="40"/>
      <c r="T17" s="64"/>
      <c r="U17" s="41">
        <v>19</v>
      </c>
      <c r="V17" s="221"/>
      <c r="W17" s="65"/>
      <c r="X17" s="42">
        <v>14</v>
      </c>
      <c r="Y17" s="38" t="s">
        <v>43</v>
      </c>
      <c r="Z17" s="43">
        <v>14</v>
      </c>
      <c r="AA17" s="38" t="s">
        <v>43</v>
      </c>
      <c r="AB17" s="43">
        <v>0</v>
      </c>
      <c r="AC17" s="40" t="s">
        <v>43</v>
      </c>
    </row>
    <row r="18" spans="2:29" ht="5.25" customHeight="1">
      <c r="B18" s="4"/>
      <c r="C18" s="4"/>
      <c r="D18" s="4"/>
      <c r="E18" s="4"/>
      <c r="F18" s="60"/>
      <c r="G18" s="4"/>
      <c r="H18" s="61"/>
      <c r="I18" s="4"/>
      <c r="J18" s="61"/>
      <c r="K18" s="9"/>
      <c r="L18" s="4"/>
      <c r="M18" s="60"/>
      <c r="N18" s="4"/>
      <c r="O18" s="61"/>
      <c r="P18" s="4"/>
      <c r="Q18" s="61"/>
      <c r="R18" s="4"/>
      <c r="S18" s="61"/>
      <c r="T18" s="4"/>
      <c r="U18" s="4"/>
      <c r="V18" s="61"/>
      <c r="W18" s="4"/>
      <c r="X18" s="4"/>
      <c r="Y18" s="60" t="e">
        <v>#REF!</v>
      </c>
      <c r="Z18" s="62"/>
      <c r="AA18" s="61" t="e">
        <v>#REF!</v>
      </c>
      <c r="AB18" s="62"/>
      <c r="AC18" s="61" t="e">
        <v>#REF!</v>
      </c>
    </row>
    <row r="19" spans="2:29" ht="13.5">
      <c r="B19" s="63">
        <v>40664</v>
      </c>
      <c r="C19" s="13" t="s">
        <v>15</v>
      </c>
      <c r="D19" s="1"/>
      <c r="E19" s="14">
        <v>120</v>
      </c>
      <c r="F19" s="175"/>
      <c r="G19" s="16">
        <v>72</v>
      </c>
      <c r="H19" s="175"/>
      <c r="I19" s="16">
        <v>50</v>
      </c>
      <c r="J19" s="220"/>
      <c r="K19" s="19"/>
      <c r="L19" s="14">
        <v>243</v>
      </c>
      <c r="M19" s="15"/>
      <c r="N19" s="16">
        <v>117</v>
      </c>
      <c r="O19" s="15"/>
      <c r="P19" s="16">
        <v>195</v>
      </c>
      <c r="Q19" s="15"/>
      <c r="R19" s="16">
        <v>36</v>
      </c>
      <c r="S19" s="18"/>
      <c r="T19" s="20"/>
      <c r="U19" s="23">
        <v>322</v>
      </c>
      <c r="V19" s="220"/>
      <c r="W19" s="32"/>
      <c r="X19" s="23">
        <v>49</v>
      </c>
      <c r="Y19" s="15" t="s">
        <v>43</v>
      </c>
      <c r="Z19" s="24">
        <v>43</v>
      </c>
      <c r="AA19" s="15" t="s">
        <v>43</v>
      </c>
      <c r="AB19" s="24">
        <v>31</v>
      </c>
      <c r="AC19" s="18" t="s">
        <v>43</v>
      </c>
    </row>
    <row r="20" spans="2:29" ht="13.5">
      <c r="B20" s="26"/>
      <c r="C20" s="27" t="s">
        <v>16</v>
      </c>
      <c r="D20" s="28"/>
      <c r="E20" s="29">
        <v>77</v>
      </c>
      <c r="F20" s="61"/>
      <c r="G20" s="31">
        <v>44</v>
      </c>
      <c r="H20" s="61"/>
      <c r="I20" s="31">
        <v>34</v>
      </c>
      <c r="J20" s="172"/>
      <c r="K20" s="64"/>
      <c r="L20" s="29">
        <v>226</v>
      </c>
      <c r="M20" s="30"/>
      <c r="N20" s="31">
        <v>115</v>
      </c>
      <c r="O20" s="30"/>
      <c r="P20" s="31">
        <v>182</v>
      </c>
      <c r="Q20" s="30"/>
      <c r="R20" s="31">
        <v>32</v>
      </c>
      <c r="S20" s="32"/>
      <c r="T20" s="64"/>
      <c r="U20" s="33">
        <v>264</v>
      </c>
      <c r="V20" s="172"/>
      <c r="W20" s="65"/>
      <c r="X20" s="21">
        <v>23</v>
      </c>
      <c r="Y20" s="30" t="s">
        <v>43</v>
      </c>
      <c r="Z20" s="34">
        <v>18</v>
      </c>
      <c r="AA20" s="30" t="s">
        <v>43</v>
      </c>
      <c r="AB20" s="34">
        <v>25</v>
      </c>
      <c r="AC20" s="32" t="s">
        <v>43</v>
      </c>
    </row>
    <row r="21" spans="2:29" ht="13.5">
      <c r="B21" s="26"/>
      <c r="C21" s="27" t="s">
        <v>17</v>
      </c>
      <c r="D21" s="28"/>
      <c r="E21" s="29">
        <v>21</v>
      </c>
      <c r="F21" s="61"/>
      <c r="G21" s="31">
        <v>12</v>
      </c>
      <c r="H21" s="61"/>
      <c r="I21" s="31">
        <v>10</v>
      </c>
      <c r="J21" s="172"/>
      <c r="K21" s="64"/>
      <c r="L21" s="29">
        <v>12</v>
      </c>
      <c r="M21" s="30"/>
      <c r="N21" s="31">
        <v>1</v>
      </c>
      <c r="O21" s="30"/>
      <c r="P21" s="31">
        <v>9</v>
      </c>
      <c r="Q21" s="30"/>
      <c r="R21" s="31">
        <v>4</v>
      </c>
      <c r="S21" s="32"/>
      <c r="T21" s="64"/>
      <c r="U21" s="33">
        <v>31</v>
      </c>
      <c r="V21" s="172"/>
      <c r="W21" s="65"/>
      <c r="X21" s="21">
        <v>9</v>
      </c>
      <c r="Y21" s="30" t="s">
        <v>43</v>
      </c>
      <c r="Z21" s="34">
        <v>9</v>
      </c>
      <c r="AA21" s="30" t="s">
        <v>43</v>
      </c>
      <c r="AB21" s="34">
        <v>4</v>
      </c>
      <c r="AC21" s="32" t="s">
        <v>43</v>
      </c>
    </row>
    <row r="22" spans="2:29" ht="13.5">
      <c r="B22" s="35"/>
      <c r="C22" s="36" t="s">
        <v>18</v>
      </c>
      <c r="D22" s="28"/>
      <c r="E22" s="37">
        <v>22</v>
      </c>
      <c r="F22" s="142"/>
      <c r="G22" s="39">
        <v>16</v>
      </c>
      <c r="H22" s="142"/>
      <c r="I22" s="39">
        <v>6</v>
      </c>
      <c r="J22" s="221"/>
      <c r="K22" s="64"/>
      <c r="L22" s="37">
        <v>5</v>
      </c>
      <c r="M22" s="38"/>
      <c r="N22" s="39">
        <v>1</v>
      </c>
      <c r="O22" s="38"/>
      <c r="P22" s="39">
        <v>4</v>
      </c>
      <c r="Q22" s="38"/>
      <c r="R22" s="39">
        <v>0</v>
      </c>
      <c r="S22" s="40"/>
      <c r="T22" s="64"/>
      <c r="U22" s="41">
        <v>27</v>
      </c>
      <c r="V22" s="221"/>
      <c r="W22" s="65"/>
      <c r="X22" s="42">
        <v>17</v>
      </c>
      <c r="Y22" s="38" t="s">
        <v>43</v>
      </c>
      <c r="Z22" s="43">
        <v>16</v>
      </c>
      <c r="AA22" s="38" t="s">
        <v>43</v>
      </c>
      <c r="AB22" s="43">
        <v>2</v>
      </c>
      <c r="AC22" s="40" t="s">
        <v>43</v>
      </c>
    </row>
    <row r="23" spans="2:29" ht="5.25" customHeight="1">
      <c r="B23" s="4"/>
      <c r="C23" s="4"/>
      <c r="D23" s="4"/>
      <c r="E23" s="4"/>
      <c r="F23" s="60"/>
      <c r="G23" s="4"/>
      <c r="H23" s="61"/>
      <c r="I23" s="4"/>
      <c r="J23" s="61"/>
      <c r="K23" s="9"/>
      <c r="L23" s="4"/>
      <c r="M23" s="60"/>
      <c r="N23" s="4"/>
      <c r="O23" s="61"/>
      <c r="P23" s="4"/>
      <c r="Q23" s="61"/>
      <c r="R23" s="4"/>
      <c r="S23" s="61"/>
      <c r="T23" s="4"/>
      <c r="U23" s="4"/>
      <c r="V23" s="61"/>
      <c r="W23" s="4"/>
      <c r="X23" s="4"/>
      <c r="Y23" s="60" t="e">
        <v>#REF!</v>
      </c>
      <c r="Z23" s="62"/>
      <c r="AA23" s="61" t="e">
        <v>#REF!</v>
      </c>
      <c r="AB23" s="62"/>
      <c r="AC23" s="61" t="e">
        <v>#REF!</v>
      </c>
    </row>
    <row r="24" spans="2:29" ht="13.5">
      <c r="B24" s="63">
        <v>40695</v>
      </c>
      <c r="C24" s="13" t="s">
        <v>15</v>
      </c>
      <c r="D24" s="1"/>
      <c r="E24" s="14">
        <v>109</v>
      </c>
      <c r="F24" s="175"/>
      <c r="G24" s="16">
        <v>69</v>
      </c>
      <c r="H24" s="175"/>
      <c r="I24" s="16">
        <v>45</v>
      </c>
      <c r="J24" s="220"/>
      <c r="K24" s="19"/>
      <c r="L24" s="14">
        <v>260</v>
      </c>
      <c r="M24" s="15"/>
      <c r="N24" s="16">
        <v>108</v>
      </c>
      <c r="O24" s="15"/>
      <c r="P24" s="16">
        <v>206</v>
      </c>
      <c r="Q24" s="15"/>
      <c r="R24" s="16">
        <v>46</v>
      </c>
      <c r="S24" s="18"/>
      <c r="T24" s="20"/>
      <c r="U24" s="23">
        <v>354</v>
      </c>
      <c r="V24" s="220"/>
      <c r="W24" s="32"/>
      <c r="X24" s="23">
        <v>44</v>
      </c>
      <c r="Y24" s="15" t="s">
        <v>43</v>
      </c>
      <c r="Z24" s="24">
        <v>39</v>
      </c>
      <c r="AA24" s="15" t="s">
        <v>43</v>
      </c>
      <c r="AB24" s="24">
        <v>23</v>
      </c>
      <c r="AC24" s="18" t="s">
        <v>43</v>
      </c>
    </row>
    <row r="25" spans="2:29" ht="13.5">
      <c r="B25" s="26"/>
      <c r="C25" s="27" t="s">
        <v>16</v>
      </c>
      <c r="D25" s="28"/>
      <c r="E25" s="29">
        <v>66</v>
      </c>
      <c r="F25" s="61"/>
      <c r="G25" s="31">
        <v>42</v>
      </c>
      <c r="H25" s="61"/>
      <c r="I25" s="31">
        <v>26</v>
      </c>
      <c r="J25" s="172"/>
      <c r="K25" s="64"/>
      <c r="L25" s="29">
        <v>234</v>
      </c>
      <c r="M25" s="30"/>
      <c r="N25" s="31">
        <v>106</v>
      </c>
      <c r="O25" s="30"/>
      <c r="P25" s="31">
        <v>188</v>
      </c>
      <c r="Q25" s="30"/>
      <c r="R25" s="31">
        <v>37</v>
      </c>
      <c r="S25" s="32"/>
      <c r="T25" s="64"/>
      <c r="U25" s="33">
        <v>286</v>
      </c>
      <c r="V25" s="172"/>
      <c r="W25" s="65"/>
      <c r="X25" s="21">
        <v>16</v>
      </c>
      <c r="Y25" s="30" t="s">
        <v>43</v>
      </c>
      <c r="Z25" s="34">
        <v>15</v>
      </c>
      <c r="AA25" s="30" t="s">
        <v>43</v>
      </c>
      <c r="AB25" s="34">
        <v>15</v>
      </c>
      <c r="AC25" s="32" t="s">
        <v>43</v>
      </c>
    </row>
    <row r="26" spans="2:29" ht="13.5">
      <c r="B26" s="26"/>
      <c r="C26" s="27" t="s">
        <v>17</v>
      </c>
      <c r="D26" s="28"/>
      <c r="E26" s="29">
        <v>18</v>
      </c>
      <c r="F26" s="61"/>
      <c r="G26" s="31">
        <v>9</v>
      </c>
      <c r="H26" s="61"/>
      <c r="I26" s="31">
        <v>12</v>
      </c>
      <c r="J26" s="172"/>
      <c r="K26" s="64"/>
      <c r="L26" s="29">
        <v>21</v>
      </c>
      <c r="M26" s="30"/>
      <c r="N26" s="31">
        <v>2</v>
      </c>
      <c r="O26" s="30"/>
      <c r="P26" s="31">
        <v>15</v>
      </c>
      <c r="Q26" s="30"/>
      <c r="R26" s="31">
        <v>6</v>
      </c>
      <c r="S26" s="32"/>
      <c r="T26" s="64"/>
      <c r="U26" s="33">
        <v>38</v>
      </c>
      <c r="V26" s="172"/>
      <c r="W26" s="65"/>
      <c r="X26" s="21">
        <v>10</v>
      </c>
      <c r="Y26" s="30" t="s">
        <v>43</v>
      </c>
      <c r="Z26" s="34">
        <v>6</v>
      </c>
      <c r="AA26" s="30" t="s">
        <v>43</v>
      </c>
      <c r="AB26" s="34">
        <v>8</v>
      </c>
      <c r="AC26" s="32" t="s">
        <v>43</v>
      </c>
    </row>
    <row r="27" spans="2:29" ht="13.5">
      <c r="B27" s="35"/>
      <c r="C27" s="36" t="s">
        <v>18</v>
      </c>
      <c r="D27" s="28"/>
      <c r="E27" s="37">
        <v>25</v>
      </c>
      <c r="F27" s="142"/>
      <c r="G27" s="39">
        <v>18</v>
      </c>
      <c r="H27" s="142"/>
      <c r="I27" s="39">
        <v>7</v>
      </c>
      <c r="J27" s="221"/>
      <c r="K27" s="64"/>
      <c r="L27" s="37">
        <v>5</v>
      </c>
      <c r="M27" s="38"/>
      <c r="N27" s="39">
        <v>0</v>
      </c>
      <c r="O27" s="38"/>
      <c r="P27" s="39">
        <v>3</v>
      </c>
      <c r="Q27" s="38"/>
      <c r="R27" s="39">
        <v>3</v>
      </c>
      <c r="S27" s="40"/>
      <c r="T27" s="64"/>
      <c r="U27" s="41">
        <v>30</v>
      </c>
      <c r="V27" s="221"/>
      <c r="W27" s="65"/>
      <c r="X27" s="42">
        <v>18</v>
      </c>
      <c r="Y27" s="38" t="s">
        <v>43</v>
      </c>
      <c r="Z27" s="43">
        <v>18</v>
      </c>
      <c r="AA27" s="38" t="s">
        <v>43</v>
      </c>
      <c r="AB27" s="43">
        <v>0</v>
      </c>
      <c r="AC27" s="40" t="s">
        <v>43</v>
      </c>
    </row>
    <row r="28" spans="2:29" ht="5.25" customHeight="1">
      <c r="B28" s="4"/>
      <c r="C28" s="4"/>
      <c r="D28" s="4"/>
      <c r="E28" s="4"/>
      <c r="F28" s="60"/>
      <c r="G28" s="4"/>
      <c r="H28" s="61"/>
      <c r="I28" s="4"/>
      <c r="J28" s="61"/>
      <c r="K28" s="9"/>
      <c r="L28" s="4"/>
      <c r="M28" s="60"/>
      <c r="N28" s="4"/>
      <c r="O28" s="61"/>
      <c r="P28" s="4"/>
      <c r="Q28" s="61"/>
      <c r="R28" s="4"/>
      <c r="S28" s="61"/>
      <c r="T28" s="4"/>
      <c r="U28" s="4"/>
      <c r="V28" s="61"/>
      <c r="W28" s="4"/>
      <c r="X28" s="4"/>
      <c r="Y28" s="60" t="e">
        <v>#REF!</v>
      </c>
      <c r="Z28" s="62"/>
      <c r="AA28" s="61" t="e">
        <v>#REF!</v>
      </c>
      <c r="AB28" s="62"/>
      <c r="AC28" s="61" t="e">
        <v>#REF!</v>
      </c>
    </row>
    <row r="29" spans="2:29" ht="13.5">
      <c r="B29" s="63">
        <v>40725</v>
      </c>
      <c r="C29" s="13" t="s">
        <v>15</v>
      </c>
      <c r="D29" s="1"/>
      <c r="E29" s="14">
        <v>102</v>
      </c>
      <c r="F29" s="175"/>
      <c r="G29" s="16">
        <v>65</v>
      </c>
      <c r="H29" s="175"/>
      <c r="I29" s="16">
        <v>43</v>
      </c>
      <c r="J29" s="220"/>
      <c r="K29" s="19"/>
      <c r="L29" s="14">
        <v>241</v>
      </c>
      <c r="M29" s="15"/>
      <c r="N29" s="16">
        <v>116</v>
      </c>
      <c r="O29" s="15"/>
      <c r="P29" s="16">
        <v>197</v>
      </c>
      <c r="Q29" s="15"/>
      <c r="R29" s="16">
        <v>36</v>
      </c>
      <c r="S29" s="18"/>
      <c r="T29" s="20"/>
      <c r="U29" s="23">
        <v>315</v>
      </c>
      <c r="V29" s="220"/>
      <c r="W29" s="32"/>
      <c r="X29" s="23">
        <v>39</v>
      </c>
      <c r="Y29" s="15" t="s">
        <v>43</v>
      </c>
      <c r="Z29" s="24">
        <v>36</v>
      </c>
      <c r="AA29" s="15" t="s">
        <v>43</v>
      </c>
      <c r="AB29" s="24">
        <v>13</v>
      </c>
      <c r="AC29" s="18" t="s">
        <v>43</v>
      </c>
    </row>
    <row r="30" spans="2:29" ht="13.5">
      <c r="B30" s="26"/>
      <c r="C30" s="27" t="s">
        <v>16</v>
      </c>
      <c r="D30" s="28"/>
      <c r="E30" s="29">
        <v>73</v>
      </c>
      <c r="F30" s="61"/>
      <c r="G30" s="31">
        <v>48</v>
      </c>
      <c r="H30" s="61"/>
      <c r="I30" s="31">
        <v>28</v>
      </c>
      <c r="J30" s="172"/>
      <c r="K30" s="64"/>
      <c r="L30" s="29">
        <v>224</v>
      </c>
      <c r="M30" s="30"/>
      <c r="N30" s="31">
        <v>115</v>
      </c>
      <c r="O30" s="30"/>
      <c r="P30" s="31">
        <v>186</v>
      </c>
      <c r="Q30" s="30"/>
      <c r="R30" s="31">
        <v>29</v>
      </c>
      <c r="S30" s="32"/>
      <c r="T30" s="64"/>
      <c r="U30" s="33">
        <v>269</v>
      </c>
      <c r="V30" s="172"/>
      <c r="W30" s="65"/>
      <c r="X30" s="21">
        <v>24</v>
      </c>
      <c r="Y30" s="30" t="s">
        <v>43</v>
      </c>
      <c r="Z30" s="34">
        <v>22</v>
      </c>
      <c r="AA30" s="30" t="s">
        <v>43</v>
      </c>
      <c r="AB30" s="34">
        <v>12</v>
      </c>
      <c r="AC30" s="32" t="s">
        <v>43</v>
      </c>
    </row>
    <row r="31" spans="2:29" ht="13.5">
      <c r="B31" s="26"/>
      <c r="C31" s="27" t="s">
        <v>17</v>
      </c>
      <c r="D31" s="28"/>
      <c r="E31" s="29">
        <v>12</v>
      </c>
      <c r="F31" s="61"/>
      <c r="G31" s="31">
        <v>4</v>
      </c>
      <c r="H31" s="61"/>
      <c r="I31" s="31">
        <v>9</v>
      </c>
      <c r="J31" s="172"/>
      <c r="K31" s="64"/>
      <c r="L31" s="29">
        <v>12</v>
      </c>
      <c r="M31" s="30"/>
      <c r="N31" s="31">
        <v>1</v>
      </c>
      <c r="O31" s="30"/>
      <c r="P31" s="31">
        <v>8</v>
      </c>
      <c r="Q31" s="30"/>
      <c r="R31" s="31">
        <v>5</v>
      </c>
      <c r="S31" s="32"/>
      <c r="T31" s="64"/>
      <c r="U31" s="33">
        <v>24</v>
      </c>
      <c r="V31" s="172"/>
      <c r="W31" s="65"/>
      <c r="X31" s="21">
        <v>6</v>
      </c>
      <c r="Y31" s="30" t="s">
        <v>43</v>
      </c>
      <c r="Z31" s="34">
        <v>5</v>
      </c>
      <c r="AA31" s="30" t="s">
        <v>43</v>
      </c>
      <c r="AB31" s="34">
        <v>1</v>
      </c>
      <c r="AC31" s="32" t="s">
        <v>43</v>
      </c>
    </row>
    <row r="32" spans="2:29" ht="13.5">
      <c r="B32" s="35"/>
      <c r="C32" s="36" t="s">
        <v>18</v>
      </c>
      <c r="D32" s="28"/>
      <c r="E32" s="37">
        <v>17</v>
      </c>
      <c r="F32" s="142"/>
      <c r="G32" s="39">
        <v>13</v>
      </c>
      <c r="H32" s="142"/>
      <c r="I32" s="39">
        <v>6</v>
      </c>
      <c r="J32" s="221"/>
      <c r="K32" s="64"/>
      <c r="L32" s="37">
        <v>5</v>
      </c>
      <c r="M32" s="38"/>
      <c r="N32" s="39">
        <v>0</v>
      </c>
      <c r="O32" s="38"/>
      <c r="P32" s="39">
        <v>3</v>
      </c>
      <c r="Q32" s="38"/>
      <c r="R32" s="39">
        <v>2</v>
      </c>
      <c r="S32" s="40"/>
      <c r="T32" s="64"/>
      <c r="U32" s="41">
        <v>22</v>
      </c>
      <c r="V32" s="221"/>
      <c r="W32" s="65"/>
      <c r="X32" s="42">
        <v>9</v>
      </c>
      <c r="Y32" s="38" t="s">
        <v>43</v>
      </c>
      <c r="Z32" s="43">
        <v>9</v>
      </c>
      <c r="AA32" s="38" t="s">
        <v>43</v>
      </c>
      <c r="AB32" s="43">
        <v>0</v>
      </c>
      <c r="AC32" s="40" t="s">
        <v>43</v>
      </c>
    </row>
    <row r="33" spans="2:29" ht="5.25" customHeight="1">
      <c r="B33" s="4"/>
      <c r="C33" s="4"/>
      <c r="D33" s="4"/>
      <c r="E33" s="4"/>
      <c r="F33" s="60"/>
      <c r="G33" s="4"/>
      <c r="H33" s="61"/>
      <c r="I33" s="7"/>
      <c r="J33" s="102"/>
      <c r="K33" s="9"/>
      <c r="L33" s="4"/>
      <c r="M33" s="60"/>
      <c r="N33" s="4"/>
      <c r="O33" s="61"/>
      <c r="P33" s="4"/>
      <c r="Q33" s="61"/>
      <c r="R33" s="7"/>
      <c r="S33" s="102"/>
      <c r="T33" s="4"/>
      <c r="U33" s="7"/>
      <c r="V33" s="102"/>
      <c r="W33" s="4"/>
      <c r="X33" s="7"/>
      <c r="Y33" s="101" t="e">
        <v>#REF!</v>
      </c>
      <c r="Z33" s="11"/>
      <c r="AA33" s="102" t="e">
        <v>#REF!</v>
      </c>
      <c r="AB33" s="11"/>
      <c r="AC33" s="61" t="e">
        <v>#REF!</v>
      </c>
    </row>
    <row r="34" spans="2:29" ht="13.5">
      <c r="B34" s="63">
        <v>40756</v>
      </c>
      <c r="C34" s="13" t="s">
        <v>15</v>
      </c>
      <c r="D34" s="1"/>
      <c r="E34" s="14">
        <v>122</v>
      </c>
      <c r="F34" s="103"/>
      <c r="G34" s="16">
        <v>77</v>
      </c>
      <c r="H34" s="103"/>
      <c r="I34" s="17">
        <v>51</v>
      </c>
      <c r="J34" s="104"/>
      <c r="K34" s="19"/>
      <c r="L34" s="14">
        <v>222</v>
      </c>
      <c r="M34" s="16"/>
      <c r="N34" s="16">
        <v>99</v>
      </c>
      <c r="O34" s="16"/>
      <c r="P34" s="16">
        <v>178</v>
      </c>
      <c r="Q34" s="16"/>
      <c r="R34" s="17">
        <v>31</v>
      </c>
      <c r="S34" s="88"/>
      <c r="T34" s="20"/>
      <c r="U34" s="21">
        <v>311</v>
      </c>
      <c r="V34" s="105"/>
      <c r="W34" s="32"/>
      <c r="X34" s="21">
        <v>57</v>
      </c>
      <c r="Y34" s="90"/>
      <c r="Z34" s="25">
        <v>54</v>
      </c>
      <c r="AA34" s="106"/>
      <c r="AB34" s="25">
        <v>21</v>
      </c>
      <c r="AC34" s="91"/>
    </row>
    <row r="35" spans="2:29" ht="13.5">
      <c r="B35" s="26"/>
      <c r="C35" s="27" t="s">
        <v>16</v>
      </c>
      <c r="D35" s="28"/>
      <c r="E35" s="29">
        <v>88</v>
      </c>
      <c r="F35" s="107"/>
      <c r="G35" s="31">
        <v>59</v>
      </c>
      <c r="H35" s="107"/>
      <c r="I35" s="31">
        <v>35</v>
      </c>
      <c r="J35" s="104"/>
      <c r="K35" s="64"/>
      <c r="L35" s="29">
        <v>197</v>
      </c>
      <c r="M35" s="17"/>
      <c r="N35" s="31">
        <v>99</v>
      </c>
      <c r="O35" s="31"/>
      <c r="P35" s="31">
        <v>164</v>
      </c>
      <c r="Q35" s="31"/>
      <c r="R35" s="31">
        <v>19</v>
      </c>
      <c r="S35" s="92"/>
      <c r="T35" s="64"/>
      <c r="U35" s="33">
        <v>252</v>
      </c>
      <c r="V35" s="105"/>
      <c r="W35" s="65"/>
      <c r="X35" s="21">
        <v>33</v>
      </c>
      <c r="Y35" s="90"/>
      <c r="Z35" s="34">
        <v>32</v>
      </c>
      <c r="AA35" s="106"/>
      <c r="AB35" s="34">
        <v>19</v>
      </c>
      <c r="AC35" s="94"/>
    </row>
    <row r="36" spans="2:29" ht="13.5">
      <c r="B36" s="26"/>
      <c r="C36" s="27" t="s">
        <v>17</v>
      </c>
      <c r="D36" s="28"/>
      <c r="E36" s="29">
        <v>13</v>
      </c>
      <c r="F36" s="107"/>
      <c r="G36" s="31">
        <v>5</v>
      </c>
      <c r="H36" s="107"/>
      <c r="I36" s="31">
        <v>8</v>
      </c>
      <c r="J36" s="104"/>
      <c r="K36" s="64"/>
      <c r="L36" s="29">
        <v>19</v>
      </c>
      <c r="M36" s="17"/>
      <c r="N36" s="31">
        <v>0</v>
      </c>
      <c r="O36" s="31"/>
      <c r="P36" s="31">
        <v>11</v>
      </c>
      <c r="Q36" s="31"/>
      <c r="R36" s="31">
        <v>9</v>
      </c>
      <c r="S36" s="92"/>
      <c r="T36" s="64"/>
      <c r="U36" s="33">
        <v>32</v>
      </c>
      <c r="V36" s="105"/>
      <c r="W36" s="65"/>
      <c r="X36" s="21">
        <v>9</v>
      </c>
      <c r="Y36" s="90"/>
      <c r="Z36" s="34">
        <v>8</v>
      </c>
      <c r="AA36" s="106"/>
      <c r="AB36" s="34">
        <v>1</v>
      </c>
      <c r="AC36" s="94"/>
    </row>
    <row r="37" spans="2:29" ht="13.5">
      <c r="B37" s="35"/>
      <c r="C37" s="36" t="s">
        <v>18</v>
      </c>
      <c r="D37" s="28"/>
      <c r="E37" s="37">
        <v>21</v>
      </c>
      <c r="F37" s="108"/>
      <c r="G37" s="39">
        <v>13</v>
      </c>
      <c r="H37" s="108"/>
      <c r="I37" s="39">
        <v>8</v>
      </c>
      <c r="J37" s="109"/>
      <c r="K37" s="64"/>
      <c r="L37" s="37">
        <v>6</v>
      </c>
      <c r="M37" s="95"/>
      <c r="N37" s="39">
        <v>0</v>
      </c>
      <c r="O37" s="39"/>
      <c r="P37" s="39">
        <v>3</v>
      </c>
      <c r="Q37" s="39"/>
      <c r="R37" s="39">
        <v>3</v>
      </c>
      <c r="S37" s="96"/>
      <c r="T37" s="64"/>
      <c r="U37" s="41">
        <v>27</v>
      </c>
      <c r="V37" s="110"/>
      <c r="W37" s="65"/>
      <c r="X37" s="42">
        <v>15</v>
      </c>
      <c r="Y37" s="98"/>
      <c r="Z37" s="43">
        <v>14</v>
      </c>
      <c r="AA37" s="111"/>
      <c r="AB37" s="43">
        <v>1</v>
      </c>
      <c r="AC37" s="94"/>
    </row>
    <row r="38" spans="2:29" ht="5.25" customHeight="1">
      <c r="B38" s="4"/>
      <c r="C38" s="4"/>
      <c r="D38" s="4"/>
      <c r="E38" s="4"/>
      <c r="F38" s="60"/>
      <c r="G38" s="4"/>
      <c r="H38" s="61"/>
      <c r="I38" s="7"/>
      <c r="J38" s="102"/>
      <c r="K38" s="9"/>
      <c r="L38" s="4"/>
      <c r="M38" s="60"/>
      <c r="N38" s="4"/>
      <c r="O38" s="61"/>
      <c r="P38" s="4"/>
      <c r="Q38" s="102"/>
      <c r="R38" s="7"/>
      <c r="S38" s="102"/>
      <c r="T38" s="4"/>
      <c r="U38" s="7"/>
      <c r="V38" s="61"/>
      <c r="W38" s="4"/>
      <c r="X38" s="7"/>
      <c r="Y38" s="101" t="e">
        <v>#REF!</v>
      </c>
      <c r="Z38" s="11"/>
      <c r="AA38" s="102" t="e">
        <v>#REF!</v>
      </c>
      <c r="AB38" s="11"/>
      <c r="AC38" s="102" t="e">
        <v>#REF!</v>
      </c>
    </row>
    <row r="39" spans="2:29" ht="13.5">
      <c r="B39" s="63">
        <v>40787</v>
      </c>
      <c r="C39" s="112" t="s">
        <v>15</v>
      </c>
      <c r="D39" s="70"/>
      <c r="E39" s="14">
        <v>108</v>
      </c>
      <c r="F39" s="147"/>
      <c r="G39" s="16">
        <v>63</v>
      </c>
      <c r="H39" s="147"/>
      <c r="I39" s="17">
        <v>48</v>
      </c>
      <c r="J39" s="184"/>
      <c r="K39" s="19"/>
      <c r="L39" s="14">
        <v>251</v>
      </c>
      <c r="M39" s="16"/>
      <c r="N39" s="16">
        <v>119</v>
      </c>
      <c r="O39" s="16"/>
      <c r="P39" s="16">
        <v>213</v>
      </c>
      <c r="Q39" s="17"/>
      <c r="R39" s="17">
        <v>31</v>
      </c>
      <c r="S39" s="88"/>
      <c r="T39" s="20"/>
      <c r="U39" s="21">
        <v>332</v>
      </c>
      <c r="V39" s="222"/>
      <c r="W39" s="114"/>
      <c r="X39" s="21">
        <v>41</v>
      </c>
      <c r="Y39" s="90"/>
      <c r="Z39" s="25">
        <v>37</v>
      </c>
      <c r="AA39" s="90"/>
      <c r="AB39" s="25">
        <v>15</v>
      </c>
      <c r="AC39" s="91"/>
    </row>
    <row r="40" spans="2:29" ht="13.5">
      <c r="B40" s="115"/>
      <c r="C40" s="116" t="s">
        <v>16</v>
      </c>
      <c r="D40" s="70"/>
      <c r="E40" s="29">
        <v>77</v>
      </c>
      <c r="F40" s="155"/>
      <c r="G40" s="31">
        <v>45</v>
      </c>
      <c r="H40" s="107"/>
      <c r="I40" s="31">
        <v>34</v>
      </c>
      <c r="J40" s="104"/>
      <c r="K40" s="64"/>
      <c r="L40" s="29">
        <v>228</v>
      </c>
      <c r="M40" s="17"/>
      <c r="N40" s="31">
        <v>118</v>
      </c>
      <c r="O40" s="31"/>
      <c r="P40" s="31">
        <v>199</v>
      </c>
      <c r="Q40" s="31"/>
      <c r="R40" s="31">
        <v>22</v>
      </c>
      <c r="S40" s="92"/>
      <c r="T40" s="64"/>
      <c r="U40" s="33">
        <v>278</v>
      </c>
      <c r="V40" s="105"/>
      <c r="W40" s="117"/>
      <c r="X40" s="21">
        <v>20</v>
      </c>
      <c r="Y40" s="90"/>
      <c r="Z40" s="34">
        <v>17</v>
      </c>
      <c r="AA40" s="90"/>
      <c r="AB40" s="34">
        <v>14</v>
      </c>
      <c r="AC40" s="94"/>
    </row>
    <row r="41" spans="2:29" ht="13.5">
      <c r="B41" s="115"/>
      <c r="C41" s="116" t="s">
        <v>17</v>
      </c>
      <c r="D41" s="70"/>
      <c r="E41" s="29">
        <v>16</v>
      </c>
      <c r="F41" s="155"/>
      <c r="G41" s="31">
        <v>8</v>
      </c>
      <c r="H41" s="107"/>
      <c r="I41" s="31">
        <v>8</v>
      </c>
      <c r="J41" s="104"/>
      <c r="K41" s="64"/>
      <c r="L41" s="29">
        <v>21</v>
      </c>
      <c r="M41" s="17"/>
      <c r="N41" s="31">
        <v>1</v>
      </c>
      <c r="O41" s="31"/>
      <c r="P41" s="31">
        <v>13</v>
      </c>
      <c r="Q41" s="31"/>
      <c r="R41" s="31">
        <v>8</v>
      </c>
      <c r="S41" s="92"/>
      <c r="T41" s="64"/>
      <c r="U41" s="33">
        <v>37</v>
      </c>
      <c r="V41" s="105"/>
      <c r="W41" s="117"/>
      <c r="X41" s="21">
        <v>10</v>
      </c>
      <c r="Y41" s="90"/>
      <c r="Z41" s="34">
        <v>9</v>
      </c>
      <c r="AA41" s="90"/>
      <c r="AB41" s="34">
        <v>1</v>
      </c>
      <c r="AC41" s="94"/>
    </row>
    <row r="42" spans="2:29" ht="13.5">
      <c r="B42" s="118"/>
      <c r="C42" s="119" t="s">
        <v>18</v>
      </c>
      <c r="D42" s="70"/>
      <c r="E42" s="37">
        <v>15</v>
      </c>
      <c r="F42" s="214"/>
      <c r="G42" s="39">
        <v>10</v>
      </c>
      <c r="H42" s="108"/>
      <c r="I42" s="39">
        <v>6</v>
      </c>
      <c r="J42" s="109"/>
      <c r="K42" s="64"/>
      <c r="L42" s="37">
        <v>2</v>
      </c>
      <c r="M42" s="95"/>
      <c r="N42" s="39">
        <v>0</v>
      </c>
      <c r="O42" s="39"/>
      <c r="P42" s="39">
        <v>1</v>
      </c>
      <c r="Q42" s="39"/>
      <c r="R42" s="39">
        <v>1</v>
      </c>
      <c r="S42" s="96"/>
      <c r="T42" s="64"/>
      <c r="U42" s="41">
        <v>17</v>
      </c>
      <c r="V42" s="110"/>
      <c r="W42" s="117"/>
      <c r="X42" s="42">
        <v>11</v>
      </c>
      <c r="Y42" s="98"/>
      <c r="Z42" s="43">
        <v>11</v>
      </c>
      <c r="AA42" s="98"/>
      <c r="AB42" s="34">
        <v>0</v>
      </c>
      <c r="AC42" s="94"/>
    </row>
    <row r="43" spans="2:29" ht="5.25" customHeight="1">
      <c r="B43" s="80"/>
      <c r="C43" s="80"/>
      <c r="D43" s="80"/>
      <c r="E43" s="80"/>
      <c r="F43" s="124"/>
      <c r="G43" s="80"/>
      <c r="H43" s="126"/>
      <c r="I43" s="122"/>
      <c r="J43" s="126"/>
      <c r="K43" s="123"/>
      <c r="L43" s="80"/>
      <c r="M43" s="120"/>
      <c r="N43" s="80"/>
      <c r="O43" s="120"/>
      <c r="P43" s="80"/>
      <c r="Q43" s="120"/>
      <c r="R43" s="122"/>
      <c r="S43" s="121"/>
      <c r="T43" s="80"/>
      <c r="U43" s="122"/>
      <c r="V43" s="126"/>
      <c r="W43" s="80"/>
      <c r="X43" s="122"/>
      <c r="Y43" s="121"/>
      <c r="Z43" s="85"/>
      <c r="AA43" s="121"/>
      <c r="AB43" s="85"/>
      <c r="AC43" s="121"/>
    </row>
    <row r="44" spans="2:29" ht="13.5">
      <c r="B44" s="63">
        <v>40817</v>
      </c>
      <c r="C44" s="112" t="s">
        <v>15</v>
      </c>
      <c r="D44" s="70"/>
      <c r="E44" s="14">
        <v>92</v>
      </c>
      <c r="F44" s="147"/>
      <c r="G44" s="16">
        <v>57</v>
      </c>
      <c r="H44" s="147"/>
      <c r="I44" s="17">
        <v>39</v>
      </c>
      <c r="J44" s="184"/>
      <c r="K44" s="19"/>
      <c r="L44" s="14">
        <v>241</v>
      </c>
      <c r="M44" s="16"/>
      <c r="N44" s="16">
        <v>113</v>
      </c>
      <c r="O44" s="16"/>
      <c r="P44" s="16">
        <v>194</v>
      </c>
      <c r="Q44" s="16"/>
      <c r="R44" s="17">
        <v>29</v>
      </c>
      <c r="S44" s="88"/>
      <c r="T44" s="20"/>
      <c r="U44" s="21">
        <v>311</v>
      </c>
      <c r="V44" s="185"/>
      <c r="W44" s="114"/>
      <c r="X44" s="23">
        <v>41</v>
      </c>
      <c r="Y44" s="90"/>
      <c r="Z44" s="25">
        <v>35</v>
      </c>
      <c r="AA44" s="90"/>
      <c r="AB44" s="24">
        <v>23</v>
      </c>
      <c r="AC44" s="91"/>
    </row>
    <row r="45" spans="2:29" ht="13.5">
      <c r="B45" s="115"/>
      <c r="C45" s="116" t="s">
        <v>16</v>
      </c>
      <c r="D45" s="70"/>
      <c r="E45" s="29">
        <v>61</v>
      </c>
      <c r="F45" s="155"/>
      <c r="G45" s="31">
        <v>39</v>
      </c>
      <c r="H45" s="107"/>
      <c r="I45" s="31">
        <v>24</v>
      </c>
      <c r="J45" s="104"/>
      <c r="K45" s="64"/>
      <c r="L45" s="29">
        <v>219</v>
      </c>
      <c r="M45" s="17"/>
      <c r="N45" s="31">
        <v>111</v>
      </c>
      <c r="O45" s="31"/>
      <c r="P45" s="31">
        <v>175</v>
      </c>
      <c r="Q45" s="31"/>
      <c r="R45" s="31">
        <v>26</v>
      </c>
      <c r="S45" s="92"/>
      <c r="T45" s="64"/>
      <c r="U45" s="33">
        <v>258</v>
      </c>
      <c r="V45" s="105"/>
      <c r="W45" s="117"/>
      <c r="X45" s="21">
        <v>19</v>
      </c>
      <c r="Y45" s="90"/>
      <c r="Z45" s="34">
        <v>16</v>
      </c>
      <c r="AA45" s="90"/>
      <c r="AB45" s="34">
        <v>18</v>
      </c>
      <c r="AC45" s="94"/>
    </row>
    <row r="46" spans="2:29" ht="13.5">
      <c r="B46" s="115"/>
      <c r="C46" s="116" t="s">
        <v>17</v>
      </c>
      <c r="D46" s="70"/>
      <c r="E46" s="29">
        <v>14</v>
      </c>
      <c r="F46" s="155"/>
      <c r="G46" s="31">
        <v>7</v>
      </c>
      <c r="H46" s="107"/>
      <c r="I46" s="31">
        <v>9</v>
      </c>
      <c r="J46" s="104"/>
      <c r="K46" s="64"/>
      <c r="L46" s="29">
        <v>18</v>
      </c>
      <c r="M46" s="17"/>
      <c r="N46" s="31">
        <v>1</v>
      </c>
      <c r="O46" s="31"/>
      <c r="P46" s="31">
        <v>15</v>
      </c>
      <c r="Q46" s="31"/>
      <c r="R46" s="31">
        <v>3</v>
      </c>
      <c r="S46" s="92"/>
      <c r="T46" s="64"/>
      <c r="U46" s="33">
        <v>32</v>
      </c>
      <c r="V46" s="105"/>
      <c r="W46" s="117"/>
      <c r="X46" s="21">
        <v>11</v>
      </c>
      <c r="Y46" s="90"/>
      <c r="Z46" s="34">
        <v>9</v>
      </c>
      <c r="AA46" s="90"/>
      <c r="AB46" s="34">
        <v>4</v>
      </c>
      <c r="AC46" s="94"/>
    </row>
    <row r="47" spans="2:29" ht="13.5">
      <c r="B47" s="118"/>
      <c r="C47" s="119" t="s">
        <v>18</v>
      </c>
      <c r="D47" s="70"/>
      <c r="E47" s="37">
        <v>17</v>
      </c>
      <c r="F47" s="214"/>
      <c r="G47" s="39">
        <v>11</v>
      </c>
      <c r="H47" s="108"/>
      <c r="I47" s="39">
        <v>6</v>
      </c>
      <c r="J47" s="109"/>
      <c r="K47" s="64"/>
      <c r="L47" s="37">
        <v>4</v>
      </c>
      <c r="M47" s="95"/>
      <c r="N47" s="39">
        <v>1</v>
      </c>
      <c r="O47" s="39"/>
      <c r="P47" s="39">
        <v>4</v>
      </c>
      <c r="Q47" s="39"/>
      <c r="R47" s="39">
        <v>0</v>
      </c>
      <c r="S47" s="96"/>
      <c r="T47" s="64"/>
      <c r="U47" s="41">
        <v>21</v>
      </c>
      <c r="V47" s="110"/>
      <c r="W47" s="117"/>
      <c r="X47" s="42">
        <v>11</v>
      </c>
      <c r="Y47" s="98"/>
      <c r="Z47" s="43">
        <v>10</v>
      </c>
      <c r="AA47" s="98"/>
      <c r="AB47" s="43">
        <v>1</v>
      </c>
      <c r="AC47" s="94"/>
    </row>
    <row r="48" spans="6:29" ht="5.25" customHeight="1">
      <c r="F48" s="124"/>
      <c r="H48" s="124"/>
      <c r="I48" s="125"/>
      <c r="J48" s="126"/>
      <c r="M48" s="124"/>
      <c r="O48" s="124"/>
      <c r="Q48" s="124"/>
      <c r="R48" s="125"/>
      <c r="S48" s="126"/>
      <c r="U48" s="125"/>
      <c r="V48" s="126"/>
      <c r="Y48" s="124"/>
      <c r="Z48" s="127"/>
      <c r="AA48" s="126"/>
      <c r="AB48" s="128"/>
      <c r="AC48" s="129"/>
    </row>
    <row r="49" spans="2:29" ht="13.5">
      <c r="B49" s="63">
        <v>40848</v>
      </c>
      <c r="C49" s="112" t="s">
        <v>15</v>
      </c>
      <c r="D49" s="70"/>
      <c r="E49" s="14">
        <v>85</v>
      </c>
      <c r="F49" s="147"/>
      <c r="G49" s="16">
        <v>62</v>
      </c>
      <c r="H49" s="147"/>
      <c r="I49" s="17">
        <v>26</v>
      </c>
      <c r="J49" s="184"/>
      <c r="K49" s="19"/>
      <c r="L49" s="14">
        <v>236</v>
      </c>
      <c r="M49" s="16"/>
      <c r="N49" s="16">
        <v>104</v>
      </c>
      <c r="O49" s="16"/>
      <c r="P49" s="16">
        <v>202</v>
      </c>
      <c r="Q49" s="16"/>
      <c r="R49" s="130">
        <v>32</v>
      </c>
      <c r="S49" s="88"/>
      <c r="T49" s="20"/>
      <c r="U49" s="21">
        <v>303</v>
      </c>
      <c r="V49" s="185"/>
      <c r="W49" s="114"/>
      <c r="X49" s="23">
        <v>37</v>
      </c>
      <c r="Y49" s="131"/>
      <c r="Z49" s="24">
        <v>36</v>
      </c>
      <c r="AA49" s="90"/>
      <c r="AB49" s="25">
        <v>18</v>
      </c>
      <c r="AC49" s="91"/>
    </row>
    <row r="50" spans="2:29" ht="13.5">
      <c r="B50" s="115"/>
      <c r="C50" s="116" t="s">
        <v>16</v>
      </c>
      <c r="D50" s="70"/>
      <c r="E50" s="29">
        <v>52</v>
      </c>
      <c r="F50" s="155"/>
      <c r="G50" s="31">
        <v>45</v>
      </c>
      <c r="H50" s="107"/>
      <c r="I50" s="31">
        <v>8</v>
      </c>
      <c r="J50" s="104"/>
      <c r="K50" s="64"/>
      <c r="L50" s="29">
        <v>222</v>
      </c>
      <c r="M50" s="17"/>
      <c r="N50" s="31">
        <v>104</v>
      </c>
      <c r="O50" s="31"/>
      <c r="P50" s="31">
        <v>190</v>
      </c>
      <c r="Q50" s="31"/>
      <c r="R50" s="31">
        <v>28</v>
      </c>
      <c r="S50" s="92"/>
      <c r="T50" s="64"/>
      <c r="U50" s="33">
        <v>256</v>
      </c>
      <c r="V50" s="105"/>
      <c r="W50" s="117"/>
      <c r="X50" s="21">
        <v>16</v>
      </c>
      <c r="Y50" s="90"/>
      <c r="Z50" s="34">
        <v>16</v>
      </c>
      <c r="AA50" s="90"/>
      <c r="AB50" s="34">
        <v>16</v>
      </c>
      <c r="AC50" s="94"/>
    </row>
    <row r="51" spans="2:29" ht="13.5">
      <c r="B51" s="115"/>
      <c r="C51" s="116" t="s">
        <v>17</v>
      </c>
      <c r="D51" s="70"/>
      <c r="E51" s="29">
        <v>14</v>
      </c>
      <c r="F51" s="155"/>
      <c r="G51" s="31">
        <v>4</v>
      </c>
      <c r="H51" s="107"/>
      <c r="I51" s="31">
        <v>10</v>
      </c>
      <c r="J51" s="104"/>
      <c r="K51" s="64"/>
      <c r="L51" s="29">
        <v>8</v>
      </c>
      <c r="M51" s="17"/>
      <c r="N51" s="31">
        <v>0</v>
      </c>
      <c r="O51" s="31"/>
      <c r="P51" s="31">
        <v>6</v>
      </c>
      <c r="Q51" s="31"/>
      <c r="R51" s="31">
        <v>3</v>
      </c>
      <c r="S51" s="92"/>
      <c r="T51" s="64"/>
      <c r="U51" s="33">
        <v>22</v>
      </c>
      <c r="V51" s="105"/>
      <c r="W51" s="117"/>
      <c r="X51" s="21">
        <v>7</v>
      </c>
      <c r="Y51" s="90"/>
      <c r="Z51" s="34">
        <v>7</v>
      </c>
      <c r="AA51" s="90"/>
      <c r="AB51" s="34">
        <v>1</v>
      </c>
      <c r="AC51" s="94"/>
    </row>
    <row r="52" spans="2:29" ht="13.5">
      <c r="B52" s="118"/>
      <c r="C52" s="119" t="s">
        <v>18</v>
      </c>
      <c r="D52" s="70"/>
      <c r="E52" s="37">
        <v>19</v>
      </c>
      <c r="F52" s="214"/>
      <c r="G52" s="39">
        <v>13</v>
      </c>
      <c r="H52" s="108"/>
      <c r="I52" s="39">
        <v>8</v>
      </c>
      <c r="J52" s="109"/>
      <c r="K52" s="64"/>
      <c r="L52" s="37">
        <v>6</v>
      </c>
      <c r="M52" s="95"/>
      <c r="N52" s="39">
        <v>0</v>
      </c>
      <c r="O52" s="39"/>
      <c r="P52" s="39">
        <v>6</v>
      </c>
      <c r="Q52" s="39"/>
      <c r="R52" s="39">
        <v>1</v>
      </c>
      <c r="S52" s="96"/>
      <c r="T52" s="64"/>
      <c r="U52" s="41">
        <v>25</v>
      </c>
      <c r="V52" s="110"/>
      <c r="W52" s="117"/>
      <c r="X52" s="42">
        <v>14</v>
      </c>
      <c r="Y52" s="98"/>
      <c r="Z52" s="43">
        <v>13</v>
      </c>
      <c r="AA52" s="98"/>
      <c r="AB52" s="43">
        <v>1</v>
      </c>
      <c r="AC52" s="94"/>
    </row>
    <row r="53" spans="6:29" ht="5.25" customHeight="1">
      <c r="F53" s="124"/>
      <c r="H53" s="124"/>
      <c r="I53" s="125"/>
      <c r="J53" s="126"/>
      <c r="M53" s="124"/>
      <c r="O53" s="124"/>
      <c r="Q53" s="124"/>
      <c r="R53" s="125"/>
      <c r="S53" s="126"/>
      <c r="U53" s="125"/>
      <c r="V53" s="126"/>
      <c r="X53" s="125"/>
      <c r="Y53" s="126"/>
      <c r="Z53" s="128"/>
      <c r="AA53" s="126"/>
      <c r="AB53" s="128"/>
      <c r="AC53" s="129"/>
    </row>
    <row r="54" spans="2:29" ht="13.5">
      <c r="B54" s="63">
        <v>40878</v>
      </c>
      <c r="C54" s="112" t="s">
        <v>15</v>
      </c>
      <c r="D54" s="70"/>
      <c r="E54" s="14">
        <v>75</v>
      </c>
      <c r="F54" s="147"/>
      <c r="G54" s="16">
        <v>47</v>
      </c>
      <c r="H54" s="147"/>
      <c r="I54" s="17">
        <v>31</v>
      </c>
      <c r="J54" s="184"/>
      <c r="K54" s="19"/>
      <c r="L54" s="14">
        <v>193</v>
      </c>
      <c r="M54" s="16"/>
      <c r="N54" s="16">
        <v>76</v>
      </c>
      <c r="O54" s="16"/>
      <c r="P54" s="16">
        <v>169</v>
      </c>
      <c r="Q54" s="16"/>
      <c r="R54" s="17">
        <v>15</v>
      </c>
      <c r="S54" s="88"/>
      <c r="T54" s="20"/>
      <c r="U54" s="21">
        <v>258</v>
      </c>
      <c r="V54" s="185"/>
      <c r="W54" s="114"/>
      <c r="X54" s="23">
        <v>34</v>
      </c>
      <c r="Y54" s="90"/>
      <c r="Z54" s="25">
        <v>33</v>
      </c>
      <c r="AA54" s="90"/>
      <c r="AB54" s="24">
        <v>10</v>
      </c>
      <c r="AC54" s="91"/>
    </row>
    <row r="55" spans="2:29" ht="13.5">
      <c r="B55" s="115"/>
      <c r="C55" s="116" t="s">
        <v>16</v>
      </c>
      <c r="D55" s="70"/>
      <c r="E55" s="29">
        <v>53</v>
      </c>
      <c r="F55" s="155"/>
      <c r="G55" s="31">
        <v>36</v>
      </c>
      <c r="H55" s="107"/>
      <c r="I55" s="31">
        <v>18</v>
      </c>
      <c r="J55" s="104"/>
      <c r="K55" s="64"/>
      <c r="L55" s="29">
        <v>177</v>
      </c>
      <c r="M55" s="17"/>
      <c r="N55" s="31">
        <v>76</v>
      </c>
      <c r="O55" s="31"/>
      <c r="P55" s="31">
        <v>155</v>
      </c>
      <c r="Q55" s="31"/>
      <c r="R55" s="31">
        <v>13</v>
      </c>
      <c r="S55" s="92"/>
      <c r="T55" s="64"/>
      <c r="U55" s="33">
        <v>220</v>
      </c>
      <c r="V55" s="105"/>
      <c r="W55" s="117"/>
      <c r="X55" s="21">
        <v>21</v>
      </c>
      <c r="Y55" s="90"/>
      <c r="Z55" s="34">
        <v>20</v>
      </c>
      <c r="AA55" s="90"/>
      <c r="AB55" s="34">
        <v>10</v>
      </c>
      <c r="AC55" s="94"/>
    </row>
    <row r="56" spans="2:29" ht="13.5">
      <c r="B56" s="115"/>
      <c r="C56" s="116" t="s">
        <v>17</v>
      </c>
      <c r="D56" s="70"/>
      <c r="E56" s="29">
        <v>11</v>
      </c>
      <c r="F56" s="155"/>
      <c r="G56" s="31">
        <v>3</v>
      </c>
      <c r="H56" s="107"/>
      <c r="I56" s="31">
        <v>9</v>
      </c>
      <c r="J56" s="104"/>
      <c r="K56" s="64"/>
      <c r="L56" s="29">
        <v>11</v>
      </c>
      <c r="M56" s="17"/>
      <c r="N56" s="31">
        <v>0</v>
      </c>
      <c r="O56" s="31"/>
      <c r="P56" s="31">
        <v>10</v>
      </c>
      <c r="Q56" s="31"/>
      <c r="R56" s="31">
        <v>1</v>
      </c>
      <c r="S56" s="92"/>
      <c r="T56" s="64"/>
      <c r="U56" s="33">
        <v>22</v>
      </c>
      <c r="V56" s="105"/>
      <c r="W56" s="117"/>
      <c r="X56" s="21">
        <v>4</v>
      </c>
      <c r="Y56" s="90"/>
      <c r="Z56" s="34">
        <v>4</v>
      </c>
      <c r="AA56" s="90"/>
      <c r="AB56" s="34">
        <v>0</v>
      </c>
      <c r="AC56" s="94"/>
    </row>
    <row r="57" spans="2:29" ht="13.5">
      <c r="B57" s="118"/>
      <c r="C57" s="119" t="s">
        <v>18</v>
      </c>
      <c r="D57" s="70"/>
      <c r="E57" s="37">
        <v>11</v>
      </c>
      <c r="F57" s="214"/>
      <c r="G57" s="39">
        <v>8</v>
      </c>
      <c r="H57" s="108"/>
      <c r="I57" s="39">
        <v>4</v>
      </c>
      <c r="J57" s="109"/>
      <c r="K57" s="64"/>
      <c r="L57" s="37">
        <v>5</v>
      </c>
      <c r="M57" s="95"/>
      <c r="N57" s="39">
        <v>0</v>
      </c>
      <c r="O57" s="39"/>
      <c r="P57" s="39">
        <v>4</v>
      </c>
      <c r="Q57" s="39"/>
      <c r="R57" s="39">
        <v>1</v>
      </c>
      <c r="S57" s="96"/>
      <c r="T57" s="64"/>
      <c r="U57" s="41">
        <v>16</v>
      </c>
      <c r="V57" s="110"/>
      <c r="W57" s="117"/>
      <c r="X57" s="42">
        <v>9</v>
      </c>
      <c r="Y57" s="98"/>
      <c r="Z57" s="43">
        <v>9</v>
      </c>
      <c r="AA57" s="98"/>
      <c r="AB57" s="43">
        <v>0</v>
      </c>
      <c r="AC57" s="99"/>
    </row>
    <row r="58" spans="2:29" ht="5.25" customHeight="1">
      <c r="B58" s="80"/>
      <c r="C58" s="80"/>
      <c r="D58" s="80"/>
      <c r="E58" s="80"/>
      <c r="F58" s="132"/>
      <c r="G58" s="80"/>
      <c r="H58" s="132"/>
      <c r="I58" s="122"/>
      <c r="J58" s="86"/>
      <c r="K58" s="123"/>
      <c r="L58" s="80"/>
      <c r="M58" s="132"/>
      <c r="N58" s="80"/>
      <c r="O58" s="132"/>
      <c r="P58" s="80"/>
      <c r="Q58" s="132"/>
      <c r="R58" s="122"/>
      <c r="S58" s="86"/>
      <c r="T58" s="80"/>
      <c r="U58" s="122"/>
      <c r="V58" s="86"/>
      <c r="W58" s="80"/>
      <c r="X58" s="80"/>
      <c r="Y58" s="132"/>
      <c r="Z58" s="133"/>
      <c r="AA58" s="86"/>
      <c r="AB58" s="134"/>
      <c r="AC58" s="132"/>
    </row>
    <row r="59" spans="2:29" ht="13.5">
      <c r="B59" s="135">
        <v>40909</v>
      </c>
      <c r="C59" s="136" t="s">
        <v>15</v>
      </c>
      <c r="D59" s="80"/>
      <c r="E59" s="14">
        <v>79</v>
      </c>
      <c r="F59" s="147"/>
      <c r="G59" s="16">
        <v>46</v>
      </c>
      <c r="H59" s="147"/>
      <c r="I59" s="17">
        <v>39</v>
      </c>
      <c r="J59" s="184"/>
      <c r="K59" s="19"/>
      <c r="L59" s="14">
        <v>213</v>
      </c>
      <c r="M59" s="16"/>
      <c r="N59" s="16">
        <v>103</v>
      </c>
      <c r="O59" s="16"/>
      <c r="P59" s="16">
        <v>189</v>
      </c>
      <c r="Q59" s="16"/>
      <c r="R59" s="17">
        <v>16</v>
      </c>
      <c r="S59" s="88"/>
      <c r="T59" s="20"/>
      <c r="U59" s="21">
        <v>274</v>
      </c>
      <c r="V59" s="185"/>
      <c r="W59" s="80"/>
      <c r="X59" s="23">
        <v>40</v>
      </c>
      <c r="Y59" s="131"/>
      <c r="Z59" s="24">
        <v>34</v>
      </c>
      <c r="AA59" s="90"/>
      <c r="AB59" s="24">
        <v>22</v>
      </c>
      <c r="AC59" s="91"/>
    </row>
    <row r="60" spans="2:29" ht="13.5">
      <c r="B60" s="137"/>
      <c r="C60" s="138" t="s">
        <v>16</v>
      </c>
      <c r="D60" s="80"/>
      <c r="E60" s="29">
        <v>45</v>
      </c>
      <c r="F60" s="155"/>
      <c r="G60" s="31">
        <v>25</v>
      </c>
      <c r="H60" s="107"/>
      <c r="I60" s="31">
        <v>23</v>
      </c>
      <c r="J60" s="104"/>
      <c r="K60" s="64"/>
      <c r="L60" s="29">
        <v>205</v>
      </c>
      <c r="M60" s="17"/>
      <c r="N60" s="31">
        <v>103</v>
      </c>
      <c r="O60" s="31"/>
      <c r="P60" s="31">
        <v>181</v>
      </c>
      <c r="Q60" s="31"/>
      <c r="R60" s="31">
        <v>14</v>
      </c>
      <c r="S60" s="92"/>
      <c r="T60" s="64"/>
      <c r="U60" s="33">
        <v>232</v>
      </c>
      <c r="V60" s="105"/>
      <c r="W60" s="80"/>
      <c r="X60" s="21">
        <v>14</v>
      </c>
      <c r="Y60" s="90"/>
      <c r="Z60" s="34">
        <v>11</v>
      </c>
      <c r="AA60" s="90"/>
      <c r="AB60" s="34">
        <v>19</v>
      </c>
      <c r="AC60" s="94"/>
    </row>
    <row r="61" spans="2:29" ht="13.5">
      <c r="B61" s="137"/>
      <c r="C61" s="138" t="s">
        <v>17</v>
      </c>
      <c r="D61" s="80"/>
      <c r="E61" s="29">
        <v>14</v>
      </c>
      <c r="F61" s="155"/>
      <c r="G61" s="31">
        <v>6</v>
      </c>
      <c r="H61" s="107"/>
      <c r="I61" s="31">
        <v>10</v>
      </c>
      <c r="J61" s="104"/>
      <c r="K61" s="64"/>
      <c r="L61" s="29">
        <v>6</v>
      </c>
      <c r="M61" s="17"/>
      <c r="N61" s="31">
        <v>0</v>
      </c>
      <c r="O61" s="31"/>
      <c r="P61" s="31">
        <v>6</v>
      </c>
      <c r="Q61" s="31"/>
      <c r="R61" s="31">
        <v>2</v>
      </c>
      <c r="S61" s="92"/>
      <c r="T61" s="64"/>
      <c r="U61" s="33">
        <v>20</v>
      </c>
      <c r="V61" s="105"/>
      <c r="W61" s="80"/>
      <c r="X61" s="21">
        <v>10</v>
      </c>
      <c r="Y61" s="90"/>
      <c r="Z61" s="34">
        <v>8</v>
      </c>
      <c r="AA61" s="90"/>
      <c r="AB61" s="34">
        <v>2</v>
      </c>
      <c r="AC61" s="94"/>
    </row>
    <row r="62" spans="2:29" ht="13.5">
      <c r="B62" s="139"/>
      <c r="C62" s="140" t="s">
        <v>18</v>
      </c>
      <c r="D62" s="80"/>
      <c r="E62" s="37">
        <v>20</v>
      </c>
      <c r="F62" s="214"/>
      <c r="G62" s="39">
        <v>15</v>
      </c>
      <c r="H62" s="108"/>
      <c r="I62" s="39">
        <v>6</v>
      </c>
      <c r="J62" s="109"/>
      <c r="K62" s="64"/>
      <c r="L62" s="37">
        <v>2</v>
      </c>
      <c r="M62" s="95"/>
      <c r="N62" s="39">
        <v>0</v>
      </c>
      <c r="O62" s="39"/>
      <c r="P62" s="39">
        <v>2</v>
      </c>
      <c r="Q62" s="39"/>
      <c r="R62" s="39">
        <v>0</v>
      </c>
      <c r="S62" s="96"/>
      <c r="T62" s="64"/>
      <c r="U62" s="41">
        <v>22</v>
      </c>
      <c r="V62" s="110"/>
      <c r="W62" s="80"/>
      <c r="X62" s="42">
        <v>16</v>
      </c>
      <c r="Y62" s="98"/>
      <c r="Z62" s="43">
        <v>15</v>
      </c>
      <c r="AA62" s="98"/>
      <c r="AB62" s="43">
        <v>1</v>
      </c>
      <c r="AC62" s="99"/>
    </row>
    <row r="63" spans="2:29" ht="5.25" customHeight="1">
      <c r="B63" s="80"/>
      <c r="C63" s="80"/>
      <c r="D63" s="80"/>
      <c r="E63" s="80"/>
      <c r="F63" s="132"/>
      <c r="G63" s="80"/>
      <c r="H63" s="132"/>
      <c r="I63" s="122"/>
      <c r="J63" s="86"/>
      <c r="K63" s="123"/>
      <c r="L63" s="80"/>
      <c r="M63" s="132"/>
      <c r="N63" s="80"/>
      <c r="O63" s="132"/>
      <c r="P63" s="80"/>
      <c r="Q63" s="132"/>
      <c r="R63" s="122"/>
      <c r="S63" s="86"/>
      <c r="T63" s="80"/>
      <c r="U63" s="122"/>
      <c r="V63" s="86"/>
      <c r="W63" s="80"/>
      <c r="X63" s="80"/>
      <c r="Y63" s="86"/>
      <c r="Z63" s="85"/>
      <c r="AA63" s="86"/>
      <c r="AB63" s="85"/>
      <c r="AC63" s="132"/>
    </row>
    <row r="64" spans="2:29" ht="13.5">
      <c r="B64" s="63">
        <v>40940</v>
      </c>
      <c r="C64" s="112" t="s">
        <v>15</v>
      </c>
      <c r="D64" s="70"/>
      <c r="E64" s="14">
        <v>75</v>
      </c>
      <c r="F64" s="147"/>
      <c r="G64" s="16">
        <v>41</v>
      </c>
      <c r="H64" s="147"/>
      <c r="I64" s="17">
        <v>36</v>
      </c>
      <c r="J64" s="184"/>
      <c r="K64" s="19"/>
      <c r="L64" s="14">
        <v>225</v>
      </c>
      <c r="M64" s="16"/>
      <c r="N64" s="16">
        <v>112</v>
      </c>
      <c r="O64" s="16"/>
      <c r="P64" s="16">
        <v>200</v>
      </c>
      <c r="Q64" s="16"/>
      <c r="R64" s="17">
        <v>27</v>
      </c>
      <c r="S64" s="88"/>
      <c r="T64" s="20"/>
      <c r="U64" s="21">
        <v>273</v>
      </c>
      <c r="V64" s="185"/>
      <c r="W64" s="114"/>
      <c r="X64" s="23">
        <v>31</v>
      </c>
      <c r="Y64" s="90"/>
      <c r="Z64" s="25">
        <v>30</v>
      </c>
      <c r="AA64" s="90"/>
      <c r="AB64" s="25">
        <v>14</v>
      </c>
      <c r="AC64" s="91"/>
    </row>
    <row r="65" spans="2:29" ht="13.5">
      <c r="B65" s="115"/>
      <c r="C65" s="116" t="s">
        <v>16</v>
      </c>
      <c r="D65" s="70"/>
      <c r="E65" s="29">
        <v>41</v>
      </c>
      <c r="F65" s="155"/>
      <c r="G65" s="31">
        <v>19</v>
      </c>
      <c r="H65" s="107"/>
      <c r="I65" s="31">
        <v>23</v>
      </c>
      <c r="J65" s="104"/>
      <c r="K65" s="64"/>
      <c r="L65" s="29">
        <v>215</v>
      </c>
      <c r="M65" s="17"/>
      <c r="N65" s="31">
        <v>112</v>
      </c>
      <c r="O65" s="31"/>
      <c r="P65" s="31">
        <v>191</v>
      </c>
      <c r="Q65" s="31"/>
      <c r="R65" s="31">
        <v>25</v>
      </c>
      <c r="S65" s="92"/>
      <c r="T65" s="64"/>
      <c r="U65" s="33">
        <v>229</v>
      </c>
      <c r="V65" s="105"/>
      <c r="W65" s="117"/>
      <c r="X65" s="21">
        <v>7</v>
      </c>
      <c r="Y65" s="90"/>
      <c r="Z65" s="34">
        <v>6</v>
      </c>
      <c r="AA65" s="90"/>
      <c r="AB65" s="34">
        <v>13</v>
      </c>
      <c r="AC65" s="94"/>
    </row>
    <row r="66" spans="2:29" ht="13.5">
      <c r="B66" s="115"/>
      <c r="C66" s="116" t="s">
        <v>17</v>
      </c>
      <c r="D66" s="70"/>
      <c r="E66" s="29">
        <v>18</v>
      </c>
      <c r="F66" s="155"/>
      <c r="G66" s="31">
        <v>9</v>
      </c>
      <c r="H66" s="107"/>
      <c r="I66" s="31">
        <v>9</v>
      </c>
      <c r="J66" s="104"/>
      <c r="K66" s="64"/>
      <c r="L66" s="29">
        <v>7</v>
      </c>
      <c r="M66" s="17"/>
      <c r="N66" s="31">
        <v>0</v>
      </c>
      <c r="O66" s="31"/>
      <c r="P66" s="31">
        <v>6</v>
      </c>
      <c r="Q66" s="31"/>
      <c r="R66" s="31">
        <v>2</v>
      </c>
      <c r="S66" s="92"/>
      <c r="T66" s="64"/>
      <c r="U66" s="33">
        <v>25</v>
      </c>
      <c r="V66" s="105"/>
      <c r="W66" s="117"/>
      <c r="X66" s="21">
        <v>10</v>
      </c>
      <c r="Y66" s="90"/>
      <c r="Z66" s="34">
        <v>10</v>
      </c>
      <c r="AA66" s="90"/>
      <c r="AB66" s="34">
        <v>1</v>
      </c>
      <c r="AC66" s="94"/>
    </row>
    <row r="67" spans="2:29" ht="13.5">
      <c r="B67" s="118"/>
      <c r="C67" s="119" t="s">
        <v>18</v>
      </c>
      <c r="D67" s="70"/>
      <c r="E67" s="37">
        <v>16</v>
      </c>
      <c r="F67" s="214"/>
      <c r="G67" s="39">
        <v>13</v>
      </c>
      <c r="H67" s="108"/>
      <c r="I67" s="39">
        <v>4</v>
      </c>
      <c r="J67" s="109"/>
      <c r="K67" s="64"/>
      <c r="L67" s="37">
        <v>3</v>
      </c>
      <c r="M67" s="95"/>
      <c r="N67" s="39">
        <v>0</v>
      </c>
      <c r="O67" s="39"/>
      <c r="P67" s="39">
        <v>3</v>
      </c>
      <c r="Q67" s="39"/>
      <c r="R67" s="39">
        <v>0</v>
      </c>
      <c r="S67" s="96"/>
      <c r="T67" s="64"/>
      <c r="U67" s="41">
        <v>19</v>
      </c>
      <c r="V67" s="110"/>
      <c r="W67" s="117"/>
      <c r="X67" s="42">
        <v>14</v>
      </c>
      <c r="Y67" s="98"/>
      <c r="Z67" s="43">
        <v>14</v>
      </c>
      <c r="AA67" s="98"/>
      <c r="AB67" s="43">
        <v>0</v>
      </c>
      <c r="AC67" s="99"/>
    </row>
    <row r="68" spans="2:29" ht="5.25" customHeight="1">
      <c r="B68" s="80"/>
      <c r="C68" s="80"/>
      <c r="D68" s="80"/>
      <c r="E68" s="80"/>
      <c r="F68" s="132"/>
      <c r="G68" s="80"/>
      <c r="H68" s="86"/>
      <c r="I68" s="122"/>
      <c r="J68" s="86"/>
      <c r="K68" s="123"/>
      <c r="L68" s="80"/>
      <c r="M68" s="132"/>
      <c r="N68" s="80"/>
      <c r="O68" s="132"/>
      <c r="P68" s="80"/>
      <c r="Q68" s="132"/>
      <c r="R68" s="122"/>
      <c r="S68" s="86"/>
      <c r="T68" s="80"/>
      <c r="U68" s="122"/>
      <c r="V68" s="86"/>
      <c r="W68" s="80"/>
      <c r="X68" s="141"/>
      <c r="Y68" s="86"/>
      <c r="Z68" s="85"/>
      <c r="AA68" s="82"/>
      <c r="AB68" s="85"/>
      <c r="AC68" s="86"/>
    </row>
    <row r="69" spans="2:29" ht="13.5">
      <c r="B69" s="63">
        <v>40969</v>
      </c>
      <c r="C69" s="112" t="s">
        <v>15</v>
      </c>
      <c r="D69" s="80"/>
      <c r="E69" s="14">
        <v>81</v>
      </c>
      <c r="F69" s="147"/>
      <c r="G69" s="16">
        <v>43</v>
      </c>
      <c r="H69" s="155"/>
      <c r="I69" s="17">
        <v>44</v>
      </c>
      <c r="J69" s="184"/>
      <c r="K69" s="19"/>
      <c r="L69" s="14">
        <v>246</v>
      </c>
      <c r="M69" s="16"/>
      <c r="N69" s="16">
        <v>113</v>
      </c>
      <c r="O69" s="16"/>
      <c r="P69" s="16">
        <v>209</v>
      </c>
      <c r="Q69" s="16"/>
      <c r="R69" s="17">
        <v>25</v>
      </c>
      <c r="S69" s="88"/>
      <c r="T69" s="20"/>
      <c r="U69" s="21">
        <v>305</v>
      </c>
      <c r="V69" s="185"/>
      <c r="W69" s="80"/>
      <c r="X69" s="23">
        <v>44</v>
      </c>
      <c r="Y69" s="90"/>
      <c r="Z69" s="25">
        <v>37</v>
      </c>
      <c r="AA69" s="90"/>
      <c r="AB69" s="25">
        <v>23</v>
      </c>
      <c r="AC69" s="94"/>
    </row>
    <row r="70" spans="2:29" ht="13.5">
      <c r="B70" s="115"/>
      <c r="C70" s="116" t="s">
        <v>16</v>
      </c>
      <c r="D70" s="80"/>
      <c r="E70" s="29">
        <v>49</v>
      </c>
      <c r="F70" s="155"/>
      <c r="G70" s="31">
        <v>27</v>
      </c>
      <c r="H70" s="107"/>
      <c r="I70" s="31">
        <v>26</v>
      </c>
      <c r="J70" s="104"/>
      <c r="K70" s="64"/>
      <c r="L70" s="29">
        <v>226</v>
      </c>
      <c r="M70" s="17"/>
      <c r="N70" s="31">
        <v>113</v>
      </c>
      <c r="O70" s="31"/>
      <c r="P70" s="31">
        <v>191</v>
      </c>
      <c r="Q70" s="31"/>
      <c r="R70" s="31">
        <v>21</v>
      </c>
      <c r="S70" s="92"/>
      <c r="T70" s="64"/>
      <c r="U70" s="33">
        <v>253</v>
      </c>
      <c r="V70" s="105"/>
      <c r="W70" s="80"/>
      <c r="X70" s="21">
        <v>15</v>
      </c>
      <c r="Y70" s="90"/>
      <c r="Z70" s="34">
        <v>13</v>
      </c>
      <c r="AA70" s="90"/>
      <c r="AB70" s="34">
        <v>13</v>
      </c>
      <c r="AC70" s="94"/>
    </row>
    <row r="71" spans="2:29" ht="13.5">
      <c r="B71" s="115"/>
      <c r="C71" s="116" t="s">
        <v>17</v>
      </c>
      <c r="D71" s="80"/>
      <c r="E71" s="29">
        <v>16</v>
      </c>
      <c r="F71" s="155"/>
      <c r="G71" s="31">
        <v>6</v>
      </c>
      <c r="H71" s="107"/>
      <c r="I71" s="31">
        <v>11</v>
      </c>
      <c r="J71" s="104"/>
      <c r="K71" s="64"/>
      <c r="L71" s="29">
        <v>14</v>
      </c>
      <c r="M71" s="17"/>
      <c r="N71" s="31">
        <v>0</v>
      </c>
      <c r="O71" s="31"/>
      <c r="P71" s="31">
        <v>13</v>
      </c>
      <c r="Q71" s="31"/>
      <c r="R71" s="31">
        <v>2</v>
      </c>
      <c r="S71" s="92"/>
      <c r="T71" s="64"/>
      <c r="U71" s="33">
        <v>30</v>
      </c>
      <c r="V71" s="105"/>
      <c r="W71" s="80"/>
      <c r="X71" s="21">
        <v>14</v>
      </c>
      <c r="Y71" s="90"/>
      <c r="Z71" s="34">
        <v>11</v>
      </c>
      <c r="AA71" s="90"/>
      <c r="AB71" s="34">
        <v>7</v>
      </c>
      <c r="AC71" s="94"/>
    </row>
    <row r="72" spans="2:29" ht="13.5">
      <c r="B72" s="118"/>
      <c r="C72" s="119" t="s">
        <v>18</v>
      </c>
      <c r="D72" s="80"/>
      <c r="E72" s="37">
        <v>16</v>
      </c>
      <c r="F72" s="214"/>
      <c r="G72" s="39">
        <v>10</v>
      </c>
      <c r="H72" s="108"/>
      <c r="I72" s="39">
        <v>7</v>
      </c>
      <c r="J72" s="109"/>
      <c r="K72" s="64"/>
      <c r="L72" s="37">
        <v>6</v>
      </c>
      <c r="M72" s="95"/>
      <c r="N72" s="39">
        <v>0</v>
      </c>
      <c r="O72" s="39"/>
      <c r="P72" s="39">
        <v>5</v>
      </c>
      <c r="Q72" s="39"/>
      <c r="R72" s="39">
        <v>2</v>
      </c>
      <c r="S72" s="96"/>
      <c r="T72" s="64"/>
      <c r="U72" s="41">
        <v>22</v>
      </c>
      <c r="V72" s="110"/>
      <c r="W72" s="80"/>
      <c r="X72" s="42">
        <v>15</v>
      </c>
      <c r="Y72" s="98"/>
      <c r="Z72" s="43">
        <v>13</v>
      </c>
      <c r="AA72" s="98"/>
      <c r="AB72" s="43">
        <v>3</v>
      </c>
      <c r="AC72" s="99"/>
    </row>
    <row r="73" ht="12.75">
      <c r="B73" s="75" t="s">
        <v>21</v>
      </c>
    </row>
    <row r="74" ht="12.75">
      <c r="B74" s="75" t="s">
        <v>22</v>
      </c>
    </row>
    <row r="75" ht="12.75">
      <c r="B75" s="75" t="s">
        <v>23</v>
      </c>
    </row>
    <row r="76" ht="12.75">
      <c r="B76" s="75" t="s">
        <v>24</v>
      </c>
    </row>
    <row r="77" ht="12.75">
      <c r="B77" s="75" t="s">
        <v>25</v>
      </c>
    </row>
  </sheetData>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3:AC77"/>
  <sheetViews>
    <sheetView workbookViewId="0" topLeftCell="A25">
      <selection activeCell="E7" sqref="E7:AC72"/>
    </sheetView>
  </sheetViews>
  <sheetFormatPr defaultColWidth="9.140625" defaultRowHeight="12.75"/>
  <cols>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42</v>
      </c>
    </row>
    <row r="4" spans="2:29" ht="13.5">
      <c r="B4" s="248" t="s">
        <v>35</v>
      </c>
      <c r="C4" s="250" t="s">
        <v>1</v>
      </c>
      <c r="D4" s="1"/>
      <c r="E4" s="252" t="s">
        <v>2</v>
      </c>
      <c r="F4" s="253"/>
      <c r="G4" s="253"/>
      <c r="H4" s="253"/>
      <c r="I4" s="253"/>
      <c r="J4" s="254"/>
      <c r="K4" s="2"/>
      <c r="L4" s="252" t="s">
        <v>3</v>
      </c>
      <c r="M4" s="253"/>
      <c r="N4" s="253"/>
      <c r="O4" s="253"/>
      <c r="P4" s="253"/>
      <c r="Q4" s="253"/>
      <c r="R4" s="253"/>
      <c r="S4" s="254"/>
      <c r="T4" s="3"/>
      <c r="U4" s="242" t="s">
        <v>4</v>
      </c>
      <c r="V4" s="243"/>
      <c r="W4" s="3"/>
      <c r="X4" s="246" t="s">
        <v>5</v>
      </c>
      <c r="Y4" s="240"/>
      <c r="Z4" s="240"/>
      <c r="AA4" s="240"/>
      <c r="AB4" s="240"/>
      <c r="AC4" s="241"/>
    </row>
    <row r="5" spans="2:29" ht="24.75" customHeight="1">
      <c r="B5" s="249"/>
      <c r="C5" s="251"/>
      <c r="D5" s="1"/>
      <c r="E5" s="256" t="s">
        <v>6</v>
      </c>
      <c r="F5" s="257"/>
      <c r="G5" s="238" t="s">
        <v>7</v>
      </c>
      <c r="H5" s="238"/>
      <c r="I5" s="238" t="s">
        <v>8</v>
      </c>
      <c r="J5" s="255"/>
      <c r="K5" s="2"/>
      <c r="L5" s="237" t="s">
        <v>9</v>
      </c>
      <c r="M5" s="238"/>
      <c r="N5" s="238" t="s">
        <v>7</v>
      </c>
      <c r="O5" s="238"/>
      <c r="P5" s="238" t="s">
        <v>8</v>
      </c>
      <c r="Q5" s="238"/>
      <c r="R5" s="238" t="s">
        <v>10</v>
      </c>
      <c r="S5" s="255"/>
      <c r="T5" s="3"/>
      <c r="U5" s="244"/>
      <c r="V5" s="245"/>
      <c r="W5" s="3"/>
      <c r="X5" s="247" t="s">
        <v>11</v>
      </c>
      <c r="Y5" s="240"/>
      <c r="Z5" s="239" t="s">
        <v>12</v>
      </c>
      <c r="AA5" s="240"/>
      <c r="AB5" s="239" t="s">
        <v>13</v>
      </c>
      <c r="AC5" s="24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36</v>
      </c>
      <c r="C7" s="13" t="s">
        <v>15</v>
      </c>
      <c r="D7" s="1"/>
      <c r="E7" s="14">
        <v>537</v>
      </c>
      <c r="F7" s="103"/>
      <c r="G7" s="16">
        <v>394</v>
      </c>
      <c r="H7" s="103"/>
      <c r="I7" s="17">
        <v>243</v>
      </c>
      <c r="J7" s="104"/>
      <c r="K7" s="19"/>
      <c r="L7" s="14">
        <v>587</v>
      </c>
      <c r="M7" s="16"/>
      <c r="N7" s="16">
        <v>235</v>
      </c>
      <c r="O7" s="16"/>
      <c r="P7" s="16">
        <v>559</v>
      </c>
      <c r="Q7" s="16"/>
      <c r="R7" s="17">
        <v>155</v>
      </c>
      <c r="S7" s="88"/>
      <c r="T7" s="20"/>
      <c r="U7" s="21">
        <v>915</v>
      </c>
      <c r="V7" s="104"/>
      <c r="W7" s="22"/>
      <c r="X7" s="23">
        <v>451</v>
      </c>
      <c r="Y7" s="106"/>
      <c r="Z7" s="25">
        <v>398</v>
      </c>
      <c r="AA7" s="106"/>
      <c r="AB7" s="24">
        <v>192</v>
      </c>
      <c r="AC7" s="91"/>
    </row>
    <row r="8" spans="2:29" ht="13.5">
      <c r="B8" s="26"/>
      <c r="C8" s="27" t="s">
        <v>16</v>
      </c>
      <c r="D8" s="28"/>
      <c r="E8" s="29">
        <v>281</v>
      </c>
      <c r="F8" s="107"/>
      <c r="G8" s="31">
        <v>217</v>
      </c>
      <c r="H8" s="107"/>
      <c r="I8" s="31">
        <v>130</v>
      </c>
      <c r="J8" s="104"/>
      <c r="K8" s="64"/>
      <c r="L8" s="29">
        <v>493</v>
      </c>
      <c r="M8" s="17"/>
      <c r="N8" s="31">
        <v>226</v>
      </c>
      <c r="O8" s="31"/>
      <c r="P8" s="31">
        <v>471</v>
      </c>
      <c r="Q8" s="31"/>
      <c r="R8" s="31">
        <v>128</v>
      </c>
      <c r="S8" s="92"/>
      <c r="T8" s="64"/>
      <c r="U8" s="33">
        <v>587</v>
      </c>
      <c r="V8" s="104"/>
      <c r="W8" s="22"/>
      <c r="X8" s="21">
        <v>195</v>
      </c>
      <c r="Y8" s="106"/>
      <c r="Z8" s="34">
        <v>170</v>
      </c>
      <c r="AA8" s="106"/>
      <c r="AB8" s="34">
        <v>143</v>
      </c>
      <c r="AC8" s="94"/>
    </row>
    <row r="9" spans="2:29" ht="13.5">
      <c r="B9" s="26"/>
      <c r="C9" s="27" t="s">
        <v>17</v>
      </c>
      <c r="D9" s="28"/>
      <c r="E9" s="29">
        <v>117</v>
      </c>
      <c r="F9" s="17"/>
      <c r="G9" s="31">
        <v>73</v>
      </c>
      <c r="H9" s="107"/>
      <c r="I9" s="31">
        <v>66</v>
      </c>
      <c r="J9" s="92"/>
      <c r="K9" s="64"/>
      <c r="L9" s="29">
        <v>67</v>
      </c>
      <c r="M9" s="17"/>
      <c r="N9" s="31">
        <v>8</v>
      </c>
      <c r="O9" s="31"/>
      <c r="P9" s="31">
        <v>61</v>
      </c>
      <c r="Q9" s="31"/>
      <c r="R9" s="31">
        <v>23</v>
      </c>
      <c r="S9" s="92"/>
      <c r="T9" s="64"/>
      <c r="U9" s="33">
        <v>166</v>
      </c>
      <c r="V9" s="93"/>
      <c r="W9" s="22"/>
      <c r="X9" s="21">
        <v>116</v>
      </c>
      <c r="Y9" s="106"/>
      <c r="Z9" s="34">
        <v>97</v>
      </c>
      <c r="AA9" s="106"/>
      <c r="AB9" s="34">
        <v>36</v>
      </c>
      <c r="AC9" s="94"/>
    </row>
    <row r="10" spans="2:29" ht="13.5">
      <c r="B10" s="35"/>
      <c r="C10" s="36" t="s">
        <v>28</v>
      </c>
      <c r="D10" s="28"/>
      <c r="E10" s="37">
        <v>139</v>
      </c>
      <c r="F10" s="108"/>
      <c r="G10" s="39">
        <v>104</v>
      </c>
      <c r="H10" s="108"/>
      <c r="I10" s="39">
        <v>47</v>
      </c>
      <c r="J10" s="96"/>
      <c r="K10" s="64"/>
      <c r="L10" s="37">
        <v>27</v>
      </c>
      <c r="M10" s="95"/>
      <c r="N10" s="39">
        <v>1</v>
      </c>
      <c r="O10" s="39"/>
      <c r="P10" s="39">
        <v>27</v>
      </c>
      <c r="Q10" s="39"/>
      <c r="R10" s="39">
        <v>4</v>
      </c>
      <c r="S10" s="96"/>
      <c r="T10" s="64"/>
      <c r="U10" s="41">
        <v>162</v>
      </c>
      <c r="V10" s="97"/>
      <c r="W10" s="22"/>
      <c r="X10" s="42">
        <v>140</v>
      </c>
      <c r="Y10" s="111"/>
      <c r="Z10" s="43">
        <v>131</v>
      </c>
      <c r="AA10" s="111"/>
      <c r="AB10" s="43">
        <v>13</v>
      </c>
      <c r="AC10" s="94"/>
    </row>
    <row r="11" spans="2:29" ht="5.25" customHeight="1">
      <c r="B11" s="44"/>
      <c r="C11" s="45"/>
      <c r="D11" s="46"/>
      <c r="E11" s="47"/>
      <c r="F11" s="48"/>
      <c r="G11" s="47"/>
      <c r="H11" s="142"/>
      <c r="I11" s="47"/>
      <c r="J11" s="142"/>
      <c r="K11" s="49"/>
      <c r="L11" s="47"/>
      <c r="M11" s="48"/>
      <c r="N11" s="47"/>
      <c r="O11" s="142"/>
      <c r="P11" s="47"/>
      <c r="Q11" s="142"/>
      <c r="R11" s="47"/>
      <c r="S11" s="142"/>
      <c r="T11" s="50"/>
      <c r="U11" s="51"/>
      <c r="V11" s="142"/>
      <c r="W11" s="50"/>
      <c r="X11" s="51"/>
      <c r="Y11" s="48"/>
      <c r="Z11" s="51"/>
      <c r="AA11" s="142"/>
      <c r="AB11" s="51"/>
      <c r="AC11" s="102"/>
    </row>
    <row r="12" spans="2:29" ht="5.25" customHeight="1">
      <c r="B12" s="54"/>
      <c r="C12" s="55"/>
      <c r="D12" s="55"/>
      <c r="E12" s="87"/>
      <c r="F12" s="100"/>
      <c r="G12" s="87"/>
      <c r="H12" s="231"/>
      <c r="I12" s="87"/>
      <c r="J12" s="231"/>
      <c r="K12" s="87"/>
      <c r="L12" s="87"/>
      <c r="M12" s="100"/>
      <c r="N12" s="87"/>
      <c r="O12" s="231"/>
      <c r="P12" s="87"/>
      <c r="Q12" s="231"/>
      <c r="R12" s="87"/>
      <c r="S12" s="231"/>
      <c r="T12" s="87"/>
      <c r="U12" s="87"/>
      <c r="V12" s="231"/>
      <c r="W12" s="87"/>
      <c r="X12" s="57"/>
      <c r="Y12" s="100"/>
      <c r="Z12" s="57"/>
      <c r="AA12" s="231"/>
      <c r="AB12" s="57"/>
      <c r="AC12" s="232"/>
    </row>
    <row r="13" spans="2:29" ht="5.25" customHeight="1">
      <c r="B13" s="4"/>
      <c r="C13" s="4"/>
      <c r="D13" s="4"/>
      <c r="E13" s="4"/>
      <c r="F13" s="60"/>
      <c r="G13" s="4"/>
      <c r="H13" s="61"/>
      <c r="I13" s="7"/>
      <c r="J13" s="102"/>
      <c r="K13" s="9"/>
      <c r="L13" s="4"/>
      <c r="M13" s="60"/>
      <c r="N13" s="4"/>
      <c r="O13" s="61"/>
      <c r="P13" s="4"/>
      <c r="Q13" s="61"/>
      <c r="R13" s="7"/>
      <c r="S13" s="102"/>
      <c r="T13" s="4"/>
      <c r="U13" s="7"/>
      <c r="V13" s="102"/>
      <c r="W13" s="4"/>
      <c r="X13" s="4"/>
      <c r="Y13" s="101"/>
      <c r="Z13" s="11"/>
      <c r="AA13" s="102"/>
      <c r="AB13" s="11"/>
      <c r="AC13" s="61"/>
    </row>
    <row r="14" spans="2:29" ht="13.5">
      <c r="B14" s="146">
        <v>41000</v>
      </c>
      <c r="C14" s="13" t="s">
        <v>15</v>
      </c>
      <c r="D14" s="1"/>
      <c r="E14" s="14">
        <v>79</v>
      </c>
      <c r="F14" s="16"/>
      <c r="G14" s="16">
        <v>47</v>
      </c>
      <c r="H14" s="16"/>
      <c r="I14" s="17">
        <v>35</v>
      </c>
      <c r="J14" s="88"/>
      <c r="K14" s="19"/>
      <c r="L14" s="14">
        <v>211</v>
      </c>
      <c r="M14" s="147"/>
      <c r="N14" s="16">
        <v>110</v>
      </c>
      <c r="O14" s="16"/>
      <c r="P14" s="16">
        <v>176</v>
      </c>
      <c r="Q14" s="147"/>
      <c r="R14" s="17">
        <v>27</v>
      </c>
      <c r="S14" s="88"/>
      <c r="T14" s="20"/>
      <c r="U14" s="148">
        <v>278</v>
      </c>
      <c r="V14" s="149"/>
      <c r="W14" s="150"/>
      <c r="X14" s="151">
        <v>38</v>
      </c>
      <c r="Y14" s="106"/>
      <c r="Z14" s="152">
        <v>38</v>
      </c>
      <c r="AA14" s="90"/>
      <c r="AB14" s="153">
        <v>7</v>
      </c>
      <c r="AC14" s="154"/>
    </row>
    <row r="15" spans="2:29" ht="13.5">
      <c r="B15" s="26"/>
      <c r="C15" s="27" t="s">
        <v>16</v>
      </c>
      <c r="D15" s="28"/>
      <c r="E15" s="29">
        <v>37</v>
      </c>
      <c r="F15" s="17"/>
      <c r="G15" s="31">
        <v>20</v>
      </c>
      <c r="H15" s="31"/>
      <c r="I15" s="31">
        <v>17</v>
      </c>
      <c r="J15" s="92"/>
      <c r="K15" s="64"/>
      <c r="L15" s="29">
        <v>203</v>
      </c>
      <c r="M15" s="155"/>
      <c r="N15" s="31">
        <v>109</v>
      </c>
      <c r="O15" s="31"/>
      <c r="P15" s="31">
        <v>170</v>
      </c>
      <c r="Q15" s="107"/>
      <c r="R15" s="31">
        <v>24</v>
      </c>
      <c r="S15" s="92"/>
      <c r="T15" s="64"/>
      <c r="U15" s="156">
        <v>229</v>
      </c>
      <c r="V15" s="157"/>
      <c r="W15" s="150"/>
      <c r="X15" s="148">
        <v>8</v>
      </c>
      <c r="Y15" s="106"/>
      <c r="Z15" s="158">
        <v>9</v>
      </c>
      <c r="AA15" s="90"/>
      <c r="AB15" s="158">
        <v>5</v>
      </c>
      <c r="AC15" s="159"/>
    </row>
    <row r="16" spans="2:29" ht="13.5">
      <c r="B16" s="26"/>
      <c r="C16" s="27" t="s">
        <v>17</v>
      </c>
      <c r="D16" s="28"/>
      <c r="E16" s="29">
        <v>20</v>
      </c>
      <c r="F16" s="17"/>
      <c r="G16" s="31">
        <v>9</v>
      </c>
      <c r="H16" s="31"/>
      <c r="I16" s="31">
        <v>11</v>
      </c>
      <c r="J16" s="92"/>
      <c r="K16" s="64"/>
      <c r="L16" s="29">
        <v>8</v>
      </c>
      <c r="M16" s="155"/>
      <c r="N16" s="31">
        <v>1</v>
      </c>
      <c r="O16" s="31"/>
      <c r="P16" s="31">
        <v>6</v>
      </c>
      <c r="Q16" s="107"/>
      <c r="R16" s="31">
        <v>3</v>
      </c>
      <c r="S16" s="92"/>
      <c r="T16" s="64"/>
      <c r="U16" s="156">
        <v>27</v>
      </c>
      <c r="V16" s="157"/>
      <c r="W16" s="150"/>
      <c r="X16" s="148">
        <v>12</v>
      </c>
      <c r="Y16" s="106"/>
      <c r="Z16" s="158">
        <v>11</v>
      </c>
      <c r="AA16" s="90"/>
      <c r="AB16" s="158">
        <v>2</v>
      </c>
      <c r="AC16" s="159"/>
    </row>
    <row r="17" spans="2:29" ht="12.75">
      <c r="B17" s="35"/>
      <c r="C17" s="36" t="s">
        <v>18</v>
      </c>
      <c r="D17" s="28"/>
      <c r="E17" s="37">
        <v>22</v>
      </c>
      <c r="F17" s="95"/>
      <c r="G17" s="39">
        <v>18</v>
      </c>
      <c r="H17" s="39"/>
      <c r="I17" s="39">
        <v>7</v>
      </c>
      <c r="J17" s="96"/>
      <c r="K17" s="64"/>
      <c r="L17" s="37">
        <v>0</v>
      </c>
      <c r="M17" s="95"/>
      <c r="N17" s="39">
        <v>0</v>
      </c>
      <c r="O17" s="39"/>
      <c r="P17" s="39">
        <v>0</v>
      </c>
      <c r="Q17" s="39"/>
      <c r="R17" s="39">
        <v>0</v>
      </c>
      <c r="S17" s="96"/>
      <c r="T17" s="64"/>
      <c r="U17" s="160">
        <v>22</v>
      </c>
      <c r="V17" s="161"/>
      <c r="W17" s="150"/>
      <c r="X17" s="162">
        <v>18</v>
      </c>
      <c r="Y17" s="98"/>
      <c r="Z17" s="163">
        <v>18</v>
      </c>
      <c r="AA17" s="98"/>
      <c r="AB17" s="163">
        <v>0</v>
      </c>
      <c r="AC17" s="94"/>
    </row>
    <row r="18" spans="2:29" ht="5.25" customHeight="1">
      <c r="B18" s="4"/>
      <c r="C18" s="4"/>
      <c r="D18" s="4"/>
      <c r="E18" s="164"/>
      <c r="F18" s="165"/>
      <c r="G18" s="164"/>
      <c r="H18" s="165"/>
      <c r="I18" s="166"/>
      <c r="J18" s="8"/>
      <c r="K18" s="164"/>
      <c r="L18" s="164"/>
      <c r="M18" s="165"/>
      <c r="N18" s="164"/>
      <c r="O18" s="165"/>
      <c r="P18" s="164"/>
      <c r="Q18" s="165"/>
      <c r="R18" s="166"/>
      <c r="S18" s="8"/>
      <c r="T18" s="164"/>
      <c r="U18" s="166"/>
      <c r="V18" s="8"/>
      <c r="W18" s="164"/>
      <c r="X18" s="164"/>
      <c r="Y18" s="8"/>
      <c r="Z18" s="167"/>
      <c r="AA18" s="8"/>
      <c r="AB18" s="167"/>
      <c r="AC18" s="8"/>
    </row>
    <row r="19" spans="2:29" ht="12.75">
      <c r="B19" s="146">
        <v>41030</v>
      </c>
      <c r="C19" s="13" t="s">
        <v>15</v>
      </c>
      <c r="D19" s="1"/>
      <c r="E19" s="14">
        <v>102</v>
      </c>
      <c r="F19" s="16"/>
      <c r="G19" s="16">
        <v>58</v>
      </c>
      <c r="H19" s="16"/>
      <c r="I19" s="17">
        <v>48</v>
      </c>
      <c r="J19" s="88"/>
      <c r="K19" s="19"/>
      <c r="L19" s="14">
        <v>243</v>
      </c>
      <c r="M19" s="16"/>
      <c r="N19" s="16">
        <v>108</v>
      </c>
      <c r="O19" s="16"/>
      <c r="P19" s="16">
        <v>216</v>
      </c>
      <c r="Q19" s="16"/>
      <c r="R19" s="17">
        <v>30</v>
      </c>
      <c r="S19" s="88"/>
      <c r="T19" s="20"/>
      <c r="U19" s="148">
        <v>321</v>
      </c>
      <c r="V19" s="168"/>
      <c r="W19" s="150"/>
      <c r="X19" s="151">
        <v>53</v>
      </c>
      <c r="Y19" s="90"/>
      <c r="Z19" s="152">
        <v>49</v>
      </c>
      <c r="AA19" s="90"/>
      <c r="AB19" s="153">
        <v>14</v>
      </c>
      <c r="AC19" s="91"/>
    </row>
    <row r="20" spans="2:29" ht="13.5">
      <c r="B20" s="26"/>
      <c r="C20" s="27" t="s">
        <v>16</v>
      </c>
      <c r="D20" s="28"/>
      <c r="E20" s="29">
        <v>58</v>
      </c>
      <c r="F20" s="107"/>
      <c r="G20" s="31">
        <v>32</v>
      </c>
      <c r="H20" s="107"/>
      <c r="I20" s="31">
        <v>29</v>
      </c>
      <c r="J20" s="92"/>
      <c r="K20" s="64"/>
      <c r="L20" s="29">
        <v>222</v>
      </c>
      <c r="M20" s="17"/>
      <c r="N20" s="31">
        <v>107</v>
      </c>
      <c r="O20" s="31"/>
      <c r="P20" s="31">
        <v>199</v>
      </c>
      <c r="Q20" s="31"/>
      <c r="R20" s="31">
        <v>25</v>
      </c>
      <c r="S20" s="92"/>
      <c r="T20" s="64"/>
      <c r="U20" s="156">
        <v>258</v>
      </c>
      <c r="V20" s="157"/>
      <c r="W20" s="150"/>
      <c r="X20" s="148">
        <v>26</v>
      </c>
      <c r="Y20" s="106"/>
      <c r="Z20" s="158">
        <v>23</v>
      </c>
      <c r="AA20" s="106"/>
      <c r="AB20" s="158">
        <v>11</v>
      </c>
      <c r="AC20" s="94"/>
    </row>
    <row r="21" spans="2:29" ht="13.5">
      <c r="B21" s="26"/>
      <c r="C21" s="27" t="s">
        <v>17</v>
      </c>
      <c r="D21" s="28"/>
      <c r="E21" s="29">
        <v>25</v>
      </c>
      <c r="F21" s="107"/>
      <c r="G21" s="31">
        <v>12</v>
      </c>
      <c r="H21" s="107"/>
      <c r="I21" s="31">
        <v>14</v>
      </c>
      <c r="J21" s="92"/>
      <c r="K21" s="64"/>
      <c r="L21" s="29">
        <v>17</v>
      </c>
      <c r="M21" s="17"/>
      <c r="N21" s="31">
        <v>1</v>
      </c>
      <c r="O21" s="31"/>
      <c r="P21" s="31">
        <v>13</v>
      </c>
      <c r="Q21" s="31"/>
      <c r="R21" s="31">
        <v>5</v>
      </c>
      <c r="S21" s="92"/>
      <c r="T21" s="64"/>
      <c r="U21" s="156">
        <v>40</v>
      </c>
      <c r="V21" s="157"/>
      <c r="W21" s="150"/>
      <c r="X21" s="148">
        <v>14</v>
      </c>
      <c r="Y21" s="106"/>
      <c r="Z21" s="158">
        <v>13</v>
      </c>
      <c r="AA21" s="106"/>
      <c r="AB21" s="158">
        <v>3</v>
      </c>
      <c r="AC21" s="94"/>
    </row>
    <row r="22" spans="2:29" ht="13.5">
      <c r="B22" s="35"/>
      <c r="C22" s="36" t="s">
        <v>18</v>
      </c>
      <c r="D22" s="28"/>
      <c r="E22" s="37">
        <v>19</v>
      </c>
      <c r="F22" s="95"/>
      <c r="G22" s="39">
        <v>14</v>
      </c>
      <c r="H22" s="39"/>
      <c r="I22" s="39">
        <v>5</v>
      </c>
      <c r="J22" s="96"/>
      <c r="K22" s="64"/>
      <c r="L22" s="37">
        <v>4</v>
      </c>
      <c r="M22" s="95"/>
      <c r="N22" s="39">
        <v>0</v>
      </c>
      <c r="O22" s="39"/>
      <c r="P22" s="39">
        <v>4</v>
      </c>
      <c r="Q22" s="39"/>
      <c r="R22" s="39">
        <v>0</v>
      </c>
      <c r="S22" s="96"/>
      <c r="T22" s="64"/>
      <c r="U22" s="160">
        <v>23</v>
      </c>
      <c r="V22" s="161"/>
      <c r="W22" s="150"/>
      <c r="X22" s="162">
        <v>13</v>
      </c>
      <c r="Y22" s="98"/>
      <c r="Z22" s="163">
        <v>13</v>
      </c>
      <c r="AA22" s="111"/>
      <c r="AB22" s="163">
        <v>0</v>
      </c>
      <c r="AC22" s="94"/>
    </row>
    <row r="23" spans="2:29" ht="5.25" customHeight="1">
      <c r="B23" s="4"/>
      <c r="C23" s="4"/>
      <c r="D23" s="4"/>
      <c r="E23" s="4"/>
      <c r="F23" s="60"/>
      <c r="G23" s="4"/>
      <c r="H23" s="61"/>
      <c r="I23" s="7"/>
      <c r="J23" s="102"/>
      <c r="K23" s="9"/>
      <c r="L23" s="4"/>
      <c r="M23" s="60"/>
      <c r="N23" s="4"/>
      <c r="O23" s="61"/>
      <c r="P23" s="4"/>
      <c r="Q23" s="102"/>
      <c r="R23" s="7"/>
      <c r="S23" s="102"/>
      <c r="T23" s="4"/>
      <c r="U23" s="143"/>
      <c r="V23" s="142"/>
      <c r="W23" s="9"/>
      <c r="X23" s="7"/>
      <c r="Y23" s="101"/>
      <c r="Z23" s="11"/>
      <c r="AA23" s="102"/>
      <c r="AB23" s="11"/>
      <c r="AC23" s="102"/>
    </row>
    <row r="24" spans="2:29" ht="13.5">
      <c r="B24" s="146">
        <v>41061</v>
      </c>
      <c r="C24" s="13" t="s">
        <v>15</v>
      </c>
      <c r="D24" s="1"/>
      <c r="E24" s="14">
        <v>85</v>
      </c>
      <c r="F24" s="16"/>
      <c r="G24" s="16">
        <v>61</v>
      </c>
      <c r="H24" s="16"/>
      <c r="I24" s="17">
        <v>27</v>
      </c>
      <c r="J24" s="88"/>
      <c r="K24" s="19"/>
      <c r="L24" s="14">
        <v>216</v>
      </c>
      <c r="M24" s="16"/>
      <c r="N24" s="16">
        <v>87</v>
      </c>
      <c r="O24" s="16"/>
      <c r="P24" s="16">
        <v>170</v>
      </c>
      <c r="Q24" s="17"/>
      <c r="R24" s="17">
        <v>38</v>
      </c>
      <c r="S24" s="88"/>
      <c r="T24" s="20"/>
      <c r="U24" s="21">
        <v>282</v>
      </c>
      <c r="V24" s="89"/>
      <c r="W24" s="169"/>
      <c r="X24" s="25">
        <v>42</v>
      </c>
      <c r="Y24" s="90"/>
      <c r="Z24" s="25">
        <v>39</v>
      </c>
      <c r="AA24" s="90"/>
      <c r="AB24" s="25">
        <v>22</v>
      </c>
      <c r="AC24" s="91"/>
    </row>
    <row r="25" spans="2:29" ht="12.75">
      <c r="B25" s="26"/>
      <c r="C25" s="27" t="s">
        <v>16</v>
      </c>
      <c r="D25" s="28"/>
      <c r="E25" s="29">
        <v>51</v>
      </c>
      <c r="F25" s="17"/>
      <c r="G25" s="31">
        <v>42</v>
      </c>
      <c r="H25" s="31"/>
      <c r="I25" s="31">
        <v>11</v>
      </c>
      <c r="J25" s="92"/>
      <c r="K25" s="64"/>
      <c r="L25" s="29">
        <v>195</v>
      </c>
      <c r="M25" s="17"/>
      <c r="N25" s="31">
        <v>85</v>
      </c>
      <c r="O25" s="31"/>
      <c r="P25" s="31">
        <v>156</v>
      </c>
      <c r="Q25" s="31"/>
      <c r="R25" s="31">
        <v>33</v>
      </c>
      <c r="S25" s="92"/>
      <c r="T25" s="64"/>
      <c r="U25" s="33">
        <v>229</v>
      </c>
      <c r="V25" s="93"/>
      <c r="W25" s="170"/>
      <c r="X25" s="25">
        <v>17</v>
      </c>
      <c r="Y25" s="90"/>
      <c r="Z25" s="34">
        <v>16</v>
      </c>
      <c r="AA25" s="90"/>
      <c r="AB25" s="34">
        <v>16</v>
      </c>
      <c r="AC25" s="94"/>
    </row>
    <row r="26" spans="2:29" ht="12.75">
      <c r="B26" s="26"/>
      <c r="C26" s="27" t="s">
        <v>17</v>
      </c>
      <c r="D26" s="28"/>
      <c r="E26" s="29">
        <v>16</v>
      </c>
      <c r="F26" s="17"/>
      <c r="G26" s="31">
        <v>8</v>
      </c>
      <c r="H26" s="31"/>
      <c r="I26" s="31">
        <v>8</v>
      </c>
      <c r="J26" s="92"/>
      <c r="K26" s="64"/>
      <c r="L26" s="29">
        <v>18</v>
      </c>
      <c r="M26" s="17"/>
      <c r="N26" s="31">
        <v>2</v>
      </c>
      <c r="O26" s="31"/>
      <c r="P26" s="31">
        <v>11</v>
      </c>
      <c r="Q26" s="31"/>
      <c r="R26" s="31">
        <v>5</v>
      </c>
      <c r="S26" s="92"/>
      <c r="T26" s="64"/>
      <c r="U26" s="33">
        <v>32</v>
      </c>
      <c r="V26" s="93"/>
      <c r="W26" s="65"/>
      <c r="X26" s="21">
        <v>11</v>
      </c>
      <c r="Y26" s="90"/>
      <c r="Z26" s="34">
        <v>8</v>
      </c>
      <c r="AA26" s="90"/>
      <c r="AB26" s="34">
        <v>6</v>
      </c>
      <c r="AC26" s="94"/>
    </row>
    <row r="27" spans="2:29" ht="12.75">
      <c r="B27" s="35"/>
      <c r="C27" s="36" t="s">
        <v>18</v>
      </c>
      <c r="D27" s="28"/>
      <c r="E27" s="37">
        <v>18</v>
      </c>
      <c r="F27" s="95"/>
      <c r="G27" s="39">
        <v>11</v>
      </c>
      <c r="H27" s="39"/>
      <c r="I27" s="39">
        <v>8</v>
      </c>
      <c r="J27" s="96"/>
      <c r="K27" s="64"/>
      <c r="L27" s="37">
        <v>3</v>
      </c>
      <c r="M27" s="95"/>
      <c r="N27" s="39">
        <v>0</v>
      </c>
      <c r="O27" s="39"/>
      <c r="P27" s="39">
        <v>3</v>
      </c>
      <c r="Q27" s="39"/>
      <c r="R27" s="39">
        <v>0</v>
      </c>
      <c r="S27" s="96"/>
      <c r="T27" s="64"/>
      <c r="U27" s="41">
        <v>21</v>
      </c>
      <c r="V27" s="97"/>
      <c r="W27" s="65"/>
      <c r="X27" s="42">
        <v>14</v>
      </c>
      <c r="Y27" s="98"/>
      <c r="Z27" s="43">
        <v>15</v>
      </c>
      <c r="AA27" s="98"/>
      <c r="AB27" s="34">
        <v>0</v>
      </c>
      <c r="AC27" s="94"/>
    </row>
    <row r="28" spans="2:29" ht="5.25" customHeight="1">
      <c r="B28" s="4"/>
      <c r="C28" s="4"/>
      <c r="D28" s="4"/>
      <c r="E28" s="4"/>
      <c r="F28" s="60"/>
      <c r="G28" s="4"/>
      <c r="H28" s="102"/>
      <c r="I28" s="7"/>
      <c r="J28" s="102"/>
      <c r="K28" s="9"/>
      <c r="L28" s="4"/>
      <c r="M28" s="60"/>
      <c r="N28" s="4"/>
      <c r="O28" s="61"/>
      <c r="P28" s="4"/>
      <c r="Q28" s="61"/>
      <c r="R28" s="7"/>
      <c r="S28" s="102"/>
      <c r="T28" s="4"/>
      <c r="U28" s="7"/>
      <c r="V28" s="102"/>
      <c r="W28" s="4"/>
      <c r="X28" s="4"/>
      <c r="Y28" s="101"/>
      <c r="Z28" s="11"/>
      <c r="AA28" s="102"/>
      <c r="AB28" s="11"/>
      <c r="AC28" s="102"/>
    </row>
    <row r="29" spans="2:29" ht="13.5">
      <c r="B29" s="146">
        <v>41091</v>
      </c>
      <c r="C29" s="13" t="s">
        <v>15</v>
      </c>
      <c r="D29" s="1"/>
      <c r="E29" s="14">
        <v>91</v>
      </c>
      <c r="F29" s="16"/>
      <c r="G29" s="16">
        <v>71</v>
      </c>
      <c r="H29" s="16"/>
      <c r="I29" s="17">
        <v>25</v>
      </c>
      <c r="J29" s="88"/>
      <c r="K29" s="19"/>
      <c r="L29" s="14">
        <v>217</v>
      </c>
      <c r="M29" s="16"/>
      <c r="N29" s="16">
        <v>95</v>
      </c>
      <c r="O29" s="16"/>
      <c r="P29" s="16">
        <v>181</v>
      </c>
      <c r="Q29" s="171"/>
      <c r="R29" s="17">
        <v>31</v>
      </c>
      <c r="S29" s="88"/>
      <c r="T29" s="20"/>
      <c r="U29" s="148">
        <v>298</v>
      </c>
      <c r="V29" s="168"/>
      <c r="W29" s="172"/>
      <c r="X29" s="151">
        <v>55</v>
      </c>
      <c r="Y29" s="90"/>
      <c r="Z29" s="152">
        <v>52</v>
      </c>
      <c r="AA29" s="90"/>
      <c r="AB29" s="153">
        <v>16</v>
      </c>
      <c r="AC29" s="91"/>
    </row>
    <row r="30" spans="2:29" ht="13.5">
      <c r="B30" s="26"/>
      <c r="C30" s="27" t="s">
        <v>16</v>
      </c>
      <c r="D30" s="28"/>
      <c r="E30" s="29">
        <v>55</v>
      </c>
      <c r="F30" s="17"/>
      <c r="G30" s="31">
        <v>46</v>
      </c>
      <c r="H30" s="31"/>
      <c r="I30" s="31">
        <v>12</v>
      </c>
      <c r="J30" s="92"/>
      <c r="K30" s="64"/>
      <c r="L30" s="29">
        <v>199</v>
      </c>
      <c r="M30" s="17"/>
      <c r="N30" s="31">
        <v>92</v>
      </c>
      <c r="O30" s="31"/>
      <c r="P30" s="31">
        <v>166</v>
      </c>
      <c r="Q30" s="106"/>
      <c r="R30" s="31">
        <v>29</v>
      </c>
      <c r="S30" s="92"/>
      <c r="T30" s="64"/>
      <c r="U30" s="156">
        <v>247</v>
      </c>
      <c r="V30" s="173"/>
      <c r="W30" s="65"/>
      <c r="X30" s="148">
        <v>26</v>
      </c>
      <c r="Y30" s="90"/>
      <c r="Z30" s="158">
        <v>26</v>
      </c>
      <c r="AA30" s="90"/>
      <c r="AB30" s="158">
        <v>10</v>
      </c>
      <c r="AC30" s="94"/>
    </row>
    <row r="31" spans="2:29" ht="13.5">
      <c r="B31" s="26"/>
      <c r="C31" s="27" t="s">
        <v>17</v>
      </c>
      <c r="D31" s="28"/>
      <c r="E31" s="29">
        <v>16</v>
      </c>
      <c r="F31" s="106"/>
      <c r="G31" s="31">
        <v>10</v>
      </c>
      <c r="H31" s="106"/>
      <c r="I31" s="31">
        <v>7</v>
      </c>
      <c r="J31" s="92"/>
      <c r="K31" s="64"/>
      <c r="L31" s="29">
        <v>17</v>
      </c>
      <c r="M31" s="17"/>
      <c r="N31" s="31">
        <v>3</v>
      </c>
      <c r="O31" s="31"/>
      <c r="P31" s="31">
        <v>14</v>
      </c>
      <c r="Q31" s="106"/>
      <c r="R31" s="31">
        <v>2</v>
      </c>
      <c r="S31" s="92"/>
      <c r="T31" s="64"/>
      <c r="U31" s="156">
        <v>30</v>
      </c>
      <c r="V31" s="173"/>
      <c r="W31" s="174"/>
      <c r="X31" s="148">
        <v>10</v>
      </c>
      <c r="Y31" s="106"/>
      <c r="Z31" s="158">
        <v>8</v>
      </c>
      <c r="AA31" s="106"/>
      <c r="AB31" s="158">
        <v>5</v>
      </c>
      <c r="AC31" s="94"/>
    </row>
    <row r="32" spans="2:29" ht="13.5">
      <c r="B32" s="35"/>
      <c r="C32" s="36" t="s">
        <v>18</v>
      </c>
      <c r="D32" s="28"/>
      <c r="E32" s="37">
        <v>20</v>
      </c>
      <c r="F32" s="111"/>
      <c r="G32" s="39">
        <v>15</v>
      </c>
      <c r="H32" s="111"/>
      <c r="I32" s="39">
        <v>6</v>
      </c>
      <c r="J32" s="96"/>
      <c r="K32" s="64"/>
      <c r="L32" s="37">
        <v>1</v>
      </c>
      <c r="M32" s="95"/>
      <c r="N32" s="39">
        <v>0</v>
      </c>
      <c r="O32" s="39"/>
      <c r="P32" s="39">
        <v>1</v>
      </c>
      <c r="Q32" s="111"/>
      <c r="R32" s="39">
        <v>0</v>
      </c>
      <c r="S32" s="96"/>
      <c r="T32" s="64"/>
      <c r="U32" s="160">
        <v>21</v>
      </c>
      <c r="V32" s="161"/>
      <c r="W32" s="174"/>
      <c r="X32" s="162">
        <v>19</v>
      </c>
      <c r="Y32" s="111"/>
      <c r="Z32" s="163">
        <v>18</v>
      </c>
      <c r="AA32" s="111"/>
      <c r="AB32" s="163">
        <v>1</v>
      </c>
      <c r="AC32" s="94"/>
    </row>
    <row r="33" spans="2:29" ht="5.25" customHeight="1">
      <c r="B33" s="4"/>
      <c r="C33" s="4"/>
      <c r="D33" s="4"/>
      <c r="E33" s="4"/>
      <c r="F33" s="60"/>
      <c r="G33" s="4"/>
      <c r="H33" s="61"/>
      <c r="I33" s="7"/>
      <c r="J33" s="102"/>
      <c r="K33" s="9"/>
      <c r="L33" s="4"/>
      <c r="M33" s="60"/>
      <c r="N33" s="4"/>
      <c r="O33" s="61"/>
      <c r="P33" s="4"/>
      <c r="Q33" s="102"/>
      <c r="R33" s="7"/>
      <c r="S33" s="102"/>
      <c r="T33" s="4"/>
      <c r="U33" s="7"/>
      <c r="V33" s="102"/>
      <c r="W33" s="4"/>
      <c r="X33" s="4"/>
      <c r="Y33" s="101"/>
      <c r="Z33" s="11"/>
      <c r="AA33" s="102"/>
      <c r="AB33" s="11"/>
      <c r="AC33" s="102"/>
    </row>
    <row r="34" spans="2:29" ht="13.5">
      <c r="B34" s="146">
        <v>41122</v>
      </c>
      <c r="C34" s="13" t="s">
        <v>15</v>
      </c>
      <c r="D34" s="1"/>
      <c r="E34" s="14">
        <v>74</v>
      </c>
      <c r="F34" s="16"/>
      <c r="G34" s="16">
        <v>52</v>
      </c>
      <c r="H34" s="16"/>
      <c r="I34" s="17">
        <v>23</v>
      </c>
      <c r="J34" s="88"/>
      <c r="K34" s="19"/>
      <c r="L34" s="14">
        <v>233</v>
      </c>
      <c r="M34" s="16"/>
      <c r="N34" s="16">
        <v>105</v>
      </c>
      <c r="O34" s="16"/>
      <c r="P34" s="16">
        <v>197</v>
      </c>
      <c r="Q34" s="17"/>
      <c r="R34" s="17">
        <v>35</v>
      </c>
      <c r="S34" s="88"/>
      <c r="T34" s="20"/>
      <c r="U34" s="21">
        <v>292</v>
      </c>
      <c r="V34" s="89"/>
      <c r="W34" s="32"/>
      <c r="X34" s="23">
        <v>45</v>
      </c>
      <c r="Y34" s="90"/>
      <c r="Z34" s="25">
        <v>40</v>
      </c>
      <c r="AA34" s="90"/>
      <c r="AB34" s="25">
        <v>21</v>
      </c>
      <c r="AC34" s="91"/>
    </row>
    <row r="35" spans="2:29" ht="12.75">
      <c r="B35" s="26"/>
      <c r="C35" s="27" t="s">
        <v>16</v>
      </c>
      <c r="D35" s="28"/>
      <c r="E35" s="29">
        <v>45</v>
      </c>
      <c r="F35" s="17"/>
      <c r="G35" s="31">
        <v>33</v>
      </c>
      <c r="H35" s="31"/>
      <c r="I35" s="31">
        <v>13</v>
      </c>
      <c r="J35" s="92"/>
      <c r="K35" s="64"/>
      <c r="L35" s="29">
        <v>215</v>
      </c>
      <c r="M35" s="17"/>
      <c r="N35" s="31">
        <v>103</v>
      </c>
      <c r="O35" s="31"/>
      <c r="P35" s="31">
        <v>186</v>
      </c>
      <c r="Q35" s="31"/>
      <c r="R35" s="31">
        <v>28</v>
      </c>
      <c r="S35" s="92"/>
      <c r="T35" s="64"/>
      <c r="U35" s="33">
        <v>245</v>
      </c>
      <c r="V35" s="93"/>
      <c r="W35" s="65"/>
      <c r="X35" s="21">
        <v>23</v>
      </c>
      <c r="Y35" s="90"/>
      <c r="Z35" s="34">
        <v>19</v>
      </c>
      <c r="AA35" s="90"/>
      <c r="AB35" s="34">
        <v>18</v>
      </c>
      <c r="AC35" s="94"/>
    </row>
    <row r="36" spans="2:29" ht="12.75">
      <c r="B36" s="26"/>
      <c r="C36" s="27" t="s">
        <v>17</v>
      </c>
      <c r="D36" s="28"/>
      <c r="E36" s="29">
        <v>20</v>
      </c>
      <c r="F36" s="17"/>
      <c r="G36" s="31">
        <v>12</v>
      </c>
      <c r="H36" s="31"/>
      <c r="I36" s="31">
        <v>8</v>
      </c>
      <c r="J36" s="92"/>
      <c r="K36" s="64"/>
      <c r="L36" s="29">
        <v>15</v>
      </c>
      <c r="M36" s="17"/>
      <c r="N36" s="31">
        <v>2</v>
      </c>
      <c r="O36" s="31"/>
      <c r="P36" s="31">
        <v>8</v>
      </c>
      <c r="Q36" s="31"/>
      <c r="R36" s="31">
        <v>7</v>
      </c>
      <c r="S36" s="92"/>
      <c r="T36" s="64"/>
      <c r="U36" s="33">
        <v>35</v>
      </c>
      <c r="V36" s="93"/>
      <c r="W36" s="65"/>
      <c r="X36" s="21">
        <v>13</v>
      </c>
      <c r="Y36" s="90"/>
      <c r="Z36" s="34">
        <v>13</v>
      </c>
      <c r="AA36" s="90"/>
      <c r="AB36" s="34">
        <v>2</v>
      </c>
      <c r="AC36" s="94"/>
    </row>
    <row r="37" spans="2:29" ht="12.75">
      <c r="B37" s="35"/>
      <c r="C37" s="36" t="s">
        <v>18</v>
      </c>
      <c r="D37" s="28"/>
      <c r="E37" s="37">
        <v>9</v>
      </c>
      <c r="F37" s="95"/>
      <c r="G37" s="39">
        <v>7</v>
      </c>
      <c r="H37" s="39"/>
      <c r="I37" s="39">
        <v>2</v>
      </c>
      <c r="J37" s="96"/>
      <c r="K37" s="64"/>
      <c r="L37" s="37">
        <v>3</v>
      </c>
      <c r="M37" s="95"/>
      <c r="N37" s="39">
        <v>0</v>
      </c>
      <c r="O37" s="39"/>
      <c r="P37" s="39">
        <v>3</v>
      </c>
      <c r="Q37" s="39"/>
      <c r="R37" s="39">
        <v>0</v>
      </c>
      <c r="S37" s="96"/>
      <c r="T37" s="64"/>
      <c r="U37" s="41">
        <v>12</v>
      </c>
      <c r="V37" s="97"/>
      <c r="W37" s="65"/>
      <c r="X37" s="42">
        <v>9</v>
      </c>
      <c r="Y37" s="98"/>
      <c r="Z37" s="43">
        <v>8</v>
      </c>
      <c r="AA37" s="98"/>
      <c r="AB37" s="43">
        <v>1</v>
      </c>
      <c r="AC37" s="99"/>
    </row>
    <row r="38" spans="2:29" ht="5.25" customHeight="1">
      <c r="B38" s="4"/>
      <c r="C38" s="4"/>
      <c r="D38" s="4"/>
      <c r="E38" s="4"/>
      <c r="F38" s="60"/>
      <c r="G38" s="4"/>
      <c r="H38" s="61"/>
      <c r="I38" s="7"/>
      <c r="J38" s="102"/>
      <c r="K38" s="9"/>
      <c r="L38" s="4"/>
      <c r="M38" s="60"/>
      <c r="N38" s="4"/>
      <c r="O38" s="61"/>
      <c r="P38" s="4"/>
      <c r="Q38" s="102"/>
      <c r="R38" s="7"/>
      <c r="S38" s="102"/>
      <c r="T38" s="4"/>
      <c r="U38" s="4"/>
      <c r="V38" s="61"/>
      <c r="W38" s="4"/>
      <c r="X38" s="7"/>
      <c r="Y38" s="101"/>
      <c r="Z38" s="11"/>
      <c r="AA38" s="102"/>
      <c r="AB38" s="11"/>
      <c r="AC38" s="175"/>
    </row>
    <row r="39" spans="2:29" ht="12.75">
      <c r="B39" s="146">
        <v>41153</v>
      </c>
      <c r="C39" s="176" t="s">
        <v>15</v>
      </c>
      <c r="D39" s="1"/>
      <c r="E39" s="14">
        <v>81</v>
      </c>
      <c r="F39" s="16"/>
      <c r="G39" s="16">
        <v>50</v>
      </c>
      <c r="H39" s="16"/>
      <c r="I39" s="17">
        <v>34</v>
      </c>
      <c r="J39" s="88"/>
      <c r="K39" s="19"/>
      <c r="L39" s="14">
        <v>215</v>
      </c>
      <c r="M39" s="16"/>
      <c r="N39" s="16">
        <v>103</v>
      </c>
      <c r="O39" s="16"/>
      <c r="P39" s="16">
        <v>172</v>
      </c>
      <c r="Q39" s="16"/>
      <c r="R39" s="17">
        <v>27</v>
      </c>
      <c r="S39" s="88"/>
      <c r="T39" s="20"/>
      <c r="U39" s="177">
        <v>276</v>
      </c>
      <c r="V39" s="113"/>
      <c r="W39" s="150"/>
      <c r="X39" s="23">
        <v>42</v>
      </c>
      <c r="Y39" s="90"/>
      <c r="Z39" s="25">
        <v>40</v>
      </c>
      <c r="AA39" s="90"/>
      <c r="AB39" s="24">
        <v>15</v>
      </c>
      <c r="AC39" s="91"/>
    </row>
    <row r="40" spans="2:29" ht="12.75">
      <c r="B40" s="178"/>
      <c r="C40" s="179" t="s">
        <v>16</v>
      </c>
      <c r="D40" s="1"/>
      <c r="E40" s="29">
        <v>61</v>
      </c>
      <c r="F40" s="17"/>
      <c r="G40" s="31">
        <v>40</v>
      </c>
      <c r="H40" s="31"/>
      <c r="I40" s="31">
        <v>22</v>
      </c>
      <c r="J40" s="92"/>
      <c r="K40" s="64"/>
      <c r="L40" s="29">
        <v>199</v>
      </c>
      <c r="M40" s="17"/>
      <c r="N40" s="31">
        <v>100</v>
      </c>
      <c r="O40" s="31"/>
      <c r="P40" s="31">
        <v>162</v>
      </c>
      <c r="Q40" s="31"/>
      <c r="R40" s="31">
        <v>22</v>
      </c>
      <c r="S40" s="92"/>
      <c r="T40" s="64"/>
      <c r="U40" s="33">
        <v>241</v>
      </c>
      <c r="V40" s="93"/>
      <c r="W40" s="150"/>
      <c r="X40" s="21">
        <v>30</v>
      </c>
      <c r="Y40" s="90"/>
      <c r="Z40" s="34">
        <v>29</v>
      </c>
      <c r="AA40" s="90"/>
      <c r="AB40" s="34">
        <v>12</v>
      </c>
      <c r="AC40" s="94"/>
    </row>
    <row r="41" spans="2:29" ht="12.75">
      <c r="B41" s="178"/>
      <c r="C41" s="179" t="s">
        <v>17</v>
      </c>
      <c r="D41" s="1"/>
      <c r="E41" s="29">
        <v>15</v>
      </c>
      <c r="F41" s="17"/>
      <c r="G41" s="31">
        <v>7</v>
      </c>
      <c r="H41" s="31"/>
      <c r="I41" s="31">
        <v>10</v>
      </c>
      <c r="J41" s="92"/>
      <c r="K41" s="64"/>
      <c r="L41" s="29">
        <v>13</v>
      </c>
      <c r="M41" s="17"/>
      <c r="N41" s="31">
        <v>3</v>
      </c>
      <c r="O41" s="31"/>
      <c r="P41" s="31">
        <v>8</v>
      </c>
      <c r="Q41" s="31"/>
      <c r="R41" s="31">
        <v>4</v>
      </c>
      <c r="S41" s="92"/>
      <c r="T41" s="64"/>
      <c r="U41" s="33">
        <v>27</v>
      </c>
      <c r="V41" s="93"/>
      <c r="W41" s="150"/>
      <c r="X41" s="21">
        <v>8</v>
      </c>
      <c r="Y41" s="90"/>
      <c r="Z41" s="34">
        <v>7</v>
      </c>
      <c r="AA41" s="90"/>
      <c r="AB41" s="34">
        <v>2</v>
      </c>
      <c r="AC41" s="94"/>
    </row>
    <row r="42" spans="2:29" ht="12.75">
      <c r="B42" s="180"/>
      <c r="C42" s="181" t="s">
        <v>18</v>
      </c>
      <c r="D42" s="1"/>
      <c r="E42" s="37">
        <v>5</v>
      </c>
      <c r="F42" s="95"/>
      <c r="G42" s="39">
        <v>3</v>
      </c>
      <c r="H42" s="39"/>
      <c r="I42" s="39">
        <v>2</v>
      </c>
      <c r="J42" s="96"/>
      <c r="K42" s="64"/>
      <c r="L42" s="37">
        <v>3</v>
      </c>
      <c r="M42" s="95"/>
      <c r="N42" s="39">
        <v>0</v>
      </c>
      <c r="O42" s="39"/>
      <c r="P42" s="39">
        <v>2</v>
      </c>
      <c r="Q42" s="39"/>
      <c r="R42" s="39">
        <v>1</v>
      </c>
      <c r="S42" s="96"/>
      <c r="T42" s="64"/>
      <c r="U42" s="41">
        <v>8</v>
      </c>
      <c r="V42" s="97"/>
      <c r="W42" s="150"/>
      <c r="X42" s="42">
        <v>4</v>
      </c>
      <c r="Y42" s="98"/>
      <c r="Z42" s="43">
        <v>4</v>
      </c>
      <c r="AA42" s="98"/>
      <c r="AB42" s="43">
        <v>1</v>
      </c>
      <c r="AC42" s="99"/>
    </row>
    <row r="43" spans="2:29" ht="5.25" customHeight="1">
      <c r="B43" s="4"/>
      <c r="C43" s="4"/>
      <c r="D43" s="4"/>
      <c r="E43" s="4"/>
      <c r="F43" s="182"/>
      <c r="G43" s="4"/>
      <c r="H43" s="183"/>
      <c r="I43" s="7"/>
      <c r="J43" s="183"/>
      <c r="K43" s="9"/>
      <c r="L43" s="4"/>
      <c r="M43" s="182"/>
      <c r="N43" s="4"/>
      <c r="O43" s="182"/>
      <c r="P43" s="4"/>
      <c r="Q43" s="182"/>
      <c r="R43" s="7"/>
      <c r="S43" s="183"/>
      <c r="T43" s="4"/>
      <c r="U43" s="7"/>
      <c r="V43" s="183"/>
      <c r="W43" s="4"/>
      <c r="X43" s="7"/>
      <c r="Y43" s="183"/>
      <c r="Z43" s="11"/>
      <c r="AA43" s="183"/>
      <c r="AB43" s="11"/>
      <c r="AC43" s="182"/>
    </row>
    <row r="44" spans="2:29" ht="13.5">
      <c r="B44" s="146">
        <v>41183</v>
      </c>
      <c r="C44" s="176" t="s">
        <v>15</v>
      </c>
      <c r="D44" s="1"/>
      <c r="E44" s="14">
        <v>75</v>
      </c>
      <c r="F44" s="16"/>
      <c r="G44" s="16">
        <v>48</v>
      </c>
      <c r="H44" s="16"/>
      <c r="I44" s="17">
        <v>31</v>
      </c>
      <c r="J44" s="88"/>
      <c r="K44" s="19"/>
      <c r="L44" s="14">
        <v>233</v>
      </c>
      <c r="M44" s="16"/>
      <c r="N44" s="16">
        <v>93</v>
      </c>
      <c r="O44" s="16"/>
      <c r="P44" s="16">
        <v>188</v>
      </c>
      <c r="Q44" s="147"/>
      <c r="R44" s="17">
        <v>34</v>
      </c>
      <c r="S44" s="184"/>
      <c r="T44" s="20"/>
      <c r="U44" s="21">
        <v>281</v>
      </c>
      <c r="V44" s="185"/>
      <c r="W44" s="150"/>
      <c r="X44" s="23">
        <v>40</v>
      </c>
      <c r="Y44" s="90"/>
      <c r="Z44" s="25">
        <v>29</v>
      </c>
      <c r="AA44" s="90"/>
      <c r="AB44" s="24">
        <v>29</v>
      </c>
      <c r="AC44" s="91"/>
    </row>
    <row r="45" spans="2:29" ht="13.5">
      <c r="B45" s="178"/>
      <c r="C45" s="179" t="s">
        <v>16</v>
      </c>
      <c r="D45" s="1"/>
      <c r="E45" s="29">
        <v>47</v>
      </c>
      <c r="F45" s="17"/>
      <c r="G45" s="31">
        <v>29</v>
      </c>
      <c r="H45" s="31"/>
      <c r="I45" s="31">
        <v>21</v>
      </c>
      <c r="J45" s="92"/>
      <c r="K45" s="64"/>
      <c r="L45" s="29">
        <v>205</v>
      </c>
      <c r="M45" s="17"/>
      <c r="N45" s="31">
        <v>90</v>
      </c>
      <c r="O45" s="31"/>
      <c r="P45" s="31">
        <v>165</v>
      </c>
      <c r="Q45" s="107"/>
      <c r="R45" s="31">
        <v>27</v>
      </c>
      <c r="S45" s="104"/>
      <c r="T45" s="64"/>
      <c r="U45" s="33">
        <v>227</v>
      </c>
      <c r="V45" s="105"/>
      <c r="W45" s="150"/>
      <c r="X45" s="21">
        <v>13</v>
      </c>
      <c r="Y45" s="90"/>
      <c r="Z45" s="34">
        <v>9</v>
      </c>
      <c r="AA45" s="90"/>
      <c r="AB45" s="34">
        <v>21</v>
      </c>
      <c r="AC45" s="94"/>
    </row>
    <row r="46" spans="2:29" ht="13.5">
      <c r="B46" s="178"/>
      <c r="C46" s="179" t="s">
        <v>17</v>
      </c>
      <c r="D46" s="1"/>
      <c r="E46" s="29">
        <v>14</v>
      </c>
      <c r="F46" s="17"/>
      <c r="G46" s="31">
        <v>9</v>
      </c>
      <c r="H46" s="31"/>
      <c r="I46" s="31">
        <v>6</v>
      </c>
      <c r="J46" s="92"/>
      <c r="K46" s="64"/>
      <c r="L46" s="29">
        <v>19</v>
      </c>
      <c r="M46" s="17"/>
      <c r="N46" s="31">
        <v>3</v>
      </c>
      <c r="O46" s="31"/>
      <c r="P46" s="31">
        <v>14</v>
      </c>
      <c r="Q46" s="107"/>
      <c r="R46" s="31">
        <v>5</v>
      </c>
      <c r="S46" s="104"/>
      <c r="T46" s="64"/>
      <c r="U46" s="33">
        <v>31</v>
      </c>
      <c r="V46" s="105"/>
      <c r="W46" s="150"/>
      <c r="X46" s="21">
        <v>11</v>
      </c>
      <c r="Y46" s="90"/>
      <c r="Z46" s="34">
        <v>8</v>
      </c>
      <c r="AA46" s="90"/>
      <c r="AB46" s="34">
        <v>4</v>
      </c>
      <c r="AC46" s="94"/>
    </row>
    <row r="47" spans="2:29" ht="12.75">
      <c r="B47" s="180"/>
      <c r="C47" s="181" t="s">
        <v>18</v>
      </c>
      <c r="D47" s="1"/>
      <c r="E47" s="37">
        <v>14</v>
      </c>
      <c r="F47" s="95"/>
      <c r="G47" s="39">
        <v>10</v>
      </c>
      <c r="H47" s="39"/>
      <c r="I47" s="39">
        <v>4</v>
      </c>
      <c r="J47" s="96"/>
      <c r="K47" s="64"/>
      <c r="L47" s="37">
        <v>9</v>
      </c>
      <c r="M47" s="95"/>
      <c r="N47" s="39">
        <v>0</v>
      </c>
      <c r="O47" s="39"/>
      <c r="P47" s="39">
        <v>9</v>
      </c>
      <c r="Q47" s="39"/>
      <c r="R47" s="39">
        <v>2</v>
      </c>
      <c r="S47" s="96"/>
      <c r="T47" s="64"/>
      <c r="U47" s="41">
        <v>23</v>
      </c>
      <c r="V47" s="97"/>
      <c r="W47" s="150"/>
      <c r="X47" s="42">
        <v>16</v>
      </c>
      <c r="Y47" s="98"/>
      <c r="Z47" s="43">
        <v>12</v>
      </c>
      <c r="AA47" s="98"/>
      <c r="AB47" s="43">
        <v>4</v>
      </c>
      <c r="AC47" s="94"/>
    </row>
    <row r="48" spans="2:29" ht="5.25" customHeight="1">
      <c r="B48" s="4"/>
      <c r="C48" s="4"/>
      <c r="D48" s="4"/>
      <c r="E48" s="4"/>
      <c r="F48" s="182"/>
      <c r="G48" s="4"/>
      <c r="H48" s="182"/>
      <c r="I48" s="7"/>
      <c r="J48" s="183"/>
      <c r="K48" s="9"/>
      <c r="L48" s="4"/>
      <c r="M48" s="182"/>
      <c r="N48" s="4"/>
      <c r="O48" s="182"/>
      <c r="P48" s="4"/>
      <c r="Q48" s="182"/>
      <c r="R48" s="7"/>
      <c r="S48" s="183"/>
      <c r="T48" s="4"/>
      <c r="U48" s="7"/>
      <c r="V48" s="183"/>
      <c r="W48" s="4"/>
      <c r="X48" s="4"/>
      <c r="Y48" s="183"/>
      <c r="Z48" s="11"/>
      <c r="AA48" s="183"/>
      <c r="AB48" s="11"/>
      <c r="AC48" s="183"/>
    </row>
    <row r="49" spans="2:29" ht="13.5">
      <c r="B49" s="146">
        <v>41214</v>
      </c>
      <c r="C49" s="176" t="s">
        <v>15</v>
      </c>
      <c r="D49" s="1"/>
      <c r="E49" s="14">
        <v>64</v>
      </c>
      <c r="F49" s="103"/>
      <c r="G49" s="16">
        <v>39</v>
      </c>
      <c r="H49" s="16"/>
      <c r="I49" s="17">
        <v>27</v>
      </c>
      <c r="J49" s="88"/>
      <c r="K49" s="19"/>
      <c r="L49" s="14">
        <v>237</v>
      </c>
      <c r="M49" s="16"/>
      <c r="N49" s="16">
        <v>106</v>
      </c>
      <c r="O49" s="16"/>
      <c r="P49" s="16">
        <v>198</v>
      </c>
      <c r="Q49" s="16"/>
      <c r="R49" s="17">
        <v>26</v>
      </c>
      <c r="S49" s="88"/>
      <c r="T49" s="20"/>
      <c r="U49" s="21">
        <v>285</v>
      </c>
      <c r="V49" s="89"/>
      <c r="W49" s="150"/>
      <c r="X49" s="23">
        <v>31</v>
      </c>
      <c r="Y49" s="147"/>
      <c r="Z49" s="25">
        <v>25</v>
      </c>
      <c r="AA49" s="90"/>
      <c r="AB49" s="24">
        <v>18</v>
      </c>
      <c r="AC49" s="186"/>
    </row>
    <row r="50" spans="2:29" ht="13.5">
      <c r="B50" s="178"/>
      <c r="C50" s="179" t="s">
        <v>16</v>
      </c>
      <c r="D50" s="1"/>
      <c r="E50" s="29">
        <v>45</v>
      </c>
      <c r="F50" s="107"/>
      <c r="G50" s="31">
        <v>27</v>
      </c>
      <c r="H50" s="31"/>
      <c r="I50" s="31">
        <v>19</v>
      </c>
      <c r="J50" s="92"/>
      <c r="K50" s="64"/>
      <c r="L50" s="29">
        <v>215</v>
      </c>
      <c r="M50" s="17"/>
      <c r="N50" s="31">
        <v>105</v>
      </c>
      <c r="O50" s="31"/>
      <c r="P50" s="31">
        <v>183</v>
      </c>
      <c r="Q50" s="31"/>
      <c r="R50" s="31">
        <v>19</v>
      </c>
      <c r="S50" s="92"/>
      <c r="T50" s="64"/>
      <c r="U50" s="33">
        <v>244</v>
      </c>
      <c r="V50" s="93"/>
      <c r="W50" s="150"/>
      <c r="X50" s="21">
        <v>15</v>
      </c>
      <c r="Y50" s="155"/>
      <c r="Z50" s="34">
        <v>12</v>
      </c>
      <c r="AA50" s="90"/>
      <c r="AB50" s="34">
        <v>15</v>
      </c>
      <c r="AC50" s="187"/>
    </row>
    <row r="51" spans="2:29" ht="13.5">
      <c r="B51" s="178"/>
      <c r="C51" s="179" t="s">
        <v>17</v>
      </c>
      <c r="D51" s="1"/>
      <c r="E51" s="29">
        <v>10</v>
      </c>
      <c r="F51" s="107"/>
      <c r="G51" s="31">
        <v>5</v>
      </c>
      <c r="H51" s="31"/>
      <c r="I51" s="31">
        <v>6</v>
      </c>
      <c r="J51" s="92"/>
      <c r="K51" s="64"/>
      <c r="L51" s="29">
        <v>15</v>
      </c>
      <c r="M51" s="17"/>
      <c r="N51" s="31">
        <v>1</v>
      </c>
      <c r="O51" s="31"/>
      <c r="P51" s="31">
        <v>10</v>
      </c>
      <c r="Q51" s="31"/>
      <c r="R51" s="31">
        <v>4</v>
      </c>
      <c r="S51" s="92"/>
      <c r="T51" s="64"/>
      <c r="U51" s="33">
        <v>25</v>
      </c>
      <c r="V51" s="93"/>
      <c r="W51" s="150"/>
      <c r="X51" s="21">
        <v>9</v>
      </c>
      <c r="Y51" s="90"/>
      <c r="Z51" s="34">
        <v>6</v>
      </c>
      <c r="AA51" s="90"/>
      <c r="AB51" s="34">
        <v>3</v>
      </c>
      <c r="AC51" s="94"/>
    </row>
    <row r="52" spans="2:29" ht="13.5">
      <c r="B52" s="180"/>
      <c r="C52" s="181" t="s">
        <v>18</v>
      </c>
      <c r="D52" s="1"/>
      <c r="E52" s="37">
        <v>9</v>
      </c>
      <c r="F52" s="108"/>
      <c r="G52" s="39">
        <v>7</v>
      </c>
      <c r="H52" s="39"/>
      <c r="I52" s="39">
        <v>2</v>
      </c>
      <c r="J52" s="96"/>
      <c r="K52" s="64"/>
      <c r="L52" s="37">
        <v>7</v>
      </c>
      <c r="M52" s="95"/>
      <c r="N52" s="39">
        <v>0</v>
      </c>
      <c r="O52" s="39"/>
      <c r="P52" s="39">
        <v>5</v>
      </c>
      <c r="Q52" s="39"/>
      <c r="R52" s="39">
        <v>3</v>
      </c>
      <c r="S52" s="96"/>
      <c r="T52" s="64"/>
      <c r="U52" s="41">
        <v>16</v>
      </c>
      <c r="V52" s="97"/>
      <c r="W52" s="150"/>
      <c r="X52" s="42">
        <v>7</v>
      </c>
      <c r="Y52" s="98"/>
      <c r="Z52" s="43">
        <v>7</v>
      </c>
      <c r="AA52" s="98"/>
      <c r="AB52" s="43">
        <v>0</v>
      </c>
      <c r="AC52" s="99"/>
    </row>
    <row r="53" spans="2:29" ht="5.25" customHeight="1">
      <c r="B53" s="4"/>
      <c r="C53" s="4"/>
      <c r="D53" s="4"/>
      <c r="E53" s="4"/>
      <c r="F53" s="182"/>
      <c r="G53" s="4"/>
      <c r="H53" s="183"/>
      <c r="I53" s="7"/>
      <c r="J53" s="183"/>
      <c r="K53" s="9"/>
      <c r="L53" s="4"/>
      <c r="M53" s="182"/>
      <c r="N53" s="4"/>
      <c r="O53" s="182"/>
      <c r="P53" s="4"/>
      <c r="Q53" s="182"/>
      <c r="R53" s="7"/>
      <c r="S53" s="183"/>
      <c r="T53" s="4"/>
      <c r="U53" s="7"/>
      <c r="V53" s="183"/>
      <c r="W53" s="4"/>
      <c r="X53" s="4"/>
      <c r="Y53" s="183"/>
      <c r="Z53" s="11"/>
      <c r="AA53" s="183"/>
      <c r="AB53" s="145"/>
      <c r="AC53" s="182"/>
    </row>
    <row r="54" spans="2:29" ht="13.5">
      <c r="B54" s="146">
        <v>41244</v>
      </c>
      <c r="C54" s="176" t="s">
        <v>15</v>
      </c>
      <c r="D54" s="1"/>
      <c r="E54" s="14">
        <v>43</v>
      </c>
      <c r="F54" s="103"/>
      <c r="G54" s="16">
        <v>30</v>
      </c>
      <c r="H54" s="16"/>
      <c r="I54" s="17">
        <v>15</v>
      </c>
      <c r="J54" s="88"/>
      <c r="K54" s="19"/>
      <c r="L54" s="14">
        <v>158</v>
      </c>
      <c r="M54" s="103"/>
      <c r="N54" s="16">
        <v>71</v>
      </c>
      <c r="O54" s="16"/>
      <c r="P54" s="16">
        <v>131</v>
      </c>
      <c r="Q54" s="103"/>
      <c r="R54" s="17">
        <v>18</v>
      </c>
      <c r="S54" s="88"/>
      <c r="T54" s="20"/>
      <c r="U54" s="21">
        <v>191</v>
      </c>
      <c r="V54" s="105"/>
      <c r="W54" s="150"/>
      <c r="X54" s="23">
        <v>23</v>
      </c>
      <c r="Y54" s="90"/>
      <c r="Z54" s="25">
        <v>18</v>
      </c>
      <c r="AA54" s="106"/>
      <c r="AB54" s="24">
        <v>11</v>
      </c>
      <c r="AC54" s="188"/>
    </row>
    <row r="55" spans="2:29" ht="13.5">
      <c r="B55" s="178"/>
      <c r="C55" s="179" t="s">
        <v>16</v>
      </c>
      <c r="D55" s="1"/>
      <c r="E55" s="29">
        <v>29</v>
      </c>
      <c r="F55" s="107"/>
      <c r="G55" s="31">
        <v>23</v>
      </c>
      <c r="H55" s="31"/>
      <c r="I55" s="31">
        <v>7</v>
      </c>
      <c r="J55" s="92"/>
      <c r="K55" s="64"/>
      <c r="L55" s="29">
        <v>137</v>
      </c>
      <c r="M55" s="107"/>
      <c r="N55" s="31">
        <v>67</v>
      </c>
      <c r="O55" s="31"/>
      <c r="P55" s="31">
        <v>117</v>
      </c>
      <c r="Q55" s="107"/>
      <c r="R55" s="31">
        <v>14</v>
      </c>
      <c r="S55" s="92"/>
      <c r="T55" s="64"/>
      <c r="U55" s="33">
        <v>157</v>
      </c>
      <c r="V55" s="105"/>
      <c r="W55" s="150"/>
      <c r="X55" s="21">
        <v>8</v>
      </c>
      <c r="Y55" s="106"/>
      <c r="Z55" s="34">
        <v>7</v>
      </c>
      <c r="AA55" s="106"/>
      <c r="AB55" s="34">
        <v>7</v>
      </c>
      <c r="AC55" s="94"/>
    </row>
    <row r="56" spans="2:29" ht="13.5">
      <c r="B56" s="178"/>
      <c r="C56" s="179" t="s">
        <v>17</v>
      </c>
      <c r="D56" s="1"/>
      <c r="E56" s="29">
        <v>7</v>
      </c>
      <c r="F56" s="107"/>
      <c r="G56" s="31">
        <v>3</v>
      </c>
      <c r="H56" s="31"/>
      <c r="I56" s="31">
        <v>5</v>
      </c>
      <c r="J56" s="92"/>
      <c r="K56" s="64"/>
      <c r="L56" s="29">
        <v>17</v>
      </c>
      <c r="M56" s="107"/>
      <c r="N56" s="31">
        <v>4</v>
      </c>
      <c r="O56" s="31"/>
      <c r="P56" s="31">
        <v>10</v>
      </c>
      <c r="Q56" s="107"/>
      <c r="R56" s="31">
        <v>4</v>
      </c>
      <c r="S56" s="92"/>
      <c r="T56" s="64"/>
      <c r="U56" s="33">
        <v>23</v>
      </c>
      <c r="V56" s="105"/>
      <c r="W56" s="150"/>
      <c r="X56" s="21">
        <v>7</v>
      </c>
      <c r="Y56" s="106"/>
      <c r="Z56" s="34">
        <v>5</v>
      </c>
      <c r="AA56" s="90"/>
      <c r="AB56" s="34">
        <v>2</v>
      </c>
      <c r="AC56" s="159"/>
    </row>
    <row r="57" spans="2:29" ht="13.5">
      <c r="B57" s="180"/>
      <c r="C57" s="181" t="s">
        <v>18</v>
      </c>
      <c r="D57" s="1"/>
      <c r="E57" s="29">
        <v>7</v>
      </c>
      <c r="F57" s="108"/>
      <c r="G57" s="39">
        <v>4</v>
      </c>
      <c r="H57" s="39"/>
      <c r="I57" s="39">
        <v>3</v>
      </c>
      <c r="J57" s="96"/>
      <c r="K57" s="64"/>
      <c r="L57" s="37">
        <v>4</v>
      </c>
      <c r="M57" s="108"/>
      <c r="N57" s="39">
        <v>0</v>
      </c>
      <c r="O57" s="39"/>
      <c r="P57" s="39">
        <v>4</v>
      </c>
      <c r="Q57" s="108"/>
      <c r="R57" s="39">
        <v>0</v>
      </c>
      <c r="S57" s="96"/>
      <c r="T57" s="64"/>
      <c r="U57" s="41">
        <v>11</v>
      </c>
      <c r="V57" s="110"/>
      <c r="W57" s="150"/>
      <c r="X57" s="42">
        <v>8</v>
      </c>
      <c r="Y57" s="98"/>
      <c r="Z57" s="43">
        <v>6</v>
      </c>
      <c r="AA57" s="98"/>
      <c r="AB57" s="43">
        <v>2</v>
      </c>
      <c r="AC57" s="94"/>
    </row>
    <row r="58" spans="2:29" ht="5.25" customHeight="1">
      <c r="B58" s="4"/>
      <c r="C58" s="4"/>
      <c r="D58" s="4"/>
      <c r="E58" s="7"/>
      <c r="F58" s="5"/>
      <c r="G58" s="7"/>
      <c r="H58" s="8"/>
      <c r="I58" s="7"/>
      <c r="J58" s="8"/>
      <c r="K58" s="9"/>
      <c r="L58" s="4"/>
      <c r="M58" s="5"/>
      <c r="N58" s="4"/>
      <c r="O58" s="6"/>
      <c r="P58" s="4"/>
      <c r="Q58" s="6"/>
      <c r="R58" s="7"/>
      <c r="S58" s="8"/>
      <c r="T58" s="4"/>
      <c r="U58" s="7"/>
      <c r="V58" s="8"/>
      <c r="W58" s="4"/>
      <c r="X58" s="7"/>
      <c r="Y58" s="10"/>
      <c r="Z58" s="11"/>
      <c r="AA58" s="8"/>
      <c r="AB58" s="11"/>
      <c r="AC58" s="8"/>
    </row>
    <row r="59" spans="2:29" ht="13.5">
      <c r="B59" s="189">
        <v>41275</v>
      </c>
      <c r="C59" s="190" t="s">
        <v>15</v>
      </c>
      <c r="D59" s="191"/>
      <c r="E59" s="14">
        <v>47</v>
      </c>
      <c r="F59" s="16"/>
      <c r="G59" s="16">
        <v>31</v>
      </c>
      <c r="H59" s="16"/>
      <c r="I59" s="17">
        <v>17</v>
      </c>
      <c r="J59" s="88"/>
      <c r="K59" s="19"/>
      <c r="L59" s="14">
        <v>203</v>
      </c>
      <c r="M59" s="16"/>
      <c r="N59" s="16">
        <v>88</v>
      </c>
      <c r="O59" s="16"/>
      <c r="P59" s="16">
        <v>169</v>
      </c>
      <c r="Q59" s="16"/>
      <c r="R59" s="17">
        <v>24</v>
      </c>
      <c r="S59" s="88"/>
      <c r="T59" s="20"/>
      <c r="U59" s="21">
        <v>243</v>
      </c>
      <c r="V59" s="89"/>
      <c r="W59" s="150"/>
      <c r="X59" s="23">
        <v>29</v>
      </c>
      <c r="Y59" s="90"/>
      <c r="Z59" s="25">
        <v>23</v>
      </c>
      <c r="AA59" s="90"/>
      <c r="AB59" s="24">
        <v>17</v>
      </c>
      <c r="AC59" s="192"/>
    </row>
    <row r="60" spans="2:29" ht="13.5">
      <c r="B60" s="193"/>
      <c r="C60" s="194" t="s">
        <v>16</v>
      </c>
      <c r="D60" s="191"/>
      <c r="E60" s="29">
        <v>25</v>
      </c>
      <c r="F60" s="17"/>
      <c r="G60" s="31">
        <v>18</v>
      </c>
      <c r="H60" s="31"/>
      <c r="I60" s="31">
        <v>8</v>
      </c>
      <c r="J60" s="92"/>
      <c r="K60" s="64"/>
      <c r="L60" s="29">
        <v>183</v>
      </c>
      <c r="M60" s="17"/>
      <c r="N60" s="31">
        <v>85</v>
      </c>
      <c r="O60" s="31"/>
      <c r="P60" s="31">
        <v>155</v>
      </c>
      <c r="Q60" s="31"/>
      <c r="R60" s="31">
        <v>21</v>
      </c>
      <c r="S60" s="92"/>
      <c r="T60" s="64"/>
      <c r="U60" s="33">
        <v>201</v>
      </c>
      <c r="V60" s="93"/>
      <c r="W60" s="150"/>
      <c r="X60" s="21">
        <v>13</v>
      </c>
      <c r="Y60" s="90"/>
      <c r="Z60" s="34">
        <v>8</v>
      </c>
      <c r="AA60" s="90"/>
      <c r="AB60" s="34">
        <v>15</v>
      </c>
      <c r="AC60" s="195"/>
    </row>
    <row r="61" spans="2:29" ht="12.75">
      <c r="B61" s="193"/>
      <c r="C61" s="194" t="s">
        <v>17</v>
      </c>
      <c r="D61" s="191"/>
      <c r="E61" s="29">
        <v>11</v>
      </c>
      <c r="F61" s="17"/>
      <c r="G61" s="31">
        <v>5</v>
      </c>
      <c r="H61" s="31"/>
      <c r="I61" s="31">
        <v>6</v>
      </c>
      <c r="J61" s="92"/>
      <c r="K61" s="64"/>
      <c r="L61" s="29">
        <v>12</v>
      </c>
      <c r="M61" s="17"/>
      <c r="N61" s="31">
        <v>3</v>
      </c>
      <c r="O61" s="31"/>
      <c r="P61" s="31">
        <v>8</v>
      </c>
      <c r="Q61" s="31"/>
      <c r="R61" s="31">
        <v>1</v>
      </c>
      <c r="S61" s="92"/>
      <c r="T61" s="64"/>
      <c r="U61" s="33">
        <v>23</v>
      </c>
      <c r="V61" s="93"/>
      <c r="W61" s="150"/>
      <c r="X61" s="21">
        <v>8</v>
      </c>
      <c r="Y61" s="90"/>
      <c r="Z61" s="34">
        <v>7</v>
      </c>
      <c r="AA61" s="90"/>
      <c r="AB61" s="34">
        <v>2</v>
      </c>
      <c r="AC61" s="94"/>
    </row>
    <row r="62" spans="2:29" ht="12.75">
      <c r="B62" s="196"/>
      <c r="C62" s="197" t="s">
        <v>18</v>
      </c>
      <c r="D62" s="191"/>
      <c r="E62" s="37">
        <v>11</v>
      </c>
      <c r="F62" s="95"/>
      <c r="G62" s="39">
        <v>8</v>
      </c>
      <c r="H62" s="39"/>
      <c r="I62" s="39">
        <v>3</v>
      </c>
      <c r="J62" s="96"/>
      <c r="K62" s="64"/>
      <c r="L62" s="37">
        <v>8</v>
      </c>
      <c r="M62" s="95"/>
      <c r="N62" s="39">
        <v>0</v>
      </c>
      <c r="O62" s="39"/>
      <c r="P62" s="39">
        <v>6</v>
      </c>
      <c r="Q62" s="39"/>
      <c r="R62" s="39">
        <v>2</v>
      </c>
      <c r="S62" s="96"/>
      <c r="T62" s="64"/>
      <c r="U62" s="41">
        <v>19</v>
      </c>
      <c r="V62" s="97"/>
      <c r="W62" s="150"/>
      <c r="X62" s="42">
        <v>8</v>
      </c>
      <c r="Y62" s="98"/>
      <c r="Z62" s="43">
        <v>8</v>
      </c>
      <c r="AA62" s="98"/>
      <c r="AB62" s="43">
        <v>0</v>
      </c>
      <c r="AC62" s="99"/>
    </row>
    <row r="63" spans="2:29" ht="5.25" customHeight="1">
      <c r="B63" s="4"/>
      <c r="C63" s="4"/>
      <c r="D63" s="4"/>
      <c r="E63" s="4"/>
      <c r="F63" s="5"/>
      <c r="G63" s="4"/>
      <c r="H63" s="8"/>
      <c r="I63" s="7"/>
      <c r="J63" s="8"/>
      <c r="K63" s="9"/>
      <c r="L63" s="4"/>
      <c r="M63" s="5"/>
      <c r="N63" s="4"/>
      <c r="O63" s="6"/>
      <c r="P63" s="4"/>
      <c r="Q63" s="6"/>
      <c r="R63" s="7"/>
      <c r="S63" s="8"/>
      <c r="T63" s="4"/>
      <c r="U63" s="7"/>
      <c r="V63" s="8"/>
      <c r="W63" s="4"/>
      <c r="X63" s="7"/>
      <c r="Y63" s="10"/>
      <c r="Z63" s="11"/>
      <c r="AA63" s="8"/>
      <c r="AB63" s="11"/>
      <c r="AC63" s="6"/>
    </row>
    <row r="64" spans="2:29" ht="13.5">
      <c r="B64" s="146">
        <v>41306</v>
      </c>
      <c r="C64" s="176" t="s">
        <v>15</v>
      </c>
      <c r="D64" s="1"/>
      <c r="E64" s="14">
        <v>45</v>
      </c>
      <c r="F64" s="16"/>
      <c r="G64" s="16">
        <v>25</v>
      </c>
      <c r="H64" s="16"/>
      <c r="I64" s="17">
        <v>23</v>
      </c>
      <c r="J64" s="88"/>
      <c r="K64" s="19"/>
      <c r="L64" s="14">
        <v>221</v>
      </c>
      <c r="M64" s="16"/>
      <c r="N64" s="16">
        <v>108</v>
      </c>
      <c r="O64" s="16"/>
      <c r="P64" s="16">
        <v>174</v>
      </c>
      <c r="Q64" s="16"/>
      <c r="R64" s="17">
        <v>32</v>
      </c>
      <c r="S64" s="88"/>
      <c r="T64" s="20"/>
      <c r="U64" s="21">
        <v>258</v>
      </c>
      <c r="V64" s="89"/>
      <c r="W64" s="150"/>
      <c r="X64" s="23">
        <v>29</v>
      </c>
      <c r="Y64" s="106"/>
      <c r="Z64" s="25">
        <v>24</v>
      </c>
      <c r="AA64" s="106"/>
      <c r="AB64" s="24">
        <v>14</v>
      </c>
      <c r="AC64" s="91"/>
    </row>
    <row r="65" spans="2:29" ht="13.5">
      <c r="B65" s="178"/>
      <c r="C65" s="179" t="s">
        <v>16</v>
      </c>
      <c r="D65" s="1"/>
      <c r="E65" s="29">
        <v>27</v>
      </c>
      <c r="F65" s="17"/>
      <c r="G65" s="31">
        <v>14</v>
      </c>
      <c r="H65" s="31"/>
      <c r="I65" s="31">
        <v>14</v>
      </c>
      <c r="J65" s="92"/>
      <c r="K65" s="64"/>
      <c r="L65" s="29">
        <v>202</v>
      </c>
      <c r="M65" s="17"/>
      <c r="N65" s="31">
        <v>103</v>
      </c>
      <c r="O65" s="31"/>
      <c r="P65" s="31">
        <v>162</v>
      </c>
      <c r="Q65" s="31"/>
      <c r="R65" s="31">
        <v>30</v>
      </c>
      <c r="S65" s="92"/>
      <c r="T65" s="64"/>
      <c r="U65" s="33">
        <v>220</v>
      </c>
      <c r="V65" s="93"/>
      <c r="W65" s="150"/>
      <c r="X65" s="21">
        <v>10</v>
      </c>
      <c r="Y65" s="106"/>
      <c r="Z65" s="34">
        <v>8</v>
      </c>
      <c r="AA65" s="106"/>
      <c r="AB65" s="34">
        <v>7</v>
      </c>
      <c r="AC65" s="94"/>
    </row>
    <row r="66" spans="2:29" ht="13.5">
      <c r="B66" s="178"/>
      <c r="C66" s="179" t="s">
        <v>17</v>
      </c>
      <c r="D66" s="1"/>
      <c r="E66" s="29">
        <v>9</v>
      </c>
      <c r="F66" s="17"/>
      <c r="G66" s="31">
        <v>4</v>
      </c>
      <c r="H66" s="31"/>
      <c r="I66" s="31">
        <v>6</v>
      </c>
      <c r="J66" s="92"/>
      <c r="K66" s="64"/>
      <c r="L66" s="29">
        <v>12</v>
      </c>
      <c r="M66" s="17"/>
      <c r="N66" s="31">
        <v>5</v>
      </c>
      <c r="O66" s="31"/>
      <c r="P66" s="31">
        <v>6</v>
      </c>
      <c r="Q66" s="31"/>
      <c r="R66" s="31">
        <v>1</v>
      </c>
      <c r="S66" s="92"/>
      <c r="T66" s="64"/>
      <c r="U66" s="33">
        <v>21</v>
      </c>
      <c r="V66" s="93"/>
      <c r="W66" s="150"/>
      <c r="X66" s="21">
        <v>7</v>
      </c>
      <c r="Y66" s="106"/>
      <c r="Z66" s="34">
        <v>6</v>
      </c>
      <c r="AA66" s="106"/>
      <c r="AB66" s="34">
        <v>3</v>
      </c>
      <c r="AC66" s="94"/>
    </row>
    <row r="67" spans="2:29" ht="13.5">
      <c r="B67" s="180"/>
      <c r="C67" s="181" t="s">
        <v>18</v>
      </c>
      <c r="D67" s="1"/>
      <c r="E67" s="37">
        <v>9</v>
      </c>
      <c r="F67" s="95"/>
      <c r="G67" s="39">
        <v>7</v>
      </c>
      <c r="H67" s="39"/>
      <c r="I67" s="39">
        <v>3</v>
      </c>
      <c r="J67" s="96"/>
      <c r="K67" s="64"/>
      <c r="L67" s="37">
        <v>7</v>
      </c>
      <c r="M67" s="95"/>
      <c r="N67" s="39">
        <v>0</v>
      </c>
      <c r="O67" s="39"/>
      <c r="P67" s="39">
        <v>6</v>
      </c>
      <c r="Q67" s="39"/>
      <c r="R67" s="39">
        <v>1</v>
      </c>
      <c r="S67" s="96"/>
      <c r="T67" s="64"/>
      <c r="U67" s="41">
        <v>17</v>
      </c>
      <c r="V67" s="97"/>
      <c r="W67" s="150"/>
      <c r="X67" s="42">
        <v>12</v>
      </c>
      <c r="Y67" s="111"/>
      <c r="Z67" s="43">
        <v>10</v>
      </c>
      <c r="AA67" s="111"/>
      <c r="AB67" s="43">
        <v>4</v>
      </c>
      <c r="AC67" s="99"/>
    </row>
    <row r="68" spans="2:29" ht="5.25" customHeight="1">
      <c r="B68" s="4"/>
      <c r="C68" s="4"/>
      <c r="D68" s="4"/>
      <c r="E68" s="4"/>
      <c r="F68" s="5"/>
      <c r="G68" s="4"/>
      <c r="H68" s="6"/>
      <c r="I68" s="7"/>
      <c r="J68" s="8"/>
      <c r="K68" s="9"/>
      <c r="L68" s="4"/>
      <c r="M68" s="5"/>
      <c r="N68" s="4"/>
      <c r="O68" s="6"/>
      <c r="P68" s="7"/>
      <c r="Q68" s="8"/>
      <c r="R68" s="7"/>
      <c r="S68" s="8"/>
      <c r="T68" s="4"/>
      <c r="U68" s="7"/>
      <c r="V68" s="8"/>
      <c r="W68" s="4"/>
      <c r="X68" s="4"/>
      <c r="Y68" s="10"/>
      <c r="Z68" s="11"/>
      <c r="AA68" s="8"/>
      <c r="AB68" s="11"/>
      <c r="AC68" s="6"/>
    </row>
    <row r="69" spans="2:29" ht="13.5">
      <c r="B69" s="146">
        <v>41334</v>
      </c>
      <c r="C69" s="176" t="s">
        <v>15</v>
      </c>
      <c r="D69" s="4"/>
      <c r="E69" s="14">
        <v>38</v>
      </c>
      <c r="F69" s="103"/>
      <c r="G69" s="16">
        <v>26</v>
      </c>
      <c r="H69" s="16"/>
      <c r="I69" s="17">
        <v>20</v>
      </c>
      <c r="J69" s="104"/>
      <c r="K69" s="19"/>
      <c r="L69" s="14">
        <v>184</v>
      </c>
      <c r="M69" s="16"/>
      <c r="N69" s="16">
        <v>95</v>
      </c>
      <c r="O69" s="16"/>
      <c r="P69" s="16">
        <v>152</v>
      </c>
      <c r="Q69" s="16"/>
      <c r="R69" s="17">
        <v>17</v>
      </c>
      <c r="S69" s="88"/>
      <c r="T69" s="20"/>
      <c r="U69" s="21">
        <v>218</v>
      </c>
      <c r="V69" s="105"/>
      <c r="W69" s="4"/>
      <c r="X69" s="23">
        <v>24</v>
      </c>
      <c r="Y69" s="90"/>
      <c r="Z69" s="25">
        <v>21</v>
      </c>
      <c r="AA69" s="90"/>
      <c r="AB69" s="24">
        <v>8</v>
      </c>
      <c r="AC69" s="91"/>
    </row>
    <row r="70" spans="2:29" ht="13.5">
      <c r="B70" s="178"/>
      <c r="C70" s="179" t="s">
        <v>16</v>
      </c>
      <c r="D70" s="4"/>
      <c r="E70" s="29">
        <v>24</v>
      </c>
      <c r="F70" s="107"/>
      <c r="G70" s="31">
        <v>15</v>
      </c>
      <c r="H70" s="31"/>
      <c r="I70" s="31">
        <v>10</v>
      </c>
      <c r="J70" s="104"/>
      <c r="K70" s="64"/>
      <c r="L70" s="29">
        <v>172</v>
      </c>
      <c r="M70" s="17"/>
      <c r="N70" s="31">
        <v>92</v>
      </c>
      <c r="O70" s="31"/>
      <c r="P70" s="31">
        <v>142</v>
      </c>
      <c r="Q70" s="31"/>
      <c r="R70" s="31">
        <v>16</v>
      </c>
      <c r="S70" s="92"/>
      <c r="T70" s="64"/>
      <c r="U70" s="33">
        <v>186</v>
      </c>
      <c r="V70" s="105"/>
      <c r="W70" s="4"/>
      <c r="X70" s="21">
        <v>6</v>
      </c>
      <c r="Y70" s="90"/>
      <c r="Z70" s="34">
        <v>4</v>
      </c>
      <c r="AA70" s="90"/>
      <c r="AB70" s="34">
        <v>6</v>
      </c>
      <c r="AC70" s="94"/>
    </row>
    <row r="71" spans="2:29" ht="13.5">
      <c r="B71" s="178"/>
      <c r="C71" s="179" t="s">
        <v>17</v>
      </c>
      <c r="D71" s="4"/>
      <c r="E71" s="29">
        <v>7</v>
      </c>
      <c r="F71" s="107"/>
      <c r="G71" s="31">
        <v>4</v>
      </c>
      <c r="H71" s="31"/>
      <c r="I71" s="31">
        <v>3</v>
      </c>
      <c r="J71" s="104"/>
      <c r="K71" s="64"/>
      <c r="L71" s="29">
        <v>10</v>
      </c>
      <c r="M71" s="17"/>
      <c r="N71" s="31">
        <v>3</v>
      </c>
      <c r="O71" s="31"/>
      <c r="P71" s="31">
        <v>8</v>
      </c>
      <c r="Q71" s="31"/>
      <c r="R71" s="31">
        <v>1</v>
      </c>
      <c r="S71" s="92"/>
      <c r="T71" s="64"/>
      <c r="U71" s="33">
        <v>17</v>
      </c>
      <c r="V71" s="105"/>
      <c r="W71" s="4"/>
      <c r="X71" s="21">
        <v>6</v>
      </c>
      <c r="Y71" s="90"/>
      <c r="Z71" s="34">
        <v>5</v>
      </c>
      <c r="AA71" s="90"/>
      <c r="AB71" s="34">
        <v>2</v>
      </c>
      <c r="AC71" s="94"/>
    </row>
    <row r="72" spans="2:29" ht="12.75">
      <c r="B72" s="180"/>
      <c r="C72" s="181" t="s">
        <v>18</v>
      </c>
      <c r="D72" s="4"/>
      <c r="E72" s="37">
        <v>7</v>
      </c>
      <c r="F72" s="95"/>
      <c r="G72" s="39">
        <v>7</v>
      </c>
      <c r="H72" s="39"/>
      <c r="I72" s="39">
        <v>7</v>
      </c>
      <c r="J72" s="96"/>
      <c r="K72" s="64"/>
      <c r="L72" s="37">
        <v>2</v>
      </c>
      <c r="M72" s="95"/>
      <c r="N72" s="39">
        <v>0</v>
      </c>
      <c r="O72" s="39"/>
      <c r="P72" s="39">
        <v>2</v>
      </c>
      <c r="Q72" s="39"/>
      <c r="R72" s="39">
        <v>0</v>
      </c>
      <c r="S72" s="96"/>
      <c r="T72" s="64"/>
      <c r="U72" s="41">
        <v>15</v>
      </c>
      <c r="V72" s="97"/>
      <c r="W72" s="4"/>
      <c r="X72" s="42">
        <v>12</v>
      </c>
      <c r="Y72" s="98"/>
      <c r="Z72" s="43">
        <v>12</v>
      </c>
      <c r="AA72" s="98"/>
      <c r="AB72" s="43">
        <v>0</v>
      </c>
      <c r="AC72" s="94"/>
    </row>
    <row r="73" spans="2:29" ht="13.5">
      <c r="B73" s="75" t="s">
        <v>21</v>
      </c>
      <c r="C73" s="4"/>
      <c r="D73" s="4"/>
      <c r="E73" s="4"/>
      <c r="F73" s="5"/>
      <c r="G73" s="4"/>
      <c r="H73" s="5"/>
      <c r="I73" s="4"/>
      <c r="J73" s="5"/>
      <c r="K73" s="9"/>
      <c r="L73" s="4"/>
      <c r="M73" s="5"/>
      <c r="N73" s="4"/>
      <c r="O73" s="5"/>
      <c r="P73" s="4"/>
      <c r="Q73" s="5"/>
      <c r="R73" s="4"/>
      <c r="S73" s="5"/>
      <c r="T73" s="4"/>
      <c r="U73" s="4"/>
      <c r="V73" s="5"/>
      <c r="W73" s="4"/>
      <c r="X73" s="4"/>
      <c r="Y73" s="5"/>
      <c r="Z73" s="62"/>
      <c r="AA73" s="5"/>
      <c r="AB73" s="62"/>
      <c r="AC73" s="198"/>
    </row>
    <row r="74" ht="12.75">
      <c r="B74" s="75" t="s">
        <v>22</v>
      </c>
    </row>
    <row r="75" ht="12.75">
      <c r="B75" s="75" t="s">
        <v>23</v>
      </c>
    </row>
    <row r="76" ht="12.75">
      <c r="B76" s="75" t="s">
        <v>24</v>
      </c>
    </row>
    <row r="77" ht="12.75">
      <c r="B77" s="75" t="s">
        <v>25</v>
      </c>
    </row>
  </sheetData>
  <mergeCells count="16">
    <mergeCell ref="R5:S5"/>
    <mergeCell ref="X5:Y5"/>
    <mergeCell ref="Z5:AA5"/>
    <mergeCell ref="AB5:AC5"/>
    <mergeCell ref="U4:V5"/>
    <mergeCell ref="X4:AC4"/>
    <mergeCell ref="B4:B5"/>
    <mergeCell ref="C4:C5"/>
    <mergeCell ref="E4:J4"/>
    <mergeCell ref="L4:S4"/>
    <mergeCell ref="E5:F5"/>
    <mergeCell ref="G5:H5"/>
    <mergeCell ref="I5:J5"/>
    <mergeCell ref="L5:M5"/>
    <mergeCell ref="N5:O5"/>
    <mergeCell ref="P5:Q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E111"/>
  <sheetViews>
    <sheetView workbookViewId="0" topLeftCell="A28">
      <selection activeCell="E37" sqref="E37:AC40"/>
    </sheetView>
  </sheetViews>
  <sheetFormatPr defaultColWidth="9.140625" defaultRowHeight="12.75"/>
  <cols>
    <col min="1" max="1" width="9.140625" style="213" customWidth="1"/>
    <col min="2" max="2" width="23.00390625" style="0" customWidth="1"/>
    <col min="3" max="3" width="14.8515625" style="0" bestFit="1"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 min="30" max="16384" width="9.140625" style="213" customWidth="1"/>
  </cols>
  <sheetData>
    <row r="1" spans="1:31" ht="12.75">
      <c r="A1" s="213"/>
      <c r="AE1" s="213"/>
    </row>
    <row r="2" spans="1:31" ht="12.75">
      <c r="A2" s="213"/>
      <c r="AE2" s="213"/>
    </row>
    <row r="3" spans="1:31" ht="14.25">
      <c r="A3" s="213"/>
      <c r="B3" s="74" t="s">
        <v>44</v>
      </c>
      <c r="AE3" s="213"/>
    </row>
    <row r="4" spans="1:31" ht="13.5" customHeight="1">
      <c r="A4" s="213"/>
      <c r="B4" s="248" t="s">
        <v>35</v>
      </c>
      <c r="C4" s="250" t="s">
        <v>1</v>
      </c>
      <c r="D4" s="1"/>
      <c r="E4" s="252" t="s">
        <v>2</v>
      </c>
      <c r="F4" s="253"/>
      <c r="G4" s="253"/>
      <c r="H4" s="253"/>
      <c r="I4" s="253"/>
      <c r="J4" s="254"/>
      <c r="K4" s="2"/>
      <c r="L4" s="252" t="s">
        <v>3</v>
      </c>
      <c r="M4" s="253"/>
      <c r="N4" s="253"/>
      <c r="O4" s="253"/>
      <c r="P4" s="253"/>
      <c r="Q4" s="253"/>
      <c r="R4" s="253"/>
      <c r="S4" s="254"/>
      <c r="T4" s="3"/>
      <c r="U4" s="242" t="s">
        <v>4</v>
      </c>
      <c r="V4" s="243"/>
      <c r="W4" s="3"/>
      <c r="X4" s="246" t="s">
        <v>5</v>
      </c>
      <c r="Y4" s="240"/>
      <c r="Z4" s="240"/>
      <c r="AA4" s="240"/>
      <c r="AB4" s="240"/>
      <c r="AC4" s="241"/>
      <c r="AE4" s="213"/>
    </row>
    <row r="5" spans="2:31" ht="24.75" customHeight="1">
      <c r="B5" s="249"/>
      <c r="C5" s="251"/>
      <c r="D5" s="1"/>
      <c r="E5" s="256" t="s">
        <v>6</v>
      </c>
      <c r="F5" s="257"/>
      <c r="G5" s="238" t="s">
        <v>7</v>
      </c>
      <c r="H5" s="238"/>
      <c r="I5" s="238" t="s">
        <v>8</v>
      </c>
      <c r="J5" s="255"/>
      <c r="K5" s="2"/>
      <c r="L5" s="237" t="s">
        <v>9</v>
      </c>
      <c r="M5" s="238"/>
      <c r="N5" s="238" t="s">
        <v>7</v>
      </c>
      <c r="O5" s="238"/>
      <c r="P5" s="238" t="s">
        <v>8</v>
      </c>
      <c r="Q5" s="238"/>
      <c r="R5" s="238" t="s">
        <v>10</v>
      </c>
      <c r="S5" s="255"/>
      <c r="T5" s="3"/>
      <c r="U5" s="244"/>
      <c r="V5" s="245"/>
      <c r="W5" s="3"/>
      <c r="X5" s="247" t="s">
        <v>11</v>
      </c>
      <c r="Y5" s="240"/>
      <c r="Z5" s="239" t="s">
        <v>12</v>
      </c>
      <c r="AA5" s="240"/>
      <c r="AB5" s="239" t="s">
        <v>13</v>
      </c>
      <c r="AC5" s="241"/>
      <c r="AE5" s="213"/>
    </row>
    <row r="6" spans="2:31" ht="5.25" customHeight="1">
      <c r="B6" s="4"/>
      <c r="C6" s="4"/>
      <c r="D6" s="4"/>
      <c r="E6" s="4"/>
      <c r="F6" s="5"/>
      <c r="G6" s="4"/>
      <c r="H6" s="6"/>
      <c r="I6" s="7"/>
      <c r="J6" s="8"/>
      <c r="K6" s="9"/>
      <c r="L6" s="4"/>
      <c r="M6" s="5"/>
      <c r="N6" s="4"/>
      <c r="O6" s="6"/>
      <c r="P6" s="4"/>
      <c r="Q6" s="6"/>
      <c r="R6" s="7"/>
      <c r="S6" s="8"/>
      <c r="T6" s="4"/>
      <c r="U6" s="7"/>
      <c r="V6" s="8"/>
      <c r="W6" s="4"/>
      <c r="X6" s="7"/>
      <c r="Y6" s="10"/>
      <c r="Z6" s="11"/>
      <c r="AA6" s="8"/>
      <c r="AB6" s="11"/>
      <c r="AC6" s="6"/>
      <c r="AE6" s="213"/>
    </row>
    <row r="7" spans="1:31" ht="13.5">
      <c r="A7" s="213"/>
      <c r="B7" s="12" t="s">
        <v>14</v>
      </c>
      <c r="C7" s="13" t="s">
        <v>15</v>
      </c>
      <c r="D7" s="1"/>
      <c r="E7" s="14">
        <v>166</v>
      </c>
      <c r="F7" s="15"/>
      <c r="G7" s="16">
        <v>125</v>
      </c>
      <c r="H7" s="15"/>
      <c r="I7" s="17">
        <v>64</v>
      </c>
      <c r="J7" s="18"/>
      <c r="K7" s="19"/>
      <c r="L7" s="14">
        <v>115</v>
      </c>
      <c r="M7" s="15"/>
      <c r="N7" s="16">
        <v>55</v>
      </c>
      <c r="O7" s="15"/>
      <c r="P7" s="16">
        <v>62</v>
      </c>
      <c r="Q7" s="15"/>
      <c r="R7" s="17">
        <v>45</v>
      </c>
      <c r="S7" s="18"/>
      <c r="T7" s="20"/>
      <c r="U7" s="21">
        <v>256</v>
      </c>
      <c r="V7" s="18"/>
      <c r="W7" s="22"/>
      <c r="X7" s="23">
        <v>149</v>
      </c>
      <c r="Y7" s="15"/>
      <c r="Z7" s="24">
        <v>143</v>
      </c>
      <c r="AA7" s="15"/>
      <c r="AB7" s="25">
        <v>27</v>
      </c>
      <c r="AC7" s="18"/>
      <c r="AE7" s="213"/>
    </row>
    <row r="8" spans="2:31" ht="13.5">
      <c r="B8" s="26"/>
      <c r="C8" s="27" t="s">
        <v>16</v>
      </c>
      <c r="D8" s="28"/>
      <c r="E8" s="29">
        <v>70</v>
      </c>
      <c r="F8" s="30"/>
      <c r="G8" s="31">
        <v>57</v>
      </c>
      <c r="H8" s="30"/>
      <c r="I8" s="31">
        <v>25</v>
      </c>
      <c r="J8" s="32"/>
      <c r="K8" s="19"/>
      <c r="L8" s="29">
        <v>84</v>
      </c>
      <c r="M8" s="30"/>
      <c r="N8" s="31">
        <v>45</v>
      </c>
      <c r="O8" s="30"/>
      <c r="P8" s="31">
        <v>44</v>
      </c>
      <c r="Q8" s="30"/>
      <c r="R8" s="31">
        <v>31</v>
      </c>
      <c r="S8" s="32"/>
      <c r="T8" s="20"/>
      <c r="U8" s="33">
        <v>132</v>
      </c>
      <c r="V8" s="32"/>
      <c r="W8" s="22"/>
      <c r="X8" s="21">
        <v>58</v>
      </c>
      <c r="Y8" s="30"/>
      <c r="Z8" s="34">
        <v>56</v>
      </c>
      <c r="AA8" s="30"/>
      <c r="AB8" s="34">
        <v>23</v>
      </c>
      <c r="AC8" s="32"/>
      <c r="AE8" s="213"/>
    </row>
    <row r="9" spans="2:31" ht="13.5">
      <c r="B9" s="26"/>
      <c r="C9" s="27" t="s">
        <v>17</v>
      </c>
      <c r="D9" s="28"/>
      <c r="E9" s="29">
        <v>56</v>
      </c>
      <c r="F9" s="30"/>
      <c r="G9" s="31">
        <v>35</v>
      </c>
      <c r="H9" s="30"/>
      <c r="I9" s="31">
        <v>29</v>
      </c>
      <c r="J9" s="32"/>
      <c r="K9" s="19"/>
      <c r="L9" s="29">
        <v>30</v>
      </c>
      <c r="M9" s="30"/>
      <c r="N9" s="31">
        <v>10</v>
      </c>
      <c r="O9" s="30"/>
      <c r="P9" s="31">
        <v>17</v>
      </c>
      <c r="Q9" s="30"/>
      <c r="R9" s="31">
        <v>13</v>
      </c>
      <c r="S9" s="32"/>
      <c r="T9" s="20"/>
      <c r="U9" s="33">
        <v>83</v>
      </c>
      <c r="V9" s="32"/>
      <c r="W9" s="22"/>
      <c r="X9" s="21">
        <v>52</v>
      </c>
      <c r="Y9" s="30"/>
      <c r="Z9" s="34">
        <v>48</v>
      </c>
      <c r="AA9" s="30"/>
      <c r="AB9" s="34">
        <v>4</v>
      </c>
      <c r="AC9" s="32"/>
      <c r="AE9" s="213"/>
    </row>
    <row r="10" spans="2:31" ht="13.5">
      <c r="B10" s="35"/>
      <c r="C10" s="36" t="s">
        <v>18</v>
      </c>
      <c r="D10" s="28"/>
      <c r="E10" s="37">
        <v>40</v>
      </c>
      <c r="F10" s="38"/>
      <c r="G10" s="39">
        <v>33</v>
      </c>
      <c r="H10" s="38"/>
      <c r="I10" s="39">
        <v>10</v>
      </c>
      <c r="J10" s="40"/>
      <c r="K10" s="19"/>
      <c r="L10" s="37">
        <v>1</v>
      </c>
      <c r="M10" s="38"/>
      <c r="N10" s="39">
        <v>0</v>
      </c>
      <c r="O10" s="38"/>
      <c r="P10" s="39">
        <v>1</v>
      </c>
      <c r="Q10" s="38"/>
      <c r="R10" s="39">
        <v>1</v>
      </c>
      <c r="S10" s="40"/>
      <c r="T10" s="20"/>
      <c r="U10" s="41">
        <v>41</v>
      </c>
      <c r="V10" s="40"/>
      <c r="W10" s="22"/>
      <c r="X10" s="42">
        <v>39</v>
      </c>
      <c r="Y10" s="38"/>
      <c r="Z10" s="43">
        <v>39</v>
      </c>
      <c r="AA10" s="38"/>
      <c r="AB10" s="43">
        <v>0</v>
      </c>
      <c r="AC10" s="40"/>
      <c r="AE10" s="213"/>
    </row>
    <row r="11" spans="2:31" ht="5.25" customHeight="1">
      <c r="B11" s="4"/>
      <c r="C11" s="4"/>
      <c r="D11" s="4"/>
      <c r="E11" s="4"/>
      <c r="F11" s="5"/>
      <c r="G11" s="4"/>
      <c r="H11" s="6"/>
      <c r="I11" s="7"/>
      <c r="J11" s="8"/>
      <c r="K11" s="9"/>
      <c r="L11" s="4"/>
      <c r="M11" s="5"/>
      <c r="N11" s="4"/>
      <c r="O11" s="6"/>
      <c r="P11" s="4"/>
      <c r="Q11" s="6"/>
      <c r="R11" s="7"/>
      <c r="S11" s="8"/>
      <c r="T11" s="4"/>
      <c r="U11" s="7"/>
      <c r="V11" s="8"/>
      <c r="W11" s="4"/>
      <c r="X11" s="7"/>
      <c r="Y11" s="10"/>
      <c r="Z11" s="11"/>
      <c r="AA11" s="8"/>
      <c r="AB11" s="11"/>
      <c r="AC11" s="6"/>
      <c r="AE11" s="213"/>
    </row>
    <row r="12" spans="1:31" ht="13.5">
      <c r="A12" s="213"/>
      <c r="B12" s="12" t="s">
        <v>37</v>
      </c>
      <c r="C12" s="13" t="s">
        <v>15</v>
      </c>
      <c r="D12" s="1"/>
      <c r="E12" s="14">
        <v>540</v>
      </c>
      <c r="F12" s="16"/>
      <c r="G12" s="16">
        <v>385</v>
      </c>
      <c r="H12" s="16"/>
      <c r="I12" s="17">
        <v>299</v>
      </c>
      <c r="J12" s="88"/>
      <c r="K12" s="19"/>
      <c r="L12" s="14">
        <v>211</v>
      </c>
      <c r="M12" s="16"/>
      <c r="N12" s="16">
        <v>107</v>
      </c>
      <c r="O12" s="16"/>
      <c r="P12" s="16">
        <v>135</v>
      </c>
      <c r="Q12" s="16"/>
      <c r="R12" s="17">
        <v>74</v>
      </c>
      <c r="S12" s="88"/>
      <c r="T12" s="20"/>
      <c r="U12" s="21">
        <v>643</v>
      </c>
      <c r="V12" s="18"/>
      <c r="W12" s="22"/>
      <c r="X12" s="23">
        <v>493</v>
      </c>
      <c r="Y12" s="15"/>
      <c r="Z12" s="24">
        <v>477</v>
      </c>
      <c r="AA12" s="15"/>
      <c r="AB12" s="25">
        <v>116</v>
      </c>
      <c r="AC12" s="18"/>
      <c r="AE12" s="213"/>
    </row>
    <row r="13" spans="2:31" ht="13.5">
      <c r="B13" s="26"/>
      <c r="C13" s="27" t="s">
        <v>16</v>
      </c>
      <c r="D13" s="28"/>
      <c r="E13" s="29">
        <v>217</v>
      </c>
      <c r="F13" s="17"/>
      <c r="G13" s="31">
        <v>184</v>
      </c>
      <c r="H13" s="31"/>
      <c r="I13" s="31">
        <v>110</v>
      </c>
      <c r="J13" s="92"/>
      <c r="K13" s="64"/>
      <c r="L13" s="29">
        <v>163</v>
      </c>
      <c r="M13" s="17"/>
      <c r="N13" s="31">
        <v>99</v>
      </c>
      <c r="O13" s="31"/>
      <c r="P13" s="31">
        <v>97</v>
      </c>
      <c r="Q13" s="31"/>
      <c r="R13" s="31">
        <v>55</v>
      </c>
      <c r="S13" s="92"/>
      <c r="T13" s="20"/>
      <c r="U13" s="33">
        <v>284</v>
      </c>
      <c r="V13" s="32"/>
      <c r="W13" s="22"/>
      <c r="X13" s="21">
        <v>180</v>
      </c>
      <c r="Y13" s="30"/>
      <c r="Z13" s="34">
        <v>177</v>
      </c>
      <c r="AA13" s="30"/>
      <c r="AB13" s="34">
        <v>91</v>
      </c>
      <c r="AC13" s="32"/>
      <c r="AE13" s="213"/>
    </row>
    <row r="14" spans="2:31" ht="13.5">
      <c r="B14" s="26"/>
      <c r="C14" s="27" t="s">
        <v>17</v>
      </c>
      <c r="D14" s="28"/>
      <c r="E14" s="29">
        <v>168</v>
      </c>
      <c r="F14" s="17"/>
      <c r="G14" s="31">
        <v>79</v>
      </c>
      <c r="H14" s="31"/>
      <c r="I14" s="31">
        <v>130</v>
      </c>
      <c r="J14" s="92"/>
      <c r="K14" s="64"/>
      <c r="L14" s="29">
        <v>42</v>
      </c>
      <c r="M14" s="17"/>
      <c r="N14" s="31">
        <v>8</v>
      </c>
      <c r="O14" s="31"/>
      <c r="P14" s="31">
        <v>32</v>
      </c>
      <c r="Q14" s="31"/>
      <c r="R14" s="31">
        <v>16</v>
      </c>
      <c r="S14" s="92"/>
      <c r="T14" s="20"/>
      <c r="U14" s="33">
        <v>199</v>
      </c>
      <c r="V14" s="32"/>
      <c r="W14" s="22"/>
      <c r="X14" s="21">
        <v>159</v>
      </c>
      <c r="Y14" s="30"/>
      <c r="Z14" s="34">
        <v>149</v>
      </c>
      <c r="AA14" s="30"/>
      <c r="AB14" s="34">
        <v>21</v>
      </c>
      <c r="AC14" s="32"/>
      <c r="AE14" s="213"/>
    </row>
    <row r="15" spans="2:31" ht="13.5">
      <c r="B15" s="35"/>
      <c r="C15" s="36" t="s">
        <v>18</v>
      </c>
      <c r="D15" s="28"/>
      <c r="E15" s="37">
        <v>155</v>
      </c>
      <c r="F15" s="95"/>
      <c r="G15" s="39">
        <v>122</v>
      </c>
      <c r="H15" s="39"/>
      <c r="I15" s="39">
        <v>59</v>
      </c>
      <c r="J15" s="96"/>
      <c r="K15" s="64"/>
      <c r="L15" s="37">
        <v>6</v>
      </c>
      <c r="M15" s="95"/>
      <c r="N15" s="39">
        <v>0</v>
      </c>
      <c r="O15" s="39"/>
      <c r="P15" s="39">
        <v>6</v>
      </c>
      <c r="Q15" s="39"/>
      <c r="R15" s="39">
        <v>3</v>
      </c>
      <c r="S15" s="96"/>
      <c r="T15" s="20"/>
      <c r="U15" s="41">
        <v>160</v>
      </c>
      <c r="V15" s="40"/>
      <c r="W15" s="22"/>
      <c r="X15" s="42">
        <v>154</v>
      </c>
      <c r="Y15" s="38"/>
      <c r="Z15" s="43">
        <v>151</v>
      </c>
      <c r="AA15" s="38"/>
      <c r="AB15" s="43">
        <v>4</v>
      </c>
      <c r="AC15" s="40"/>
      <c r="AE15" s="213"/>
    </row>
    <row r="16" spans="2:31" ht="5.25" customHeight="1">
      <c r="B16" s="4"/>
      <c r="C16" s="4"/>
      <c r="D16" s="4"/>
      <c r="E16" s="4"/>
      <c r="F16" s="5"/>
      <c r="G16" s="4"/>
      <c r="H16" s="6"/>
      <c r="I16" s="7"/>
      <c r="J16" s="8"/>
      <c r="K16" s="9"/>
      <c r="L16" s="4"/>
      <c r="M16" s="5"/>
      <c r="N16" s="4"/>
      <c r="O16" s="6"/>
      <c r="P16" s="4"/>
      <c r="Q16" s="6"/>
      <c r="R16" s="7"/>
      <c r="S16" s="8"/>
      <c r="T16" s="4"/>
      <c r="U16" s="7"/>
      <c r="V16" s="8"/>
      <c r="W16" s="4"/>
      <c r="X16" s="7"/>
      <c r="Y16" s="10"/>
      <c r="Z16" s="11"/>
      <c r="AA16" s="8"/>
      <c r="AB16" s="11"/>
      <c r="AC16" s="6"/>
      <c r="AE16" s="213"/>
    </row>
    <row r="17" spans="1:31" ht="13.5">
      <c r="A17" s="213"/>
      <c r="B17" s="12" t="s">
        <v>38</v>
      </c>
      <c r="C17" s="13" t="s">
        <v>15</v>
      </c>
      <c r="D17" s="1"/>
      <c r="E17" s="14">
        <v>872</v>
      </c>
      <c r="F17" s="15"/>
      <c r="G17" s="16">
        <v>645</v>
      </c>
      <c r="H17" s="15"/>
      <c r="I17" s="17">
        <v>416</v>
      </c>
      <c r="J17" s="18"/>
      <c r="K17" s="19"/>
      <c r="L17" s="14">
        <v>438</v>
      </c>
      <c r="M17" s="15"/>
      <c r="N17" s="16">
        <v>207</v>
      </c>
      <c r="O17" s="15"/>
      <c r="P17" s="16">
        <v>396</v>
      </c>
      <c r="Q17" s="15"/>
      <c r="R17" s="17">
        <v>118</v>
      </c>
      <c r="S17" s="18"/>
      <c r="T17" s="20"/>
      <c r="U17" s="79">
        <v>1029</v>
      </c>
      <c r="V17" s="18"/>
      <c r="W17" s="22"/>
      <c r="X17" s="23">
        <v>773</v>
      </c>
      <c r="Y17" s="15"/>
      <c r="Z17" s="24">
        <v>751</v>
      </c>
      <c r="AA17" s="15"/>
      <c r="AB17" s="25">
        <v>295</v>
      </c>
      <c r="AC17" s="18"/>
      <c r="AE17" s="213"/>
    </row>
    <row r="18" spans="2:31" ht="13.5">
      <c r="B18" s="26"/>
      <c r="C18" s="27" t="s">
        <v>16</v>
      </c>
      <c r="D18" s="28"/>
      <c r="E18" s="29">
        <v>453</v>
      </c>
      <c r="F18" s="30"/>
      <c r="G18" s="31">
        <v>389</v>
      </c>
      <c r="H18" s="30"/>
      <c r="I18" s="31">
        <v>157</v>
      </c>
      <c r="J18" s="32"/>
      <c r="K18" s="19"/>
      <c r="L18" s="29">
        <v>368</v>
      </c>
      <c r="M18" s="30"/>
      <c r="N18" s="31">
        <v>197</v>
      </c>
      <c r="O18" s="30"/>
      <c r="P18" s="31">
        <v>331</v>
      </c>
      <c r="Q18" s="30"/>
      <c r="R18" s="31">
        <v>93</v>
      </c>
      <c r="S18" s="32"/>
      <c r="T18" s="20"/>
      <c r="U18" s="33">
        <v>564</v>
      </c>
      <c r="V18" s="32"/>
      <c r="W18" s="22"/>
      <c r="X18" s="21">
        <v>394</v>
      </c>
      <c r="Y18" s="30"/>
      <c r="Z18" s="34">
        <v>391</v>
      </c>
      <c r="AA18" s="30"/>
      <c r="AB18" s="34">
        <v>249</v>
      </c>
      <c r="AC18" s="32"/>
      <c r="AE18" s="213"/>
    </row>
    <row r="19" spans="2:31" ht="12.75" customHeight="1">
      <c r="B19" s="26"/>
      <c r="C19" s="27" t="s">
        <v>17</v>
      </c>
      <c r="D19" s="28"/>
      <c r="E19" s="29">
        <v>236</v>
      </c>
      <c r="F19" s="30"/>
      <c r="G19" s="31">
        <v>121</v>
      </c>
      <c r="H19" s="30"/>
      <c r="I19" s="31">
        <v>168</v>
      </c>
      <c r="J19" s="32"/>
      <c r="K19" s="19"/>
      <c r="L19" s="29">
        <v>58</v>
      </c>
      <c r="M19" s="30"/>
      <c r="N19" s="31">
        <v>9</v>
      </c>
      <c r="O19" s="30"/>
      <c r="P19" s="31">
        <v>54</v>
      </c>
      <c r="Q19" s="30"/>
      <c r="R19" s="31">
        <v>21</v>
      </c>
      <c r="S19" s="32"/>
      <c r="T19" s="20"/>
      <c r="U19" s="33">
        <v>270</v>
      </c>
      <c r="V19" s="32"/>
      <c r="W19" s="22"/>
      <c r="X19" s="21">
        <v>210</v>
      </c>
      <c r="Y19" s="30"/>
      <c r="Z19" s="34">
        <v>195</v>
      </c>
      <c r="AA19" s="30"/>
      <c r="AB19" s="34">
        <v>40</v>
      </c>
      <c r="AC19" s="32"/>
      <c r="AE19" s="213"/>
    </row>
    <row r="20" spans="2:31" ht="13.5">
      <c r="B20" s="35"/>
      <c r="C20" s="36" t="s">
        <v>28</v>
      </c>
      <c r="D20" s="28"/>
      <c r="E20" s="37">
        <v>183</v>
      </c>
      <c r="F20" s="38"/>
      <c r="G20" s="39">
        <v>135</v>
      </c>
      <c r="H20" s="38"/>
      <c r="I20" s="39">
        <v>91</v>
      </c>
      <c r="J20" s="40"/>
      <c r="K20" s="19"/>
      <c r="L20" s="37">
        <v>12</v>
      </c>
      <c r="M20" s="38"/>
      <c r="N20" s="39">
        <v>1</v>
      </c>
      <c r="O20" s="38"/>
      <c r="P20" s="39">
        <v>11</v>
      </c>
      <c r="Q20" s="38"/>
      <c r="R20" s="39">
        <v>4</v>
      </c>
      <c r="S20" s="40"/>
      <c r="T20" s="20"/>
      <c r="U20" s="41">
        <v>195</v>
      </c>
      <c r="V20" s="40"/>
      <c r="W20" s="22"/>
      <c r="X20" s="42">
        <v>169</v>
      </c>
      <c r="Y20" s="38"/>
      <c r="Z20" s="43">
        <v>165</v>
      </c>
      <c r="AA20" s="38"/>
      <c r="AB20" s="43">
        <v>6</v>
      </c>
      <c r="AC20" s="40"/>
      <c r="AE20" s="213"/>
    </row>
    <row r="21" spans="2:31" ht="5.25" customHeight="1">
      <c r="B21" s="4"/>
      <c r="C21" s="4"/>
      <c r="D21" s="4"/>
      <c r="E21" s="4"/>
      <c r="F21" s="5"/>
      <c r="G21" s="4"/>
      <c r="H21" s="6"/>
      <c r="I21" s="7"/>
      <c r="J21" s="8"/>
      <c r="K21" s="9"/>
      <c r="L21" s="4"/>
      <c r="M21" s="5"/>
      <c r="N21" s="4"/>
      <c r="O21" s="6"/>
      <c r="P21" s="4"/>
      <c r="Q21" s="6"/>
      <c r="R21" s="7"/>
      <c r="S21" s="8"/>
      <c r="T21" s="4"/>
      <c r="U21" s="7"/>
      <c r="V21" s="8"/>
      <c r="W21" s="4"/>
      <c r="X21" s="7"/>
      <c r="Y21" s="10"/>
      <c r="Z21" s="11"/>
      <c r="AA21" s="8"/>
      <c r="AB21" s="11"/>
      <c r="AC21" s="6"/>
      <c r="AE21" s="213"/>
    </row>
    <row r="22" spans="1:31" ht="13.5">
      <c r="A22" s="213"/>
      <c r="B22" s="12" t="s">
        <v>39</v>
      </c>
      <c r="C22" s="13" t="s">
        <v>15</v>
      </c>
      <c r="D22" s="1"/>
      <c r="E22" s="14">
        <v>853</v>
      </c>
      <c r="F22" s="15"/>
      <c r="G22" s="16">
        <v>616</v>
      </c>
      <c r="H22" s="15"/>
      <c r="I22" s="17">
        <v>412</v>
      </c>
      <c r="J22" s="18"/>
      <c r="K22" s="19"/>
      <c r="L22" s="14">
        <v>655</v>
      </c>
      <c r="M22" s="15"/>
      <c r="N22" s="16">
        <v>262</v>
      </c>
      <c r="O22" s="15"/>
      <c r="P22" s="16">
        <v>613</v>
      </c>
      <c r="Q22" s="15"/>
      <c r="R22" s="17">
        <v>170</v>
      </c>
      <c r="S22" s="18"/>
      <c r="T22" s="20"/>
      <c r="U22" s="79">
        <v>1146</v>
      </c>
      <c r="V22" s="18"/>
      <c r="W22" s="22"/>
      <c r="X22" s="23">
        <v>722</v>
      </c>
      <c r="Y22" s="15"/>
      <c r="Z22" s="24">
        <v>676</v>
      </c>
      <c r="AA22" s="15"/>
      <c r="AB22" s="25">
        <v>363</v>
      </c>
      <c r="AC22" s="18"/>
      <c r="AE22" s="213"/>
    </row>
    <row r="23" spans="2:31" ht="13.5">
      <c r="B23" s="26"/>
      <c r="C23" s="27" t="s">
        <v>16</v>
      </c>
      <c r="D23" s="28"/>
      <c r="E23" s="29">
        <v>480</v>
      </c>
      <c r="F23" s="30"/>
      <c r="G23" s="31">
        <v>398</v>
      </c>
      <c r="H23" s="30"/>
      <c r="I23" s="31">
        <v>206</v>
      </c>
      <c r="J23" s="32"/>
      <c r="K23" s="19"/>
      <c r="L23" s="29">
        <v>551</v>
      </c>
      <c r="M23" s="30"/>
      <c r="N23" s="31">
        <v>253</v>
      </c>
      <c r="O23" s="30"/>
      <c r="P23" s="31">
        <v>513</v>
      </c>
      <c r="Q23" s="30"/>
      <c r="R23" s="31">
        <v>140</v>
      </c>
      <c r="S23" s="32"/>
      <c r="T23" s="20"/>
      <c r="U23" s="33">
        <v>700</v>
      </c>
      <c r="V23" s="32"/>
      <c r="W23" s="22"/>
      <c r="X23" s="21">
        <v>361</v>
      </c>
      <c r="Y23" s="30"/>
      <c r="Z23" s="34">
        <v>341</v>
      </c>
      <c r="AA23" s="30"/>
      <c r="AB23" s="34">
        <v>307</v>
      </c>
      <c r="AC23" s="32"/>
      <c r="AE23" s="213"/>
    </row>
    <row r="24" spans="2:31" ht="13.5">
      <c r="B24" s="26"/>
      <c r="C24" s="27" t="s">
        <v>17</v>
      </c>
      <c r="D24" s="28"/>
      <c r="E24" s="29">
        <v>196</v>
      </c>
      <c r="F24" s="30"/>
      <c r="G24" s="31">
        <v>95</v>
      </c>
      <c r="H24" s="30"/>
      <c r="I24" s="31">
        <v>126</v>
      </c>
      <c r="J24" s="32"/>
      <c r="K24" s="19"/>
      <c r="L24" s="29">
        <v>82</v>
      </c>
      <c r="M24" s="30"/>
      <c r="N24" s="31">
        <v>6</v>
      </c>
      <c r="O24" s="30"/>
      <c r="P24" s="31">
        <v>78</v>
      </c>
      <c r="Q24" s="30"/>
      <c r="R24" s="31">
        <v>26</v>
      </c>
      <c r="S24" s="32"/>
      <c r="T24" s="20"/>
      <c r="U24" s="33">
        <v>256</v>
      </c>
      <c r="V24" s="32"/>
      <c r="W24" s="22"/>
      <c r="X24" s="21">
        <v>190</v>
      </c>
      <c r="Y24" s="30"/>
      <c r="Z24" s="34">
        <v>169</v>
      </c>
      <c r="AA24" s="30"/>
      <c r="AB24" s="34">
        <v>44</v>
      </c>
      <c r="AC24" s="32"/>
      <c r="AE24" s="213"/>
    </row>
    <row r="25" spans="2:31" ht="13.5">
      <c r="B25" s="35"/>
      <c r="C25" s="36" t="s">
        <v>28</v>
      </c>
      <c r="D25" s="28"/>
      <c r="E25" s="37">
        <v>177</v>
      </c>
      <c r="F25" s="38"/>
      <c r="G25" s="39">
        <v>123</v>
      </c>
      <c r="H25" s="38"/>
      <c r="I25" s="39">
        <v>80</v>
      </c>
      <c r="J25" s="40"/>
      <c r="K25" s="19"/>
      <c r="L25" s="37">
        <v>22</v>
      </c>
      <c r="M25" s="38"/>
      <c r="N25" s="39">
        <v>3</v>
      </c>
      <c r="O25" s="38"/>
      <c r="P25" s="39">
        <v>22</v>
      </c>
      <c r="Q25" s="38"/>
      <c r="R25" s="39">
        <v>4</v>
      </c>
      <c r="S25" s="40"/>
      <c r="T25" s="20"/>
      <c r="U25" s="41">
        <v>190</v>
      </c>
      <c r="V25" s="40"/>
      <c r="W25" s="22"/>
      <c r="X25" s="42">
        <v>171</v>
      </c>
      <c r="Y25" s="38"/>
      <c r="Z25" s="43">
        <v>166</v>
      </c>
      <c r="AA25" s="38"/>
      <c r="AB25" s="43">
        <v>12</v>
      </c>
      <c r="AC25" s="40"/>
      <c r="AE25" s="213"/>
    </row>
    <row r="26" spans="2:31" ht="5.25" customHeight="1">
      <c r="B26" s="4"/>
      <c r="C26" s="4"/>
      <c r="D26" s="4"/>
      <c r="E26" s="4"/>
      <c r="F26" s="5"/>
      <c r="G26" s="4"/>
      <c r="H26" s="6"/>
      <c r="I26" s="7"/>
      <c r="J26" s="8"/>
      <c r="K26" s="9"/>
      <c r="L26" s="4"/>
      <c r="M26" s="5"/>
      <c r="N26" s="4"/>
      <c r="O26" s="6"/>
      <c r="P26" s="4"/>
      <c r="Q26" s="6"/>
      <c r="R26" s="7"/>
      <c r="S26" s="8"/>
      <c r="T26" s="4"/>
      <c r="U26" s="7"/>
      <c r="V26" s="8"/>
      <c r="W26" s="4"/>
      <c r="X26" s="7"/>
      <c r="Y26" s="10"/>
      <c r="Z26" s="11"/>
      <c r="AA26" s="8"/>
      <c r="AB26" s="11"/>
      <c r="AC26" s="6"/>
      <c r="AE26" s="213"/>
    </row>
    <row r="27" spans="1:31" ht="13.5">
      <c r="A27" s="213"/>
      <c r="B27" s="12" t="s">
        <v>40</v>
      </c>
      <c r="C27" s="13" t="s">
        <v>15</v>
      </c>
      <c r="D27" s="1"/>
      <c r="E27" s="14">
        <v>632</v>
      </c>
      <c r="F27" s="147"/>
      <c r="G27" s="16">
        <v>477</v>
      </c>
      <c r="H27" s="147"/>
      <c r="I27" s="17">
        <v>310</v>
      </c>
      <c r="J27" s="184"/>
      <c r="K27" s="19"/>
      <c r="L27" s="14">
        <v>614</v>
      </c>
      <c r="M27" s="16"/>
      <c r="N27" s="16">
        <v>248</v>
      </c>
      <c r="O27" s="16"/>
      <c r="P27" s="16">
        <v>590</v>
      </c>
      <c r="Q27" s="16"/>
      <c r="R27" s="17">
        <v>160</v>
      </c>
      <c r="S27" s="88"/>
      <c r="T27" s="20"/>
      <c r="U27" s="21">
        <v>994</v>
      </c>
      <c r="V27" s="185"/>
      <c r="W27" s="22"/>
      <c r="X27" s="23">
        <v>497</v>
      </c>
      <c r="Y27" s="90"/>
      <c r="Z27" s="25">
        <v>451</v>
      </c>
      <c r="AA27" s="90"/>
      <c r="AB27" s="24">
        <v>231</v>
      </c>
      <c r="AC27" s="91"/>
      <c r="AE27" s="213"/>
    </row>
    <row r="28" spans="2:31" ht="13.5">
      <c r="B28" s="26"/>
      <c r="C28" s="27" t="s">
        <v>16</v>
      </c>
      <c r="D28" s="28"/>
      <c r="E28" s="29">
        <v>350</v>
      </c>
      <c r="F28" s="155"/>
      <c r="G28" s="31">
        <v>272</v>
      </c>
      <c r="H28" s="107"/>
      <c r="I28" s="31">
        <v>186</v>
      </c>
      <c r="J28" s="104"/>
      <c r="K28" s="64"/>
      <c r="L28" s="29">
        <v>524</v>
      </c>
      <c r="M28" s="17"/>
      <c r="N28" s="31">
        <v>245</v>
      </c>
      <c r="O28" s="31"/>
      <c r="P28" s="31">
        <v>504</v>
      </c>
      <c r="Q28" s="31"/>
      <c r="R28" s="31">
        <v>127</v>
      </c>
      <c r="S28" s="92"/>
      <c r="T28" s="64"/>
      <c r="U28" s="33">
        <v>635</v>
      </c>
      <c r="V28" s="105"/>
      <c r="W28" s="22"/>
      <c r="X28" s="21">
        <v>221</v>
      </c>
      <c r="Y28" s="90"/>
      <c r="Z28" s="34">
        <v>198</v>
      </c>
      <c r="AA28" s="90"/>
      <c r="AB28" s="34">
        <v>189</v>
      </c>
      <c r="AC28" s="94"/>
      <c r="AE28" s="213"/>
    </row>
    <row r="29" spans="2:31" ht="13.5">
      <c r="B29" s="26"/>
      <c r="C29" s="27" t="s">
        <v>17</v>
      </c>
      <c r="D29" s="28"/>
      <c r="E29" s="29">
        <v>117</v>
      </c>
      <c r="F29" s="155"/>
      <c r="G29" s="31">
        <v>72</v>
      </c>
      <c r="H29" s="107"/>
      <c r="I29" s="31">
        <v>71</v>
      </c>
      <c r="J29" s="104"/>
      <c r="K29" s="64"/>
      <c r="L29" s="29">
        <v>68</v>
      </c>
      <c r="M29" s="17"/>
      <c r="N29" s="31">
        <v>2</v>
      </c>
      <c r="O29" s="31"/>
      <c r="P29" s="31">
        <v>66</v>
      </c>
      <c r="Q29" s="31"/>
      <c r="R29" s="31">
        <v>24</v>
      </c>
      <c r="S29" s="92"/>
      <c r="T29" s="64"/>
      <c r="U29" s="33">
        <v>173</v>
      </c>
      <c r="V29" s="105"/>
      <c r="W29" s="22"/>
      <c r="X29" s="21">
        <v>113</v>
      </c>
      <c r="Y29" s="90"/>
      <c r="Z29" s="34">
        <v>97</v>
      </c>
      <c r="AA29" s="90"/>
      <c r="AB29" s="34">
        <v>33</v>
      </c>
      <c r="AC29" s="94"/>
      <c r="AE29" s="213"/>
    </row>
    <row r="30" spans="2:31" ht="13.5">
      <c r="B30" s="35"/>
      <c r="C30" s="36" t="s">
        <v>28</v>
      </c>
      <c r="D30" s="28"/>
      <c r="E30" s="37">
        <v>165</v>
      </c>
      <c r="F30" s="214"/>
      <c r="G30" s="39">
        <v>133</v>
      </c>
      <c r="H30" s="108"/>
      <c r="I30" s="39">
        <v>53</v>
      </c>
      <c r="J30" s="109"/>
      <c r="K30" s="64"/>
      <c r="L30" s="37">
        <v>22</v>
      </c>
      <c r="M30" s="95"/>
      <c r="N30" s="39">
        <v>1</v>
      </c>
      <c r="O30" s="39"/>
      <c r="P30" s="39">
        <v>20</v>
      </c>
      <c r="Q30" s="39"/>
      <c r="R30" s="39">
        <v>9</v>
      </c>
      <c r="S30" s="96"/>
      <c r="T30" s="64"/>
      <c r="U30" s="41">
        <v>186</v>
      </c>
      <c r="V30" s="110"/>
      <c r="W30" s="22"/>
      <c r="X30" s="42">
        <v>163</v>
      </c>
      <c r="Y30" s="98"/>
      <c r="Z30" s="43">
        <v>156</v>
      </c>
      <c r="AA30" s="98"/>
      <c r="AB30" s="43">
        <v>9</v>
      </c>
      <c r="AC30" s="99"/>
      <c r="AE30" s="213"/>
    </row>
    <row r="31" spans="2:31" ht="5.25" customHeight="1">
      <c r="B31" s="199"/>
      <c r="C31" s="200"/>
      <c r="D31" s="46"/>
      <c r="E31" s="95"/>
      <c r="F31" s="95"/>
      <c r="G31" s="39"/>
      <c r="H31" s="39"/>
      <c r="I31" s="39"/>
      <c r="J31" s="39"/>
      <c r="K31" s="64"/>
      <c r="L31" s="95"/>
      <c r="M31" s="95"/>
      <c r="N31" s="39"/>
      <c r="O31" s="39"/>
      <c r="P31" s="39"/>
      <c r="Q31" s="39"/>
      <c r="R31" s="39"/>
      <c r="S31" s="39"/>
      <c r="T31" s="64"/>
      <c r="U31" s="43"/>
      <c r="V31" s="43"/>
      <c r="W31" s="22"/>
      <c r="X31" s="201"/>
      <c r="Y31" s="98"/>
      <c r="Z31" s="43"/>
      <c r="AA31" s="98"/>
      <c r="AB31" s="43"/>
      <c r="AC31" s="202"/>
      <c r="AE31" s="213"/>
    </row>
    <row r="32" spans="1:31" ht="13.5">
      <c r="A32" s="213"/>
      <c r="B32" s="12" t="s">
        <v>41</v>
      </c>
      <c r="C32" s="13" t="s">
        <v>15</v>
      </c>
      <c r="D32" s="1"/>
      <c r="E32" s="14">
        <v>537</v>
      </c>
      <c r="F32" s="147"/>
      <c r="G32" s="16">
        <v>394</v>
      </c>
      <c r="H32" s="147"/>
      <c r="I32" s="17">
        <v>243</v>
      </c>
      <c r="J32" s="184"/>
      <c r="K32" s="19"/>
      <c r="L32" s="14">
        <v>587</v>
      </c>
      <c r="M32" s="16"/>
      <c r="N32" s="16">
        <v>235</v>
      </c>
      <c r="O32" s="16"/>
      <c r="P32" s="16">
        <v>559</v>
      </c>
      <c r="Q32" s="16"/>
      <c r="R32" s="17">
        <v>155</v>
      </c>
      <c r="S32" s="88"/>
      <c r="T32" s="20"/>
      <c r="U32" s="21">
        <v>915</v>
      </c>
      <c r="V32" s="185"/>
      <c r="W32" s="22"/>
      <c r="X32" s="23">
        <v>451</v>
      </c>
      <c r="Y32" s="106"/>
      <c r="Z32" s="25">
        <v>398</v>
      </c>
      <c r="AA32" s="106"/>
      <c r="AB32" s="24">
        <v>192</v>
      </c>
      <c r="AC32" s="91"/>
      <c r="AE32" s="213"/>
    </row>
    <row r="33" spans="2:31" ht="13.5">
      <c r="B33" s="26"/>
      <c r="C33" s="27" t="s">
        <v>16</v>
      </c>
      <c r="D33" s="28"/>
      <c r="E33" s="29">
        <v>281</v>
      </c>
      <c r="F33" s="155"/>
      <c r="G33" s="31">
        <v>217</v>
      </c>
      <c r="H33" s="107"/>
      <c r="I33" s="31">
        <v>130</v>
      </c>
      <c r="J33" s="104"/>
      <c r="K33" s="64"/>
      <c r="L33" s="29">
        <v>493</v>
      </c>
      <c r="M33" s="17"/>
      <c r="N33" s="31">
        <v>226</v>
      </c>
      <c r="O33" s="31"/>
      <c r="P33" s="31">
        <v>471</v>
      </c>
      <c r="Q33" s="31"/>
      <c r="R33" s="31">
        <v>128</v>
      </c>
      <c r="S33" s="92"/>
      <c r="T33" s="64"/>
      <c r="U33" s="33">
        <v>587</v>
      </c>
      <c r="V33" s="105"/>
      <c r="W33" s="22"/>
      <c r="X33" s="21">
        <v>195</v>
      </c>
      <c r="Y33" s="106"/>
      <c r="Z33" s="34">
        <v>170</v>
      </c>
      <c r="AA33" s="106"/>
      <c r="AB33" s="34">
        <v>143</v>
      </c>
      <c r="AC33" s="94"/>
      <c r="AE33" s="213"/>
    </row>
    <row r="34" spans="2:31" ht="13.5">
      <c r="B34" s="26"/>
      <c r="C34" s="27" t="s">
        <v>17</v>
      </c>
      <c r="D34" s="28"/>
      <c r="E34" s="29">
        <v>117</v>
      </c>
      <c r="F34" s="155"/>
      <c r="G34" s="31">
        <v>73</v>
      </c>
      <c r="H34" s="107"/>
      <c r="I34" s="31">
        <v>66</v>
      </c>
      <c r="J34" s="104"/>
      <c r="K34" s="64"/>
      <c r="L34" s="29">
        <v>67</v>
      </c>
      <c r="M34" s="17"/>
      <c r="N34" s="31">
        <v>8</v>
      </c>
      <c r="O34" s="31"/>
      <c r="P34" s="31">
        <v>61</v>
      </c>
      <c r="Q34" s="31"/>
      <c r="R34" s="31">
        <v>23</v>
      </c>
      <c r="S34" s="92"/>
      <c r="T34" s="64"/>
      <c r="U34" s="33">
        <v>166</v>
      </c>
      <c r="V34" s="105"/>
      <c r="W34" s="22"/>
      <c r="X34" s="21">
        <v>116</v>
      </c>
      <c r="Y34" s="106"/>
      <c r="Z34" s="34">
        <v>97</v>
      </c>
      <c r="AA34" s="106"/>
      <c r="AB34" s="34">
        <v>36</v>
      </c>
      <c r="AC34" s="94"/>
      <c r="AE34" s="213"/>
    </row>
    <row r="35" spans="2:31" ht="13.5">
      <c r="B35" s="35"/>
      <c r="C35" s="36" t="s">
        <v>28</v>
      </c>
      <c r="D35" s="28"/>
      <c r="E35" s="37">
        <v>139</v>
      </c>
      <c r="F35" s="214"/>
      <c r="G35" s="39">
        <v>104</v>
      </c>
      <c r="H35" s="108"/>
      <c r="I35" s="39">
        <v>47</v>
      </c>
      <c r="J35" s="109"/>
      <c r="K35" s="64"/>
      <c r="L35" s="37">
        <v>27</v>
      </c>
      <c r="M35" s="95"/>
      <c r="N35" s="39">
        <v>1</v>
      </c>
      <c r="O35" s="39"/>
      <c r="P35" s="39">
        <v>27</v>
      </c>
      <c r="Q35" s="39"/>
      <c r="R35" s="39">
        <v>4</v>
      </c>
      <c r="S35" s="96"/>
      <c r="T35" s="64"/>
      <c r="U35" s="41">
        <v>162</v>
      </c>
      <c r="V35" s="110"/>
      <c r="W35" s="22"/>
      <c r="X35" s="42">
        <v>140</v>
      </c>
      <c r="Y35" s="111"/>
      <c r="Z35" s="43">
        <v>131</v>
      </c>
      <c r="AA35" s="111"/>
      <c r="AB35" s="34">
        <v>13</v>
      </c>
      <c r="AC35" s="94"/>
      <c r="AE35" s="213"/>
    </row>
    <row r="36" spans="2:31" ht="5.25" customHeight="1">
      <c r="B36" s="4"/>
      <c r="C36" s="4"/>
      <c r="D36" s="4"/>
      <c r="E36" s="4"/>
      <c r="F36" s="5"/>
      <c r="G36" s="4"/>
      <c r="H36" s="5"/>
      <c r="I36" s="7"/>
      <c r="J36" s="10"/>
      <c r="K36" s="9"/>
      <c r="L36" s="4"/>
      <c r="M36" s="5"/>
      <c r="N36" s="4"/>
      <c r="O36" s="5"/>
      <c r="P36" s="4"/>
      <c r="Q36" s="5"/>
      <c r="R36" s="7"/>
      <c r="S36" s="10"/>
      <c r="T36" s="4"/>
      <c r="U36" s="7"/>
      <c r="V36" s="10"/>
      <c r="W36" s="4"/>
      <c r="X36" s="4"/>
      <c r="Y36" s="10"/>
      <c r="Z36" s="11"/>
      <c r="AA36" s="10"/>
      <c r="AB36" s="11"/>
      <c r="AC36" s="10"/>
      <c r="AE36" s="213"/>
    </row>
    <row r="37" spans="1:31" ht="14.25">
      <c r="A37" s="213"/>
      <c r="B37" s="12" t="s">
        <v>45</v>
      </c>
      <c r="C37" s="13" t="s">
        <v>15</v>
      </c>
      <c r="D37" s="1"/>
      <c r="E37" s="14">
        <v>280</v>
      </c>
      <c r="F37" s="147" t="s">
        <v>46</v>
      </c>
      <c r="G37" s="16">
        <v>206</v>
      </c>
      <c r="H37" s="16"/>
      <c r="I37" s="17">
        <v>142</v>
      </c>
      <c r="J37" s="184" t="s">
        <v>46</v>
      </c>
      <c r="K37" s="19"/>
      <c r="L37" s="14">
        <v>447</v>
      </c>
      <c r="M37" s="147"/>
      <c r="N37" s="16">
        <v>196</v>
      </c>
      <c r="O37" s="147" t="s">
        <v>46</v>
      </c>
      <c r="P37" s="16">
        <v>425</v>
      </c>
      <c r="Q37" s="147" t="s">
        <v>46</v>
      </c>
      <c r="R37" s="17">
        <v>114</v>
      </c>
      <c r="S37" s="88"/>
      <c r="T37" s="20"/>
      <c r="U37" s="21">
        <v>624</v>
      </c>
      <c r="V37" s="185" t="s">
        <v>46</v>
      </c>
      <c r="W37" s="22"/>
      <c r="X37" s="23">
        <v>240</v>
      </c>
      <c r="Y37" s="106" t="s">
        <v>46</v>
      </c>
      <c r="Z37" s="25">
        <v>194</v>
      </c>
      <c r="AA37" s="106" t="s">
        <v>46</v>
      </c>
      <c r="AB37" s="24">
        <v>97</v>
      </c>
      <c r="AC37" s="258" t="s">
        <v>46</v>
      </c>
      <c r="AE37" s="213"/>
    </row>
    <row r="38" spans="2:31" ht="14.25">
      <c r="B38" s="26"/>
      <c r="C38" s="27" t="s">
        <v>16</v>
      </c>
      <c r="D38" s="28"/>
      <c r="E38" s="29">
        <v>113</v>
      </c>
      <c r="F38" s="155"/>
      <c r="G38" s="31">
        <v>87</v>
      </c>
      <c r="H38" s="31"/>
      <c r="I38" s="31">
        <v>61</v>
      </c>
      <c r="J38" s="104"/>
      <c r="K38" s="64"/>
      <c r="L38" s="29">
        <v>355</v>
      </c>
      <c r="M38" s="155"/>
      <c r="N38" s="31">
        <v>186</v>
      </c>
      <c r="O38" s="107"/>
      <c r="P38" s="31">
        <v>339</v>
      </c>
      <c r="Q38" s="107"/>
      <c r="R38" s="31">
        <v>77</v>
      </c>
      <c r="S38" s="92"/>
      <c r="T38" s="64"/>
      <c r="U38" s="33">
        <v>377</v>
      </c>
      <c r="V38" s="105"/>
      <c r="W38" s="22"/>
      <c r="X38" s="21">
        <v>61</v>
      </c>
      <c r="Y38" s="106"/>
      <c r="Z38" s="34">
        <v>43</v>
      </c>
      <c r="AA38" s="106"/>
      <c r="AB38" s="34">
        <v>54</v>
      </c>
      <c r="AC38" s="259"/>
      <c r="AE38" s="213"/>
    </row>
    <row r="39" spans="1:31" ht="14.25">
      <c r="A39" s="223"/>
      <c r="B39" s="199"/>
      <c r="C39" s="27" t="s">
        <v>17</v>
      </c>
      <c r="D39" s="28"/>
      <c r="E39" s="29">
        <v>87</v>
      </c>
      <c r="F39" s="155" t="s">
        <v>46</v>
      </c>
      <c r="G39" s="31">
        <v>53</v>
      </c>
      <c r="H39" s="31"/>
      <c r="I39" s="31">
        <v>48</v>
      </c>
      <c r="J39" s="104" t="s">
        <v>46</v>
      </c>
      <c r="K39" s="64"/>
      <c r="L39" s="29">
        <v>63</v>
      </c>
      <c r="M39" s="155"/>
      <c r="N39" s="31">
        <v>9</v>
      </c>
      <c r="O39" s="107"/>
      <c r="P39" s="31">
        <v>58</v>
      </c>
      <c r="Q39" s="107"/>
      <c r="R39" s="31">
        <v>27</v>
      </c>
      <c r="S39" s="92"/>
      <c r="T39" s="64"/>
      <c r="U39" s="33">
        <v>139</v>
      </c>
      <c r="V39" s="105" t="s">
        <v>46</v>
      </c>
      <c r="W39" s="22"/>
      <c r="X39" s="21">
        <v>97</v>
      </c>
      <c r="Y39" s="106" t="s">
        <v>46</v>
      </c>
      <c r="Z39" s="34">
        <v>77</v>
      </c>
      <c r="AA39" s="106" t="s">
        <v>46</v>
      </c>
      <c r="AB39" s="34">
        <v>31</v>
      </c>
      <c r="AC39" s="259"/>
      <c r="AE39" s="213"/>
    </row>
    <row r="40" spans="1:31" ht="14.25">
      <c r="A40" s="223"/>
      <c r="B40" s="203"/>
      <c r="C40" s="36" t="s">
        <v>28</v>
      </c>
      <c r="D40" s="28"/>
      <c r="E40" s="37">
        <v>80</v>
      </c>
      <c r="F40" s="214"/>
      <c r="G40" s="39">
        <v>66</v>
      </c>
      <c r="H40" s="39"/>
      <c r="I40" s="39">
        <v>33</v>
      </c>
      <c r="J40" s="109"/>
      <c r="K40" s="64"/>
      <c r="L40" s="37">
        <v>29</v>
      </c>
      <c r="M40" s="214" t="s">
        <v>46</v>
      </c>
      <c r="N40" s="39">
        <v>1</v>
      </c>
      <c r="O40" s="108" t="s">
        <v>46</v>
      </c>
      <c r="P40" s="39">
        <v>28</v>
      </c>
      <c r="Q40" s="108" t="s">
        <v>46</v>
      </c>
      <c r="R40" s="39">
        <v>10</v>
      </c>
      <c r="S40" s="96"/>
      <c r="T40" s="64"/>
      <c r="U40" s="41">
        <v>108</v>
      </c>
      <c r="V40" s="110" t="s">
        <v>46</v>
      </c>
      <c r="W40" s="22"/>
      <c r="X40" s="42">
        <v>82</v>
      </c>
      <c r="Y40" s="111" t="s">
        <v>46</v>
      </c>
      <c r="Z40" s="43">
        <v>74</v>
      </c>
      <c r="AA40" s="111"/>
      <c r="AB40" s="43">
        <v>12</v>
      </c>
      <c r="AC40" s="259" t="s">
        <v>46</v>
      </c>
      <c r="AE40" s="213"/>
    </row>
    <row r="41" spans="2:31" ht="5.25" customHeight="1">
      <c r="B41" s="204"/>
      <c r="C41" s="204"/>
      <c r="D41" s="9"/>
      <c r="E41" s="9"/>
      <c r="F41" s="5"/>
      <c r="G41" s="9"/>
      <c r="H41" s="6"/>
      <c r="I41" s="9"/>
      <c r="J41" s="6"/>
      <c r="K41" s="9"/>
      <c r="L41" s="9"/>
      <c r="M41" s="5"/>
      <c r="N41" s="9"/>
      <c r="O41" s="6"/>
      <c r="P41" s="9"/>
      <c r="Q41" s="6"/>
      <c r="R41" s="9"/>
      <c r="S41" s="6"/>
      <c r="T41" s="9"/>
      <c r="U41" s="9"/>
      <c r="V41" s="6"/>
      <c r="W41" s="9"/>
      <c r="X41" s="205"/>
      <c r="Y41" s="5"/>
      <c r="Z41" s="205"/>
      <c r="AA41" s="6"/>
      <c r="AB41" s="205"/>
      <c r="AC41" s="8"/>
      <c r="AE41" s="213"/>
    </row>
    <row r="42" spans="2:31" ht="5.25" customHeight="1">
      <c r="B42" s="54"/>
      <c r="C42" s="55"/>
      <c r="D42" s="55"/>
      <c r="E42" s="55"/>
      <c r="F42" s="234"/>
      <c r="G42" s="55"/>
      <c r="H42" s="235"/>
      <c r="I42" s="55"/>
      <c r="J42" s="235"/>
      <c r="K42" s="55"/>
      <c r="L42" s="55"/>
      <c r="M42" s="234"/>
      <c r="N42" s="55"/>
      <c r="O42" s="235"/>
      <c r="P42" s="55"/>
      <c r="Q42" s="235"/>
      <c r="R42" s="55"/>
      <c r="S42" s="235"/>
      <c r="T42" s="55"/>
      <c r="U42" s="55"/>
      <c r="V42" s="235"/>
      <c r="W42" s="55"/>
      <c r="X42" s="55"/>
      <c r="Y42" s="234"/>
      <c r="Z42" s="77"/>
      <c r="AA42" s="235"/>
      <c r="AB42" s="77"/>
      <c r="AC42" s="236"/>
      <c r="AE42" s="213"/>
    </row>
    <row r="43" spans="2:31" ht="5.25" customHeight="1">
      <c r="B43" s="4"/>
      <c r="C43" s="4"/>
      <c r="D43" s="4"/>
      <c r="E43" s="4"/>
      <c r="F43" s="5"/>
      <c r="G43" s="4"/>
      <c r="H43" s="144"/>
      <c r="I43" s="143"/>
      <c r="J43" s="144"/>
      <c r="K43" s="9"/>
      <c r="L43" s="4"/>
      <c r="M43" s="5"/>
      <c r="N43" s="4"/>
      <c r="O43" s="5"/>
      <c r="P43" s="4"/>
      <c r="Q43" s="5"/>
      <c r="R43" s="143"/>
      <c r="S43" s="144"/>
      <c r="T43" s="4"/>
      <c r="U43" s="143"/>
      <c r="V43" s="144"/>
      <c r="W43" s="4"/>
      <c r="X43" s="143"/>
      <c r="Y43" s="144"/>
      <c r="Z43" s="145"/>
      <c r="AA43" s="144"/>
      <c r="AB43" s="145"/>
      <c r="AC43" s="5"/>
      <c r="AE43" s="213"/>
    </row>
    <row r="44" spans="1:31" ht="13.5">
      <c r="A44" s="213"/>
      <c r="B44" s="146">
        <v>41365</v>
      </c>
      <c r="C44" s="13" t="s">
        <v>15</v>
      </c>
      <c r="D44" s="1"/>
      <c r="E44" s="14">
        <v>52</v>
      </c>
      <c r="F44" s="103"/>
      <c r="G44" s="16">
        <v>27</v>
      </c>
      <c r="H44" s="17"/>
      <c r="I44" s="17">
        <v>31</v>
      </c>
      <c r="J44" s="104"/>
      <c r="K44" s="19"/>
      <c r="L44" s="14">
        <v>207</v>
      </c>
      <c r="M44" s="16"/>
      <c r="N44" s="16">
        <v>105</v>
      </c>
      <c r="O44" s="16"/>
      <c r="P44" s="16">
        <v>166</v>
      </c>
      <c r="Q44" s="16"/>
      <c r="R44" s="17">
        <v>20</v>
      </c>
      <c r="S44" s="88"/>
      <c r="T44" s="20"/>
      <c r="U44" s="21">
        <v>247</v>
      </c>
      <c r="V44" s="104"/>
      <c r="W44" s="150"/>
      <c r="X44" s="21">
        <v>23</v>
      </c>
      <c r="Y44" s="90"/>
      <c r="Z44" s="25">
        <v>20</v>
      </c>
      <c r="AA44" s="90"/>
      <c r="AB44" s="25">
        <v>11</v>
      </c>
      <c r="AC44" s="91"/>
      <c r="AE44" s="213"/>
    </row>
    <row r="45" spans="2:31" ht="13.5">
      <c r="B45" s="26"/>
      <c r="C45" s="27" t="s">
        <v>16</v>
      </c>
      <c r="D45" s="28"/>
      <c r="E45" s="29">
        <v>29</v>
      </c>
      <c r="F45" s="107"/>
      <c r="G45" s="31">
        <v>17</v>
      </c>
      <c r="H45" s="31"/>
      <c r="I45" s="31">
        <v>15</v>
      </c>
      <c r="J45" s="104"/>
      <c r="K45" s="64"/>
      <c r="L45" s="29">
        <v>183</v>
      </c>
      <c r="M45" s="206"/>
      <c r="N45" s="31">
        <v>102</v>
      </c>
      <c r="O45" s="31"/>
      <c r="P45" s="31">
        <v>155</v>
      </c>
      <c r="Q45" s="206"/>
      <c r="R45" s="31">
        <v>8</v>
      </c>
      <c r="S45" s="207"/>
      <c r="T45" s="64"/>
      <c r="U45" s="33">
        <v>200</v>
      </c>
      <c r="V45" s="104"/>
      <c r="W45" s="150"/>
      <c r="X45" s="21">
        <v>6</v>
      </c>
      <c r="Y45" s="90"/>
      <c r="Z45" s="34">
        <v>4</v>
      </c>
      <c r="AA45" s="90"/>
      <c r="AB45" s="34">
        <v>7</v>
      </c>
      <c r="AC45" s="208"/>
      <c r="AE45" s="213"/>
    </row>
    <row r="46" spans="2:31" ht="13.5">
      <c r="B46" s="26"/>
      <c r="C46" s="27" t="s">
        <v>17</v>
      </c>
      <c r="D46" s="28"/>
      <c r="E46" s="29">
        <v>10</v>
      </c>
      <c r="F46" s="107"/>
      <c r="G46" s="31">
        <v>3</v>
      </c>
      <c r="H46" s="31"/>
      <c r="I46" s="31">
        <v>8</v>
      </c>
      <c r="J46" s="104"/>
      <c r="K46" s="64"/>
      <c r="L46" s="29">
        <v>17</v>
      </c>
      <c r="M46" s="206"/>
      <c r="N46" s="31">
        <v>3</v>
      </c>
      <c r="O46" s="31"/>
      <c r="P46" s="31">
        <v>8</v>
      </c>
      <c r="Q46" s="206"/>
      <c r="R46" s="31">
        <v>8</v>
      </c>
      <c r="S46" s="207"/>
      <c r="T46" s="64"/>
      <c r="U46" s="33">
        <v>27</v>
      </c>
      <c r="V46" s="104"/>
      <c r="W46" s="150"/>
      <c r="X46" s="21">
        <v>7</v>
      </c>
      <c r="Y46" s="90"/>
      <c r="Z46" s="34">
        <v>6</v>
      </c>
      <c r="AA46" s="90"/>
      <c r="AB46" s="34">
        <v>2</v>
      </c>
      <c r="AC46" s="208"/>
      <c r="AE46" s="213"/>
    </row>
    <row r="47" spans="2:31" ht="13.5">
      <c r="B47" s="35"/>
      <c r="C47" s="36" t="s">
        <v>18</v>
      </c>
      <c r="D47" s="28"/>
      <c r="E47" s="37">
        <v>13</v>
      </c>
      <c r="F47" s="108"/>
      <c r="G47" s="39">
        <v>7</v>
      </c>
      <c r="H47" s="39"/>
      <c r="I47" s="39">
        <v>8</v>
      </c>
      <c r="J47" s="109"/>
      <c r="K47" s="64"/>
      <c r="L47" s="37">
        <v>7</v>
      </c>
      <c r="M47" s="95"/>
      <c r="N47" s="39">
        <v>0</v>
      </c>
      <c r="O47" s="39"/>
      <c r="P47" s="39">
        <v>3</v>
      </c>
      <c r="Q47" s="39"/>
      <c r="R47" s="39">
        <v>4</v>
      </c>
      <c r="S47" s="96"/>
      <c r="T47" s="64"/>
      <c r="U47" s="41">
        <v>20</v>
      </c>
      <c r="V47" s="109"/>
      <c r="W47" s="150"/>
      <c r="X47" s="42">
        <v>10</v>
      </c>
      <c r="Y47" s="98"/>
      <c r="Z47" s="43">
        <v>10</v>
      </c>
      <c r="AA47" s="98"/>
      <c r="AB47" s="43">
        <v>2</v>
      </c>
      <c r="AC47" s="99"/>
      <c r="AE47" s="213"/>
    </row>
    <row r="48" spans="2:31" ht="5.25" customHeight="1">
      <c r="B48" s="4"/>
      <c r="C48" s="4"/>
      <c r="D48" s="4"/>
      <c r="E48" s="4"/>
      <c r="F48" s="5"/>
      <c r="G48" s="4"/>
      <c r="H48" s="5"/>
      <c r="I48" s="143"/>
      <c r="J48" s="144"/>
      <c r="K48" s="9"/>
      <c r="L48" s="4"/>
      <c r="M48" s="5"/>
      <c r="N48" s="4"/>
      <c r="O48" s="5"/>
      <c r="P48" s="4"/>
      <c r="Q48" s="5"/>
      <c r="R48" s="143"/>
      <c r="S48" s="144"/>
      <c r="T48" s="4"/>
      <c r="U48" s="143"/>
      <c r="V48" s="144"/>
      <c r="W48" s="4"/>
      <c r="X48" s="4"/>
      <c r="Y48" s="144"/>
      <c r="Z48" s="145"/>
      <c r="AA48" s="144"/>
      <c r="AB48" s="145"/>
      <c r="AC48" s="144"/>
      <c r="AE48" s="213"/>
    </row>
    <row r="49" spans="1:31" ht="13.5">
      <c r="A49" s="213"/>
      <c r="B49" s="146">
        <v>41395</v>
      </c>
      <c r="C49" s="13" t="s">
        <v>15</v>
      </c>
      <c r="D49" s="1"/>
      <c r="E49" s="14">
        <v>53</v>
      </c>
      <c r="F49" s="103"/>
      <c r="G49" s="16">
        <v>38</v>
      </c>
      <c r="H49" s="16"/>
      <c r="I49" s="17">
        <v>17</v>
      </c>
      <c r="J49" s="104"/>
      <c r="K49" s="19"/>
      <c r="L49" s="14">
        <v>214</v>
      </c>
      <c r="M49" s="16"/>
      <c r="N49" s="16">
        <v>102</v>
      </c>
      <c r="O49" s="16"/>
      <c r="P49" s="16">
        <v>169</v>
      </c>
      <c r="Q49" s="16"/>
      <c r="R49" s="17">
        <v>25</v>
      </c>
      <c r="S49" s="88"/>
      <c r="T49" s="20"/>
      <c r="U49" s="21">
        <v>254</v>
      </c>
      <c r="V49" s="105"/>
      <c r="W49" s="150"/>
      <c r="X49" s="23">
        <v>32</v>
      </c>
      <c r="Y49" s="106"/>
      <c r="Z49" s="25">
        <v>26</v>
      </c>
      <c r="AA49" s="106"/>
      <c r="AB49" s="24">
        <v>11</v>
      </c>
      <c r="AC49" s="91"/>
      <c r="AE49" s="213"/>
    </row>
    <row r="50" spans="2:31" ht="13.5">
      <c r="B50" s="26"/>
      <c r="C50" s="27" t="s">
        <v>16</v>
      </c>
      <c r="D50" s="28"/>
      <c r="E50" s="29">
        <v>30</v>
      </c>
      <c r="F50" s="107"/>
      <c r="G50" s="31">
        <v>25</v>
      </c>
      <c r="H50" s="31"/>
      <c r="I50" s="31">
        <v>7</v>
      </c>
      <c r="J50" s="104"/>
      <c r="K50" s="64"/>
      <c r="L50" s="29">
        <v>189</v>
      </c>
      <c r="M50" s="17"/>
      <c r="N50" s="31">
        <v>99</v>
      </c>
      <c r="O50" s="31"/>
      <c r="P50" s="31">
        <v>151</v>
      </c>
      <c r="Q50" s="31"/>
      <c r="R50" s="31">
        <v>17</v>
      </c>
      <c r="S50" s="92"/>
      <c r="T50" s="64"/>
      <c r="U50" s="33">
        <v>206</v>
      </c>
      <c r="V50" s="105"/>
      <c r="W50" s="150"/>
      <c r="X50" s="21">
        <v>10</v>
      </c>
      <c r="Y50" s="106"/>
      <c r="Z50" s="34">
        <v>10</v>
      </c>
      <c r="AA50" s="106"/>
      <c r="AB50" s="34">
        <v>5</v>
      </c>
      <c r="AC50" s="94"/>
      <c r="AE50" s="213"/>
    </row>
    <row r="51" spans="2:31" ht="13.5">
      <c r="B51" s="26"/>
      <c r="C51" s="27" t="s">
        <v>17</v>
      </c>
      <c r="D51" s="28"/>
      <c r="E51" s="29">
        <v>16</v>
      </c>
      <c r="F51" s="107"/>
      <c r="G51" s="31">
        <v>7</v>
      </c>
      <c r="H51" s="31"/>
      <c r="I51" s="31">
        <v>9</v>
      </c>
      <c r="J51" s="104"/>
      <c r="K51" s="64"/>
      <c r="L51" s="29">
        <v>18</v>
      </c>
      <c r="M51" s="17"/>
      <c r="N51" s="31">
        <v>3</v>
      </c>
      <c r="O51" s="31"/>
      <c r="P51" s="31">
        <v>12</v>
      </c>
      <c r="Q51" s="31"/>
      <c r="R51" s="31">
        <v>7</v>
      </c>
      <c r="S51" s="92"/>
      <c r="T51" s="64"/>
      <c r="U51" s="33">
        <v>34</v>
      </c>
      <c r="V51" s="105"/>
      <c r="W51" s="150"/>
      <c r="X51" s="21">
        <v>14</v>
      </c>
      <c r="Y51" s="106"/>
      <c r="Z51" s="34">
        <v>10</v>
      </c>
      <c r="AA51" s="106"/>
      <c r="AB51" s="34">
        <v>4</v>
      </c>
      <c r="AC51" s="94"/>
      <c r="AE51" s="213"/>
    </row>
    <row r="52" spans="2:31" ht="12.75">
      <c r="B52" s="35"/>
      <c r="C52" s="36" t="s">
        <v>18</v>
      </c>
      <c r="D52" s="28"/>
      <c r="E52" s="37">
        <v>7</v>
      </c>
      <c r="F52" s="95"/>
      <c r="G52" s="39">
        <v>6</v>
      </c>
      <c r="H52" s="39"/>
      <c r="I52" s="39">
        <v>1</v>
      </c>
      <c r="J52" s="96"/>
      <c r="K52" s="64"/>
      <c r="L52" s="37">
        <v>7</v>
      </c>
      <c r="M52" s="95"/>
      <c r="N52" s="39">
        <v>0</v>
      </c>
      <c r="O52" s="39"/>
      <c r="P52" s="39">
        <v>6</v>
      </c>
      <c r="Q52" s="39"/>
      <c r="R52" s="39">
        <v>1</v>
      </c>
      <c r="S52" s="96"/>
      <c r="T52" s="64"/>
      <c r="U52" s="41">
        <v>14</v>
      </c>
      <c r="V52" s="97"/>
      <c r="W52" s="150"/>
      <c r="X52" s="42">
        <v>8</v>
      </c>
      <c r="Y52" s="98"/>
      <c r="Z52" s="43">
        <v>6</v>
      </c>
      <c r="AA52" s="98"/>
      <c r="AB52" s="43">
        <v>2</v>
      </c>
      <c r="AC52" s="99"/>
      <c r="AE52" s="213"/>
    </row>
    <row r="53" spans="2:31" ht="5.25" customHeight="1">
      <c r="B53" s="4"/>
      <c r="C53" s="4"/>
      <c r="D53" s="4"/>
      <c r="E53" s="4"/>
      <c r="F53" s="60"/>
      <c r="G53" s="4"/>
      <c r="H53" s="61"/>
      <c r="I53" s="143"/>
      <c r="J53" s="142"/>
      <c r="K53" s="9"/>
      <c r="L53" s="4"/>
      <c r="M53" s="60"/>
      <c r="N53" s="4"/>
      <c r="O53" s="61"/>
      <c r="P53" s="4"/>
      <c r="Q53" s="142"/>
      <c r="R53" s="143"/>
      <c r="S53" s="142"/>
      <c r="T53" s="4"/>
      <c r="U53" s="143"/>
      <c r="V53" s="142"/>
      <c r="W53" s="9"/>
      <c r="X53" s="143"/>
      <c r="Y53" s="48"/>
      <c r="Z53" s="145"/>
      <c r="AA53" s="142"/>
      <c r="AB53" s="145"/>
      <c r="AC53" s="5"/>
      <c r="AE53" s="213"/>
    </row>
    <row r="54" spans="1:31" ht="13.5">
      <c r="A54" s="213"/>
      <c r="B54" s="146">
        <v>41426</v>
      </c>
      <c r="C54" s="13" t="s">
        <v>15</v>
      </c>
      <c r="D54" s="1"/>
      <c r="E54" s="14">
        <v>63</v>
      </c>
      <c r="F54" s="16"/>
      <c r="G54" s="16">
        <v>37</v>
      </c>
      <c r="H54" s="16"/>
      <c r="I54" s="17">
        <v>27</v>
      </c>
      <c r="J54" s="88"/>
      <c r="K54" s="19"/>
      <c r="L54" s="14">
        <v>201</v>
      </c>
      <c r="M54" s="16"/>
      <c r="N54" s="16">
        <v>103</v>
      </c>
      <c r="O54" s="16"/>
      <c r="P54" s="16">
        <v>163</v>
      </c>
      <c r="Q54" s="16"/>
      <c r="R54" s="17">
        <v>18</v>
      </c>
      <c r="S54" s="88"/>
      <c r="T54" s="20"/>
      <c r="U54" s="21">
        <v>249</v>
      </c>
      <c r="V54" s="89"/>
      <c r="W54" s="169"/>
      <c r="X54" s="23">
        <v>35</v>
      </c>
      <c r="Y54" s="90"/>
      <c r="Z54" s="25">
        <v>28</v>
      </c>
      <c r="AA54" s="90"/>
      <c r="AB54" s="24">
        <v>14</v>
      </c>
      <c r="AC54" s="91"/>
      <c r="AE54" s="213"/>
    </row>
    <row r="55" spans="2:31" ht="12.75">
      <c r="B55" s="26"/>
      <c r="C55" s="27" t="s">
        <v>16</v>
      </c>
      <c r="D55" s="28"/>
      <c r="E55" s="29">
        <v>31</v>
      </c>
      <c r="F55" s="17"/>
      <c r="G55" s="31">
        <v>19</v>
      </c>
      <c r="H55" s="31"/>
      <c r="I55" s="31">
        <v>12</v>
      </c>
      <c r="J55" s="92"/>
      <c r="K55" s="64"/>
      <c r="L55" s="29">
        <v>168</v>
      </c>
      <c r="M55" s="17"/>
      <c r="N55" s="31">
        <v>100</v>
      </c>
      <c r="O55" s="31"/>
      <c r="P55" s="31">
        <v>136</v>
      </c>
      <c r="Q55" s="31"/>
      <c r="R55" s="31">
        <v>12</v>
      </c>
      <c r="S55" s="92"/>
      <c r="T55" s="64"/>
      <c r="U55" s="33">
        <v>184</v>
      </c>
      <c r="V55" s="93"/>
      <c r="W55" s="170"/>
      <c r="X55" s="21">
        <v>8</v>
      </c>
      <c r="Y55" s="90"/>
      <c r="Z55" s="34">
        <v>4</v>
      </c>
      <c r="AA55" s="90"/>
      <c r="AB55" s="34">
        <v>8</v>
      </c>
      <c r="AC55" s="94"/>
      <c r="AE55" s="213"/>
    </row>
    <row r="56" spans="2:31" ht="13.5">
      <c r="B56" s="26"/>
      <c r="C56" s="27" t="s">
        <v>17</v>
      </c>
      <c r="D56" s="28"/>
      <c r="E56" s="29">
        <v>17</v>
      </c>
      <c r="F56" s="107"/>
      <c r="G56" s="31">
        <v>8</v>
      </c>
      <c r="H56" s="107"/>
      <c r="I56" s="31">
        <v>9</v>
      </c>
      <c r="J56" s="92"/>
      <c r="K56" s="64"/>
      <c r="L56" s="29">
        <v>21</v>
      </c>
      <c r="M56" s="17"/>
      <c r="N56" s="31">
        <v>3</v>
      </c>
      <c r="O56" s="31"/>
      <c r="P56" s="31">
        <v>17</v>
      </c>
      <c r="Q56" s="31"/>
      <c r="R56" s="31">
        <v>4</v>
      </c>
      <c r="S56" s="92"/>
      <c r="T56" s="64"/>
      <c r="U56" s="33">
        <v>38</v>
      </c>
      <c r="V56" s="105"/>
      <c r="W56" s="65"/>
      <c r="X56" s="21">
        <v>13</v>
      </c>
      <c r="Y56" s="106"/>
      <c r="Z56" s="34">
        <v>11</v>
      </c>
      <c r="AA56" s="106"/>
      <c r="AB56" s="34">
        <v>5</v>
      </c>
      <c r="AC56" s="94"/>
      <c r="AE56" s="213"/>
    </row>
    <row r="57" spans="2:31" ht="13.5">
      <c r="B57" s="35"/>
      <c r="C57" s="36" t="s">
        <v>18</v>
      </c>
      <c r="D57" s="28"/>
      <c r="E57" s="37">
        <v>15</v>
      </c>
      <c r="F57" s="108"/>
      <c r="G57" s="39">
        <v>10</v>
      </c>
      <c r="H57" s="108"/>
      <c r="I57" s="39">
        <v>6</v>
      </c>
      <c r="J57" s="96"/>
      <c r="K57" s="64"/>
      <c r="L57" s="37">
        <v>12</v>
      </c>
      <c r="M57" s="95"/>
      <c r="N57" s="39">
        <v>0</v>
      </c>
      <c r="O57" s="39"/>
      <c r="P57" s="39">
        <v>10</v>
      </c>
      <c r="Q57" s="39"/>
      <c r="R57" s="39">
        <v>2</v>
      </c>
      <c r="S57" s="96"/>
      <c r="T57" s="64"/>
      <c r="U57" s="41">
        <v>27</v>
      </c>
      <c r="V57" s="110"/>
      <c r="W57" s="65"/>
      <c r="X57" s="42">
        <v>14</v>
      </c>
      <c r="Y57" s="111"/>
      <c r="Z57" s="43">
        <v>13</v>
      </c>
      <c r="AA57" s="111"/>
      <c r="AB57" s="43">
        <v>1</v>
      </c>
      <c r="AC57" s="99"/>
      <c r="AE57" s="213"/>
    </row>
    <row r="58" spans="2:31" ht="5.25" customHeight="1">
      <c r="B58" s="4"/>
      <c r="C58" s="4"/>
      <c r="D58" s="4"/>
      <c r="E58" s="4"/>
      <c r="F58" s="60"/>
      <c r="G58" s="4"/>
      <c r="H58" s="102"/>
      <c r="I58" s="7"/>
      <c r="J58" s="102"/>
      <c r="K58" s="9"/>
      <c r="L58" s="4"/>
      <c r="M58" s="60"/>
      <c r="N58" s="4"/>
      <c r="O58" s="61"/>
      <c r="P58" s="4"/>
      <c r="Q58" s="61"/>
      <c r="R58" s="7"/>
      <c r="S58" s="102"/>
      <c r="T58" s="4"/>
      <c r="U58" s="7"/>
      <c r="V58" s="102"/>
      <c r="W58" s="4"/>
      <c r="X58" s="4"/>
      <c r="Y58" s="101"/>
      <c r="Z58" s="11"/>
      <c r="AA58" s="102"/>
      <c r="AB58" s="212"/>
      <c r="AC58" s="5"/>
      <c r="AE58" s="213"/>
    </row>
    <row r="59" spans="1:31" ht="13.5">
      <c r="A59" s="213"/>
      <c r="B59" s="146">
        <v>41456</v>
      </c>
      <c r="C59" s="13" t="s">
        <v>15</v>
      </c>
      <c r="D59" s="1"/>
      <c r="E59" s="14">
        <v>41</v>
      </c>
      <c r="F59" s="16"/>
      <c r="G59" s="16">
        <v>28</v>
      </c>
      <c r="H59" s="16"/>
      <c r="I59" s="17">
        <v>13</v>
      </c>
      <c r="J59" s="88"/>
      <c r="K59" s="19"/>
      <c r="L59" s="14">
        <v>209</v>
      </c>
      <c r="M59" s="147"/>
      <c r="N59" s="16">
        <v>80</v>
      </c>
      <c r="O59" s="16"/>
      <c r="P59" s="16">
        <v>181</v>
      </c>
      <c r="Q59" s="147"/>
      <c r="R59" s="17">
        <v>25</v>
      </c>
      <c r="S59" s="184"/>
      <c r="T59" s="20"/>
      <c r="U59" s="21">
        <v>242</v>
      </c>
      <c r="V59" s="185"/>
      <c r="W59" s="172"/>
      <c r="X59" s="23">
        <v>19</v>
      </c>
      <c r="Y59" s="106"/>
      <c r="Z59" s="25">
        <v>18</v>
      </c>
      <c r="AA59" s="90"/>
      <c r="AB59" s="24">
        <v>11</v>
      </c>
      <c r="AC59" s="154"/>
      <c r="AE59" s="213"/>
    </row>
    <row r="60" spans="2:31" ht="13.5">
      <c r="B60" s="26"/>
      <c r="C60" s="27" t="s">
        <v>16</v>
      </c>
      <c r="D60" s="28"/>
      <c r="E60" s="29">
        <v>19</v>
      </c>
      <c r="F60" s="17"/>
      <c r="G60" s="31">
        <v>14</v>
      </c>
      <c r="H60" s="31"/>
      <c r="I60" s="31">
        <v>5</v>
      </c>
      <c r="J60" s="92"/>
      <c r="K60" s="64"/>
      <c r="L60" s="29">
        <v>180</v>
      </c>
      <c r="M60" s="107"/>
      <c r="N60" s="31">
        <v>78</v>
      </c>
      <c r="O60" s="31"/>
      <c r="P60" s="31">
        <v>156</v>
      </c>
      <c r="Q60" s="107"/>
      <c r="R60" s="31">
        <v>17</v>
      </c>
      <c r="S60" s="104"/>
      <c r="T60" s="64"/>
      <c r="U60" s="33">
        <v>191</v>
      </c>
      <c r="V60" s="105"/>
      <c r="W60" s="65"/>
      <c r="X60" s="21">
        <v>6</v>
      </c>
      <c r="Y60" s="106"/>
      <c r="Z60" s="34">
        <v>6</v>
      </c>
      <c r="AA60" s="90"/>
      <c r="AB60" s="34">
        <v>7</v>
      </c>
      <c r="AC60" s="159"/>
      <c r="AE60" s="213"/>
    </row>
    <row r="61" spans="2:31" ht="13.5">
      <c r="B61" s="26"/>
      <c r="C61" s="27" t="s">
        <v>17</v>
      </c>
      <c r="D61" s="28"/>
      <c r="E61" s="29">
        <v>14</v>
      </c>
      <c r="F61" s="17"/>
      <c r="G61" s="31">
        <v>9</v>
      </c>
      <c r="H61" s="31"/>
      <c r="I61" s="31">
        <v>5</v>
      </c>
      <c r="J61" s="92"/>
      <c r="K61" s="64"/>
      <c r="L61" s="29">
        <v>16</v>
      </c>
      <c r="M61" s="17"/>
      <c r="N61" s="31">
        <v>2</v>
      </c>
      <c r="O61" s="31"/>
      <c r="P61" s="31">
        <v>13</v>
      </c>
      <c r="Q61" s="31"/>
      <c r="R61" s="31">
        <v>5</v>
      </c>
      <c r="S61" s="92"/>
      <c r="T61" s="64"/>
      <c r="U61" s="33">
        <v>30</v>
      </c>
      <c r="V61" s="93"/>
      <c r="W61" s="174"/>
      <c r="X61" s="21">
        <v>8</v>
      </c>
      <c r="Y61" s="90"/>
      <c r="Z61" s="34">
        <v>8</v>
      </c>
      <c r="AA61" s="90"/>
      <c r="AB61" s="34">
        <v>1</v>
      </c>
      <c r="AC61" s="94"/>
      <c r="AE61" s="213"/>
    </row>
    <row r="62" spans="2:31" ht="13.5">
      <c r="B62" s="35"/>
      <c r="C62" s="36" t="s">
        <v>18</v>
      </c>
      <c r="D62" s="28"/>
      <c r="E62" s="37">
        <v>8</v>
      </c>
      <c r="F62" s="95"/>
      <c r="G62" s="39">
        <v>5</v>
      </c>
      <c r="H62" s="39"/>
      <c r="I62" s="39">
        <v>3</v>
      </c>
      <c r="J62" s="96"/>
      <c r="K62" s="64"/>
      <c r="L62" s="37">
        <v>13</v>
      </c>
      <c r="M62" s="95"/>
      <c r="N62" s="39">
        <v>0</v>
      </c>
      <c r="O62" s="39"/>
      <c r="P62" s="39">
        <v>12</v>
      </c>
      <c r="Q62" s="39"/>
      <c r="R62" s="39">
        <v>3</v>
      </c>
      <c r="S62" s="96"/>
      <c r="T62" s="64"/>
      <c r="U62" s="41">
        <v>21</v>
      </c>
      <c r="V62" s="97"/>
      <c r="W62" s="174"/>
      <c r="X62" s="42">
        <v>5</v>
      </c>
      <c r="Y62" s="98"/>
      <c r="Z62" s="43">
        <v>4</v>
      </c>
      <c r="AA62" s="98"/>
      <c r="AB62" s="43">
        <v>3</v>
      </c>
      <c r="AC62" s="94"/>
      <c r="AE62" s="213"/>
    </row>
    <row r="63" spans="2:31" ht="5.25" customHeight="1">
      <c r="B63" s="7"/>
      <c r="C63" s="7"/>
      <c r="D63" s="9"/>
      <c r="E63" s="7"/>
      <c r="F63" s="101"/>
      <c r="G63" s="7"/>
      <c r="H63" s="102"/>
      <c r="I63" s="7"/>
      <c r="J63" s="102"/>
      <c r="K63" s="9"/>
      <c r="L63" s="7"/>
      <c r="M63" s="101"/>
      <c r="N63" s="7"/>
      <c r="O63" s="102"/>
      <c r="P63" s="7"/>
      <c r="Q63" s="102"/>
      <c r="R63" s="7"/>
      <c r="S63" s="102"/>
      <c r="T63" s="9"/>
      <c r="U63" s="7"/>
      <c r="V63" s="102"/>
      <c r="W63" s="9"/>
      <c r="X63" s="7"/>
      <c r="Y63" s="101"/>
      <c r="Z63" s="11"/>
      <c r="AA63" s="102"/>
      <c r="AB63" s="11"/>
      <c r="AC63" s="10"/>
      <c r="AE63" s="213"/>
    </row>
    <row r="64" spans="1:31" ht="13.5">
      <c r="A64" s="213"/>
      <c r="B64" s="209">
        <v>41487</v>
      </c>
      <c r="C64" s="210" t="s">
        <v>15</v>
      </c>
      <c r="D64" s="1"/>
      <c r="E64" s="14">
        <v>33</v>
      </c>
      <c r="F64" s="103"/>
      <c r="G64" s="16">
        <v>26</v>
      </c>
      <c r="H64" s="103"/>
      <c r="I64" s="17">
        <v>7</v>
      </c>
      <c r="J64" s="104"/>
      <c r="K64" s="19"/>
      <c r="L64" s="14">
        <v>177</v>
      </c>
      <c r="M64" s="103"/>
      <c r="N64" s="16">
        <v>90</v>
      </c>
      <c r="O64" s="16"/>
      <c r="P64" s="16">
        <v>135</v>
      </c>
      <c r="Q64" s="103"/>
      <c r="R64" s="17">
        <v>20</v>
      </c>
      <c r="S64" s="88"/>
      <c r="T64" s="20"/>
      <c r="U64" s="21">
        <v>202</v>
      </c>
      <c r="V64" s="105"/>
      <c r="W64" s="32"/>
      <c r="X64" s="23">
        <v>18</v>
      </c>
      <c r="Y64" s="106"/>
      <c r="Z64" s="25">
        <v>16</v>
      </c>
      <c r="AA64" s="90"/>
      <c r="AB64" s="24">
        <v>3</v>
      </c>
      <c r="AC64" s="154"/>
      <c r="AE64" s="213"/>
    </row>
    <row r="65" spans="2:31" ht="13.5">
      <c r="B65" s="26"/>
      <c r="C65" s="27" t="s">
        <v>16</v>
      </c>
      <c r="D65" s="28"/>
      <c r="E65" s="29">
        <v>15</v>
      </c>
      <c r="F65" s="107"/>
      <c r="G65" s="31">
        <v>12</v>
      </c>
      <c r="H65" s="107"/>
      <c r="I65" s="31">
        <v>3</v>
      </c>
      <c r="J65" s="104"/>
      <c r="K65" s="64"/>
      <c r="L65" s="29">
        <v>152</v>
      </c>
      <c r="M65" s="107"/>
      <c r="N65" s="31">
        <v>87</v>
      </c>
      <c r="O65" s="31"/>
      <c r="P65" s="31">
        <v>120</v>
      </c>
      <c r="Q65" s="107"/>
      <c r="R65" s="31">
        <v>11</v>
      </c>
      <c r="S65" s="92"/>
      <c r="T65" s="64"/>
      <c r="U65" s="33">
        <v>160</v>
      </c>
      <c r="V65" s="105"/>
      <c r="W65" s="65"/>
      <c r="X65" s="21">
        <v>3</v>
      </c>
      <c r="Y65" s="106"/>
      <c r="Z65" s="34">
        <v>2</v>
      </c>
      <c r="AA65" s="90"/>
      <c r="AB65" s="34">
        <v>2</v>
      </c>
      <c r="AC65" s="159"/>
      <c r="AE65" s="213"/>
    </row>
    <row r="66" spans="2:31" ht="13.5">
      <c r="B66" s="26"/>
      <c r="C66" s="27" t="s">
        <v>17</v>
      </c>
      <c r="D66" s="28"/>
      <c r="E66" s="29">
        <v>8</v>
      </c>
      <c r="F66" s="107"/>
      <c r="G66" s="31">
        <v>6</v>
      </c>
      <c r="H66" s="107"/>
      <c r="I66" s="31">
        <v>2</v>
      </c>
      <c r="J66" s="104"/>
      <c r="K66" s="64"/>
      <c r="L66" s="29">
        <v>16</v>
      </c>
      <c r="M66" s="17"/>
      <c r="N66" s="31">
        <v>3</v>
      </c>
      <c r="O66" s="31"/>
      <c r="P66" s="31">
        <v>7</v>
      </c>
      <c r="Q66" s="31"/>
      <c r="R66" s="31">
        <v>7</v>
      </c>
      <c r="S66" s="92"/>
      <c r="T66" s="64"/>
      <c r="U66" s="33">
        <v>23</v>
      </c>
      <c r="V66" s="105"/>
      <c r="W66" s="65"/>
      <c r="X66" s="21">
        <v>7</v>
      </c>
      <c r="Y66" s="90"/>
      <c r="Z66" s="34">
        <v>6</v>
      </c>
      <c r="AA66" s="90"/>
      <c r="AB66" s="34">
        <v>1</v>
      </c>
      <c r="AC66" s="94"/>
      <c r="AE66" s="213"/>
    </row>
    <row r="67" spans="2:31" ht="12.75">
      <c r="B67" s="35"/>
      <c r="C67" s="36" t="s">
        <v>18</v>
      </c>
      <c r="D67" s="28"/>
      <c r="E67" s="37">
        <v>10</v>
      </c>
      <c r="F67" s="95"/>
      <c r="G67" s="39">
        <v>8</v>
      </c>
      <c r="H67" s="39"/>
      <c r="I67" s="39">
        <v>2</v>
      </c>
      <c r="J67" s="96"/>
      <c r="K67" s="64"/>
      <c r="L67" s="37">
        <v>9</v>
      </c>
      <c r="M67" s="95"/>
      <c r="N67" s="39">
        <v>0</v>
      </c>
      <c r="O67" s="39"/>
      <c r="P67" s="39">
        <v>8</v>
      </c>
      <c r="Q67" s="39"/>
      <c r="R67" s="39">
        <v>2</v>
      </c>
      <c r="S67" s="96"/>
      <c r="T67" s="64"/>
      <c r="U67" s="41">
        <v>19</v>
      </c>
      <c r="V67" s="97"/>
      <c r="W67" s="65"/>
      <c r="X67" s="42">
        <v>8</v>
      </c>
      <c r="Y67" s="98"/>
      <c r="Z67" s="43">
        <v>8</v>
      </c>
      <c r="AA67" s="98"/>
      <c r="AB67" s="43">
        <v>0</v>
      </c>
      <c r="AC67" s="99"/>
      <c r="AE67" s="213"/>
    </row>
    <row r="68" spans="2:30" ht="5.25" customHeight="1">
      <c r="B68" s="4"/>
      <c r="C68" s="4"/>
      <c r="D68" s="4"/>
      <c r="E68" s="4"/>
      <c r="F68" s="60"/>
      <c r="G68" s="4"/>
      <c r="H68" s="61"/>
      <c r="I68" s="7"/>
      <c r="J68" s="102"/>
      <c r="K68" s="9"/>
      <c r="L68" s="4"/>
      <c r="M68" s="60"/>
      <c r="N68" s="4"/>
      <c r="O68" s="61"/>
      <c r="P68" s="4"/>
      <c r="Q68" s="102"/>
      <c r="R68" s="7"/>
      <c r="S68" s="102"/>
      <c r="T68" s="4"/>
      <c r="U68" s="7"/>
      <c r="V68" s="102"/>
      <c r="W68" s="4"/>
      <c r="X68" s="9"/>
      <c r="Y68" s="101"/>
      <c r="Z68" s="11"/>
      <c r="AA68" s="102"/>
      <c r="AB68" s="11"/>
      <c r="AC68" s="5"/>
      <c r="AD68" s="211"/>
    </row>
    <row r="69" spans="1:30" ht="14.25">
      <c r="A69" s="213"/>
      <c r="B69" s="146">
        <v>41518</v>
      </c>
      <c r="C69" s="176" t="s">
        <v>15</v>
      </c>
      <c r="D69" s="1"/>
      <c r="E69" s="14">
        <v>50</v>
      </c>
      <c r="F69" s="147"/>
      <c r="G69" s="16">
        <v>29</v>
      </c>
      <c r="H69" s="16"/>
      <c r="I69" s="17">
        <v>22</v>
      </c>
      <c r="J69" s="184"/>
      <c r="K69" s="19"/>
      <c r="L69" s="14">
        <v>190</v>
      </c>
      <c r="M69" s="147" t="s">
        <v>46</v>
      </c>
      <c r="N69" s="16">
        <v>91</v>
      </c>
      <c r="O69" s="16"/>
      <c r="P69" s="16">
        <v>148</v>
      </c>
      <c r="Q69" s="147" t="s">
        <v>46</v>
      </c>
      <c r="R69" s="17">
        <v>31</v>
      </c>
      <c r="S69" s="88"/>
      <c r="T69" s="20"/>
      <c r="U69" s="21">
        <v>228</v>
      </c>
      <c r="V69" s="185" t="s">
        <v>46</v>
      </c>
      <c r="W69" s="150"/>
      <c r="X69" s="23">
        <v>29</v>
      </c>
      <c r="Y69" s="106" t="s">
        <v>46</v>
      </c>
      <c r="Z69" s="25">
        <v>24</v>
      </c>
      <c r="AA69" s="90"/>
      <c r="AB69" s="24">
        <v>10</v>
      </c>
      <c r="AC69" s="258" t="s">
        <v>46</v>
      </c>
      <c r="AD69" s="211"/>
    </row>
    <row r="70" spans="2:30" ht="14.25">
      <c r="B70" s="178"/>
      <c r="C70" s="179" t="s">
        <v>16</v>
      </c>
      <c r="D70" s="1"/>
      <c r="E70" s="29">
        <v>18</v>
      </c>
      <c r="F70" s="155"/>
      <c r="G70" s="31">
        <v>10</v>
      </c>
      <c r="H70" s="31"/>
      <c r="I70" s="31">
        <v>9</v>
      </c>
      <c r="J70" s="104"/>
      <c r="K70" s="64"/>
      <c r="L70" s="29">
        <v>159</v>
      </c>
      <c r="M70" s="155"/>
      <c r="N70" s="31">
        <v>87</v>
      </c>
      <c r="O70" s="31"/>
      <c r="P70" s="31">
        <v>129</v>
      </c>
      <c r="Q70" s="155"/>
      <c r="R70" s="31">
        <v>21</v>
      </c>
      <c r="S70" s="92"/>
      <c r="T70" s="64"/>
      <c r="U70" s="33">
        <v>168</v>
      </c>
      <c r="V70" s="105"/>
      <c r="W70" s="150"/>
      <c r="X70" s="21">
        <v>7</v>
      </c>
      <c r="Y70" s="106"/>
      <c r="Z70" s="34">
        <v>4</v>
      </c>
      <c r="AA70" s="90"/>
      <c r="AB70" s="34">
        <v>5</v>
      </c>
      <c r="AC70" s="259"/>
      <c r="AD70" s="211"/>
    </row>
    <row r="71" spans="2:30" ht="14.25">
      <c r="B71" s="178"/>
      <c r="C71" s="179" t="s">
        <v>17</v>
      </c>
      <c r="D71" s="1"/>
      <c r="E71" s="29">
        <v>15</v>
      </c>
      <c r="F71" s="155"/>
      <c r="G71" s="31">
        <v>7</v>
      </c>
      <c r="H71" s="31"/>
      <c r="I71" s="31">
        <v>8</v>
      </c>
      <c r="J71" s="104"/>
      <c r="K71" s="64"/>
      <c r="L71" s="29">
        <v>25</v>
      </c>
      <c r="M71" s="155"/>
      <c r="N71" s="31">
        <v>4</v>
      </c>
      <c r="O71" s="31"/>
      <c r="P71" s="31">
        <v>13</v>
      </c>
      <c r="Q71" s="155"/>
      <c r="R71" s="31">
        <v>9</v>
      </c>
      <c r="S71" s="92"/>
      <c r="T71" s="64"/>
      <c r="U71" s="33">
        <v>38</v>
      </c>
      <c r="V71" s="105"/>
      <c r="W71" s="150"/>
      <c r="X71" s="21">
        <v>9</v>
      </c>
      <c r="Y71" s="106"/>
      <c r="Z71" s="34">
        <v>8</v>
      </c>
      <c r="AA71" s="90"/>
      <c r="AB71" s="34">
        <v>4</v>
      </c>
      <c r="AC71" s="259"/>
      <c r="AD71" s="211"/>
    </row>
    <row r="72" spans="2:30" ht="14.25">
      <c r="B72" s="180"/>
      <c r="C72" s="181" t="s">
        <v>18</v>
      </c>
      <c r="D72" s="1"/>
      <c r="E72" s="37">
        <v>17</v>
      </c>
      <c r="F72" s="214"/>
      <c r="G72" s="39">
        <v>12</v>
      </c>
      <c r="H72" s="39"/>
      <c r="I72" s="39">
        <v>5</v>
      </c>
      <c r="J72" s="109"/>
      <c r="K72" s="64"/>
      <c r="L72" s="37">
        <v>6</v>
      </c>
      <c r="M72" s="214" t="s">
        <v>46</v>
      </c>
      <c r="N72" s="39">
        <v>0</v>
      </c>
      <c r="O72" s="39"/>
      <c r="P72" s="39">
        <v>6</v>
      </c>
      <c r="Q72" s="214" t="s">
        <v>46</v>
      </c>
      <c r="R72" s="39">
        <v>1</v>
      </c>
      <c r="S72" s="96"/>
      <c r="T72" s="64"/>
      <c r="U72" s="41">
        <v>22</v>
      </c>
      <c r="V72" s="110" t="s">
        <v>46</v>
      </c>
      <c r="W72" s="150"/>
      <c r="X72" s="42">
        <v>13</v>
      </c>
      <c r="Y72" s="111" t="s">
        <v>46</v>
      </c>
      <c r="Z72" s="43">
        <v>12</v>
      </c>
      <c r="AA72" s="98"/>
      <c r="AB72" s="43">
        <v>1</v>
      </c>
      <c r="AC72" s="260" t="s">
        <v>46</v>
      </c>
      <c r="AD72" s="211"/>
    </row>
    <row r="73" spans="2:30" ht="5.25" customHeight="1">
      <c r="B73" s="4"/>
      <c r="C73" s="4"/>
      <c r="D73" s="4"/>
      <c r="E73" s="4"/>
      <c r="F73" s="182"/>
      <c r="G73" s="4"/>
      <c r="H73" s="183"/>
      <c r="I73" s="7"/>
      <c r="J73" s="183"/>
      <c r="K73" s="9"/>
      <c r="L73" s="4"/>
      <c r="M73" s="182"/>
      <c r="N73" s="4"/>
      <c r="O73" s="182"/>
      <c r="P73" s="4"/>
      <c r="Q73" s="182"/>
      <c r="R73" s="7"/>
      <c r="S73" s="183"/>
      <c r="T73" s="4"/>
      <c r="U73" s="7"/>
      <c r="V73" s="8"/>
      <c r="W73" s="4"/>
      <c r="X73" s="9"/>
      <c r="Y73" s="183"/>
      <c r="Z73" s="11"/>
      <c r="AA73" s="183"/>
      <c r="AB73" s="11"/>
      <c r="AC73" s="5"/>
      <c r="AD73" s="211"/>
    </row>
    <row r="74" spans="1:30" ht="13.5">
      <c r="A74" s="213"/>
      <c r="B74" s="146">
        <v>41548</v>
      </c>
      <c r="C74" s="176" t="s">
        <v>15</v>
      </c>
      <c r="D74" s="1"/>
      <c r="E74" s="14">
        <v>29</v>
      </c>
      <c r="F74" s="16"/>
      <c r="G74" s="16">
        <v>17</v>
      </c>
      <c r="H74" s="16"/>
      <c r="I74" s="17">
        <v>13</v>
      </c>
      <c r="J74" s="88"/>
      <c r="K74" s="19"/>
      <c r="L74" s="14">
        <v>191</v>
      </c>
      <c r="M74" s="147" t="s">
        <v>46</v>
      </c>
      <c r="N74" s="16">
        <v>89</v>
      </c>
      <c r="O74" s="16"/>
      <c r="P74" s="16">
        <v>160</v>
      </c>
      <c r="Q74" s="147" t="s">
        <v>46</v>
      </c>
      <c r="R74" s="17">
        <v>31</v>
      </c>
      <c r="S74" s="88"/>
      <c r="T74" s="20"/>
      <c r="U74" s="21">
        <v>211</v>
      </c>
      <c r="V74" s="185" t="s">
        <v>46</v>
      </c>
      <c r="W74" s="150"/>
      <c r="X74" s="23">
        <v>12</v>
      </c>
      <c r="Y74" s="90"/>
      <c r="Z74" s="25">
        <v>6</v>
      </c>
      <c r="AA74" s="90"/>
      <c r="AB74" s="25">
        <v>9</v>
      </c>
      <c r="AC74" s="91"/>
      <c r="AD74" s="211"/>
    </row>
    <row r="75" spans="2:30" ht="13.5">
      <c r="B75" s="178"/>
      <c r="C75" s="179" t="s">
        <v>16</v>
      </c>
      <c r="D75" s="1"/>
      <c r="E75" s="29">
        <v>18</v>
      </c>
      <c r="F75" s="17"/>
      <c r="G75" s="31">
        <v>11</v>
      </c>
      <c r="H75" s="31"/>
      <c r="I75" s="31">
        <v>7</v>
      </c>
      <c r="J75" s="92"/>
      <c r="K75" s="64"/>
      <c r="L75" s="29">
        <v>165</v>
      </c>
      <c r="M75" s="155"/>
      <c r="N75" s="31">
        <v>84</v>
      </c>
      <c r="O75" s="31"/>
      <c r="P75" s="31">
        <v>139</v>
      </c>
      <c r="Q75" s="107"/>
      <c r="R75" s="31">
        <v>25</v>
      </c>
      <c r="S75" s="92"/>
      <c r="T75" s="64"/>
      <c r="U75" s="33">
        <v>176</v>
      </c>
      <c r="V75" s="105"/>
      <c r="W75" s="150"/>
      <c r="X75" s="21">
        <v>7</v>
      </c>
      <c r="Y75" s="90"/>
      <c r="Z75" s="34">
        <v>4</v>
      </c>
      <c r="AA75" s="90"/>
      <c r="AB75" s="34">
        <v>5</v>
      </c>
      <c r="AC75" s="94"/>
      <c r="AD75" s="211"/>
    </row>
    <row r="76" spans="2:30" ht="13.5">
      <c r="B76" s="178"/>
      <c r="C76" s="179" t="s">
        <v>17</v>
      </c>
      <c r="D76" s="1"/>
      <c r="E76" s="29">
        <v>5</v>
      </c>
      <c r="F76" s="17"/>
      <c r="G76" s="31">
        <v>1</v>
      </c>
      <c r="H76" s="31"/>
      <c r="I76" s="31">
        <v>4</v>
      </c>
      <c r="J76" s="92"/>
      <c r="K76" s="64"/>
      <c r="L76" s="29">
        <v>20</v>
      </c>
      <c r="M76" s="155"/>
      <c r="N76" s="31">
        <v>5</v>
      </c>
      <c r="O76" s="31"/>
      <c r="P76" s="31">
        <v>16</v>
      </c>
      <c r="Q76" s="107"/>
      <c r="R76" s="31">
        <v>5</v>
      </c>
      <c r="S76" s="92"/>
      <c r="T76" s="64"/>
      <c r="U76" s="33">
        <v>23</v>
      </c>
      <c r="V76" s="105"/>
      <c r="W76" s="150"/>
      <c r="X76" s="21">
        <v>3</v>
      </c>
      <c r="Y76" s="90"/>
      <c r="Z76" s="34">
        <v>0</v>
      </c>
      <c r="AA76" s="90"/>
      <c r="AB76" s="34">
        <v>4</v>
      </c>
      <c r="AC76" s="94"/>
      <c r="AD76" s="211"/>
    </row>
    <row r="77" spans="2:30" ht="13.5">
      <c r="B77" s="180"/>
      <c r="C77" s="181" t="s">
        <v>18</v>
      </c>
      <c r="D77" s="1"/>
      <c r="E77" s="37">
        <v>6</v>
      </c>
      <c r="F77" s="95"/>
      <c r="G77" s="39">
        <v>5</v>
      </c>
      <c r="H77" s="39"/>
      <c r="I77" s="39">
        <v>2</v>
      </c>
      <c r="J77" s="96"/>
      <c r="K77" s="64"/>
      <c r="L77" s="37">
        <v>6</v>
      </c>
      <c r="M77" s="214" t="s">
        <v>46</v>
      </c>
      <c r="N77" s="39">
        <v>0</v>
      </c>
      <c r="O77" s="39"/>
      <c r="P77" s="39">
        <v>5</v>
      </c>
      <c r="Q77" s="108" t="s">
        <v>46</v>
      </c>
      <c r="R77" s="39">
        <v>1</v>
      </c>
      <c r="S77" s="96"/>
      <c r="T77" s="64"/>
      <c r="U77" s="41">
        <v>12</v>
      </c>
      <c r="V77" s="110" t="s">
        <v>46</v>
      </c>
      <c r="W77" s="150"/>
      <c r="X77" s="42">
        <v>2</v>
      </c>
      <c r="Y77" s="98"/>
      <c r="Z77" s="43">
        <v>2</v>
      </c>
      <c r="AA77" s="98"/>
      <c r="AB77" s="43">
        <v>0</v>
      </c>
      <c r="AC77" s="99"/>
      <c r="AD77" s="211"/>
    </row>
    <row r="78" spans="2:30" ht="5.25" customHeight="1">
      <c r="B78" s="4"/>
      <c r="C78" s="4"/>
      <c r="D78" s="4"/>
      <c r="E78" s="4"/>
      <c r="F78" s="182"/>
      <c r="G78" s="4"/>
      <c r="H78" s="182"/>
      <c r="I78" s="143"/>
      <c r="J78" s="215"/>
      <c r="K78" s="9"/>
      <c r="L78" s="4"/>
      <c r="M78" s="182"/>
      <c r="N78" s="4"/>
      <c r="O78" s="182"/>
      <c r="P78" s="4"/>
      <c r="Q78" s="182"/>
      <c r="R78" s="143"/>
      <c r="S78" s="215"/>
      <c r="T78" s="4"/>
      <c r="U78" s="143"/>
      <c r="V78" s="215"/>
      <c r="W78" s="4"/>
      <c r="X78" s="4"/>
      <c r="Y78" s="183"/>
      <c r="Z78" s="11"/>
      <c r="AA78" s="183"/>
      <c r="AB78" s="11"/>
      <c r="AC78" s="144"/>
      <c r="AD78" s="211"/>
    </row>
    <row r="79" spans="1:30" ht="12.75">
      <c r="A79" s="213"/>
      <c r="B79" s="146">
        <v>41579</v>
      </c>
      <c r="C79" s="176" t="s">
        <v>15</v>
      </c>
      <c r="D79" s="1"/>
      <c r="E79" s="14">
        <v>30</v>
      </c>
      <c r="F79" s="16"/>
      <c r="G79" s="16">
        <v>17</v>
      </c>
      <c r="H79" s="16"/>
      <c r="I79" s="17">
        <v>14</v>
      </c>
      <c r="J79" s="88"/>
      <c r="K79" s="19"/>
      <c r="L79" s="14">
        <v>187</v>
      </c>
      <c r="M79" s="16"/>
      <c r="N79" s="16">
        <v>91</v>
      </c>
      <c r="O79" s="16"/>
      <c r="P79" s="16">
        <v>149</v>
      </c>
      <c r="Q79" s="16"/>
      <c r="R79" s="17">
        <v>23</v>
      </c>
      <c r="S79" s="88"/>
      <c r="T79" s="20"/>
      <c r="U79" s="21">
        <v>210</v>
      </c>
      <c r="V79" s="89"/>
      <c r="W79" s="150"/>
      <c r="X79" s="23">
        <v>20</v>
      </c>
      <c r="Y79" s="90"/>
      <c r="Z79" s="25">
        <v>16</v>
      </c>
      <c r="AA79" s="90"/>
      <c r="AB79" s="25">
        <v>7</v>
      </c>
      <c r="AC79" s="91"/>
      <c r="AD79" s="211"/>
    </row>
    <row r="80" spans="2:30" ht="12.75">
      <c r="B80" s="178"/>
      <c r="C80" s="179" t="s">
        <v>16</v>
      </c>
      <c r="D80" s="1"/>
      <c r="E80" s="29">
        <v>12</v>
      </c>
      <c r="F80" s="17"/>
      <c r="G80" s="31">
        <v>5</v>
      </c>
      <c r="H80" s="31"/>
      <c r="I80" s="31">
        <v>7</v>
      </c>
      <c r="J80" s="92"/>
      <c r="K80" s="64"/>
      <c r="L80" s="29">
        <v>162</v>
      </c>
      <c r="M80" s="17"/>
      <c r="N80" s="31">
        <v>86</v>
      </c>
      <c r="O80" s="31"/>
      <c r="P80" s="31">
        <v>128</v>
      </c>
      <c r="Q80" s="31"/>
      <c r="R80" s="31">
        <v>18</v>
      </c>
      <c r="S80" s="92"/>
      <c r="T80" s="64"/>
      <c r="U80" s="33">
        <v>167</v>
      </c>
      <c r="V80" s="93"/>
      <c r="W80" s="150"/>
      <c r="X80" s="21">
        <v>5</v>
      </c>
      <c r="Y80" s="90"/>
      <c r="Z80" s="34">
        <v>3</v>
      </c>
      <c r="AA80" s="90"/>
      <c r="AB80" s="34">
        <v>4</v>
      </c>
      <c r="AC80" s="94"/>
      <c r="AD80" s="211"/>
    </row>
    <row r="81" spans="2:30" ht="12.75">
      <c r="B81" s="178"/>
      <c r="C81" s="179" t="s">
        <v>17</v>
      </c>
      <c r="D81" s="1"/>
      <c r="E81" s="29">
        <v>9</v>
      </c>
      <c r="F81" s="17"/>
      <c r="G81" s="31">
        <v>5</v>
      </c>
      <c r="H81" s="31"/>
      <c r="I81" s="31">
        <v>5</v>
      </c>
      <c r="J81" s="92"/>
      <c r="K81" s="64"/>
      <c r="L81" s="29">
        <v>20</v>
      </c>
      <c r="M81" s="17"/>
      <c r="N81" s="31">
        <v>5</v>
      </c>
      <c r="O81" s="31"/>
      <c r="P81" s="31">
        <v>16</v>
      </c>
      <c r="Q81" s="31"/>
      <c r="R81" s="31">
        <v>5</v>
      </c>
      <c r="S81" s="92"/>
      <c r="T81" s="64"/>
      <c r="U81" s="33">
        <v>29</v>
      </c>
      <c r="V81" s="93"/>
      <c r="W81" s="150"/>
      <c r="X81" s="21">
        <v>9</v>
      </c>
      <c r="Y81" s="90"/>
      <c r="Z81" s="34">
        <v>7</v>
      </c>
      <c r="AA81" s="90"/>
      <c r="AB81" s="34">
        <v>3</v>
      </c>
      <c r="AC81" s="94"/>
      <c r="AD81" s="211"/>
    </row>
    <row r="82" spans="2:30" ht="12.75">
      <c r="B82" s="180"/>
      <c r="C82" s="181" t="s">
        <v>18</v>
      </c>
      <c r="D82" s="1"/>
      <c r="E82" s="37">
        <v>9</v>
      </c>
      <c r="F82" s="95"/>
      <c r="G82" s="39">
        <v>7</v>
      </c>
      <c r="H82" s="39"/>
      <c r="I82" s="39">
        <v>2</v>
      </c>
      <c r="J82" s="96"/>
      <c r="K82" s="64"/>
      <c r="L82" s="37">
        <v>5</v>
      </c>
      <c r="M82" s="95"/>
      <c r="N82" s="39">
        <v>0</v>
      </c>
      <c r="O82" s="39"/>
      <c r="P82" s="39">
        <v>5</v>
      </c>
      <c r="Q82" s="39"/>
      <c r="R82" s="39">
        <v>0</v>
      </c>
      <c r="S82" s="96"/>
      <c r="T82" s="64"/>
      <c r="U82" s="41">
        <v>14</v>
      </c>
      <c r="V82" s="97"/>
      <c r="W82" s="150"/>
      <c r="X82" s="42">
        <v>6</v>
      </c>
      <c r="Y82" s="98"/>
      <c r="Z82" s="43">
        <v>6</v>
      </c>
      <c r="AA82" s="98"/>
      <c r="AB82" s="43">
        <v>0</v>
      </c>
      <c r="AC82" s="99"/>
      <c r="AD82" s="211"/>
    </row>
    <row r="83" spans="2:30" ht="5.25" customHeight="1">
      <c r="B83" s="4"/>
      <c r="C83" s="4"/>
      <c r="D83" s="4"/>
      <c r="E83" s="4"/>
      <c r="F83" s="182"/>
      <c r="G83" s="4"/>
      <c r="H83" s="183"/>
      <c r="I83" s="7"/>
      <c r="J83" s="183"/>
      <c r="K83" s="9"/>
      <c r="L83" s="4"/>
      <c r="M83" s="182"/>
      <c r="N83" s="4"/>
      <c r="O83" s="182"/>
      <c r="P83" s="4"/>
      <c r="Q83" s="182"/>
      <c r="R83" s="7"/>
      <c r="S83" s="183"/>
      <c r="T83" s="4"/>
      <c r="U83" s="7"/>
      <c r="V83" s="183"/>
      <c r="W83" s="4"/>
      <c r="X83" s="4"/>
      <c r="Y83" s="183"/>
      <c r="Z83" s="11"/>
      <c r="AA83" s="183"/>
      <c r="AB83" s="205"/>
      <c r="AC83" s="5"/>
      <c r="AD83" s="211"/>
    </row>
    <row r="84" spans="1:30" ht="12.75">
      <c r="A84" s="213"/>
      <c r="B84" s="146">
        <v>41609</v>
      </c>
      <c r="C84" s="176" t="s">
        <v>15</v>
      </c>
      <c r="D84" s="1"/>
      <c r="E84" s="14">
        <v>26</v>
      </c>
      <c r="F84" s="16"/>
      <c r="G84" s="16">
        <v>19</v>
      </c>
      <c r="H84" s="16"/>
      <c r="I84" s="17">
        <v>7</v>
      </c>
      <c r="J84" s="88"/>
      <c r="K84" s="19"/>
      <c r="L84" s="14">
        <v>129</v>
      </c>
      <c r="M84" s="16"/>
      <c r="N84" s="16">
        <v>64</v>
      </c>
      <c r="O84" s="16"/>
      <c r="P84" s="16">
        <v>102</v>
      </c>
      <c r="Q84" s="16"/>
      <c r="R84" s="17">
        <v>13</v>
      </c>
      <c r="S84" s="88"/>
      <c r="T84" s="20"/>
      <c r="U84" s="21">
        <v>153</v>
      </c>
      <c r="V84" s="89"/>
      <c r="W84" s="150"/>
      <c r="X84" s="23">
        <v>14</v>
      </c>
      <c r="Y84" s="90"/>
      <c r="Z84" s="25">
        <v>11</v>
      </c>
      <c r="AA84" s="90"/>
      <c r="AB84" s="24">
        <v>3</v>
      </c>
      <c r="AC84" s="91"/>
      <c r="AD84" s="211"/>
    </row>
    <row r="85" spans="2:30" ht="12.75">
      <c r="B85" s="178"/>
      <c r="C85" s="179" t="s">
        <v>16</v>
      </c>
      <c r="D85" s="1"/>
      <c r="E85" s="29">
        <v>10</v>
      </c>
      <c r="F85" s="17"/>
      <c r="G85" s="31">
        <v>8</v>
      </c>
      <c r="H85" s="31"/>
      <c r="I85" s="31">
        <v>2</v>
      </c>
      <c r="J85" s="92"/>
      <c r="K85" s="64"/>
      <c r="L85" s="29">
        <v>110</v>
      </c>
      <c r="M85" s="17"/>
      <c r="N85" s="31">
        <v>61</v>
      </c>
      <c r="O85" s="31"/>
      <c r="P85" s="31">
        <v>87</v>
      </c>
      <c r="Q85" s="31"/>
      <c r="R85" s="31">
        <v>10</v>
      </c>
      <c r="S85" s="92"/>
      <c r="T85" s="64"/>
      <c r="U85" s="33">
        <v>118</v>
      </c>
      <c r="V85" s="93"/>
      <c r="W85" s="150"/>
      <c r="X85" s="21">
        <v>3</v>
      </c>
      <c r="Y85" s="90"/>
      <c r="Z85" s="34">
        <v>2</v>
      </c>
      <c r="AA85" s="90"/>
      <c r="AB85" s="34">
        <v>1</v>
      </c>
      <c r="AC85" s="94"/>
      <c r="AD85" s="211"/>
    </row>
    <row r="86" spans="2:30" ht="12.75">
      <c r="B86" s="178"/>
      <c r="C86" s="179" t="s">
        <v>17</v>
      </c>
      <c r="D86" s="1"/>
      <c r="E86" s="29">
        <v>10</v>
      </c>
      <c r="F86" s="17"/>
      <c r="G86" s="31">
        <v>5</v>
      </c>
      <c r="H86" s="31"/>
      <c r="I86" s="31">
        <v>5</v>
      </c>
      <c r="J86" s="92"/>
      <c r="K86" s="64"/>
      <c r="L86" s="29">
        <v>12</v>
      </c>
      <c r="M86" s="17"/>
      <c r="N86" s="31">
        <v>3</v>
      </c>
      <c r="O86" s="31"/>
      <c r="P86" s="31">
        <v>8</v>
      </c>
      <c r="Q86" s="31"/>
      <c r="R86" s="31">
        <v>3</v>
      </c>
      <c r="S86" s="92"/>
      <c r="T86" s="64"/>
      <c r="U86" s="33">
        <v>22</v>
      </c>
      <c r="V86" s="93"/>
      <c r="W86" s="150"/>
      <c r="X86" s="21">
        <v>6</v>
      </c>
      <c r="Y86" s="90"/>
      <c r="Z86" s="34">
        <v>5</v>
      </c>
      <c r="AA86" s="90"/>
      <c r="AB86" s="34">
        <v>1</v>
      </c>
      <c r="AC86" s="94"/>
      <c r="AD86" s="211"/>
    </row>
    <row r="87" spans="2:30" ht="12.75">
      <c r="B87" s="180"/>
      <c r="C87" s="181" t="s">
        <v>18</v>
      </c>
      <c r="D87" s="1"/>
      <c r="E87" s="37">
        <v>6</v>
      </c>
      <c r="F87" s="95"/>
      <c r="G87" s="39">
        <v>6</v>
      </c>
      <c r="H87" s="39"/>
      <c r="I87" s="39">
        <v>0</v>
      </c>
      <c r="J87" s="96"/>
      <c r="K87" s="64"/>
      <c r="L87" s="37">
        <v>7</v>
      </c>
      <c r="M87" s="95"/>
      <c r="N87" s="39">
        <v>0</v>
      </c>
      <c r="O87" s="39"/>
      <c r="P87" s="39">
        <v>7</v>
      </c>
      <c r="Q87" s="39"/>
      <c r="R87" s="39">
        <v>0</v>
      </c>
      <c r="S87" s="96"/>
      <c r="T87" s="64"/>
      <c r="U87" s="41">
        <v>13</v>
      </c>
      <c r="V87" s="97"/>
      <c r="W87" s="150"/>
      <c r="X87" s="42">
        <v>5</v>
      </c>
      <c r="Y87" s="98"/>
      <c r="Z87" s="43">
        <v>4</v>
      </c>
      <c r="AA87" s="98"/>
      <c r="AB87" s="43">
        <v>1</v>
      </c>
      <c r="AC87" s="99"/>
      <c r="AD87" s="211"/>
    </row>
    <row r="88" spans="2:30" ht="5.25" customHeight="1">
      <c r="B88" s="216"/>
      <c r="C88" s="217"/>
      <c r="D88" s="1"/>
      <c r="E88" s="7"/>
      <c r="F88" s="5"/>
      <c r="G88" s="7"/>
      <c r="H88" s="8"/>
      <c r="I88" s="7"/>
      <c r="J88" s="8"/>
      <c r="K88" s="9"/>
      <c r="L88" s="4"/>
      <c r="M88" s="5"/>
      <c r="N88" s="4"/>
      <c r="O88" s="6"/>
      <c r="P88" s="4"/>
      <c r="Q88" s="6"/>
      <c r="R88" s="7"/>
      <c r="S88" s="8"/>
      <c r="T88" s="4"/>
      <c r="U88" s="7"/>
      <c r="V88" s="8"/>
      <c r="W88" s="4"/>
      <c r="X88" s="9"/>
      <c r="Y88" s="10"/>
      <c r="Z88" s="11"/>
      <c r="AA88" s="8"/>
      <c r="AB88" s="11"/>
      <c r="AC88" s="5"/>
      <c r="AD88" s="211"/>
    </row>
    <row r="89" spans="1:30" ht="13.5">
      <c r="A89" s="213"/>
      <c r="B89" s="189">
        <v>41640</v>
      </c>
      <c r="C89" s="190" t="s">
        <v>15</v>
      </c>
      <c r="D89" s="191"/>
      <c r="E89" s="14">
        <v>36</v>
      </c>
      <c r="F89" s="16"/>
      <c r="G89" s="16">
        <v>17</v>
      </c>
      <c r="H89" s="16"/>
      <c r="I89" s="17">
        <v>19</v>
      </c>
      <c r="J89" s="88"/>
      <c r="K89" s="19"/>
      <c r="L89" s="14">
        <v>156</v>
      </c>
      <c r="M89" s="103" t="s">
        <v>46</v>
      </c>
      <c r="N89" s="16">
        <v>71</v>
      </c>
      <c r="O89" s="103" t="s">
        <v>46</v>
      </c>
      <c r="P89" s="16">
        <v>132</v>
      </c>
      <c r="Q89" s="103" t="s">
        <v>46</v>
      </c>
      <c r="R89" s="17">
        <v>13</v>
      </c>
      <c r="S89" s="88"/>
      <c r="T89" s="20"/>
      <c r="U89" s="21">
        <v>184</v>
      </c>
      <c r="V89" s="105" t="s">
        <v>46</v>
      </c>
      <c r="W89" s="150"/>
      <c r="X89" s="23">
        <v>19</v>
      </c>
      <c r="Y89" s="90"/>
      <c r="Z89" s="25">
        <v>15</v>
      </c>
      <c r="AA89" s="90"/>
      <c r="AB89" s="25">
        <v>8</v>
      </c>
      <c r="AC89" s="91"/>
      <c r="AD89" s="211"/>
    </row>
    <row r="90" spans="2:30" ht="13.5">
      <c r="B90" s="193"/>
      <c r="C90" s="194" t="s">
        <v>16</v>
      </c>
      <c r="D90" s="191"/>
      <c r="E90" s="29">
        <v>12</v>
      </c>
      <c r="F90" s="17"/>
      <c r="G90" s="31">
        <v>5</v>
      </c>
      <c r="H90" s="31"/>
      <c r="I90" s="31">
        <v>7</v>
      </c>
      <c r="J90" s="92"/>
      <c r="K90" s="64"/>
      <c r="L90" s="29">
        <v>131</v>
      </c>
      <c r="M90" s="107"/>
      <c r="N90" s="31">
        <v>65</v>
      </c>
      <c r="O90" s="107"/>
      <c r="P90" s="31">
        <v>111</v>
      </c>
      <c r="Q90" s="107"/>
      <c r="R90" s="31">
        <v>12</v>
      </c>
      <c r="S90" s="92"/>
      <c r="T90" s="64"/>
      <c r="U90" s="33">
        <v>137</v>
      </c>
      <c r="V90" s="105"/>
      <c r="W90" s="150"/>
      <c r="X90" s="21">
        <v>2</v>
      </c>
      <c r="Y90" s="90"/>
      <c r="Z90" s="34">
        <v>2</v>
      </c>
      <c r="AA90" s="90"/>
      <c r="AB90" s="34">
        <v>3</v>
      </c>
      <c r="AC90" s="94"/>
      <c r="AD90" s="211"/>
    </row>
    <row r="91" spans="2:30" ht="13.5">
      <c r="B91" s="193"/>
      <c r="C91" s="194" t="s">
        <v>17</v>
      </c>
      <c r="D91" s="191"/>
      <c r="E91" s="29">
        <v>11</v>
      </c>
      <c r="F91" s="17"/>
      <c r="G91" s="31">
        <v>4</v>
      </c>
      <c r="H91" s="31"/>
      <c r="I91" s="31">
        <v>7</v>
      </c>
      <c r="J91" s="92"/>
      <c r="K91" s="64"/>
      <c r="L91" s="29">
        <v>19</v>
      </c>
      <c r="M91" s="107"/>
      <c r="N91" s="31">
        <v>5</v>
      </c>
      <c r="O91" s="107"/>
      <c r="P91" s="31">
        <v>15</v>
      </c>
      <c r="Q91" s="107"/>
      <c r="R91" s="31">
        <v>1</v>
      </c>
      <c r="S91" s="92"/>
      <c r="T91" s="64"/>
      <c r="U91" s="33">
        <v>28</v>
      </c>
      <c r="V91" s="105"/>
      <c r="W91" s="150"/>
      <c r="X91" s="21">
        <v>9</v>
      </c>
      <c r="Y91" s="90"/>
      <c r="Z91" s="34">
        <v>6</v>
      </c>
      <c r="AA91" s="90"/>
      <c r="AB91" s="34">
        <v>4</v>
      </c>
      <c r="AC91" s="94"/>
      <c r="AD91" s="211"/>
    </row>
    <row r="92" spans="2:30" ht="13.5">
      <c r="B92" s="196"/>
      <c r="C92" s="197" t="s">
        <v>18</v>
      </c>
      <c r="D92" s="191"/>
      <c r="E92" s="37">
        <v>13</v>
      </c>
      <c r="F92" s="95"/>
      <c r="G92" s="39">
        <v>8</v>
      </c>
      <c r="H92" s="39"/>
      <c r="I92" s="39">
        <v>5</v>
      </c>
      <c r="J92" s="96"/>
      <c r="K92" s="64"/>
      <c r="L92" s="37">
        <v>6</v>
      </c>
      <c r="M92" s="108" t="s">
        <v>46</v>
      </c>
      <c r="N92" s="39">
        <v>1</v>
      </c>
      <c r="O92" s="108" t="s">
        <v>46</v>
      </c>
      <c r="P92" s="39">
        <v>6</v>
      </c>
      <c r="Q92" s="108" t="s">
        <v>46</v>
      </c>
      <c r="R92" s="39">
        <v>0</v>
      </c>
      <c r="S92" s="96"/>
      <c r="T92" s="64"/>
      <c r="U92" s="41">
        <v>19</v>
      </c>
      <c r="V92" s="110" t="s">
        <v>46</v>
      </c>
      <c r="W92" s="150"/>
      <c r="X92" s="42">
        <v>8</v>
      </c>
      <c r="Y92" s="98"/>
      <c r="Z92" s="43">
        <v>7</v>
      </c>
      <c r="AA92" s="98"/>
      <c r="AB92" s="43">
        <v>1</v>
      </c>
      <c r="AC92" s="99"/>
      <c r="AD92" s="211"/>
    </row>
    <row r="93" spans="2:30" ht="5.25" customHeight="1">
      <c r="B93" s="218"/>
      <c r="C93" s="219"/>
      <c r="D93" s="191"/>
      <c r="E93" s="4"/>
      <c r="F93" s="5"/>
      <c r="G93" s="4"/>
      <c r="H93" s="8"/>
      <c r="I93" s="7"/>
      <c r="J93" s="8"/>
      <c r="K93" s="9"/>
      <c r="L93" s="4"/>
      <c r="M93" s="5"/>
      <c r="N93" s="4"/>
      <c r="O93" s="6"/>
      <c r="P93" s="4"/>
      <c r="Q93" s="6"/>
      <c r="R93" s="7"/>
      <c r="S93" s="8"/>
      <c r="T93" s="4"/>
      <c r="U93" s="7"/>
      <c r="V93" s="8"/>
      <c r="W93" s="4"/>
      <c r="X93" s="9"/>
      <c r="Y93" s="10"/>
      <c r="Z93" s="11"/>
      <c r="AA93" s="8"/>
      <c r="AB93" s="205"/>
      <c r="AC93" s="5"/>
      <c r="AD93" s="211"/>
    </row>
    <row r="94" spans="1:30" ht="12.75">
      <c r="A94" s="213"/>
      <c r="B94" s="146">
        <v>41671</v>
      </c>
      <c r="C94" s="176" t="s">
        <v>15</v>
      </c>
      <c r="D94" s="1"/>
      <c r="E94" s="14">
        <v>28</v>
      </c>
      <c r="F94" s="16"/>
      <c r="G94" s="16">
        <v>17</v>
      </c>
      <c r="H94" s="16"/>
      <c r="I94" s="17">
        <v>14</v>
      </c>
      <c r="J94" s="88"/>
      <c r="K94" s="19"/>
      <c r="L94" s="14">
        <v>139</v>
      </c>
      <c r="M94" s="16"/>
      <c r="N94" s="16">
        <v>71</v>
      </c>
      <c r="O94" s="16"/>
      <c r="P94" s="16">
        <v>118</v>
      </c>
      <c r="Q94" s="16"/>
      <c r="R94" s="17">
        <v>12</v>
      </c>
      <c r="S94" s="88"/>
      <c r="T94" s="20"/>
      <c r="U94" s="21">
        <v>161</v>
      </c>
      <c r="V94" s="89"/>
      <c r="W94" s="150"/>
      <c r="X94" s="23">
        <v>5</v>
      </c>
      <c r="Y94" s="90"/>
      <c r="Z94" s="25">
        <v>5</v>
      </c>
      <c r="AA94" s="90"/>
      <c r="AB94" s="24">
        <v>4</v>
      </c>
      <c r="AC94" s="91"/>
      <c r="AD94" s="211"/>
    </row>
    <row r="95" spans="2:30" ht="12.75">
      <c r="B95" s="178"/>
      <c r="C95" s="179" t="s">
        <v>16</v>
      </c>
      <c r="D95" s="1"/>
      <c r="E95" s="29">
        <v>13</v>
      </c>
      <c r="F95" s="17"/>
      <c r="G95" s="31">
        <v>7</v>
      </c>
      <c r="H95" s="31"/>
      <c r="I95" s="31">
        <v>6</v>
      </c>
      <c r="J95" s="92"/>
      <c r="K95" s="64"/>
      <c r="L95" s="29">
        <v>119</v>
      </c>
      <c r="M95" s="17"/>
      <c r="N95" s="31">
        <v>65</v>
      </c>
      <c r="O95" s="31"/>
      <c r="P95" s="31">
        <v>102</v>
      </c>
      <c r="Q95" s="31"/>
      <c r="R95" s="31">
        <v>8</v>
      </c>
      <c r="S95" s="92"/>
      <c r="T95" s="64"/>
      <c r="U95" s="33">
        <v>126</v>
      </c>
      <c r="V95" s="93"/>
      <c r="W95" s="150"/>
      <c r="X95" s="21">
        <v>0</v>
      </c>
      <c r="Y95" s="90"/>
      <c r="Z95" s="34">
        <v>0</v>
      </c>
      <c r="AA95" s="90"/>
      <c r="AB95" s="34">
        <v>4</v>
      </c>
      <c r="AC95" s="94"/>
      <c r="AD95" s="211"/>
    </row>
    <row r="96" spans="2:30" ht="12.75">
      <c r="B96" s="178"/>
      <c r="C96" s="179" t="s">
        <v>17</v>
      </c>
      <c r="D96" s="1"/>
      <c r="E96" s="29">
        <v>10</v>
      </c>
      <c r="F96" s="17"/>
      <c r="G96" s="31">
        <v>6</v>
      </c>
      <c r="H96" s="31"/>
      <c r="I96" s="31">
        <v>4</v>
      </c>
      <c r="J96" s="92"/>
      <c r="K96" s="64"/>
      <c r="L96" s="29">
        <v>17</v>
      </c>
      <c r="M96" s="17"/>
      <c r="N96" s="31">
        <v>6</v>
      </c>
      <c r="O96" s="31"/>
      <c r="P96" s="31">
        <v>13</v>
      </c>
      <c r="Q96" s="31"/>
      <c r="R96" s="31">
        <v>3</v>
      </c>
      <c r="S96" s="92"/>
      <c r="T96" s="64"/>
      <c r="U96" s="33">
        <v>26</v>
      </c>
      <c r="V96" s="93"/>
      <c r="W96" s="150"/>
      <c r="X96" s="21">
        <v>4</v>
      </c>
      <c r="Y96" s="90"/>
      <c r="Z96" s="34">
        <v>4</v>
      </c>
      <c r="AA96" s="90"/>
      <c r="AB96" s="34">
        <v>0</v>
      </c>
      <c r="AC96" s="94"/>
      <c r="AD96" s="211"/>
    </row>
    <row r="97" spans="2:30" ht="12.75">
      <c r="B97" s="180"/>
      <c r="C97" s="181" t="s">
        <v>18</v>
      </c>
      <c r="D97" s="1"/>
      <c r="E97" s="37">
        <v>5</v>
      </c>
      <c r="F97" s="95"/>
      <c r="G97" s="39">
        <v>4</v>
      </c>
      <c r="H97" s="39"/>
      <c r="I97" s="39">
        <v>4</v>
      </c>
      <c r="J97" s="96"/>
      <c r="K97" s="64"/>
      <c r="L97" s="37">
        <v>3</v>
      </c>
      <c r="M97" s="95"/>
      <c r="N97" s="39">
        <v>0</v>
      </c>
      <c r="O97" s="39"/>
      <c r="P97" s="39">
        <v>3</v>
      </c>
      <c r="Q97" s="39"/>
      <c r="R97" s="39">
        <v>1</v>
      </c>
      <c r="S97" s="96"/>
      <c r="T97" s="64"/>
      <c r="U97" s="41">
        <v>9</v>
      </c>
      <c r="V97" s="97"/>
      <c r="W97" s="150"/>
      <c r="X97" s="42">
        <v>1</v>
      </c>
      <c r="Y97" s="98"/>
      <c r="Z97" s="43">
        <v>1</v>
      </c>
      <c r="AA97" s="98"/>
      <c r="AB97" s="43">
        <v>0</v>
      </c>
      <c r="AC97" s="99"/>
      <c r="AD97" s="211"/>
    </row>
    <row r="98" spans="2:30" ht="5.25" customHeight="1">
      <c r="B98" s="218"/>
      <c r="C98" s="219"/>
      <c r="D98" s="191"/>
      <c r="E98" s="4"/>
      <c r="F98" s="5"/>
      <c r="G98" s="4"/>
      <c r="H98" s="6"/>
      <c r="I98" s="7"/>
      <c r="J98" s="8"/>
      <c r="K98" s="9"/>
      <c r="L98" s="4"/>
      <c r="M98" s="5"/>
      <c r="N98" s="4"/>
      <c r="O98" s="6"/>
      <c r="P98" s="7"/>
      <c r="Q98" s="8"/>
      <c r="R98" s="7"/>
      <c r="S98" s="8"/>
      <c r="T98" s="4"/>
      <c r="U98" s="7"/>
      <c r="V98" s="8"/>
      <c r="W98" s="4"/>
      <c r="X98" s="4"/>
      <c r="Y98" s="10"/>
      <c r="Z98" s="11"/>
      <c r="AA98" s="8"/>
      <c r="AB98" s="11"/>
      <c r="AC98" s="5"/>
      <c r="AD98" s="211"/>
    </row>
    <row r="99" spans="2:30" ht="13.5">
      <c r="B99" s="146">
        <v>41699</v>
      </c>
      <c r="C99" s="176" t="s">
        <v>15</v>
      </c>
      <c r="D99" s="1"/>
      <c r="E99" s="14">
        <v>21</v>
      </c>
      <c r="F99" s="103" t="s">
        <v>46</v>
      </c>
      <c r="G99" s="16">
        <v>8</v>
      </c>
      <c r="H99" s="16"/>
      <c r="I99" s="17">
        <v>14</v>
      </c>
      <c r="J99" s="104" t="s">
        <v>46</v>
      </c>
      <c r="K99" s="19"/>
      <c r="L99" s="14">
        <v>141</v>
      </c>
      <c r="M99" s="103" t="s">
        <v>46</v>
      </c>
      <c r="N99" s="16">
        <v>72</v>
      </c>
      <c r="O99" s="103" t="s">
        <v>46</v>
      </c>
      <c r="P99" s="16">
        <v>112</v>
      </c>
      <c r="Q99" s="103" t="s">
        <v>46</v>
      </c>
      <c r="R99" s="17">
        <v>19</v>
      </c>
      <c r="S99" s="88"/>
      <c r="T99" s="20"/>
      <c r="U99" s="21">
        <v>157</v>
      </c>
      <c r="V99" s="105" t="s">
        <v>46</v>
      </c>
      <c r="W99" s="4"/>
      <c r="X99" s="23">
        <v>14</v>
      </c>
      <c r="Y99" s="106" t="s">
        <v>46</v>
      </c>
      <c r="Z99" s="25">
        <v>9</v>
      </c>
      <c r="AA99" s="106" t="s">
        <v>46</v>
      </c>
      <c r="AB99" s="25">
        <v>6</v>
      </c>
      <c r="AC99" s="91"/>
      <c r="AD99" s="230"/>
    </row>
    <row r="100" spans="2:29" ht="13.5">
      <c r="B100" s="178"/>
      <c r="C100" s="179" t="s">
        <v>16</v>
      </c>
      <c r="D100" s="1"/>
      <c r="E100" s="29">
        <v>8</v>
      </c>
      <c r="F100" s="107"/>
      <c r="G100" s="31">
        <v>5</v>
      </c>
      <c r="H100" s="31"/>
      <c r="I100" s="31">
        <v>3</v>
      </c>
      <c r="J100" s="104"/>
      <c r="K100" s="64"/>
      <c r="L100" s="29">
        <v>117</v>
      </c>
      <c r="M100" s="107"/>
      <c r="N100" s="31">
        <v>69</v>
      </c>
      <c r="O100" s="107"/>
      <c r="P100" s="31">
        <v>93</v>
      </c>
      <c r="Q100" s="107"/>
      <c r="R100" s="31">
        <v>12</v>
      </c>
      <c r="S100" s="92"/>
      <c r="T100" s="64"/>
      <c r="U100" s="33">
        <v>120</v>
      </c>
      <c r="V100" s="105"/>
      <c r="W100" s="4"/>
      <c r="X100" s="21">
        <v>4</v>
      </c>
      <c r="Y100" s="106"/>
      <c r="Z100" s="34">
        <v>2</v>
      </c>
      <c r="AA100" s="106"/>
      <c r="AB100" s="34">
        <v>3</v>
      </c>
      <c r="AC100" s="94"/>
    </row>
    <row r="101" spans="2:29" ht="13.5">
      <c r="B101" s="178"/>
      <c r="C101" s="179" t="s">
        <v>17</v>
      </c>
      <c r="D101" s="1"/>
      <c r="E101" s="29">
        <v>9</v>
      </c>
      <c r="F101" s="107" t="s">
        <v>46</v>
      </c>
      <c r="G101" s="31">
        <v>2</v>
      </c>
      <c r="H101" s="31"/>
      <c r="I101" s="31">
        <v>8</v>
      </c>
      <c r="J101" s="104" t="s">
        <v>46</v>
      </c>
      <c r="K101" s="64"/>
      <c r="L101" s="29">
        <v>14</v>
      </c>
      <c r="M101" s="107"/>
      <c r="N101" s="31">
        <v>2</v>
      </c>
      <c r="O101" s="107"/>
      <c r="P101" s="31">
        <v>9</v>
      </c>
      <c r="Q101" s="107"/>
      <c r="R101" s="31">
        <v>6</v>
      </c>
      <c r="S101" s="92"/>
      <c r="T101" s="64"/>
      <c r="U101" s="33">
        <v>23</v>
      </c>
      <c r="V101" s="105" t="s">
        <v>46</v>
      </c>
      <c r="W101" s="4"/>
      <c r="X101" s="21">
        <v>8</v>
      </c>
      <c r="Y101" s="106" t="s">
        <v>46</v>
      </c>
      <c r="Z101" s="34">
        <v>6</v>
      </c>
      <c r="AA101" s="106" t="s">
        <v>46</v>
      </c>
      <c r="AB101" s="34">
        <v>2</v>
      </c>
      <c r="AC101" s="94"/>
    </row>
    <row r="102" spans="2:29" ht="13.5">
      <c r="B102" s="180"/>
      <c r="C102" s="181" t="s">
        <v>18</v>
      </c>
      <c r="D102" s="1"/>
      <c r="E102" s="37">
        <v>4</v>
      </c>
      <c r="F102" s="108"/>
      <c r="G102" s="39">
        <v>1</v>
      </c>
      <c r="H102" s="39"/>
      <c r="I102" s="39">
        <v>3</v>
      </c>
      <c r="J102" s="109"/>
      <c r="K102" s="64"/>
      <c r="L102" s="37">
        <v>10</v>
      </c>
      <c r="M102" s="108" t="s">
        <v>46</v>
      </c>
      <c r="N102" s="39">
        <v>1</v>
      </c>
      <c r="O102" s="108" t="s">
        <v>46</v>
      </c>
      <c r="P102" s="39">
        <v>10</v>
      </c>
      <c r="Q102" s="108" t="s">
        <v>46</v>
      </c>
      <c r="R102" s="39">
        <v>1</v>
      </c>
      <c r="S102" s="96"/>
      <c r="T102" s="64"/>
      <c r="U102" s="41">
        <v>14</v>
      </c>
      <c r="V102" s="110" t="s">
        <v>46</v>
      </c>
      <c r="W102" s="4"/>
      <c r="X102" s="42">
        <v>2</v>
      </c>
      <c r="Y102" s="98"/>
      <c r="Z102" s="43">
        <v>1</v>
      </c>
      <c r="AA102" s="98"/>
      <c r="AB102" s="43">
        <v>1</v>
      </c>
      <c r="AC102" s="94"/>
    </row>
    <row r="103" spans="2:29" ht="13.5">
      <c r="B103" s="229" t="s">
        <v>21</v>
      </c>
      <c r="C103" s="224"/>
      <c r="D103" s="224"/>
      <c r="E103" s="224"/>
      <c r="F103" s="225"/>
      <c r="G103" s="224"/>
      <c r="H103" s="225"/>
      <c r="I103" s="224"/>
      <c r="J103" s="225"/>
      <c r="K103" s="226"/>
      <c r="L103" s="224"/>
      <c r="M103" s="225"/>
      <c r="N103" s="224"/>
      <c r="O103" s="225"/>
      <c r="P103" s="224"/>
      <c r="Q103" s="225"/>
      <c r="R103" s="224"/>
      <c r="S103" s="225"/>
      <c r="T103" s="224"/>
      <c r="U103" s="224"/>
      <c r="V103" s="225"/>
      <c r="W103" s="224"/>
      <c r="X103" s="224"/>
      <c r="Y103" s="225"/>
      <c r="Z103" s="227"/>
      <c r="AA103" s="225"/>
      <c r="AB103" s="227"/>
      <c r="AC103" s="228"/>
    </row>
    <row r="104" spans="2:29" ht="12.75">
      <c r="B104" s="229" t="s">
        <v>22</v>
      </c>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row>
    <row r="105" spans="2:29" ht="12.75">
      <c r="B105" s="229" t="s">
        <v>23</v>
      </c>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row>
    <row r="106" spans="2:29" ht="12.75">
      <c r="B106" s="229" t="s">
        <v>24</v>
      </c>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row>
    <row r="107" spans="2:29" ht="12.75">
      <c r="B107" s="229" t="s">
        <v>25</v>
      </c>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row>
    <row r="108" spans="2:29" ht="12.75">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row>
    <row r="109" spans="2:29" ht="12.75">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row>
    <row r="110" spans="2:29" ht="12.75">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row>
    <row r="111" spans="2:29" ht="12.75">
      <c r="B111" s="213"/>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row>
  </sheetData>
  <sheetProtection/>
  <mergeCells count="16">
    <mergeCell ref="B4:B5"/>
    <mergeCell ref="C4:C5"/>
    <mergeCell ref="E4:J4"/>
    <mergeCell ref="L4:S4"/>
    <mergeCell ref="N5:O5"/>
    <mergeCell ref="P5:Q5"/>
    <mergeCell ref="R5:S5"/>
    <mergeCell ref="E5:F5"/>
    <mergeCell ref="G5:H5"/>
    <mergeCell ref="I5:J5"/>
    <mergeCell ref="L5:M5"/>
    <mergeCell ref="Z5:AA5"/>
    <mergeCell ref="AB5:AC5"/>
    <mergeCell ref="U4:V5"/>
    <mergeCell ref="X4:AC4"/>
    <mergeCell ref="X5:Y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AE53"/>
  <sheetViews>
    <sheetView tabSelected="1" workbookViewId="0" topLeftCell="A7">
      <selection activeCell="G38" sqref="G38"/>
    </sheetView>
  </sheetViews>
  <sheetFormatPr defaultColWidth="9.140625" defaultRowHeight="12.75"/>
  <cols>
    <col min="2" max="2" width="23.00390625" style="0" customWidth="1"/>
    <col min="3" max="3" width="14.8515625" style="0" customWidth="1"/>
    <col min="4" max="4" width="0.85546875" style="0" customWidth="1"/>
    <col min="6" max="6" width="0.85546875" style="0" customWidth="1"/>
    <col min="8" max="8" width="0.85546875" style="0" customWidth="1"/>
    <col min="10" max="11" width="0.85546875" style="0" customWidth="1"/>
    <col min="13" max="13" width="0.85546875" style="0" customWidth="1"/>
    <col min="15" max="15" width="0.85546875" style="0" customWidth="1"/>
    <col min="17" max="17" width="0.85546875" style="0" customWidth="1"/>
    <col min="19" max="20" width="0.85546875" style="0" customWidth="1"/>
    <col min="21" max="21" width="11.421875" style="0" customWidth="1"/>
    <col min="22" max="23" width="0.85546875" style="0" customWidth="1"/>
    <col min="25" max="25" width="0.85546875" style="0" customWidth="1"/>
    <col min="27" max="27" width="0.85546875" style="0" customWidth="1"/>
    <col min="29" max="29" width="0.85546875" style="0" customWidth="1"/>
  </cols>
  <sheetData>
    <row r="3" ht="14.25">
      <c r="B3" s="74" t="s">
        <v>44</v>
      </c>
    </row>
    <row r="4" spans="2:29" ht="13.5" customHeight="1">
      <c r="B4" s="248" t="s">
        <v>35</v>
      </c>
      <c r="C4" s="250" t="s">
        <v>1</v>
      </c>
      <c r="D4" s="1"/>
      <c r="E4" s="252" t="s">
        <v>2</v>
      </c>
      <c r="F4" s="253"/>
      <c r="G4" s="253"/>
      <c r="H4" s="253"/>
      <c r="I4" s="253"/>
      <c r="J4" s="254"/>
      <c r="K4" s="2"/>
      <c r="L4" s="252" t="s">
        <v>3</v>
      </c>
      <c r="M4" s="253"/>
      <c r="N4" s="253"/>
      <c r="O4" s="253"/>
      <c r="P4" s="253"/>
      <c r="Q4" s="253"/>
      <c r="R4" s="253"/>
      <c r="S4" s="254"/>
      <c r="T4" s="3"/>
      <c r="U4" s="242" t="s">
        <v>4</v>
      </c>
      <c r="V4" s="243"/>
      <c r="W4" s="3"/>
      <c r="X4" s="246" t="s">
        <v>5</v>
      </c>
      <c r="Y4" s="240"/>
      <c r="Z4" s="240"/>
      <c r="AA4" s="240"/>
      <c r="AB4" s="240"/>
      <c r="AC4" s="241"/>
    </row>
    <row r="5" spans="2:29" ht="24.75" customHeight="1">
      <c r="B5" s="249"/>
      <c r="C5" s="251"/>
      <c r="D5" s="1"/>
      <c r="E5" s="256" t="s">
        <v>6</v>
      </c>
      <c r="F5" s="257"/>
      <c r="G5" s="238" t="s">
        <v>7</v>
      </c>
      <c r="H5" s="238"/>
      <c r="I5" s="238" t="s">
        <v>8</v>
      </c>
      <c r="J5" s="255"/>
      <c r="K5" s="2"/>
      <c r="L5" s="237" t="s">
        <v>9</v>
      </c>
      <c r="M5" s="238"/>
      <c r="N5" s="238" t="s">
        <v>7</v>
      </c>
      <c r="O5" s="238"/>
      <c r="P5" s="238" t="s">
        <v>8</v>
      </c>
      <c r="Q5" s="238"/>
      <c r="R5" s="238" t="s">
        <v>10</v>
      </c>
      <c r="S5" s="255"/>
      <c r="T5" s="3"/>
      <c r="U5" s="244"/>
      <c r="V5" s="245"/>
      <c r="W5" s="3"/>
      <c r="X5" s="247" t="s">
        <v>11</v>
      </c>
      <c r="Y5" s="240"/>
      <c r="Z5" s="239" t="s">
        <v>12</v>
      </c>
      <c r="AA5" s="240"/>
      <c r="AB5" s="239" t="s">
        <v>13</v>
      </c>
      <c r="AC5" s="241"/>
    </row>
    <row r="6" spans="2:29" ht="5.25" customHeight="1">
      <c r="B6" s="4"/>
      <c r="C6" s="4"/>
      <c r="D6" s="4"/>
      <c r="E6" s="4"/>
      <c r="F6" s="5"/>
      <c r="G6" s="4"/>
      <c r="H6" s="6"/>
      <c r="I6" s="7"/>
      <c r="J6" s="8"/>
      <c r="K6" s="9"/>
      <c r="L6" s="4"/>
      <c r="M6" s="5"/>
      <c r="N6" s="4"/>
      <c r="O6" s="6"/>
      <c r="P6" s="4"/>
      <c r="Q6" s="6"/>
      <c r="R6" s="7"/>
      <c r="S6" s="8"/>
      <c r="T6" s="4"/>
      <c r="U6" s="7"/>
      <c r="V6" s="8"/>
      <c r="W6" s="4"/>
      <c r="X6" s="7"/>
      <c r="Y6" s="10"/>
      <c r="Z6" s="11"/>
      <c r="AA6" s="8"/>
      <c r="AB6" s="11"/>
      <c r="AC6" s="6"/>
    </row>
    <row r="7" spans="2:29" ht="13.5">
      <c r="B7" s="12" t="s">
        <v>14</v>
      </c>
      <c r="C7" s="13" t="s">
        <v>15</v>
      </c>
      <c r="D7" s="1"/>
      <c r="E7" s="14">
        <v>166</v>
      </c>
      <c r="F7" s="15"/>
      <c r="G7" s="16">
        <v>125</v>
      </c>
      <c r="H7" s="15"/>
      <c r="I7" s="17">
        <v>64</v>
      </c>
      <c r="J7" s="18"/>
      <c r="K7" s="19"/>
      <c r="L7" s="14">
        <v>115</v>
      </c>
      <c r="M7" s="15"/>
      <c r="N7" s="16">
        <v>55</v>
      </c>
      <c r="O7" s="15"/>
      <c r="P7" s="16">
        <v>62</v>
      </c>
      <c r="Q7" s="15"/>
      <c r="R7" s="17">
        <v>45</v>
      </c>
      <c r="S7" s="18"/>
      <c r="T7" s="20"/>
      <c r="U7" s="21">
        <v>256</v>
      </c>
      <c r="V7" s="18"/>
      <c r="W7" s="22"/>
      <c r="X7" s="23">
        <v>149</v>
      </c>
      <c r="Y7" s="15"/>
      <c r="Z7" s="24">
        <v>143</v>
      </c>
      <c r="AA7" s="15"/>
      <c r="AB7" s="25">
        <v>27</v>
      </c>
      <c r="AC7" s="18"/>
    </row>
    <row r="8" spans="2:29" ht="13.5">
      <c r="B8" s="26"/>
      <c r="C8" s="27" t="s">
        <v>16</v>
      </c>
      <c r="D8" s="28"/>
      <c r="E8" s="29">
        <v>70</v>
      </c>
      <c r="F8" s="30"/>
      <c r="G8" s="31">
        <v>57</v>
      </c>
      <c r="H8" s="30"/>
      <c r="I8" s="31">
        <v>25</v>
      </c>
      <c r="J8" s="32"/>
      <c r="K8" s="19"/>
      <c r="L8" s="29">
        <v>84</v>
      </c>
      <c r="M8" s="30"/>
      <c r="N8" s="31">
        <v>45</v>
      </c>
      <c r="O8" s="30"/>
      <c r="P8" s="31">
        <v>44</v>
      </c>
      <c r="Q8" s="30"/>
      <c r="R8" s="31">
        <v>31</v>
      </c>
      <c r="S8" s="32"/>
      <c r="T8" s="20"/>
      <c r="U8" s="33">
        <v>132</v>
      </c>
      <c r="V8" s="32"/>
      <c r="W8" s="22"/>
      <c r="X8" s="21">
        <v>58</v>
      </c>
      <c r="Y8" s="30"/>
      <c r="Z8" s="34">
        <v>56</v>
      </c>
      <c r="AA8" s="30"/>
      <c r="AB8" s="34">
        <v>23</v>
      </c>
      <c r="AC8" s="32"/>
    </row>
    <row r="9" spans="2:29" ht="13.5">
      <c r="B9" s="26"/>
      <c r="C9" s="27" t="s">
        <v>17</v>
      </c>
      <c r="D9" s="28"/>
      <c r="E9" s="29">
        <v>56</v>
      </c>
      <c r="F9" s="30"/>
      <c r="G9" s="31">
        <v>35</v>
      </c>
      <c r="H9" s="30"/>
      <c r="I9" s="31">
        <v>29</v>
      </c>
      <c r="J9" s="32"/>
      <c r="K9" s="19"/>
      <c r="L9" s="29">
        <v>30</v>
      </c>
      <c r="M9" s="30"/>
      <c r="N9" s="31">
        <v>10</v>
      </c>
      <c r="O9" s="30"/>
      <c r="P9" s="31">
        <v>17</v>
      </c>
      <c r="Q9" s="30"/>
      <c r="R9" s="31">
        <v>13</v>
      </c>
      <c r="S9" s="32"/>
      <c r="T9" s="20"/>
      <c r="U9" s="33">
        <v>83</v>
      </c>
      <c r="V9" s="32"/>
      <c r="W9" s="22"/>
      <c r="X9" s="21">
        <v>52</v>
      </c>
      <c r="Y9" s="30"/>
      <c r="Z9" s="34">
        <v>48</v>
      </c>
      <c r="AA9" s="30"/>
      <c r="AB9" s="34">
        <v>4</v>
      </c>
      <c r="AC9" s="32"/>
    </row>
    <row r="10" spans="2:29" ht="13.5">
      <c r="B10" s="35"/>
      <c r="C10" s="36" t="s">
        <v>18</v>
      </c>
      <c r="D10" s="28"/>
      <c r="E10" s="37">
        <v>40</v>
      </c>
      <c r="F10" s="38"/>
      <c r="G10" s="39">
        <v>33</v>
      </c>
      <c r="H10" s="38"/>
      <c r="I10" s="39">
        <v>10</v>
      </c>
      <c r="J10" s="40"/>
      <c r="K10" s="19"/>
      <c r="L10" s="37">
        <v>1</v>
      </c>
      <c r="M10" s="38"/>
      <c r="N10" s="39">
        <v>0</v>
      </c>
      <c r="O10" s="38"/>
      <c r="P10" s="39">
        <v>1</v>
      </c>
      <c r="Q10" s="38"/>
      <c r="R10" s="39">
        <v>1</v>
      </c>
      <c r="S10" s="40"/>
      <c r="T10" s="20"/>
      <c r="U10" s="41">
        <v>41</v>
      </c>
      <c r="V10" s="40"/>
      <c r="W10" s="22"/>
      <c r="X10" s="42">
        <v>39</v>
      </c>
      <c r="Y10" s="38"/>
      <c r="Z10" s="43">
        <v>39</v>
      </c>
      <c r="AA10" s="38"/>
      <c r="AB10" s="43">
        <v>0</v>
      </c>
      <c r="AC10" s="40"/>
    </row>
    <row r="11" spans="2:29" ht="5.25" customHeight="1">
      <c r="B11" s="4"/>
      <c r="C11" s="4"/>
      <c r="D11" s="4"/>
      <c r="E11" s="4"/>
      <c r="F11" s="5"/>
      <c r="G11" s="4"/>
      <c r="H11" s="6"/>
      <c r="I11" s="7"/>
      <c r="J11" s="8"/>
      <c r="K11" s="9"/>
      <c r="L11" s="4"/>
      <c r="M11" s="5"/>
      <c r="N11" s="4"/>
      <c r="O11" s="6"/>
      <c r="P11" s="4"/>
      <c r="Q11" s="6"/>
      <c r="R11" s="7"/>
      <c r="S11" s="8"/>
      <c r="T11" s="4"/>
      <c r="U11" s="7"/>
      <c r="V11" s="8"/>
      <c r="W11" s="4"/>
      <c r="X11" s="7"/>
      <c r="Y11" s="10"/>
      <c r="Z11" s="11"/>
      <c r="AA11" s="8"/>
      <c r="AB11" s="11"/>
      <c r="AC11" s="6"/>
    </row>
    <row r="12" spans="2:29" ht="13.5">
      <c r="B12" s="12" t="s">
        <v>37</v>
      </c>
      <c r="C12" s="13" t="s">
        <v>15</v>
      </c>
      <c r="D12" s="1"/>
      <c r="E12" s="14">
        <v>540</v>
      </c>
      <c r="F12" s="16"/>
      <c r="G12" s="16">
        <v>385</v>
      </c>
      <c r="H12" s="16"/>
      <c r="I12" s="17">
        <v>299</v>
      </c>
      <c r="J12" s="88"/>
      <c r="K12" s="19"/>
      <c r="L12" s="14">
        <v>211</v>
      </c>
      <c r="M12" s="16"/>
      <c r="N12" s="16">
        <v>107</v>
      </c>
      <c r="O12" s="16"/>
      <c r="P12" s="16">
        <v>135</v>
      </c>
      <c r="Q12" s="16"/>
      <c r="R12" s="17">
        <v>74</v>
      </c>
      <c r="S12" s="88"/>
      <c r="T12" s="20"/>
      <c r="U12" s="21">
        <v>643</v>
      </c>
      <c r="V12" s="18"/>
      <c r="W12" s="22"/>
      <c r="X12" s="23">
        <v>493</v>
      </c>
      <c r="Y12" s="15"/>
      <c r="Z12" s="24">
        <v>477</v>
      </c>
      <c r="AA12" s="15"/>
      <c r="AB12" s="25">
        <v>116</v>
      </c>
      <c r="AC12" s="18"/>
    </row>
    <row r="13" spans="2:29" ht="13.5">
      <c r="B13" s="26"/>
      <c r="C13" s="27" t="s">
        <v>16</v>
      </c>
      <c r="D13" s="28"/>
      <c r="E13" s="29">
        <v>217</v>
      </c>
      <c r="F13" s="17"/>
      <c r="G13" s="31">
        <v>184</v>
      </c>
      <c r="H13" s="31"/>
      <c r="I13" s="31">
        <v>110</v>
      </c>
      <c r="J13" s="92"/>
      <c r="K13" s="64"/>
      <c r="L13" s="29">
        <v>163</v>
      </c>
      <c r="M13" s="17"/>
      <c r="N13" s="31">
        <v>99</v>
      </c>
      <c r="O13" s="31"/>
      <c r="P13" s="31">
        <v>97</v>
      </c>
      <c r="Q13" s="31"/>
      <c r="R13" s="31">
        <v>55</v>
      </c>
      <c r="S13" s="92"/>
      <c r="T13" s="20"/>
      <c r="U13" s="33">
        <v>284</v>
      </c>
      <c r="V13" s="32"/>
      <c r="W13" s="22"/>
      <c r="X13" s="21">
        <v>180</v>
      </c>
      <c r="Y13" s="30"/>
      <c r="Z13" s="34">
        <v>177</v>
      </c>
      <c r="AA13" s="30"/>
      <c r="AB13" s="34">
        <v>91</v>
      </c>
      <c r="AC13" s="32"/>
    </row>
    <row r="14" spans="2:29" ht="13.5">
      <c r="B14" s="26"/>
      <c r="C14" s="27" t="s">
        <v>17</v>
      </c>
      <c r="D14" s="28"/>
      <c r="E14" s="29">
        <v>168</v>
      </c>
      <c r="F14" s="17"/>
      <c r="G14" s="31">
        <v>79</v>
      </c>
      <c r="H14" s="31"/>
      <c r="I14" s="31">
        <v>130</v>
      </c>
      <c r="J14" s="92"/>
      <c r="K14" s="64"/>
      <c r="L14" s="29">
        <v>42</v>
      </c>
      <c r="M14" s="17"/>
      <c r="N14" s="31">
        <v>8</v>
      </c>
      <c r="O14" s="31"/>
      <c r="P14" s="31">
        <v>32</v>
      </c>
      <c r="Q14" s="31"/>
      <c r="R14" s="31">
        <v>16</v>
      </c>
      <c r="S14" s="92"/>
      <c r="T14" s="20"/>
      <c r="U14" s="33">
        <v>199</v>
      </c>
      <c r="V14" s="32"/>
      <c r="W14" s="22"/>
      <c r="X14" s="21">
        <v>159</v>
      </c>
      <c r="Y14" s="30"/>
      <c r="Z14" s="34">
        <v>149</v>
      </c>
      <c r="AA14" s="30"/>
      <c r="AB14" s="34">
        <v>21</v>
      </c>
      <c r="AC14" s="32"/>
    </row>
    <row r="15" spans="2:29" ht="13.5">
      <c r="B15" s="35"/>
      <c r="C15" s="36" t="s">
        <v>18</v>
      </c>
      <c r="D15" s="28"/>
      <c r="E15" s="37">
        <v>155</v>
      </c>
      <c r="F15" s="95"/>
      <c r="G15" s="39">
        <v>122</v>
      </c>
      <c r="H15" s="39"/>
      <c r="I15" s="39">
        <v>59</v>
      </c>
      <c r="J15" s="96"/>
      <c r="K15" s="64"/>
      <c r="L15" s="37">
        <v>6</v>
      </c>
      <c r="M15" s="95"/>
      <c r="N15" s="39">
        <v>0</v>
      </c>
      <c r="O15" s="39"/>
      <c r="P15" s="39">
        <v>6</v>
      </c>
      <c r="Q15" s="39"/>
      <c r="R15" s="39">
        <v>3</v>
      </c>
      <c r="S15" s="96"/>
      <c r="T15" s="20"/>
      <c r="U15" s="41">
        <v>160</v>
      </c>
      <c r="V15" s="40"/>
      <c r="W15" s="22"/>
      <c r="X15" s="42">
        <v>154</v>
      </c>
      <c r="Y15" s="38"/>
      <c r="Z15" s="43">
        <v>151</v>
      </c>
      <c r="AA15" s="38"/>
      <c r="AB15" s="43">
        <v>4</v>
      </c>
      <c r="AC15" s="40"/>
    </row>
    <row r="16" spans="2:29" ht="5.25" customHeight="1">
      <c r="B16" s="4"/>
      <c r="C16" s="4"/>
      <c r="D16" s="4"/>
      <c r="E16" s="4"/>
      <c r="F16" s="5"/>
      <c r="G16" s="4"/>
      <c r="H16" s="6"/>
      <c r="I16" s="7"/>
      <c r="J16" s="8"/>
      <c r="K16" s="9"/>
      <c r="L16" s="4"/>
      <c r="M16" s="5"/>
      <c r="N16" s="4"/>
      <c r="O16" s="6"/>
      <c r="P16" s="4"/>
      <c r="Q16" s="6"/>
      <c r="R16" s="7"/>
      <c r="S16" s="8"/>
      <c r="T16" s="4"/>
      <c r="U16" s="7"/>
      <c r="V16" s="8"/>
      <c r="W16" s="4"/>
      <c r="X16" s="7"/>
      <c r="Y16" s="10"/>
      <c r="Z16" s="11"/>
      <c r="AA16" s="8"/>
      <c r="AB16" s="11"/>
      <c r="AC16" s="6"/>
    </row>
    <row r="17" spans="2:29" ht="13.5">
      <c r="B17" s="12" t="s">
        <v>38</v>
      </c>
      <c r="C17" s="13" t="s">
        <v>15</v>
      </c>
      <c r="D17" s="1"/>
      <c r="E17" s="14">
        <v>872</v>
      </c>
      <c r="F17" s="15"/>
      <c r="G17" s="16">
        <v>645</v>
      </c>
      <c r="H17" s="15"/>
      <c r="I17" s="17">
        <v>416</v>
      </c>
      <c r="J17" s="18"/>
      <c r="K17" s="19"/>
      <c r="L17" s="14">
        <v>438</v>
      </c>
      <c r="M17" s="15"/>
      <c r="N17" s="16">
        <v>207</v>
      </c>
      <c r="O17" s="15"/>
      <c r="P17" s="16">
        <v>396</v>
      </c>
      <c r="Q17" s="15"/>
      <c r="R17" s="17">
        <v>118</v>
      </c>
      <c r="S17" s="18"/>
      <c r="T17" s="20"/>
      <c r="U17" s="79">
        <v>1029</v>
      </c>
      <c r="V17" s="18"/>
      <c r="W17" s="22"/>
      <c r="X17" s="23">
        <v>773</v>
      </c>
      <c r="Y17" s="15"/>
      <c r="Z17" s="24">
        <v>751</v>
      </c>
      <c r="AA17" s="15"/>
      <c r="AB17" s="25">
        <v>295</v>
      </c>
      <c r="AC17" s="18"/>
    </row>
    <row r="18" spans="2:29" ht="13.5">
      <c r="B18" s="26"/>
      <c r="C18" s="27" t="s">
        <v>16</v>
      </c>
      <c r="D18" s="28"/>
      <c r="E18" s="29">
        <v>453</v>
      </c>
      <c r="F18" s="30"/>
      <c r="G18" s="31">
        <v>389</v>
      </c>
      <c r="H18" s="30"/>
      <c r="I18" s="31">
        <v>157</v>
      </c>
      <c r="J18" s="32"/>
      <c r="K18" s="19"/>
      <c r="L18" s="29">
        <v>368</v>
      </c>
      <c r="M18" s="30"/>
      <c r="N18" s="31">
        <v>197</v>
      </c>
      <c r="O18" s="30"/>
      <c r="P18" s="31">
        <v>331</v>
      </c>
      <c r="Q18" s="30"/>
      <c r="R18" s="31">
        <v>93</v>
      </c>
      <c r="S18" s="32"/>
      <c r="T18" s="20"/>
      <c r="U18" s="33">
        <v>564</v>
      </c>
      <c r="V18" s="32"/>
      <c r="W18" s="22"/>
      <c r="X18" s="21">
        <v>394</v>
      </c>
      <c r="Y18" s="30"/>
      <c r="Z18" s="34">
        <v>391</v>
      </c>
      <c r="AA18" s="30"/>
      <c r="AB18" s="34">
        <v>249</v>
      </c>
      <c r="AC18" s="32"/>
    </row>
    <row r="19" spans="2:29" ht="13.5">
      <c r="B19" s="26"/>
      <c r="C19" s="27" t="s">
        <v>17</v>
      </c>
      <c r="D19" s="28"/>
      <c r="E19" s="29">
        <v>236</v>
      </c>
      <c r="F19" s="30"/>
      <c r="G19" s="31">
        <v>121</v>
      </c>
      <c r="H19" s="30"/>
      <c r="I19" s="31">
        <v>168</v>
      </c>
      <c r="J19" s="32"/>
      <c r="K19" s="19"/>
      <c r="L19" s="29">
        <v>58</v>
      </c>
      <c r="M19" s="30"/>
      <c r="N19" s="31">
        <v>9</v>
      </c>
      <c r="O19" s="30"/>
      <c r="P19" s="31">
        <v>54</v>
      </c>
      <c r="Q19" s="30"/>
      <c r="R19" s="31">
        <v>21</v>
      </c>
      <c r="S19" s="32"/>
      <c r="T19" s="20"/>
      <c r="U19" s="33">
        <v>270</v>
      </c>
      <c r="V19" s="32"/>
      <c r="W19" s="22"/>
      <c r="X19" s="21">
        <v>210</v>
      </c>
      <c r="Y19" s="30"/>
      <c r="Z19" s="34">
        <v>195</v>
      </c>
      <c r="AA19" s="30"/>
      <c r="AB19" s="34">
        <v>40</v>
      </c>
      <c r="AC19" s="32"/>
    </row>
    <row r="20" spans="2:29" ht="13.5">
      <c r="B20" s="35"/>
      <c r="C20" s="36" t="s">
        <v>28</v>
      </c>
      <c r="D20" s="28"/>
      <c r="E20" s="37">
        <v>183</v>
      </c>
      <c r="F20" s="38"/>
      <c r="G20" s="39">
        <v>135</v>
      </c>
      <c r="H20" s="38"/>
      <c r="I20" s="39">
        <v>91</v>
      </c>
      <c r="J20" s="40"/>
      <c r="K20" s="19"/>
      <c r="L20" s="37">
        <v>12</v>
      </c>
      <c r="M20" s="38"/>
      <c r="N20" s="39">
        <v>1</v>
      </c>
      <c r="O20" s="38"/>
      <c r="P20" s="39">
        <v>11</v>
      </c>
      <c r="Q20" s="38"/>
      <c r="R20" s="39">
        <v>4</v>
      </c>
      <c r="S20" s="40"/>
      <c r="T20" s="20"/>
      <c r="U20" s="41">
        <v>195</v>
      </c>
      <c r="V20" s="40"/>
      <c r="W20" s="22"/>
      <c r="X20" s="42">
        <v>169</v>
      </c>
      <c r="Y20" s="38"/>
      <c r="Z20" s="43">
        <v>165</v>
      </c>
      <c r="AA20" s="38"/>
      <c r="AB20" s="43">
        <v>6</v>
      </c>
      <c r="AC20" s="40"/>
    </row>
    <row r="21" spans="2:29" ht="5.25" customHeight="1">
      <c r="B21" s="4"/>
      <c r="C21" s="4"/>
      <c r="D21" s="4"/>
      <c r="E21" s="4"/>
      <c r="F21" s="5"/>
      <c r="G21" s="4"/>
      <c r="H21" s="6"/>
      <c r="I21" s="7"/>
      <c r="J21" s="8"/>
      <c r="K21" s="9"/>
      <c r="L21" s="4"/>
      <c r="M21" s="5"/>
      <c r="N21" s="4"/>
      <c r="O21" s="6"/>
      <c r="P21" s="4"/>
      <c r="Q21" s="6"/>
      <c r="R21" s="7"/>
      <c r="S21" s="8"/>
      <c r="T21" s="4"/>
      <c r="U21" s="7"/>
      <c r="V21" s="8"/>
      <c r="W21" s="4"/>
      <c r="X21" s="7"/>
      <c r="Y21" s="10"/>
      <c r="Z21" s="11"/>
      <c r="AA21" s="8"/>
      <c r="AB21" s="11"/>
      <c r="AC21" s="6"/>
    </row>
    <row r="22" spans="2:29" ht="13.5">
      <c r="B22" s="12" t="s">
        <v>39</v>
      </c>
      <c r="C22" s="13" t="s">
        <v>15</v>
      </c>
      <c r="D22" s="1"/>
      <c r="E22" s="14">
        <v>853</v>
      </c>
      <c r="F22" s="15"/>
      <c r="G22" s="16">
        <v>616</v>
      </c>
      <c r="H22" s="15"/>
      <c r="I22" s="17">
        <v>412</v>
      </c>
      <c r="J22" s="18"/>
      <c r="K22" s="19"/>
      <c r="L22" s="14">
        <v>655</v>
      </c>
      <c r="M22" s="15"/>
      <c r="N22" s="16">
        <v>262</v>
      </c>
      <c r="O22" s="15"/>
      <c r="P22" s="16">
        <v>613</v>
      </c>
      <c r="Q22" s="15"/>
      <c r="R22" s="17">
        <v>170</v>
      </c>
      <c r="S22" s="18"/>
      <c r="T22" s="20"/>
      <c r="U22" s="79">
        <v>1146</v>
      </c>
      <c r="V22" s="18"/>
      <c r="W22" s="22"/>
      <c r="X22" s="23">
        <v>722</v>
      </c>
      <c r="Y22" s="15"/>
      <c r="Z22" s="24">
        <v>676</v>
      </c>
      <c r="AA22" s="15"/>
      <c r="AB22" s="25">
        <v>363</v>
      </c>
      <c r="AC22" s="18"/>
    </row>
    <row r="23" spans="2:29" ht="13.5">
      <c r="B23" s="26"/>
      <c r="C23" s="27" t="s">
        <v>16</v>
      </c>
      <c r="D23" s="28"/>
      <c r="E23" s="29">
        <v>480</v>
      </c>
      <c r="F23" s="30"/>
      <c r="G23" s="31">
        <v>398</v>
      </c>
      <c r="H23" s="30"/>
      <c r="I23" s="31">
        <v>206</v>
      </c>
      <c r="J23" s="32"/>
      <c r="K23" s="19"/>
      <c r="L23" s="29">
        <v>551</v>
      </c>
      <c r="M23" s="30"/>
      <c r="N23" s="31">
        <v>253</v>
      </c>
      <c r="O23" s="30"/>
      <c r="P23" s="31">
        <v>513</v>
      </c>
      <c r="Q23" s="30"/>
      <c r="R23" s="31">
        <v>140</v>
      </c>
      <c r="S23" s="32"/>
      <c r="T23" s="20"/>
      <c r="U23" s="33">
        <v>700</v>
      </c>
      <c r="V23" s="32"/>
      <c r="W23" s="22"/>
      <c r="X23" s="21">
        <v>361</v>
      </c>
      <c r="Y23" s="30"/>
      <c r="Z23" s="34">
        <v>341</v>
      </c>
      <c r="AA23" s="30"/>
      <c r="AB23" s="34">
        <v>307</v>
      </c>
      <c r="AC23" s="32"/>
    </row>
    <row r="24" spans="2:29" ht="13.5">
      <c r="B24" s="26"/>
      <c r="C24" s="27" t="s">
        <v>17</v>
      </c>
      <c r="D24" s="28"/>
      <c r="E24" s="29">
        <v>196</v>
      </c>
      <c r="F24" s="30"/>
      <c r="G24" s="31">
        <v>95</v>
      </c>
      <c r="H24" s="30"/>
      <c r="I24" s="31">
        <v>126</v>
      </c>
      <c r="J24" s="32"/>
      <c r="K24" s="19"/>
      <c r="L24" s="29">
        <v>82</v>
      </c>
      <c r="M24" s="30"/>
      <c r="N24" s="31">
        <v>6</v>
      </c>
      <c r="O24" s="30"/>
      <c r="P24" s="31">
        <v>78</v>
      </c>
      <c r="Q24" s="30"/>
      <c r="R24" s="31">
        <v>26</v>
      </c>
      <c r="S24" s="32"/>
      <c r="T24" s="20"/>
      <c r="U24" s="33">
        <v>256</v>
      </c>
      <c r="V24" s="32"/>
      <c r="W24" s="22"/>
      <c r="X24" s="21">
        <v>190</v>
      </c>
      <c r="Y24" s="30"/>
      <c r="Z24" s="34">
        <v>169</v>
      </c>
      <c r="AA24" s="30"/>
      <c r="AB24" s="34">
        <v>44</v>
      </c>
      <c r="AC24" s="32"/>
    </row>
    <row r="25" spans="2:29" ht="13.5">
      <c r="B25" s="35"/>
      <c r="C25" s="36" t="s">
        <v>28</v>
      </c>
      <c r="D25" s="28"/>
      <c r="E25" s="37">
        <v>177</v>
      </c>
      <c r="F25" s="38"/>
      <c r="G25" s="39">
        <v>123</v>
      </c>
      <c r="H25" s="38"/>
      <c r="I25" s="39">
        <v>80</v>
      </c>
      <c r="J25" s="40"/>
      <c r="K25" s="19"/>
      <c r="L25" s="37">
        <v>22</v>
      </c>
      <c r="M25" s="38"/>
      <c r="N25" s="39">
        <v>3</v>
      </c>
      <c r="O25" s="38"/>
      <c r="P25" s="39">
        <v>22</v>
      </c>
      <c r="Q25" s="38"/>
      <c r="R25" s="39">
        <v>4</v>
      </c>
      <c r="S25" s="40"/>
      <c r="T25" s="20"/>
      <c r="U25" s="41">
        <v>190</v>
      </c>
      <c r="V25" s="40"/>
      <c r="W25" s="22"/>
      <c r="X25" s="42">
        <v>171</v>
      </c>
      <c r="Y25" s="38"/>
      <c r="Z25" s="43">
        <v>166</v>
      </c>
      <c r="AA25" s="38"/>
      <c r="AB25" s="43">
        <v>12</v>
      </c>
      <c r="AC25" s="40"/>
    </row>
    <row r="26" spans="2:29" ht="5.25" customHeight="1">
      <c r="B26" s="4"/>
      <c r="C26" s="4"/>
      <c r="D26" s="4"/>
      <c r="E26" s="4"/>
      <c r="F26" s="5"/>
      <c r="G26" s="4"/>
      <c r="H26" s="6"/>
      <c r="I26" s="7"/>
      <c r="J26" s="8"/>
      <c r="K26" s="9"/>
      <c r="L26" s="4"/>
      <c r="M26" s="5"/>
      <c r="N26" s="4"/>
      <c r="O26" s="6"/>
      <c r="P26" s="4"/>
      <c r="Q26" s="6"/>
      <c r="R26" s="7"/>
      <c r="S26" s="8"/>
      <c r="T26" s="4"/>
      <c r="U26" s="7"/>
      <c r="V26" s="8"/>
      <c r="W26" s="4"/>
      <c r="X26" s="7"/>
      <c r="Y26" s="10"/>
      <c r="Z26" s="11"/>
      <c r="AA26" s="8"/>
      <c r="AB26" s="11"/>
      <c r="AC26" s="6"/>
    </row>
    <row r="27" spans="2:29" ht="13.5">
      <c r="B27" s="12" t="s">
        <v>40</v>
      </c>
      <c r="C27" s="13" t="s">
        <v>15</v>
      </c>
      <c r="D27" s="1"/>
      <c r="E27" s="14">
        <v>632</v>
      </c>
      <c r="F27" s="147"/>
      <c r="G27" s="16">
        <v>477</v>
      </c>
      <c r="H27" s="147"/>
      <c r="I27" s="17">
        <v>310</v>
      </c>
      <c r="J27" s="184"/>
      <c r="K27" s="19"/>
      <c r="L27" s="14">
        <v>614</v>
      </c>
      <c r="M27" s="16"/>
      <c r="N27" s="16">
        <v>248</v>
      </c>
      <c r="O27" s="16"/>
      <c r="P27" s="16">
        <v>590</v>
      </c>
      <c r="Q27" s="16"/>
      <c r="R27" s="17">
        <v>160</v>
      </c>
      <c r="S27" s="88"/>
      <c r="T27" s="20"/>
      <c r="U27" s="21">
        <v>994</v>
      </c>
      <c r="V27" s="185"/>
      <c r="W27" s="22"/>
      <c r="X27" s="23">
        <v>497</v>
      </c>
      <c r="Y27" s="90"/>
      <c r="Z27" s="25">
        <v>451</v>
      </c>
      <c r="AA27" s="90"/>
      <c r="AB27" s="24">
        <v>231</v>
      </c>
      <c r="AC27" s="91"/>
    </row>
    <row r="28" spans="2:29" ht="13.5">
      <c r="B28" s="26"/>
      <c r="C28" s="27" t="s">
        <v>16</v>
      </c>
      <c r="D28" s="28"/>
      <c r="E28" s="29">
        <v>350</v>
      </c>
      <c r="F28" s="155"/>
      <c r="G28" s="31">
        <v>272</v>
      </c>
      <c r="H28" s="107"/>
      <c r="I28" s="31">
        <v>186</v>
      </c>
      <c r="J28" s="104"/>
      <c r="K28" s="64"/>
      <c r="L28" s="29">
        <v>524</v>
      </c>
      <c r="M28" s="17"/>
      <c r="N28" s="31">
        <v>245</v>
      </c>
      <c r="O28" s="31"/>
      <c r="P28" s="31">
        <v>504</v>
      </c>
      <c r="Q28" s="31"/>
      <c r="R28" s="31">
        <v>127</v>
      </c>
      <c r="S28" s="92"/>
      <c r="T28" s="64"/>
      <c r="U28" s="33">
        <v>635</v>
      </c>
      <c r="V28" s="105"/>
      <c r="W28" s="22"/>
      <c r="X28" s="21">
        <v>221</v>
      </c>
      <c r="Y28" s="90"/>
      <c r="Z28" s="34">
        <v>198</v>
      </c>
      <c r="AA28" s="90"/>
      <c r="AB28" s="34">
        <v>189</v>
      </c>
      <c r="AC28" s="94"/>
    </row>
    <row r="29" spans="2:29" ht="13.5">
      <c r="B29" s="26"/>
      <c r="C29" s="27" t="s">
        <v>17</v>
      </c>
      <c r="D29" s="28"/>
      <c r="E29" s="29">
        <v>117</v>
      </c>
      <c r="F29" s="155"/>
      <c r="G29" s="31">
        <v>72</v>
      </c>
      <c r="H29" s="107"/>
      <c r="I29" s="31">
        <v>71</v>
      </c>
      <c r="J29" s="104"/>
      <c r="K29" s="64"/>
      <c r="L29" s="29">
        <v>68</v>
      </c>
      <c r="M29" s="17"/>
      <c r="N29" s="31">
        <v>2</v>
      </c>
      <c r="O29" s="31"/>
      <c r="P29" s="31">
        <v>66</v>
      </c>
      <c r="Q29" s="31"/>
      <c r="R29" s="31">
        <v>24</v>
      </c>
      <c r="S29" s="92"/>
      <c r="T29" s="64"/>
      <c r="U29" s="33">
        <v>173</v>
      </c>
      <c r="V29" s="105"/>
      <c r="W29" s="22"/>
      <c r="X29" s="21">
        <v>113</v>
      </c>
      <c r="Y29" s="90"/>
      <c r="Z29" s="34">
        <v>97</v>
      </c>
      <c r="AA29" s="90"/>
      <c r="AB29" s="34">
        <v>33</v>
      </c>
      <c r="AC29" s="94"/>
    </row>
    <row r="30" spans="2:29" ht="13.5">
      <c r="B30" s="35"/>
      <c r="C30" s="36" t="s">
        <v>28</v>
      </c>
      <c r="D30" s="28"/>
      <c r="E30" s="37">
        <v>165</v>
      </c>
      <c r="F30" s="214"/>
      <c r="G30" s="39">
        <v>133</v>
      </c>
      <c r="H30" s="108"/>
      <c r="I30" s="39">
        <v>53</v>
      </c>
      <c r="J30" s="109"/>
      <c r="K30" s="64"/>
      <c r="L30" s="37">
        <v>22</v>
      </c>
      <c r="M30" s="95"/>
      <c r="N30" s="39">
        <v>1</v>
      </c>
      <c r="O30" s="39"/>
      <c r="P30" s="39">
        <v>20</v>
      </c>
      <c r="Q30" s="39"/>
      <c r="R30" s="39">
        <v>9</v>
      </c>
      <c r="S30" s="96"/>
      <c r="T30" s="64"/>
      <c r="U30" s="41">
        <v>186</v>
      </c>
      <c r="V30" s="110"/>
      <c r="W30" s="22"/>
      <c r="X30" s="42">
        <v>163</v>
      </c>
      <c r="Y30" s="98"/>
      <c r="Z30" s="43">
        <v>156</v>
      </c>
      <c r="AA30" s="98"/>
      <c r="AB30" s="43">
        <v>9</v>
      </c>
      <c r="AC30" s="99"/>
    </row>
    <row r="31" spans="2:29" ht="5.25" customHeight="1">
      <c r="B31" s="199"/>
      <c r="C31" s="200"/>
      <c r="D31" s="46"/>
      <c r="E31" s="95"/>
      <c r="F31" s="95"/>
      <c r="G31" s="39"/>
      <c r="H31" s="39"/>
      <c r="I31" s="39"/>
      <c r="J31" s="39"/>
      <c r="K31" s="64"/>
      <c r="L31" s="95"/>
      <c r="M31" s="95"/>
      <c r="N31" s="39"/>
      <c r="O31" s="39"/>
      <c r="P31" s="39"/>
      <c r="Q31" s="39"/>
      <c r="R31" s="39"/>
      <c r="S31" s="39"/>
      <c r="T31" s="64"/>
      <c r="U31" s="43"/>
      <c r="V31" s="43"/>
      <c r="W31" s="22"/>
      <c r="X31" s="201"/>
      <c r="Y31" s="98"/>
      <c r="Z31" s="43"/>
      <c r="AA31" s="98"/>
      <c r="AB31" s="43"/>
      <c r="AC31" s="202"/>
    </row>
    <row r="32" spans="2:29" ht="13.5">
      <c r="B32" s="12" t="s">
        <v>41</v>
      </c>
      <c r="C32" s="13" t="s">
        <v>15</v>
      </c>
      <c r="D32" s="1"/>
      <c r="E32" s="14">
        <v>537</v>
      </c>
      <c r="F32" s="147"/>
      <c r="G32" s="16">
        <v>394</v>
      </c>
      <c r="H32" s="147"/>
      <c r="I32" s="17">
        <v>243</v>
      </c>
      <c r="J32" s="184"/>
      <c r="K32" s="19"/>
      <c r="L32" s="14">
        <v>587</v>
      </c>
      <c r="M32" s="16"/>
      <c r="N32" s="16">
        <v>235</v>
      </c>
      <c r="O32" s="16"/>
      <c r="P32" s="16">
        <v>559</v>
      </c>
      <c r="Q32" s="16"/>
      <c r="R32" s="17">
        <v>155</v>
      </c>
      <c r="S32" s="88"/>
      <c r="T32" s="20"/>
      <c r="U32" s="21">
        <v>915</v>
      </c>
      <c r="V32" s="185"/>
      <c r="W32" s="22"/>
      <c r="X32" s="23">
        <v>451</v>
      </c>
      <c r="Y32" s="106"/>
      <c r="Z32" s="25">
        <v>398</v>
      </c>
      <c r="AA32" s="106"/>
      <c r="AB32" s="24">
        <v>192</v>
      </c>
      <c r="AC32" s="91"/>
    </row>
    <row r="33" spans="2:29" ht="13.5">
      <c r="B33" s="26"/>
      <c r="C33" s="27" t="s">
        <v>16</v>
      </c>
      <c r="D33" s="28"/>
      <c r="E33" s="29">
        <v>281</v>
      </c>
      <c r="F33" s="155"/>
      <c r="G33" s="31">
        <v>217</v>
      </c>
      <c r="H33" s="107"/>
      <c r="I33" s="31">
        <v>130</v>
      </c>
      <c r="J33" s="104"/>
      <c r="K33" s="64"/>
      <c r="L33" s="29">
        <v>493</v>
      </c>
      <c r="M33" s="17"/>
      <c r="N33" s="31">
        <v>226</v>
      </c>
      <c r="O33" s="31"/>
      <c r="P33" s="31">
        <v>471</v>
      </c>
      <c r="Q33" s="31"/>
      <c r="R33" s="31">
        <v>128</v>
      </c>
      <c r="S33" s="92"/>
      <c r="T33" s="64"/>
      <c r="U33" s="33">
        <v>587</v>
      </c>
      <c r="V33" s="105"/>
      <c r="W33" s="22"/>
      <c r="X33" s="21">
        <v>195</v>
      </c>
      <c r="Y33" s="106"/>
      <c r="Z33" s="34">
        <v>170</v>
      </c>
      <c r="AA33" s="106"/>
      <c r="AB33" s="34">
        <v>143</v>
      </c>
      <c r="AC33" s="94"/>
    </row>
    <row r="34" spans="2:29" ht="13.5">
      <c r="B34" s="26"/>
      <c r="C34" s="27" t="s">
        <v>17</v>
      </c>
      <c r="D34" s="28"/>
      <c r="E34" s="29">
        <v>117</v>
      </c>
      <c r="F34" s="155"/>
      <c r="G34" s="31">
        <v>73</v>
      </c>
      <c r="H34" s="107"/>
      <c r="I34" s="31">
        <v>66</v>
      </c>
      <c r="J34" s="104"/>
      <c r="K34" s="64"/>
      <c r="L34" s="29">
        <v>67</v>
      </c>
      <c r="M34" s="17"/>
      <c r="N34" s="31">
        <v>8</v>
      </c>
      <c r="O34" s="31"/>
      <c r="P34" s="31">
        <v>61</v>
      </c>
      <c r="Q34" s="31"/>
      <c r="R34" s="31">
        <v>23</v>
      </c>
      <c r="S34" s="92"/>
      <c r="T34" s="64"/>
      <c r="U34" s="33">
        <v>166</v>
      </c>
      <c r="V34" s="105"/>
      <c r="W34" s="22"/>
      <c r="X34" s="21">
        <v>116</v>
      </c>
      <c r="Y34" s="106"/>
      <c r="Z34" s="34">
        <v>97</v>
      </c>
      <c r="AA34" s="106"/>
      <c r="AB34" s="34">
        <v>36</v>
      </c>
      <c r="AC34" s="94"/>
    </row>
    <row r="35" spans="2:29" ht="13.5">
      <c r="B35" s="35"/>
      <c r="C35" s="36" t="s">
        <v>28</v>
      </c>
      <c r="D35" s="28"/>
      <c r="E35" s="37">
        <v>139</v>
      </c>
      <c r="F35" s="214"/>
      <c r="G35" s="39">
        <v>104</v>
      </c>
      <c r="H35" s="108"/>
      <c r="I35" s="39">
        <v>47</v>
      </c>
      <c r="J35" s="109"/>
      <c r="K35" s="64"/>
      <c r="L35" s="37">
        <v>27</v>
      </c>
      <c r="M35" s="95"/>
      <c r="N35" s="39">
        <v>1</v>
      </c>
      <c r="O35" s="39"/>
      <c r="P35" s="39">
        <v>27</v>
      </c>
      <c r="Q35" s="39"/>
      <c r="R35" s="39">
        <v>4</v>
      </c>
      <c r="S35" s="96"/>
      <c r="T35" s="64"/>
      <c r="U35" s="41">
        <v>162</v>
      </c>
      <c r="V35" s="110"/>
      <c r="W35" s="22"/>
      <c r="X35" s="42">
        <v>140</v>
      </c>
      <c r="Y35" s="111"/>
      <c r="Z35" s="43">
        <v>131</v>
      </c>
      <c r="AA35" s="111"/>
      <c r="AB35" s="34">
        <v>13</v>
      </c>
      <c r="AC35" s="94"/>
    </row>
    <row r="36" spans="2:29" ht="5.25" customHeight="1">
      <c r="B36" s="4"/>
      <c r="C36" s="4"/>
      <c r="D36" s="4"/>
      <c r="E36" s="4"/>
      <c r="F36" s="5"/>
      <c r="G36" s="4"/>
      <c r="H36" s="5"/>
      <c r="I36" s="7"/>
      <c r="J36" s="10"/>
      <c r="K36" s="9"/>
      <c r="L36" s="4"/>
      <c r="M36" s="5"/>
      <c r="N36" s="4"/>
      <c r="O36" s="5"/>
      <c r="P36" s="4"/>
      <c r="Q36" s="5"/>
      <c r="R36" s="7"/>
      <c r="S36" s="10"/>
      <c r="T36" s="4"/>
      <c r="U36" s="7"/>
      <c r="V36" s="10"/>
      <c r="W36" s="4"/>
      <c r="X36" s="4"/>
      <c r="Y36" s="10"/>
      <c r="Z36" s="11"/>
      <c r="AA36" s="10"/>
      <c r="AB36" s="11"/>
      <c r="AC36" s="10"/>
    </row>
    <row r="37" spans="2:29" ht="14.25">
      <c r="B37" s="12" t="s">
        <v>45</v>
      </c>
      <c r="C37" s="13" t="s">
        <v>15</v>
      </c>
      <c r="D37" s="1"/>
      <c r="E37" s="14">
        <v>280</v>
      </c>
      <c r="F37" s="147" t="s">
        <v>46</v>
      </c>
      <c r="G37" s="16">
        <v>206</v>
      </c>
      <c r="H37" s="16"/>
      <c r="I37" s="17">
        <v>142</v>
      </c>
      <c r="J37" s="184" t="s">
        <v>46</v>
      </c>
      <c r="K37" s="19"/>
      <c r="L37" s="14">
        <v>447</v>
      </c>
      <c r="M37" s="147"/>
      <c r="N37" s="16">
        <v>196</v>
      </c>
      <c r="O37" s="147" t="s">
        <v>46</v>
      </c>
      <c r="P37" s="16">
        <v>425</v>
      </c>
      <c r="Q37" s="147" t="s">
        <v>46</v>
      </c>
      <c r="R37" s="17">
        <v>114</v>
      </c>
      <c r="S37" s="88"/>
      <c r="T37" s="20"/>
      <c r="U37" s="21">
        <v>624</v>
      </c>
      <c r="V37" s="185" t="s">
        <v>46</v>
      </c>
      <c r="W37" s="22"/>
      <c r="X37" s="23">
        <v>240</v>
      </c>
      <c r="Y37" s="106" t="s">
        <v>46</v>
      </c>
      <c r="Z37" s="25">
        <v>194</v>
      </c>
      <c r="AA37" s="106" t="s">
        <v>46</v>
      </c>
      <c r="AB37" s="24">
        <v>97</v>
      </c>
      <c r="AC37" s="258" t="s">
        <v>46</v>
      </c>
    </row>
    <row r="38" spans="1:29" ht="14.25">
      <c r="A38" s="233"/>
      <c r="B38" s="199"/>
      <c r="C38" s="27" t="s">
        <v>16</v>
      </c>
      <c r="D38" s="28"/>
      <c r="E38" s="29">
        <v>113</v>
      </c>
      <c r="F38" s="155"/>
      <c r="G38" s="31">
        <v>87</v>
      </c>
      <c r="H38" s="31"/>
      <c r="I38" s="31">
        <v>61</v>
      </c>
      <c r="J38" s="104"/>
      <c r="K38" s="64"/>
      <c r="L38" s="29">
        <v>355</v>
      </c>
      <c r="M38" s="155"/>
      <c r="N38" s="31">
        <v>186</v>
      </c>
      <c r="O38" s="107"/>
      <c r="P38" s="31">
        <v>339</v>
      </c>
      <c r="Q38" s="107"/>
      <c r="R38" s="31">
        <v>77</v>
      </c>
      <c r="S38" s="92"/>
      <c r="T38" s="64"/>
      <c r="U38" s="33">
        <v>377</v>
      </c>
      <c r="V38" s="105"/>
      <c r="W38" s="22"/>
      <c r="X38" s="21">
        <v>61</v>
      </c>
      <c r="Y38" s="106"/>
      <c r="Z38" s="34">
        <v>43</v>
      </c>
      <c r="AA38" s="106"/>
      <c r="AB38" s="34">
        <v>54</v>
      </c>
      <c r="AC38" s="259"/>
    </row>
    <row r="39" spans="1:29" ht="14.25">
      <c r="A39" s="233"/>
      <c r="B39" s="199"/>
      <c r="C39" s="27" t="s">
        <v>17</v>
      </c>
      <c r="D39" s="28"/>
      <c r="E39" s="29">
        <v>87</v>
      </c>
      <c r="F39" s="155" t="s">
        <v>46</v>
      </c>
      <c r="G39" s="31">
        <v>53</v>
      </c>
      <c r="H39" s="31"/>
      <c r="I39" s="31">
        <v>48</v>
      </c>
      <c r="J39" s="104" t="s">
        <v>46</v>
      </c>
      <c r="K39" s="64"/>
      <c r="L39" s="29">
        <v>63</v>
      </c>
      <c r="M39" s="155"/>
      <c r="N39" s="31">
        <v>9</v>
      </c>
      <c r="O39" s="107"/>
      <c r="P39" s="31">
        <v>58</v>
      </c>
      <c r="Q39" s="107"/>
      <c r="R39" s="31">
        <v>27</v>
      </c>
      <c r="S39" s="92"/>
      <c r="T39" s="64"/>
      <c r="U39" s="33">
        <v>139</v>
      </c>
      <c r="V39" s="105" t="s">
        <v>46</v>
      </c>
      <c r="W39" s="22"/>
      <c r="X39" s="21">
        <v>97</v>
      </c>
      <c r="Y39" s="106" t="s">
        <v>46</v>
      </c>
      <c r="Z39" s="34">
        <v>77</v>
      </c>
      <c r="AA39" s="106" t="s">
        <v>46</v>
      </c>
      <c r="AB39" s="34">
        <v>31</v>
      </c>
      <c r="AC39" s="259"/>
    </row>
    <row r="40" spans="1:29" ht="14.25">
      <c r="A40" s="233"/>
      <c r="B40" s="203"/>
      <c r="C40" s="36" t="s">
        <v>28</v>
      </c>
      <c r="D40" s="28"/>
      <c r="E40" s="37">
        <v>80</v>
      </c>
      <c r="F40" s="214"/>
      <c r="G40" s="39">
        <v>66</v>
      </c>
      <c r="H40" s="39"/>
      <c r="I40" s="39">
        <v>33</v>
      </c>
      <c r="J40" s="109"/>
      <c r="K40" s="64"/>
      <c r="L40" s="37">
        <v>29</v>
      </c>
      <c r="M40" s="214" t="s">
        <v>46</v>
      </c>
      <c r="N40" s="39">
        <v>1</v>
      </c>
      <c r="O40" s="108" t="s">
        <v>46</v>
      </c>
      <c r="P40" s="39">
        <v>28</v>
      </c>
      <c r="Q40" s="108" t="s">
        <v>46</v>
      </c>
      <c r="R40" s="39">
        <v>10</v>
      </c>
      <c r="S40" s="96"/>
      <c r="T40" s="64"/>
      <c r="U40" s="41">
        <v>108</v>
      </c>
      <c r="V40" s="110" t="s">
        <v>46</v>
      </c>
      <c r="W40" s="22"/>
      <c r="X40" s="42">
        <v>82</v>
      </c>
      <c r="Y40" s="111" t="s">
        <v>46</v>
      </c>
      <c r="Z40" s="43">
        <v>74</v>
      </c>
      <c r="AA40" s="111"/>
      <c r="AB40" s="43">
        <v>12</v>
      </c>
      <c r="AC40" s="259" t="s">
        <v>46</v>
      </c>
    </row>
    <row r="41" spans="2:29" ht="5.25" customHeight="1">
      <c r="B41" s="204"/>
      <c r="C41" s="204"/>
      <c r="D41" s="9"/>
      <c r="E41" s="9"/>
      <c r="F41" s="5"/>
      <c r="G41" s="9"/>
      <c r="H41" s="6"/>
      <c r="I41" s="9"/>
      <c r="J41" s="6"/>
      <c r="K41" s="9"/>
      <c r="L41" s="9"/>
      <c r="M41" s="5"/>
      <c r="N41" s="9"/>
      <c r="O41" s="6"/>
      <c r="P41" s="9"/>
      <c r="Q41" s="6"/>
      <c r="R41" s="9"/>
      <c r="S41" s="6"/>
      <c r="T41" s="9"/>
      <c r="U41" s="9"/>
      <c r="V41" s="6"/>
      <c r="W41" s="9"/>
      <c r="X41" s="205"/>
      <c r="Y41" s="5"/>
      <c r="Z41" s="205"/>
      <c r="AA41" s="6"/>
      <c r="AB41" s="205"/>
      <c r="AC41" s="8"/>
    </row>
    <row r="42" spans="2:29" ht="5.25" customHeight="1">
      <c r="B42" s="54"/>
      <c r="C42" s="55"/>
      <c r="D42" s="55"/>
      <c r="E42" s="55"/>
      <c r="F42" s="234"/>
      <c r="G42" s="55"/>
      <c r="H42" s="235"/>
      <c r="I42" s="55"/>
      <c r="J42" s="235"/>
      <c r="K42" s="55"/>
      <c r="L42" s="55"/>
      <c r="M42" s="234"/>
      <c r="N42" s="55"/>
      <c r="O42" s="235"/>
      <c r="P42" s="55"/>
      <c r="Q42" s="235"/>
      <c r="R42" s="55"/>
      <c r="S42" s="235"/>
      <c r="T42" s="55"/>
      <c r="U42" s="55"/>
      <c r="V42" s="235"/>
      <c r="W42" s="55"/>
      <c r="X42" s="55"/>
      <c r="Y42" s="234"/>
      <c r="Z42" s="77"/>
      <c r="AA42" s="235"/>
      <c r="AB42" s="77"/>
      <c r="AC42" s="236"/>
    </row>
    <row r="43" spans="2:29" ht="5.25" customHeight="1">
      <c r="B43" s="4"/>
      <c r="C43" s="4"/>
      <c r="D43" s="4"/>
      <c r="E43" s="4"/>
      <c r="F43" s="5"/>
      <c r="G43" s="4"/>
      <c r="H43" s="144"/>
      <c r="I43" s="143"/>
      <c r="J43" s="144"/>
      <c r="K43" s="9"/>
      <c r="L43" s="4"/>
      <c r="M43" s="5"/>
      <c r="N43" s="4"/>
      <c r="O43" s="5"/>
      <c r="P43" s="4"/>
      <c r="Q43" s="5"/>
      <c r="R43" s="143"/>
      <c r="S43" s="144"/>
      <c r="T43" s="4"/>
      <c r="U43" s="143"/>
      <c r="V43" s="144"/>
      <c r="W43" s="4"/>
      <c r="X43" s="143"/>
      <c r="Y43" s="144"/>
      <c r="Z43" s="145"/>
      <c r="AA43" s="144"/>
      <c r="AB43" s="145"/>
      <c r="AC43" s="5"/>
    </row>
    <row r="44" spans="2:29" ht="12.75">
      <c r="B44" s="146">
        <v>41730</v>
      </c>
      <c r="C44" s="13" t="s">
        <v>15</v>
      </c>
      <c r="D44" s="1"/>
      <c r="E44" s="14">
        <f>IF(AND(E45="",E46="",E47=""),"",SUM(E45:E47))</f>
        <v>27</v>
      </c>
      <c r="F44" s="16"/>
      <c r="G44" s="16">
        <f>IF(AND(G45="",G46="",G47=""),"",SUM(G45:G47))</f>
        <v>20</v>
      </c>
      <c r="H44" s="16"/>
      <c r="I44" s="17">
        <f>IF(AND(I45="",I46="",I47=""),"",SUM(I45:I47))</f>
        <v>9</v>
      </c>
      <c r="J44" s="88"/>
      <c r="K44" s="19"/>
      <c r="L44" s="14">
        <f>IF(AND(L45="",L46="",L47=""),"",SUM(L45:L47))</f>
        <v>144</v>
      </c>
      <c r="M44" s="16"/>
      <c r="N44" s="16">
        <f>IF(AND(N45="",N46="",N47=""),"",SUM(N45:N47))</f>
        <v>68</v>
      </c>
      <c r="O44" s="16"/>
      <c r="P44" s="16">
        <f>IF(AND(P45="",P46="",P47=""),"",SUM(P45:P47))</f>
        <v>121</v>
      </c>
      <c r="Q44" s="16"/>
      <c r="R44" s="17">
        <f>IF(AND(R45="",R46="",R47=""),"",SUM(R45:R47))</f>
        <v>12</v>
      </c>
      <c r="S44" s="88"/>
      <c r="T44" s="20"/>
      <c r="U44" s="21">
        <f>IF(AND(U45="",U46="",U47=""),"",SUM(U45:U47))</f>
        <v>169</v>
      </c>
      <c r="V44" s="89"/>
      <c r="W44" s="150"/>
      <c r="X44" s="23">
        <f>SUM(X45:X47)</f>
        <v>22</v>
      </c>
      <c r="Y44" s="90"/>
      <c r="Z44" s="25">
        <f>SUM(Z45:Z47)</f>
        <v>14</v>
      </c>
      <c r="AA44" s="90"/>
      <c r="AB44" s="24">
        <f>SUM(AB45:AB47)</f>
        <v>9</v>
      </c>
      <c r="AC44" s="91"/>
    </row>
    <row r="45" spans="2:29" ht="12.75">
      <c r="B45" s="26"/>
      <c r="C45" s="27" t="s">
        <v>16</v>
      </c>
      <c r="D45" s="28"/>
      <c r="E45" s="29">
        <f>'[1]RCDM Op Herrick combined'!$AB$3</f>
        <v>11</v>
      </c>
      <c r="F45" s="17"/>
      <c r="G45" s="31">
        <f>'[1]RCDM Op Herrick In Patient'!$AB$3</f>
        <v>7</v>
      </c>
      <c r="H45" s="31"/>
      <c r="I45" s="31">
        <f>'[1]RCDM Op Herrick Out Patient'!$AB$3</f>
        <v>5</v>
      </c>
      <c r="J45" s="92"/>
      <c r="K45" s="64"/>
      <c r="L45" s="29">
        <f>'[1]DMRC Op Herrick combined'!$AB$3</f>
        <v>119</v>
      </c>
      <c r="M45" s="17"/>
      <c r="N45" s="31">
        <f>'[1]DMRC Op Herrick In Patient'!$AB$3</f>
        <v>64</v>
      </c>
      <c r="O45" s="31"/>
      <c r="P45" s="31">
        <f>'[1]DMRC Op Herrick Out Patient'!$AB$3</f>
        <v>102</v>
      </c>
      <c r="Q45" s="31"/>
      <c r="R45" s="31">
        <f>'[1]DMRC Op Herrick Residential Pat'!$AB$3</f>
        <v>7</v>
      </c>
      <c r="S45" s="92"/>
      <c r="T45" s="64"/>
      <c r="U45" s="33">
        <f>'[1]RCDM&amp;DMRC Op Herrick'!$AB$3</f>
        <v>126</v>
      </c>
      <c r="V45" s="93"/>
      <c r="W45" s="150"/>
      <c r="X45" s="21">
        <f>'[1]New Patients All Herrick'!$P$3</f>
        <v>5</v>
      </c>
      <c r="Y45" s="90"/>
      <c r="Z45" s="34">
        <f>'[1]New Patients RCDM Herrick'!$P$3</f>
        <v>1</v>
      </c>
      <c r="AA45" s="90"/>
      <c r="AB45" s="34">
        <f>'[1]New Patients DMRC Herrick'!$P$3</f>
        <v>5</v>
      </c>
      <c r="AC45" s="94"/>
    </row>
    <row r="46" spans="2:29" ht="12.75">
      <c r="B46" s="26"/>
      <c r="C46" s="27" t="s">
        <v>17</v>
      </c>
      <c r="D46" s="28"/>
      <c r="E46" s="29">
        <f>'[1]RCDM Op Herrick combined'!$AB$4</f>
        <v>10</v>
      </c>
      <c r="F46" s="17"/>
      <c r="G46" s="31">
        <f>'[1]RCDM Op Herrick In Patient'!$AB$4</f>
        <v>8</v>
      </c>
      <c r="H46" s="31"/>
      <c r="I46" s="31">
        <f>'[1]RCDM Op Herrick Out Patient'!$AB$4</f>
        <v>3</v>
      </c>
      <c r="J46" s="92"/>
      <c r="K46" s="64"/>
      <c r="L46" s="29">
        <f>'[1]DMRC Op Herrick combined'!$AB$4</f>
        <v>17</v>
      </c>
      <c r="M46" s="17"/>
      <c r="N46" s="31">
        <f>'[1]DMRC Op Herrick In Patient'!$AB$4</f>
        <v>3</v>
      </c>
      <c r="O46" s="31"/>
      <c r="P46" s="31">
        <f>'[1]DMRC Op Herrick Out Patient'!$AB$4</f>
        <v>12</v>
      </c>
      <c r="Q46" s="31"/>
      <c r="R46" s="31">
        <f>'[1]DMRC Op Herrick Residential Pat'!$AB$4</f>
        <v>3</v>
      </c>
      <c r="S46" s="92"/>
      <c r="T46" s="64"/>
      <c r="U46" s="33">
        <f>'[1]RCDM&amp;DMRC Op Herrick'!$AB$4</f>
        <v>28</v>
      </c>
      <c r="V46" s="93"/>
      <c r="W46" s="150"/>
      <c r="X46" s="21">
        <f>'[1]New Patients All Herrick'!$P$4</f>
        <v>11</v>
      </c>
      <c r="Y46" s="90"/>
      <c r="Z46" s="34">
        <f>'[1]New Patients RCDM Herrick'!$P$4</f>
        <v>9</v>
      </c>
      <c r="AA46" s="90"/>
      <c r="AB46" s="34">
        <f>'[1]New Patients DMRC Herrick'!$P$4</f>
        <v>2</v>
      </c>
      <c r="AC46" s="94"/>
    </row>
    <row r="47" spans="2:29" ht="12.75">
      <c r="B47" s="35"/>
      <c r="C47" s="36" t="s">
        <v>18</v>
      </c>
      <c r="D47" s="28"/>
      <c r="E47" s="37">
        <f>'[1]RCDM Op Herrick combined'!$AB$5</f>
        <v>6</v>
      </c>
      <c r="F47" s="95"/>
      <c r="G47" s="39">
        <f>'[1]RCDM Op Herrick In Patient'!$AB$5</f>
        <v>5</v>
      </c>
      <c r="H47" s="39"/>
      <c r="I47" s="39">
        <f>'[1]RCDM Op Herrick Out Patient'!$AB$5</f>
        <v>1</v>
      </c>
      <c r="J47" s="96"/>
      <c r="K47" s="64"/>
      <c r="L47" s="37">
        <f>'[1]DMRC Op Herrick combined'!$AB$5</f>
        <v>8</v>
      </c>
      <c r="M47" s="95"/>
      <c r="N47" s="39">
        <f>'[1]DMRC Op Herrick In Patient'!$AB$5</f>
        <v>1</v>
      </c>
      <c r="O47" s="39"/>
      <c r="P47" s="39">
        <f>'[1]DMRC Op Herrick Out Patient'!$AB$5</f>
        <v>7</v>
      </c>
      <c r="Q47" s="39"/>
      <c r="R47" s="39">
        <f>'[1]DMRC Op Herrick Residential Pat'!$AB$5</f>
        <v>2</v>
      </c>
      <c r="S47" s="96"/>
      <c r="T47" s="64"/>
      <c r="U47" s="41">
        <f>'[1]RCDM&amp;DMRC Op Herrick'!$AB$5</f>
        <v>15</v>
      </c>
      <c r="V47" s="97"/>
      <c r="W47" s="150"/>
      <c r="X47" s="42">
        <f>'[1]New Patients All Herrick'!$P$5</f>
        <v>6</v>
      </c>
      <c r="Y47" s="98"/>
      <c r="Z47" s="43">
        <f>'[1]New Patients RCDM Herrick'!$P$5</f>
        <v>4</v>
      </c>
      <c r="AA47" s="98"/>
      <c r="AB47" s="43">
        <f>'[1]New Patients DMRC Herrick'!$P$5</f>
        <v>2</v>
      </c>
      <c r="AC47" s="99"/>
    </row>
    <row r="48" spans="2:31" ht="3" customHeight="1">
      <c r="B48" s="4"/>
      <c r="C48" s="4"/>
      <c r="D48" s="4"/>
      <c r="E48" s="4"/>
      <c r="F48" s="5"/>
      <c r="G48" s="4"/>
      <c r="H48" s="5"/>
      <c r="I48" s="9"/>
      <c r="J48" s="5"/>
      <c r="K48" s="9"/>
      <c r="L48" s="9"/>
      <c r="M48" s="5"/>
      <c r="N48" s="9"/>
      <c r="O48" s="5"/>
      <c r="P48" s="9"/>
      <c r="Q48" s="5"/>
      <c r="R48" s="9"/>
      <c r="S48" s="5"/>
      <c r="T48" s="9"/>
      <c r="U48" s="9"/>
      <c r="V48" s="5"/>
      <c r="W48" s="9"/>
      <c r="X48" s="9"/>
      <c r="Y48" s="5"/>
      <c r="Z48" s="205"/>
      <c r="AA48" s="5"/>
      <c r="AB48" s="205"/>
      <c r="AC48" s="5"/>
      <c r="AD48" s="211"/>
      <c r="AE48" s="211"/>
    </row>
    <row r="49" spans="2:29" ht="13.5">
      <c r="B49" s="229" t="s">
        <v>21</v>
      </c>
      <c r="C49" s="224"/>
      <c r="D49" s="224"/>
      <c r="E49" s="224"/>
      <c r="F49" s="225"/>
      <c r="G49" s="224"/>
      <c r="H49" s="225"/>
      <c r="I49" s="226"/>
      <c r="J49" s="225"/>
      <c r="K49" s="226"/>
      <c r="L49" s="224"/>
      <c r="M49" s="225"/>
      <c r="N49" s="224"/>
      <c r="O49" s="225"/>
      <c r="P49" s="224"/>
      <c r="Q49" s="225"/>
      <c r="R49" s="224"/>
      <c r="S49" s="225"/>
      <c r="T49" s="224"/>
      <c r="U49" s="224"/>
      <c r="V49" s="225"/>
      <c r="W49" s="224"/>
      <c r="X49" s="224"/>
      <c r="Y49" s="225"/>
      <c r="Z49" s="227"/>
      <c r="AA49" s="225"/>
      <c r="AB49" s="227"/>
      <c r="AC49" s="225"/>
    </row>
    <row r="50" spans="2:29" ht="12.75">
      <c r="B50" s="229" t="s">
        <v>22</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row>
    <row r="51" spans="2:29" ht="12.75">
      <c r="B51" s="229" t="s">
        <v>23</v>
      </c>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row>
    <row r="52" spans="2:29" ht="12.75">
      <c r="B52" s="229" t="s">
        <v>24</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row>
    <row r="53" spans="2:29" ht="12.75">
      <c r="B53" s="229" t="s">
        <v>25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row>
  </sheetData>
  <mergeCells count="16">
    <mergeCell ref="B4:B5"/>
    <mergeCell ref="C4:C5"/>
    <mergeCell ref="E4:J4"/>
    <mergeCell ref="L4:S4"/>
    <mergeCell ref="N5:O5"/>
    <mergeCell ref="P5:Q5"/>
    <mergeCell ref="R5:S5"/>
    <mergeCell ref="X5:Y5"/>
    <mergeCell ref="E5:F5"/>
    <mergeCell ref="G5:H5"/>
    <mergeCell ref="I5:J5"/>
    <mergeCell ref="L5:M5"/>
    <mergeCell ref="Z5:AA5"/>
    <mergeCell ref="AB5:AC5"/>
    <mergeCell ref="U4:V5"/>
    <mergeCell ref="X4:AC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bbackholer</dc:creator>
  <cp:keywords/>
  <dc:description/>
  <cp:lastModifiedBy>backholerb125</cp:lastModifiedBy>
  <dcterms:created xsi:type="dcterms:W3CDTF">2013-07-18T14:40:17Z</dcterms:created>
  <dcterms:modified xsi:type="dcterms:W3CDTF">2014-05-27T09:26:33Z</dcterms:modified>
  <cp:category/>
  <cp:version/>
  <cp:contentType/>
  <cp:contentStatus/>
</cp:coreProperties>
</file>