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All CO" sheetId="1" r:id="rId1"/>
  </sheets>
  <calcPr calcId="145621" calcMode="manual"/>
</workbook>
</file>

<file path=xl/sharedStrings.xml><?xml version="1.0" encoding="utf-8"?>
<sst xmlns="http://schemas.openxmlformats.org/spreadsheetml/2006/main" count="65" uniqueCount="59">
  <si>
    <t>DEPARTMENT</t>
  </si>
  <si>
    <t>Cabinet Office</t>
  </si>
  <si>
    <t>AGENCIES</t>
  </si>
  <si>
    <t>All Cabinet Office</t>
  </si>
  <si>
    <t>PERIOD</t>
  </si>
  <si>
    <t>01/01/2012 - 31/12/2012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</si>
  <si>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</si>
  <si>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</si>
  <si>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</si>
  <si>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</si>
  <si>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</si>
  <si>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</si>
  <si>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</si>
  <si>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</si>
  <si>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</si>
  <si>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</si>
  <si>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</si>
  <si>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</si>
  <si>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</si>
  <si>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</si>
  <si>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</si>
  <si>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</si>
  <si>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</si>
  <si>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</si>
  <si>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</si>
  <si>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</si>
  <si>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</si>
  <si>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</si>
  <si>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</si>
  <si>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</si>
  <si>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</si>
  <si>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</si>
  <si>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</si>
  <si>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</si>
  <si>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</si>
  <si>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</si>
  <si>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</si>
  <si>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</si>
  <si>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</si>
  <si>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</si>
  <si>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</si>
  <si>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</si>
  <si>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</si>
  <si>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</si>
  <si>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</si>
  <si>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</si>
  <si>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</si>
  <si>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</si>
  <si>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</si>
  <si>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</si>
  <si>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</si>
  <si>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</si>
  <si>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</si>
  <si>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</si>
  <si>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</si>
  <si>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</si>
  <si>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</si>
  <si>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</si>
  <si>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If any of the cells display red or amber then please supply your comments/reasons for the discrepancy.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</si>
</sst>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.5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</cellStyleXfs>
  <cellXfs count="70">
    <xf numFmtId="0" fontId="0" fillId="0" borderId="0" xfId="0"/>
    <xf numFmtId="0" fontId="1" fillId="2" borderId="1" xfId="2" applyFont="1" applyFill="1" applyBorder="1" applyAlignment="1" applyProtection="1"/>
    <xf numFmtId="0" fontId="1" fillId="2" borderId="1" xfId="2" applyFont="1" applyFill="1" applyBorder="1" applyAlignment="1" applyProtection="1">
      <protection locked="0"/>
    </xf>
    <xf numFmtId="0" fontId="1" fillId="2" borderId="0" xfId="2" applyFont="1" applyFill="1" applyBorder="1" applyAlignment="1" applyProtection="1">
      <protection locked="0"/>
    </xf>
    <xf numFmtId="0" fontId="2" fillId="2" borderId="0" xfId="2" applyFont="1" applyFill="1" applyBorder="1" applyAlignment="1" applyProtection="1"/>
    <xf numFmtId="0" fontId="1" fillId="2" borderId="0" xfId="2" applyFont="1" applyFill="1" applyBorder="1" applyAlignment="1" applyProtection="1"/>
    <xf numFmtId="0" fontId="2" fillId="2" borderId="0" xfId="2" applyFont="1" applyFill="1" applyBorder="1" applyAlignment="1" applyProtection="1">
      <alignment horizontal="center" vertical="center" wrapText="1"/>
      <protection locked="0"/>
    </xf>
    <xf numFmtId="0" fontId="1" fillId="2" borderId="0" xfId="2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textRotation="180"/>
      <protection locked="0"/>
    </xf>
    <xf numFmtId="0" fontId="2" fillId="2" borderId="0" xfId="2" applyFont="1" applyFill="1" applyBorder="1" applyAlignment="1" applyProtection="1">
      <alignment horizontal="left"/>
    </xf>
    <xf numFmtId="0" fontId="2" fillId="2" borderId="8" xfId="2" applyFont="1" applyFill="1" applyBorder="1" applyProtection="1">
      <protection locked="0"/>
    </xf>
    <xf numFmtId="3" fontId="2" fillId="2" borderId="8" xfId="2" applyNumberFormat="1" applyFont="1" applyFill="1" applyBorder="1" applyAlignment="1" applyProtection="1"/>
    <xf numFmtId="164" fontId="2" fillId="2" borderId="8" xfId="2" applyNumberFormat="1" applyFont="1" applyFill="1" applyBorder="1" applyProtection="1">
      <protection locked="0"/>
    </xf>
    <xf numFmtId="164" fontId="5" fillId="2" borderId="8" xfId="2" applyNumberFormat="1" applyFont="1" applyFill="1" applyBorder="1" applyAlignment="1" applyProtection="1"/>
    <xf numFmtId="0" fontId="2" fillId="2" borderId="0" xfId="2" applyFont="1" applyFill="1" applyBorder="1" applyAlignment="1" applyProtection="1">
      <protection locked="0"/>
    </xf>
    <xf numFmtId="9" fontId="6" fillId="0" borderId="8" xfId="1" applyFont="1" applyFill="1" applyBorder="1" applyAlignment="1" applyProtection="1"/>
    <xf numFmtId="164" fontId="1" fillId="2" borderId="0" xfId="2" applyNumberFormat="1" applyFont="1" applyFill="1" applyBorder="1" applyAlignment="1" applyProtection="1">
      <protection locked="0"/>
    </xf>
    <xf numFmtId="164" fontId="6" fillId="2" borderId="0" xfId="2" applyNumberFormat="1" applyFont="1" applyFill="1" applyBorder="1" applyAlignment="1" applyProtection="1">
      <protection locked="0"/>
    </xf>
    <xf numFmtId="1" fontId="1" fillId="2" borderId="0" xfId="2" applyNumberFormat="1" applyFont="1" applyFill="1" applyBorder="1" applyAlignment="1" applyProtection="1">
      <protection locked="0"/>
    </xf>
    <xf numFmtId="9" fontId="1" fillId="2" borderId="0" xfId="1" applyFont="1" applyFill="1" applyBorder="1" applyAlignment="1" applyProtection="1"/>
    <xf numFmtId="164" fontId="2" fillId="2" borderId="0" xfId="2" applyNumberFormat="1" applyFont="1" applyFill="1" applyBorder="1" applyAlignment="1" applyProtection="1">
      <protection locked="0"/>
    </xf>
    <xf numFmtId="164" fontId="5" fillId="2" borderId="0" xfId="2" applyNumberFormat="1" applyFont="1" applyFill="1" applyBorder="1" applyAlignment="1" applyProtection="1">
      <protection locked="0"/>
    </xf>
    <xf numFmtId="1" fontId="2" fillId="2" borderId="0" xfId="2" applyNumberFormat="1" applyFont="1" applyFill="1" applyBorder="1" applyAlignment="1" applyProtection="1"/>
    <xf numFmtId="9" fontId="2" fillId="2" borderId="0" xfId="1" applyFont="1" applyFill="1" applyBorder="1" applyAlignment="1" applyProtection="1"/>
    <xf numFmtId="0" fontId="1" fillId="2" borderId="4" xfId="2" applyFont="1" applyFill="1" applyBorder="1" applyAlignment="1" applyProtection="1">
      <alignment horizontal="right"/>
    </xf>
    <xf numFmtId="0" fontId="1" fillId="2" borderId="4" xfId="2" applyFont="1" applyFill="1" applyBorder="1" applyProtection="1">
      <protection locked="0"/>
    </xf>
    <xf numFmtId="3" fontId="1" fillId="2" borderId="4" xfId="2" applyNumberFormat="1" applyFont="1" applyFill="1" applyBorder="1" applyAlignment="1" applyProtection="1"/>
    <xf numFmtId="164" fontId="1" fillId="2" borderId="4" xfId="2" applyNumberFormat="1" applyFont="1" applyFill="1" applyBorder="1" applyProtection="1">
      <protection locked="0"/>
    </xf>
    <xf numFmtId="164" fontId="6" fillId="2" borderId="4" xfId="2" applyNumberFormat="1" applyFont="1" applyFill="1" applyBorder="1" applyAlignment="1" applyProtection="1"/>
    <xf numFmtId="0" fontId="1" fillId="2" borderId="4" xfId="2" applyFill="1" applyBorder="1" applyProtection="1">
      <protection locked="0"/>
    </xf>
    <xf numFmtId="9" fontId="6" fillId="2" borderId="4" xfId="1" applyFont="1" applyFill="1" applyBorder="1" applyAlignment="1" applyProtection="1"/>
    <xf numFmtId="0" fontId="1" fillId="2" borderId="9" xfId="2" applyFont="1" applyFill="1" applyBorder="1" applyAlignment="1" applyProtection="1">
      <alignment horizontal="right"/>
    </xf>
    <xf numFmtId="0" fontId="1" fillId="2" borderId="9" xfId="2" applyFont="1" applyFill="1" applyBorder="1" applyProtection="1">
      <protection locked="0"/>
    </xf>
    <xf numFmtId="3" fontId="1" fillId="2" borderId="9" xfId="2" applyNumberFormat="1" applyFont="1" applyFill="1" applyBorder="1" applyAlignment="1" applyProtection="1"/>
    <xf numFmtId="164" fontId="1" fillId="2" borderId="9" xfId="2" applyNumberFormat="1" applyFont="1" applyFill="1" applyBorder="1" applyProtection="1">
      <protection locked="0"/>
    </xf>
    <xf numFmtId="164" fontId="6" fillId="2" borderId="9" xfId="2" applyNumberFormat="1" applyFont="1" applyFill="1" applyBorder="1" applyAlignment="1" applyProtection="1"/>
    <xf numFmtId="0" fontId="1" fillId="2" borderId="9" xfId="2" applyFill="1" applyBorder="1" applyProtection="1">
      <protection locked="0"/>
    </xf>
    <xf numFmtId="9" fontId="6" fillId="2" borderId="9" xfId="1" applyFont="1" applyFill="1" applyBorder="1" applyAlignment="1" applyProtection="1"/>
    <xf numFmtId="0" fontId="1" fillId="2" borderId="10" xfId="2" applyFont="1" applyFill="1" applyBorder="1" applyAlignment="1" applyProtection="1">
      <alignment horizontal="right"/>
    </xf>
    <xf numFmtId="0" fontId="1" fillId="2" borderId="6" xfId="2" applyFont="1" applyFill="1" applyBorder="1" applyProtection="1">
      <protection locked="0"/>
    </xf>
    <xf numFmtId="3" fontId="1" fillId="2" borderId="6" xfId="2" applyNumberFormat="1" applyFont="1" applyFill="1" applyBorder="1" applyAlignment="1" applyProtection="1"/>
    <xf numFmtId="164" fontId="1" fillId="2" borderId="6" xfId="2" applyNumberFormat="1" applyFont="1" applyFill="1" applyBorder="1" applyProtection="1">
      <protection locked="0"/>
    </xf>
    <xf numFmtId="164" fontId="6" fillId="2" borderId="6" xfId="2" applyNumberFormat="1" applyFont="1" applyFill="1" applyBorder="1" applyAlignment="1" applyProtection="1"/>
    <xf numFmtId="0" fontId="1" fillId="2" borderId="6" xfId="2" applyFill="1" applyBorder="1" applyProtection="1">
      <protection locked="0"/>
    </xf>
    <xf numFmtId="0" fontId="1" fillId="2" borderId="8" xfId="2" applyFont="1" applyFill="1" applyBorder="1" applyAlignment="1" applyProtection="1">
      <alignment horizontal="right"/>
    </xf>
    <xf numFmtId="0" fontId="2" fillId="2" borderId="8" xfId="2" applyFont="1" applyFill="1" applyBorder="1" applyAlignment="1" applyProtection="1"/>
    <xf numFmtId="164" fontId="2" fillId="2" borderId="8" xfId="2" applyNumberFormat="1" applyFont="1" applyFill="1" applyBorder="1" applyAlignment="1" applyProtection="1"/>
    <xf numFmtId="1" fontId="2" fillId="2" borderId="8" xfId="2" applyNumberFormat="1" applyFont="1" applyFill="1" applyBorder="1" applyAlignment="1" applyProtection="1"/>
    <xf numFmtId="9" fontId="5" fillId="2" borderId="8" xfId="1" applyFont="1" applyFill="1" applyBorder="1" applyAlignment="1" applyProtection="1"/>
    <xf numFmtId="0" fontId="1" fillId="2" borderId="6" xfId="2" applyFont="1" applyFill="1" applyBorder="1" applyAlignment="1" applyProtection="1">
      <alignment horizontal="right"/>
    </xf>
    <xf numFmtId="9" fontId="6" fillId="2" borderId="6" xfId="1" applyFont="1" applyFill="1" applyBorder="1" applyAlignment="1" applyProtection="1"/>
    <xf numFmtId="0" fontId="2" fillId="2" borderId="0" xfId="2" applyFont="1" applyFill="1" applyBorder="1" applyAlignment="1" applyProtection="1">
      <alignment horizontal="right"/>
    </xf>
    <xf numFmtId="0" fontId="2" fillId="3" borderId="0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2" fillId="4" borderId="0" xfId="2" applyFont="1" applyFill="1" applyBorder="1" applyAlignment="1" applyProtection="1">
      <protection locked="0"/>
    </xf>
    <xf numFmtId="0" fontId="1" fillId="4" borderId="0" xfId="2" applyFont="1" applyFill="1" applyBorder="1" applyAlignment="1" applyProtection="1">
      <protection locked="0"/>
    </xf>
    <xf numFmtId="0" fontId="2" fillId="5" borderId="0" xfId="2" applyFont="1" applyFill="1" applyBorder="1" applyAlignment="1" applyProtection="1">
      <protection locked="0"/>
    </xf>
    <xf numFmtId="0" fontId="1" fillId="5" borderId="0" xfId="2" applyFont="1" applyFill="1" applyBorder="1" applyAlignment="1" applyProtection="1">
      <protection locked="0"/>
    </xf>
    <xf numFmtId="0" fontId="2" fillId="2" borderId="5" xfId="2" applyFont="1" applyFill="1" applyBorder="1" applyAlignment="1" applyProtection="1">
      <alignment horizontal="center" vertical="center" wrapText="1"/>
      <protection locked="0"/>
    </xf>
    <xf numFmtId="0" fontId="2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5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left" vertical="center" wrapText="1"/>
    </xf>
    <xf numFmtId="0" fontId="2" fillId="2" borderId="6" xfId="2" applyFont="1" applyFill="1" applyBorder="1" applyAlignment="1" applyProtection="1">
      <alignment horizontal="left" vertical="center" wrapText="1"/>
    </xf>
    <xf numFmtId="0" fontId="2" fillId="2" borderId="4" xfId="2" applyFont="1" applyFill="1" applyBorder="1" applyAlignment="1" applyProtection="1">
      <alignment horizontal="center" vertical="center" wrapText="1"/>
      <protection locked="0"/>
    </xf>
    <xf numFmtId="0" fontId="2" fillId="2" borderId="6" xfId="2" applyFont="1" applyFill="1" applyBorder="1" applyAlignment="1" applyProtection="1">
      <alignment horizontal="center" vertical="center" wrapText="1"/>
      <protection locked="0"/>
    </xf>
    <xf numFmtId="0" fontId="1" fillId="2" borderId="7" xfId="2" applyFill="1" applyBorder="1" applyAlignment="1" applyProtection="1">
      <alignment horizontal="center" vertical="center" wrapText="1"/>
      <protection locked="0"/>
    </xf>
  </cellXfs>
  <cellStyles count="6">
    <cellStyle name="Comma 2" xfId="3"/>
    <cellStyle name="Excel Built-in Normal" xfId="4"/>
    <cellStyle name="Normal" xfId="0" builtinId="0"/>
    <cellStyle name="Normal 2" xfId="5"/>
    <cellStyle name="Normal 3" xfId="2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zoomScale="70" zoomScaleNormal="100" workbookViewId="0">
      <selection activeCell="D67" sqref="D67"/>
    </sheetView>
  </sheetViews>
  <sheetFormatPr defaultRowHeight="12.75" x14ac:dyDescent="0.2"/>
  <cols>
    <col min="1" max="1" width="35.85546875" style="5" customWidth="1"/>
    <col min="2" max="3" width="14.5703125" style="3" customWidth="1"/>
    <col min="4" max="4" width="18.42578125" style="3" customWidth="1"/>
    <col min="5" max="5" width="14.42578125" style="3" customWidth="1"/>
    <col min="6" max="6" width="14.140625" style="3" customWidth="1"/>
    <col min="7" max="7" width="1.28515625" style="3" customWidth="1"/>
    <col min="8" max="8" width="5.85546875" style="3" customWidth="1"/>
    <col min="9" max="9" width="18.7109375" style="3" customWidth="1"/>
    <col min="10" max="10" width="20" style="3" customWidth="1"/>
    <col min="11" max="11" width="13" style="3" customWidth="1"/>
    <col min="12" max="16384" width="9.140625" style="3"/>
  </cols>
  <sheetData>
    <row r="1" spans="1: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2">
      <c r="A2" s="4" t="s">
        <v>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3">
        <v>0</v>
      </c>
    </row>
    <row r="3" spans="1:12" x14ac:dyDescent="0.2">
      <c r="A3" s="4" t="s">
        <v>2</v>
      </c>
      <c r="B3" s="64" t="s">
        <v>3</v>
      </c>
      <c r="C3" s="64"/>
      <c r="D3" s="64"/>
      <c r="E3" s="64"/>
      <c r="F3" s="64"/>
      <c r="G3" s="64"/>
      <c r="H3" s="64"/>
      <c r="I3" s="64"/>
      <c r="J3" s="64"/>
      <c r="K3" s="64"/>
    </row>
    <row r="4" spans="1:12" x14ac:dyDescent="0.2">
      <c r="A4" s="4" t="s">
        <v>4</v>
      </c>
      <c r="B4" s="63" t="s">
        <v>5</v>
      </c>
      <c r="C4" s="63"/>
      <c r="D4" s="63"/>
      <c r="E4" s="63"/>
      <c r="F4" s="63"/>
      <c r="G4" s="63"/>
      <c r="H4" s="63"/>
      <c r="I4" s="63"/>
      <c r="J4" s="63"/>
      <c r="K4" s="63"/>
    </row>
    <row r="5" spans="1:12" ht="26.25" customHeight="1" thickBot="1" x14ac:dyDescent="0.25"/>
    <row r="6" spans="1:12" ht="12.75" customHeight="1" x14ac:dyDescent="0.2">
      <c r="A6" s="65" t="s">
        <v>6</v>
      </c>
      <c r="B6" s="59" t="s">
        <v>7</v>
      </c>
      <c r="C6" s="59" t="s">
        <v>8</v>
      </c>
      <c r="D6" s="67" t="s">
        <v>9</v>
      </c>
      <c r="E6" s="59" t="s">
        <v>10</v>
      </c>
      <c r="F6" s="59" t="s">
        <v>11</v>
      </c>
      <c r="G6" s="6"/>
      <c r="H6" s="6"/>
      <c r="I6" s="59" t="s">
        <v>12</v>
      </c>
      <c r="J6" s="59" t="s">
        <v>13</v>
      </c>
      <c r="K6" s="61" t="s">
        <v>14</v>
      </c>
    </row>
    <row r="7" spans="1:12" ht="51.75" customHeight="1" thickBot="1" x14ac:dyDescent="0.25">
      <c r="A7" s="66"/>
      <c r="B7" s="60"/>
      <c r="C7" s="60"/>
      <c r="D7" s="68"/>
      <c r="E7" s="60"/>
      <c r="F7" s="69"/>
      <c r="G7" s="7"/>
      <c r="H7" s="7"/>
      <c r="I7" s="60"/>
      <c r="J7" s="60"/>
      <c r="K7" s="62"/>
    </row>
    <row r="8" spans="1:12" ht="15.75" customHeight="1" thickBot="1" x14ac:dyDescent="0.25">
      <c r="B8" s="8"/>
      <c r="C8" s="8"/>
      <c r="D8" s="8"/>
      <c r="E8" s="8"/>
      <c r="F8" s="9"/>
      <c r="G8" s="9"/>
      <c r="H8" s="9"/>
      <c r="I8" s="8"/>
      <c r="J8" s="8"/>
      <c r="K8" s="8"/>
    </row>
    <row r="9" spans="1:12" ht="15.75" customHeight="1" thickBot="1" x14ac:dyDescent="0.25">
      <c r="A9" s="10" t="s">
        <v>15</v>
      </c>
      <c r="B9" s="11">
        <v>3329.5</v>
      </c>
      <c r="C9" s="11">
        <v>3068</v>
      </c>
      <c r="D9" s="12">
        <v>6397.5</v>
      </c>
      <c r="E9" s="13">
        <v>2347.5564166666668</v>
      </c>
      <c r="F9" s="14">
        <v>2.7251741234333839</v>
      </c>
      <c r="G9" s="15"/>
      <c r="H9" s="15"/>
      <c r="I9" s="11">
        <v>2833</v>
      </c>
      <c r="J9" s="11">
        <v>2234</v>
      </c>
      <c r="K9" s="16">
        <v>0.78856336039534058</v>
      </c>
    </row>
    <row r="10" spans="1:12" ht="5.25" hidden="1" customHeight="1" x14ac:dyDescent="0.2">
      <c r="E10" s="17"/>
      <c r="F10" s="18"/>
      <c r="I10" s="19"/>
      <c r="J10" s="19"/>
      <c r="K10" s="20"/>
    </row>
    <row r="11" spans="1:12" ht="13.5" thickBot="1" x14ac:dyDescent="0.25">
      <c r="A11" s="4" t="s">
        <v>16</v>
      </c>
      <c r="B11" s="15"/>
      <c r="C11" s="15"/>
      <c r="D11" s="15"/>
      <c r="E11" s="21"/>
      <c r="F11" s="22"/>
      <c r="G11" s="15"/>
      <c r="H11" s="15"/>
      <c r="I11" s="23"/>
      <c r="J11" s="23"/>
      <c r="K11" s="24"/>
    </row>
    <row r="12" spans="1:12" x14ac:dyDescent="0.2">
      <c r="A12" s="25" t="s">
        <v>17</v>
      </c>
      <c r="B12" s="26">
        <v>1875</v>
      </c>
      <c r="C12" s="26">
        <v>1739</v>
      </c>
      <c r="D12" s="27">
        <v>3614</v>
      </c>
      <c r="E12" s="28">
        <v>1756.1853333333329</v>
      </c>
      <c r="F12" s="29">
        <v>2.0578693668625716</v>
      </c>
      <c r="I12" s="30">
        <v>2099</v>
      </c>
      <c r="J12" s="30">
        <v>1780</v>
      </c>
      <c r="K12" s="31">
        <v>0.84802286803239635</v>
      </c>
    </row>
    <row r="13" spans="1:12" x14ac:dyDescent="0.2">
      <c r="A13" s="32" t="s">
        <v>18</v>
      </c>
      <c r="B13" s="33">
        <v>459.5</v>
      </c>
      <c r="C13" s="33">
        <v>399</v>
      </c>
      <c r="D13" s="34">
        <v>858.5</v>
      </c>
      <c r="E13" s="35">
        <v>115.72399999999999</v>
      </c>
      <c r="F13" s="36">
        <v>7.4185130137223059</v>
      </c>
      <c r="I13" s="37">
        <v>139</v>
      </c>
      <c r="J13" s="37">
        <v>52</v>
      </c>
      <c r="K13" s="38">
        <v>0.37410071942446044</v>
      </c>
    </row>
    <row r="14" spans="1:12" x14ac:dyDescent="0.2">
      <c r="A14" s="32" t="s">
        <v>19</v>
      </c>
      <c r="B14" s="33">
        <v>0</v>
      </c>
      <c r="C14" s="33">
        <v>0</v>
      </c>
      <c r="D14" s="34">
        <v>0</v>
      </c>
      <c r="E14" s="35">
        <v>1.9300000000000002</v>
      </c>
      <c r="F14" s="36">
        <v>0</v>
      </c>
      <c r="I14" s="37">
        <v>2</v>
      </c>
      <c r="J14" s="37">
        <v>2</v>
      </c>
      <c r="K14" s="38">
        <v>1</v>
      </c>
    </row>
    <row r="15" spans="1:12" x14ac:dyDescent="0.2">
      <c r="A15" s="32" t="s">
        <v>20</v>
      </c>
      <c r="B15" s="33">
        <v>0</v>
      </c>
      <c r="C15" s="33">
        <v>0</v>
      </c>
      <c r="D15" s="34">
        <v>0</v>
      </c>
      <c r="E15" s="35">
        <v>0</v>
      </c>
      <c r="F15" s="36" t="e">
        <v>#DIV/0!</v>
      </c>
      <c r="I15" s="37">
        <v>0</v>
      </c>
      <c r="J15" s="37">
        <v>0</v>
      </c>
      <c r="K15" s="38" t="e">
        <v>#DIV/0!</v>
      </c>
    </row>
    <row r="16" spans="1:12" x14ac:dyDescent="0.2">
      <c r="A16" s="32" t="s">
        <v>21</v>
      </c>
      <c r="B16" s="33">
        <v>746.5</v>
      </c>
      <c r="C16" s="33">
        <v>525</v>
      </c>
      <c r="D16" s="34">
        <v>1271.5</v>
      </c>
      <c r="E16" s="35">
        <v>217.23999999999998</v>
      </c>
      <c r="F16" s="36">
        <v>5.8529736696740935</v>
      </c>
      <c r="I16" s="37">
        <v>252</v>
      </c>
      <c r="J16" s="37">
        <v>119</v>
      </c>
      <c r="K16" s="38">
        <v>0.47222222222222221</v>
      </c>
    </row>
    <row r="17" spans="1:11" x14ac:dyDescent="0.2">
      <c r="A17" s="32" t="s">
        <v>22</v>
      </c>
      <c r="B17" s="33">
        <v>0</v>
      </c>
      <c r="C17" s="33">
        <v>0</v>
      </c>
      <c r="D17" s="34">
        <v>0</v>
      </c>
      <c r="E17" s="35">
        <v>0.83333333333333293</v>
      </c>
      <c r="F17" s="36">
        <v>0</v>
      </c>
      <c r="I17" s="37">
        <v>1</v>
      </c>
      <c r="J17" s="37">
        <v>1</v>
      </c>
      <c r="K17" s="38">
        <v>1</v>
      </c>
    </row>
    <row r="18" spans="1:11" x14ac:dyDescent="0.2">
      <c r="A18" s="32" t="s">
        <v>23</v>
      </c>
      <c r="B18" s="33">
        <v>0</v>
      </c>
      <c r="C18" s="33">
        <v>0</v>
      </c>
      <c r="D18" s="34">
        <v>0</v>
      </c>
      <c r="E18" s="35">
        <v>8.3555555555555561</v>
      </c>
      <c r="F18" s="36">
        <v>0</v>
      </c>
      <c r="I18" s="37">
        <v>9</v>
      </c>
      <c r="J18" s="37">
        <v>9</v>
      </c>
      <c r="K18" s="38">
        <v>1</v>
      </c>
    </row>
    <row r="19" spans="1:11" x14ac:dyDescent="0.2">
      <c r="A19" s="32" t="s">
        <v>24</v>
      </c>
      <c r="B19" s="33">
        <v>0</v>
      </c>
      <c r="C19" s="33">
        <v>0</v>
      </c>
      <c r="D19" s="34">
        <v>0</v>
      </c>
      <c r="E19" s="35">
        <v>0</v>
      </c>
      <c r="F19" s="36" t="e">
        <v>#DIV/0!</v>
      </c>
      <c r="I19" s="37">
        <v>0</v>
      </c>
      <c r="J19" s="37">
        <v>0</v>
      </c>
      <c r="K19" s="38" t="e">
        <v>#DIV/0!</v>
      </c>
    </row>
    <row r="20" spans="1:11" x14ac:dyDescent="0.2">
      <c r="A20" s="32" t="s">
        <v>25</v>
      </c>
      <c r="B20" s="33">
        <v>111</v>
      </c>
      <c r="C20" s="33">
        <v>39</v>
      </c>
      <c r="D20" s="34">
        <v>150</v>
      </c>
      <c r="E20" s="35">
        <v>70.824444444444438</v>
      </c>
      <c r="F20" s="36">
        <v>2.1179128361206114</v>
      </c>
      <c r="I20" s="37">
        <v>78</v>
      </c>
      <c r="J20" s="37">
        <v>53</v>
      </c>
      <c r="K20" s="38">
        <v>0.67948717948717952</v>
      </c>
    </row>
    <row r="21" spans="1:11" x14ac:dyDescent="0.2">
      <c r="A21" s="32" t="s">
        <v>26</v>
      </c>
      <c r="B21" s="33">
        <v>48</v>
      </c>
      <c r="C21" s="33">
        <v>50</v>
      </c>
      <c r="D21" s="34">
        <v>98</v>
      </c>
      <c r="E21" s="35">
        <v>12.5</v>
      </c>
      <c r="F21" s="36">
        <v>7.84</v>
      </c>
      <c r="I21" s="37">
        <v>51</v>
      </c>
      <c r="J21" s="37">
        <v>35</v>
      </c>
      <c r="K21" s="38">
        <v>0.68627450980392157</v>
      </c>
    </row>
    <row r="22" spans="1:11" x14ac:dyDescent="0.2">
      <c r="A22" s="32" t="s">
        <v>27</v>
      </c>
      <c r="B22" s="33">
        <v>0</v>
      </c>
      <c r="C22" s="33">
        <v>0</v>
      </c>
      <c r="D22" s="34">
        <v>0</v>
      </c>
      <c r="E22" s="35">
        <v>0</v>
      </c>
      <c r="F22" s="36" t="e">
        <v>#DIV/0!</v>
      </c>
      <c r="I22" s="37">
        <v>0</v>
      </c>
      <c r="J22" s="37">
        <v>0</v>
      </c>
      <c r="K22" s="38" t="e">
        <v>#DIV/0!</v>
      </c>
    </row>
    <row r="23" spans="1:11" x14ac:dyDescent="0.2">
      <c r="A23" s="32" t="s">
        <v>28</v>
      </c>
      <c r="B23" s="33">
        <v>0</v>
      </c>
      <c r="C23" s="33">
        <v>0</v>
      </c>
      <c r="D23" s="34">
        <v>0</v>
      </c>
      <c r="E23" s="35">
        <v>0</v>
      </c>
      <c r="F23" s="36" t="e">
        <v>#DIV/0!</v>
      </c>
      <c r="I23" s="37">
        <v>0</v>
      </c>
      <c r="J23" s="37">
        <v>0</v>
      </c>
      <c r="K23" s="38" t="e">
        <v>#DIV/0!</v>
      </c>
    </row>
    <row r="24" spans="1:11" x14ac:dyDescent="0.2">
      <c r="A24" s="32" t="s">
        <v>29</v>
      </c>
      <c r="B24" s="33">
        <v>0</v>
      </c>
      <c r="C24" s="33">
        <v>0</v>
      </c>
      <c r="D24" s="34">
        <v>0</v>
      </c>
      <c r="E24" s="35">
        <v>0</v>
      </c>
      <c r="F24" s="36" t="e">
        <v>#DIV/0!</v>
      </c>
      <c r="I24" s="37">
        <v>0</v>
      </c>
      <c r="J24" s="37">
        <v>0</v>
      </c>
      <c r="K24" s="38" t="e">
        <v>#DIV/0!</v>
      </c>
    </row>
    <row r="25" spans="1:11" ht="13.5" thickBot="1" x14ac:dyDescent="0.25">
      <c r="A25" s="39" t="s">
        <v>30</v>
      </c>
      <c r="B25" s="40">
        <v>89.5</v>
      </c>
      <c r="C25" s="40">
        <v>316</v>
      </c>
      <c r="D25" s="41">
        <v>405.5</v>
      </c>
      <c r="E25" s="42">
        <v>163.96374999999989</v>
      </c>
      <c r="F25" s="43">
        <v>2.4731076228739601</v>
      </c>
      <c r="I25" s="44">
        <v>202</v>
      </c>
      <c r="J25" s="44">
        <v>183</v>
      </c>
      <c r="K25" s="38"/>
    </row>
    <row r="26" spans="1:11" ht="13.5" thickBot="1" x14ac:dyDescent="0.25">
      <c r="A26" s="45" t="s">
        <v>15</v>
      </c>
      <c r="B26" s="46">
        <v>3329.5</v>
      </c>
      <c r="C26" s="46">
        <v>3068</v>
      </c>
      <c r="D26" s="46">
        <v>6397.5</v>
      </c>
      <c r="E26" s="47">
        <v>2347.5564166666659</v>
      </c>
      <c r="F26" s="14">
        <v>2.7251741234333853</v>
      </c>
      <c r="I26" s="48">
        <v>2833</v>
      </c>
      <c r="J26" s="48">
        <v>2234</v>
      </c>
      <c r="K26" s="49">
        <v>0.78856336039534058</v>
      </c>
    </row>
    <row r="27" spans="1:11" ht="3.75" customHeight="1" x14ac:dyDescent="0.2">
      <c r="E27" s="17"/>
      <c r="F27" s="18"/>
      <c r="I27" s="17"/>
      <c r="J27" s="17"/>
      <c r="K27" s="20"/>
    </row>
    <row r="28" spans="1:11" ht="13.5" thickBot="1" x14ac:dyDescent="0.25">
      <c r="A28" s="10" t="s">
        <v>31</v>
      </c>
      <c r="B28" s="15"/>
      <c r="C28" s="15"/>
      <c r="D28" s="15"/>
      <c r="E28" s="21"/>
      <c r="F28" s="22"/>
      <c r="G28" s="15"/>
      <c r="H28" s="15"/>
      <c r="I28" s="21"/>
      <c r="J28" s="21"/>
      <c r="K28" s="24"/>
    </row>
    <row r="29" spans="1:11" x14ac:dyDescent="0.2">
      <c r="A29" s="25" t="s">
        <v>32</v>
      </c>
      <c r="B29" s="26">
        <v>1334.5</v>
      </c>
      <c r="C29" s="26">
        <v>1080</v>
      </c>
      <c r="D29" s="27">
        <v>2414.5</v>
      </c>
      <c r="E29" s="28">
        <v>1212.8306111111108</v>
      </c>
      <c r="F29" s="29">
        <v>1.9907973775398062</v>
      </c>
      <c r="I29" s="30">
        <v>1446</v>
      </c>
      <c r="J29" s="30">
        <v>1179</v>
      </c>
      <c r="K29" s="31">
        <v>0.81535269709543567</v>
      </c>
    </row>
    <row r="30" spans="1:11" x14ac:dyDescent="0.2">
      <c r="A30" s="32" t="s">
        <v>33</v>
      </c>
      <c r="B30" s="33">
        <v>1995</v>
      </c>
      <c r="C30" s="33">
        <v>1988</v>
      </c>
      <c r="D30" s="34">
        <v>3983</v>
      </c>
      <c r="E30" s="35">
        <v>1134.7258055555553</v>
      </c>
      <c r="F30" s="36">
        <v>3.5100990745953342</v>
      </c>
      <c r="I30" s="37">
        <v>1387</v>
      </c>
      <c r="J30" s="37">
        <v>1055</v>
      </c>
      <c r="K30" s="38">
        <v>0.76063446286950254</v>
      </c>
    </row>
    <row r="31" spans="1:11" ht="13.5" thickBot="1" x14ac:dyDescent="0.25">
      <c r="A31" s="50" t="s">
        <v>34</v>
      </c>
      <c r="B31" s="40">
        <v>0</v>
      </c>
      <c r="C31" s="40">
        <v>0</v>
      </c>
      <c r="D31" s="41">
        <v>0</v>
      </c>
      <c r="E31" s="42">
        <v>0</v>
      </c>
      <c r="F31" s="43" t="e">
        <v>#DIV/0!</v>
      </c>
      <c r="I31" s="44">
        <v>0</v>
      </c>
      <c r="J31" s="44">
        <v>0</v>
      </c>
      <c r="K31" s="51" t="e">
        <v>#DIV/0!</v>
      </c>
    </row>
    <row r="32" spans="1:11" ht="13.5" thickBot="1" x14ac:dyDescent="0.25">
      <c r="A32" s="45" t="s">
        <v>15</v>
      </c>
      <c r="B32" s="46">
        <v>3329.5</v>
      </c>
      <c r="C32" s="46">
        <v>3068</v>
      </c>
      <c r="D32" s="46">
        <v>6397.5</v>
      </c>
      <c r="E32" s="47">
        <v>2347.5564166666663</v>
      </c>
      <c r="F32" s="14">
        <v>2.7251741234333848</v>
      </c>
      <c r="I32" s="48">
        <v>2833</v>
      </c>
      <c r="J32" s="48">
        <v>2234</v>
      </c>
      <c r="K32" s="49">
        <v>0.78856336039534058</v>
      </c>
    </row>
    <row r="33" spans="1:11" ht="3.75" customHeight="1" x14ac:dyDescent="0.2">
      <c r="E33" s="17"/>
      <c r="F33" s="18"/>
      <c r="I33" s="17"/>
      <c r="J33" s="17"/>
      <c r="K33" s="20"/>
    </row>
    <row r="34" spans="1:11" ht="13.5" thickBot="1" x14ac:dyDescent="0.25">
      <c r="A34" s="4" t="s">
        <v>35</v>
      </c>
      <c r="B34" s="15"/>
      <c r="C34" s="15"/>
      <c r="D34" s="15"/>
      <c r="E34" s="21"/>
      <c r="F34" s="22"/>
      <c r="G34" s="15"/>
      <c r="H34" s="15"/>
      <c r="I34" s="21"/>
      <c r="J34" s="21"/>
      <c r="K34" s="24"/>
    </row>
    <row r="35" spans="1:11" x14ac:dyDescent="0.2">
      <c r="A35" s="25" t="s">
        <v>36</v>
      </c>
      <c r="B35" s="26">
        <v>92</v>
      </c>
      <c r="C35" s="26">
        <v>0</v>
      </c>
      <c r="D35" s="27">
        <v>92</v>
      </c>
      <c r="E35" s="28">
        <v>86.07</v>
      </c>
      <c r="F35" s="29">
        <v>1.068897409085628</v>
      </c>
      <c r="I35" s="30">
        <v>130</v>
      </c>
      <c r="J35" s="30">
        <v>108</v>
      </c>
      <c r="K35" s="31">
        <v>0.83076923076923082</v>
      </c>
    </row>
    <row r="36" spans="1:11" x14ac:dyDescent="0.2">
      <c r="A36" s="32" t="s">
        <v>37</v>
      </c>
      <c r="B36" s="33">
        <v>384.5</v>
      </c>
      <c r="C36" s="33">
        <v>394</v>
      </c>
      <c r="D36" s="34">
        <v>778.5</v>
      </c>
      <c r="E36" s="35">
        <v>337.17500000000007</v>
      </c>
      <c r="F36" s="36">
        <v>2.3088900422629193</v>
      </c>
      <c r="I36" s="37">
        <v>407</v>
      </c>
      <c r="J36" s="37">
        <v>330</v>
      </c>
      <c r="K36" s="38">
        <v>0.81081081081081086</v>
      </c>
    </row>
    <row r="37" spans="1:11" x14ac:dyDescent="0.2">
      <c r="A37" s="32" t="s">
        <v>38</v>
      </c>
      <c r="B37" s="33">
        <v>616.5</v>
      </c>
      <c r="C37" s="33">
        <v>203</v>
      </c>
      <c r="D37" s="34">
        <v>819.5</v>
      </c>
      <c r="E37" s="35">
        <v>478.72708333333327</v>
      </c>
      <c r="F37" s="36">
        <v>1.7118312887039853</v>
      </c>
      <c r="I37" s="37">
        <v>584</v>
      </c>
      <c r="J37" s="37">
        <v>493</v>
      </c>
      <c r="K37" s="38">
        <v>0.84417808219178081</v>
      </c>
    </row>
    <row r="38" spans="1:11" x14ac:dyDescent="0.2">
      <c r="A38" s="32" t="s">
        <v>39</v>
      </c>
      <c r="B38" s="33">
        <v>330</v>
      </c>
      <c r="C38" s="33">
        <v>161</v>
      </c>
      <c r="D38" s="34">
        <v>491</v>
      </c>
      <c r="E38" s="35">
        <v>342.39266666666657</v>
      </c>
      <c r="F38" s="36">
        <v>1.4340260402773428</v>
      </c>
      <c r="I38" s="37">
        <v>413</v>
      </c>
      <c r="J38" s="37">
        <v>333</v>
      </c>
      <c r="K38" s="38">
        <v>0.80629539951573848</v>
      </c>
    </row>
    <row r="39" spans="1:11" x14ac:dyDescent="0.2">
      <c r="A39" s="32" t="s">
        <v>40</v>
      </c>
      <c r="B39" s="33">
        <v>471</v>
      </c>
      <c r="C39" s="33">
        <v>319</v>
      </c>
      <c r="D39" s="34">
        <v>790</v>
      </c>
      <c r="E39" s="35">
        <v>314.20016666666669</v>
      </c>
      <c r="F39" s="36">
        <v>2.5143207541264827</v>
      </c>
      <c r="I39" s="37">
        <v>379</v>
      </c>
      <c r="J39" s="37">
        <v>287</v>
      </c>
      <c r="K39" s="38">
        <v>0.75725593667546176</v>
      </c>
    </row>
    <row r="40" spans="1:11" x14ac:dyDescent="0.2">
      <c r="A40" s="32" t="s">
        <v>41</v>
      </c>
      <c r="B40" s="33">
        <v>515.5</v>
      </c>
      <c r="C40" s="33">
        <v>503</v>
      </c>
      <c r="D40" s="34">
        <v>1018.5</v>
      </c>
      <c r="E40" s="35">
        <v>305.83477777777784</v>
      </c>
      <c r="F40" s="36">
        <v>3.3302295030032547</v>
      </c>
      <c r="I40" s="37">
        <v>351</v>
      </c>
      <c r="J40" s="37">
        <v>264</v>
      </c>
      <c r="K40" s="38">
        <v>0.75213675213675213</v>
      </c>
    </row>
    <row r="41" spans="1:11" x14ac:dyDescent="0.2">
      <c r="A41" s="32" t="s">
        <v>42</v>
      </c>
      <c r="B41" s="33">
        <v>502.5</v>
      </c>
      <c r="C41" s="33">
        <v>729</v>
      </c>
      <c r="D41" s="34">
        <v>1231.5</v>
      </c>
      <c r="E41" s="35">
        <v>249.14561111111118</v>
      </c>
      <c r="F41" s="36">
        <v>4.9428926101001611</v>
      </c>
      <c r="I41" s="37">
        <v>294</v>
      </c>
      <c r="J41" s="37">
        <v>218</v>
      </c>
      <c r="K41" s="38">
        <v>0.74149659863945583</v>
      </c>
    </row>
    <row r="42" spans="1:11" x14ac:dyDescent="0.2">
      <c r="A42" s="32" t="s">
        <v>43</v>
      </c>
      <c r="B42" s="33">
        <v>293.5</v>
      </c>
      <c r="C42" s="33">
        <v>284</v>
      </c>
      <c r="D42" s="34">
        <v>577.5</v>
      </c>
      <c r="E42" s="35">
        <v>169.90055555555557</v>
      </c>
      <c r="F42" s="36">
        <v>3.3990471550351344</v>
      </c>
      <c r="I42" s="37">
        <v>186</v>
      </c>
      <c r="J42" s="37">
        <v>137</v>
      </c>
      <c r="K42" s="38">
        <v>0.73655913978494625</v>
      </c>
    </row>
    <row r="43" spans="1:11" x14ac:dyDescent="0.2">
      <c r="A43" s="32" t="s">
        <v>44</v>
      </c>
      <c r="B43" s="33">
        <v>112</v>
      </c>
      <c r="C43" s="33">
        <v>399</v>
      </c>
      <c r="D43" s="34">
        <v>511</v>
      </c>
      <c r="E43" s="35">
        <v>49.848888888888894</v>
      </c>
      <c r="F43" s="36">
        <v>10.250980741797431</v>
      </c>
      <c r="I43" s="37">
        <v>68</v>
      </c>
      <c r="J43" s="37">
        <v>49</v>
      </c>
      <c r="K43" s="38">
        <v>0.72058823529411764</v>
      </c>
    </row>
    <row r="44" spans="1:11" x14ac:dyDescent="0.2">
      <c r="A44" s="32" t="s">
        <v>45</v>
      </c>
      <c r="B44" s="33">
        <v>12</v>
      </c>
      <c r="C44" s="33">
        <v>76</v>
      </c>
      <c r="D44" s="34">
        <v>88</v>
      </c>
      <c r="E44" s="35">
        <v>14.261666666666667</v>
      </c>
      <c r="F44" s="36">
        <v>6.1703868178099803</v>
      </c>
      <c r="I44" s="37">
        <v>21</v>
      </c>
      <c r="J44" s="37">
        <v>15</v>
      </c>
      <c r="K44" s="38">
        <v>0.7142857142857143</v>
      </c>
    </row>
    <row r="45" spans="1:11" ht="13.5" thickBot="1" x14ac:dyDescent="0.25">
      <c r="A45" s="32" t="s">
        <v>34</v>
      </c>
      <c r="B45" s="40">
        <v>0</v>
      </c>
      <c r="C45" s="40">
        <v>0</v>
      </c>
      <c r="D45" s="41">
        <v>0</v>
      </c>
      <c r="E45" s="42">
        <v>0</v>
      </c>
      <c r="F45" s="36" t="e">
        <v>#DIV/0!</v>
      </c>
      <c r="I45" s="44">
        <v>0</v>
      </c>
      <c r="J45" s="44">
        <v>0</v>
      </c>
      <c r="K45" s="38" t="e">
        <v>#DIV/0!</v>
      </c>
    </row>
    <row r="46" spans="1:11" ht="13.5" thickBot="1" x14ac:dyDescent="0.25">
      <c r="A46" s="45" t="s">
        <v>15</v>
      </c>
      <c r="B46" s="46">
        <v>3329.5</v>
      </c>
      <c r="C46" s="46">
        <v>3068</v>
      </c>
      <c r="D46" s="46">
        <v>6397.5</v>
      </c>
      <c r="E46" s="47">
        <v>2347.5564166666668</v>
      </c>
      <c r="F46" s="14">
        <v>2.7251741234333839</v>
      </c>
      <c r="I46" s="48">
        <v>2833</v>
      </c>
      <c r="J46" s="48">
        <v>2234</v>
      </c>
      <c r="K46" s="49">
        <v>0.78856336039534058</v>
      </c>
    </row>
    <row r="47" spans="1:11" ht="2.25" customHeight="1" x14ac:dyDescent="0.2">
      <c r="E47" s="17"/>
      <c r="F47" s="18"/>
      <c r="I47" s="17"/>
      <c r="J47" s="17"/>
      <c r="K47" s="20"/>
    </row>
    <row r="48" spans="1:11" ht="13.5" thickBot="1" x14ac:dyDescent="0.25">
      <c r="A48" s="52" t="s">
        <v>46</v>
      </c>
      <c r="B48" s="15"/>
      <c r="C48" s="15"/>
      <c r="D48" s="15"/>
      <c r="E48" s="21"/>
      <c r="F48" s="22"/>
      <c r="G48" s="15"/>
      <c r="H48" s="15"/>
      <c r="I48" s="21"/>
      <c r="J48" s="21"/>
      <c r="K48" s="24"/>
    </row>
    <row r="49" spans="1:13" x14ac:dyDescent="0.2">
      <c r="A49" s="25" t="s">
        <v>47</v>
      </c>
      <c r="B49" s="26">
        <v>0</v>
      </c>
      <c r="C49" s="26">
        <v>0</v>
      </c>
      <c r="D49" s="27">
        <v>0</v>
      </c>
      <c r="E49" s="28">
        <v>0</v>
      </c>
      <c r="F49" s="29" t="e">
        <v>#DIV/0!</v>
      </c>
      <c r="I49" s="30">
        <v>0</v>
      </c>
      <c r="J49" s="30">
        <v>0</v>
      </c>
      <c r="K49" s="31" t="e">
        <v>#DIV/0!</v>
      </c>
    </row>
    <row r="50" spans="1:13" x14ac:dyDescent="0.2">
      <c r="A50" s="32" t="s">
        <v>48</v>
      </c>
      <c r="B50" s="33">
        <v>772.5</v>
      </c>
      <c r="C50" s="33">
        <v>858</v>
      </c>
      <c r="D50" s="34">
        <v>1630.5</v>
      </c>
      <c r="E50" s="35">
        <v>195.37238888888893</v>
      </c>
      <c r="F50" s="36">
        <v>8.3456009790988865</v>
      </c>
      <c r="I50" s="37">
        <v>261</v>
      </c>
      <c r="J50" s="37">
        <v>157</v>
      </c>
      <c r="K50" s="38">
        <v>0.6015325670498084</v>
      </c>
    </row>
    <row r="51" spans="1:13" x14ac:dyDescent="0.2">
      <c r="A51" s="32" t="s">
        <v>49</v>
      </c>
      <c r="B51" s="33">
        <v>863.5</v>
      </c>
      <c r="C51" s="33">
        <v>366</v>
      </c>
      <c r="D51" s="34">
        <v>1229.5</v>
      </c>
      <c r="E51" s="35">
        <v>336.05616666666663</v>
      </c>
      <c r="F51" s="36">
        <v>3.6586146065861018</v>
      </c>
      <c r="I51" s="37">
        <v>412</v>
      </c>
      <c r="J51" s="37">
        <v>248</v>
      </c>
      <c r="K51" s="38">
        <v>0.60194174757281549</v>
      </c>
    </row>
    <row r="52" spans="1:13" x14ac:dyDescent="0.2">
      <c r="A52" s="32" t="s">
        <v>50</v>
      </c>
      <c r="B52" s="33">
        <v>764.5</v>
      </c>
      <c r="C52" s="33">
        <v>636</v>
      </c>
      <c r="D52" s="34">
        <v>1400.5</v>
      </c>
      <c r="E52" s="35">
        <v>533.70627777777804</v>
      </c>
      <c r="F52" s="36">
        <v>2.6241025416289618</v>
      </c>
      <c r="I52" s="37">
        <v>631</v>
      </c>
      <c r="J52" s="37">
        <v>500</v>
      </c>
      <c r="K52" s="38">
        <v>0.79239302694136293</v>
      </c>
    </row>
    <row r="53" spans="1:13" x14ac:dyDescent="0.2">
      <c r="A53" s="32" t="s">
        <v>51</v>
      </c>
      <c r="B53" s="33">
        <v>322.5</v>
      </c>
      <c r="C53" s="33">
        <v>436</v>
      </c>
      <c r="D53" s="34">
        <v>758.5</v>
      </c>
      <c r="E53" s="35">
        <v>233.50897222222221</v>
      </c>
      <c r="F53" s="36">
        <v>3.2482691897515719</v>
      </c>
      <c r="I53" s="37">
        <v>290</v>
      </c>
      <c r="J53" s="37">
        <v>208</v>
      </c>
      <c r="K53" s="38">
        <v>0.71724137931034482</v>
      </c>
    </row>
    <row r="54" spans="1:13" x14ac:dyDescent="0.2">
      <c r="A54" s="32" t="s">
        <v>52</v>
      </c>
      <c r="B54" s="33">
        <v>492</v>
      </c>
      <c r="C54" s="33">
        <v>501</v>
      </c>
      <c r="D54" s="34">
        <v>993</v>
      </c>
      <c r="E54" s="35">
        <v>707.59122222222209</v>
      </c>
      <c r="F54" s="36">
        <v>1.403352626225971</v>
      </c>
      <c r="I54" s="37">
        <v>832</v>
      </c>
      <c r="J54" s="37">
        <v>752</v>
      </c>
      <c r="K54" s="38">
        <v>0.90384615384615385</v>
      </c>
    </row>
    <row r="55" spans="1:13" x14ac:dyDescent="0.2">
      <c r="A55" s="32" t="s">
        <v>53</v>
      </c>
      <c r="B55" s="33">
        <v>48</v>
      </c>
      <c r="C55" s="33">
        <v>163</v>
      </c>
      <c r="D55" s="34">
        <v>211</v>
      </c>
      <c r="E55" s="35">
        <v>34.799999999999997</v>
      </c>
      <c r="F55" s="36">
        <v>6.0632183908045985</v>
      </c>
      <c r="I55" s="37">
        <v>41</v>
      </c>
      <c r="J55" s="37">
        <v>22</v>
      </c>
      <c r="K55" s="38">
        <v>0.53658536585365857</v>
      </c>
    </row>
    <row r="56" spans="1:13" x14ac:dyDescent="0.2">
      <c r="A56" s="32" t="s">
        <v>54</v>
      </c>
      <c r="B56" s="33">
        <v>57.5</v>
      </c>
      <c r="C56" s="33">
        <v>108</v>
      </c>
      <c r="D56" s="34">
        <v>165.5</v>
      </c>
      <c r="E56" s="35">
        <v>243.19138888888892</v>
      </c>
      <c r="F56" s="36">
        <v>0.68053396444729741</v>
      </c>
      <c r="I56" s="37">
        <v>289</v>
      </c>
      <c r="J56" s="37">
        <v>273</v>
      </c>
      <c r="K56" s="38">
        <v>0.94463667820069208</v>
      </c>
    </row>
    <row r="57" spans="1:13" ht="13.5" thickBot="1" x14ac:dyDescent="0.25">
      <c r="A57" s="50" t="s">
        <v>34</v>
      </c>
      <c r="B57" s="40">
        <v>9</v>
      </c>
      <c r="C57" s="40">
        <v>0</v>
      </c>
      <c r="D57" s="41">
        <v>9</v>
      </c>
      <c r="E57" s="42">
        <v>63.330000000000013</v>
      </c>
      <c r="F57" s="43">
        <v>0.14211274277593555</v>
      </c>
      <c r="I57" s="44">
        <v>77</v>
      </c>
      <c r="J57" s="44">
        <v>74</v>
      </c>
      <c r="K57" s="51">
        <v>0.96103896103896103</v>
      </c>
    </row>
    <row r="58" spans="1:13" ht="13.5" thickBot="1" x14ac:dyDescent="0.25">
      <c r="A58" s="45" t="s">
        <v>15</v>
      </c>
      <c r="B58" s="46">
        <v>3329.5</v>
      </c>
      <c r="C58" s="46">
        <v>3068</v>
      </c>
      <c r="D58" s="46">
        <v>6397.5</v>
      </c>
      <c r="E58" s="47">
        <v>2347.5564166666663</v>
      </c>
      <c r="F58" s="14">
        <v>2.7251741234333848</v>
      </c>
      <c r="I58" s="48">
        <v>2833</v>
      </c>
      <c r="J58" s="48">
        <v>2234</v>
      </c>
      <c r="K58" s="49">
        <v>0.78856336039534058</v>
      </c>
    </row>
    <row r="59" spans="1:13" ht="3.75" customHeight="1" x14ac:dyDescent="0.2">
      <c r="E59" s="17"/>
      <c r="F59" s="18"/>
      <c r="I59" s="17"/>
      <c r="J59" s="17"/>
      <c r="K59" s="20"/>
    </row>
    <row r="60" spans="1:13" ht="3" customHeight="1" x14ac:dyDescent="0.2"/>
    <row r="61" spans="1:13" ht="8.25" customHeight="1" x14ac:dyDescent="0.2"/>
    <row r="62" spans="1:13" hidden="1" x14ac:dyDescent="0.2"/>
    <row r="63" spans="1:13" x14ac:dyDescent="0.2">
      <c r="A63" s="53" t="s">
        <v>55</v>
      </c>
      <c r="B63" s="54"/>
      <c r="C63" s="53"/>
      <c r="D63" s="53"/>
      <c r="E63" s="53"/>
      <c r="F63" s="53"/>
      <c r="G63" s="53"/>
      <c r="H63" s="53"/>
      <c r="I63" s="53"/>
      <c r="J63" s="53"/>
      <c r="K63" s="53"/>
    </row>
    <row r="64" spans="1:13" x14ac:dyDescent="0.2">
      <c r="A64" s="55" t="s">
        <v>56</v>
      </c>
      <c r="B64" s="56"/>
      <c r="C64" s="55"/>
      <c r="D64" s="55"/>
      <c r="E64" s="55"/>
      <c r="F64" s="55"/>
      <c r="G64" s="55"/>
      <c r="H64" s="55"/>
      <c r="I64" s="55"/>
      <c r="J64" s="55"/>
      <c r="K64" s="55"/>
      <c r="L64" s="15"/>
      <c r="M64" s="15"/>
    </row>
    <row r="65" spans="1:11" x14ac:dyDescent="0.2">
      <c r="A65" s="57" t="s">
        <v>57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</row>
    <row r="67" spans="1:11" x14ac:dyDescent="0.2">
      <c r="A67" s="4" t="s">
        <v>58</v>
      </c>
    </row>
  </sheetData>
  <sheetProtection selectLockedCells="1"/>
  <mergeCells count="12">
    <mergeCell ref="A6:A7"/>
    <mergeCell ref="B6:B7"/>
    <mergeCell ref="C6:C7"/>
    <mergeCell ref="D6:D7"/>
    <mergeCell ref="E6:E7"/>
    <mergeCell ref="J6:J7"/>
    <mergeCell ref="K6:K7"/>
    <mergeCell ref="B2:K2"/>
    <mergeCell ref="B3:K3"/>
    <mergeCell ref="B4:K4"/>
    <mergeCell ref="F6:F7"/>
    <mergeCell ref="I6:I7"/>
  </mergeCells>
  <conditionalFormatting sqref="B32:E32 B46:E46 B58:E58 B26:E26 I26:J26 I46:J46 I58:J58 I32:J32">
    <cfRule type="cellIs" dxfId="29" priority="28" stopIfTrue="1" operator="greaterThan">
      <formula>B$9+0.5</formula>
    </cfRule>
    <cfRule type="cellIs" dxfId="28" priority="29" stopIfTrue="1" operator="lessThan">
      <formula>B$9-0.5</formula>
    </cfRule>
    <cfRule type="cellIs" dxfId="27" priority="30" stopIfTrue="1" operator="between">
      <formula>B$9-0.5</formula>
      <formula>B$9+0.5</formula>
    </cfRule>
  </conditionalFormatting>
  <conditionalFormatting sqref="K9 F9:F59 K12:K26">
    <cfRule type="cellIs" dxfId="26" priority="27" stopIfTrue="1" operator="greaterThan">
      <formula>0</formula>
    </cfRule>
  </conditionalFormatting>
  <conditionalFormatting sqref="D12:D25">
    <cfRule type="expression" dxfId="25" priority="26" stopIfTrue="1">
      <formula>D12=P</formula>
    </cfRule>
  </conditionalFormatting>
  <conditionalFormatting sqref="D9">
    <cfRule type="expression" dxfId="24" priority="25" stopIfTrue="1">
      <formula>$D$9=P</formula>
    </cfRule>
  </conditionalFormatting>
  <conditionalFormatting sqref="K29:K32 K35:K46 K49:K58">
    <cfRule type="cellIs" dxfId="23" priority="24" stopIfTrue="1" operator="greaterThan">
      <formula>0</formula>
    </cfRule>
  </conditionalFormatting>
  <conditionalFormatting sqref="D12:D25">
    <cfRule type="expression" dxfId="22" priority="23" stopIfTrue="1">
      <formula>$D$9=P</formula>
    </cfRule>
  </conditionalFormatting>
  <conditionalFormatting sqref="D29:D31">
    <cfRule type="expression" dxfId="21" priority="22" stopIfTrue="1">
      <formula>D29=P</formula>
    </cfRule>
  </conditionalFormatting>
  <conditionalFormatting sqref="D29:D31">
    <cfRule type="expression" dxfId="20" priority="21" stopIfTrue="1">
      <formula>$D$9=P</formula>
    </cfRule>
  </conditionalFormatting>
  <conditionalFormatting sqref="D30">
    <cfRule type="expression" dxfId="19" priority="20" stopIfTrue="1">
      <formula>D30=P</formula>
    </cfRule>
  </conditionalFormatting>
  <conditionalFormatting sqref="D30">
    <cfRule type="expression" dxfId="18" priority="19" stopIfTrue="1">
      <formula>$D$9=P</formula>
    </cfRule>
  </conditionalFormatting>
  <conditionalFormatting sqref="D35:D45">
    <cfRule type="expression" dxfId="17" priority="18" stopIfTrue="1">
      <formula>D35=P</formula>
    </cfRule>
  </conditionalFormatting>
  <conditionalFormatting sqref="D35:D45">
    <cfRule type="expression" dxfId="16" priority="17" stopIfTrue="1">
      <formula>$D$9=P</formula>
    </cfRule>
  </conditionalFormatting>
  <conditionalFormatting sqref="D35:D45">
    <cfRule type="expression" dxfId="15" priority="16" stopIfTrue="1">
      <formula>D35=P</formula>
    </cfRule>
  </conditionalFormatting>
  <conditionalFormatting sqref="D35:D45">
    <cfRule type="expression" dxfId="14" priority="15" stopIfTrue="1">
      <formula>$D$9=P</formula>
    </cfRule>
  </conditionalFormatting>
  <conditionalFormatting sqref="D35:D45">
    <cfRule type="expression" dxfId="13" priority="14" stopIfTrue="1">
      <formula>D35=P</formula>
    </cfRule>
  </conditionalFormatting>
  <conditionalFormatting sqref="D35:D45">
    <cfRule type="expression" dxfId="12" priority="13" stopIfTrue="1">
      <formula>$D$9=P</formula>
    </cfRule>
  </conditionalFormatting>
  <conditionalFormatting sqref="D49:D57">
    <cfRule type="expression" dxfId="11" priority="12" stopIfTrue="1">
      <formula>D49=P</formula>
    </cfRule>
  </conditionalFormatting>
  <conditionalFormatting sqref="D49:D57">
    <cfRule type="expression" dxfId="10" priority="11" stopIfTrue="1">
      <formula>$D$9=P</formula>
    </cfRule>
  </conditionalFormatting>
  <conditionalFormatting sqref="D49:D57">
    <cfRule type="expression" dxfId="9" priority="10" stopIfTrue="1">
      <formula>D49=P</formula>
    </cfRule>
  </conditionalFormatting>
  <conditionalFormatting sqref="D49:D57">
    <cfRule type="expression" dxfId="8" priority="9" stopIfTrue="1">
      <formula>$D$9=P</formula>
    </cfRule>
  </conditionalFormatting>
  <conditionalFormatting sqref="D49:D57">
    <cfRule type="expression" dxfId="7" priority="8" stopIfTrue="1">
      <formula>D49=P</formula>
    </cfRule>
  </conditionalFormatting>
  <conditionalFormatting sqref="D49:D57">
    <cfRule type="expression" dxfId="6" priority="7" stopIfTrue="1">
      <formula>$D$9=P</formula>
    </cfRule>
  </conditionalFormatting>
  <pageMargins left="0.39370078740157483" right="0.39370078740157483" top="1.1811023622047245" bottom="0.98425196850393704" header="0.51181102362204722" footer="0.51181102362204722"/>
  <pageSetup paperSize="8" scale="74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CO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Middleton, Stephen - Cabinet Office</dc:creator>
  <cp:lastModifiedBy>Middleton, Stephen - Cabinet Office</cp:lastModifiedBy>
  <dcterms:created xsi:type="dcterms:W3CDTF">2013-03-21T16:53:13Z</dcterms:created>
  <dcterms:modified xsi:type="dcterms:W3CDTF">2013-06-27T10:49:41Z</dcterms:modified>
</cp:coreProperties>
</file>