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9120" activeTab="0"/>
  </bookViews>
  <sheets>
    <sheet name="Index" sheetId="1" r:id="rId1"/>
    <sheet name="G1 page 1" sheetId="2" r:id="rId2"/>
    <sheet name="G1 page 2" sheetId="3" r:id="rId3"/>
    <sheet name="G1 page 3" sheetId="4" r:id="rId4"/>
    <sheet name="G2" sheetId="5" r:id="rId5"/>
    <sheet name="G3" sheetId="6" r:id="rId6"/>
    <sheet name="G4" sheetId="7" r:id="rId7"/>
    <sheet name="G5 page 1" sheetId="8" r:id="rId8"/>
    <sheet name="G5 page 2" sheetId="9" r:id="rId9"/>
  </sheets>
  <definedNames>
    <definedName name="_xlnm.Print_Area" localSheetId="2">'G1 page 2'!#REF!</definedName>
    <definedName name="_xlnm.Print_Area" localSheetId="3">'G1 page 3'!#REF!</definedName>
    <definedName name="_xlnm.Print_Area" localSheetId="4">'G2'!$A$1:$L$75</definedName>
    <definedName name="_xlnm.Print_Area" localSheetId="5">'G3'!#REF!</definedName>
    <definedName name="_xlnm.Print_Area" localSheetId="6">'G4'!$A$1:$P$84</definedName>
    <definedName name="_xlnm.Print_Area" localSheetId="7">'G5 page 1'!$A$1:$S$57</definedName>
    <definedName name="_xlnm.Print_Area" localSheetId="8">'G5 page 2'!$A$1:$K$66</definedName>
  </definedNames>
  <calcPr fullCalcOnLoad="1"/>
</workbook>
</file>

<file path=xl/sharedStrings.xml><?xml version="1.0" encoding="utf-8"?>
<sst xmlns="http://schemas.openxmlformats.org/spreadsheetml/2006/main" count="872" uniqueCount="137">
  <si>
    <t>INDEX OF TABLES</t>
  </si>
  <si>
    <t>G: TEACHERS' PAY</t>
  </si>
  <si>
    <t>TEACHERS PAY</t>
  </si>
  <si>
    <t>Percentage of teachers in each age band</t>
  </si>
  <si>
    <t xml:space="preserve">      Classroom teachers' pay scales</t>
  </si>
  <si>
    <t>Total</t>
  </si>
  <si>
    <t>numbers</t>
  </si>
  <si>
    <t>Main pay scale</t>
  </si>
  <si>
    <t>Upper Pay Scale</t>
  </si>
  <si>
    <t>(thousands)</t>
  </si>
  <si>
    <t>Between points</t>
  </si>
  <si>
    <t>Nursery and primary</t>
  </si>
  <si>
    <t>Under 25</t>
  </si>
  <si>
    <t>25-29</t>
  </si>
  <si>
    <t>30-34</t>
  </si>
  <si>
    <t>35-39</t>
  </si>
  <si>
    <t>40-44</t>
  </si>
  <si>
    <t>45-49</t>
  </si>
  <si>
    <t>50-54</t>
  </si>
  <si>
    <t>55-59</t>
  </si>
  <si>
    <t>60 and over</t>
  </si>
  <si>
    <t>All ages</t>
  </si>
  <si>
    <t>Secondary</t>
  </si>
  <si>
    <t>Special and PRU</t>
  </si>
  <si>
    <t>Under</t>
  </si>
  <si>
    <t>Salary</t>
  </si>
  <si>
    <t>Average</t>
  </si>
  <si>
    <t>-£29,999</t>
  </si>
  <si>
    <t>-£34,999</t>
  </si>
  <si>
    <t>and over</t>
  </si>
  <si>
    <t>unknown</t>
  </si>
  <si>
    <t>salary  (£)</t>
  </si>
  <si>
    <t xml:space="preserve">  Men</t>
  </si>
  <si>
    <t>55 and over</t>
  </si>
  <si>
    <t xml:space="preserve">  Women</t>
  </si>
  <si>
    <t xml:space="preserve">  Men and Women</t>
  </si>
  <si>
    <t>Nursery</t>
  </si>
  <si>
    <t>Nursery,</t>
  </si>
  <si>
    <t>Special</t>
  </si>
  <si>
    <t>All</t>
  </si>
  <si>
    <t>and</t>
  </si>
  <si>
    <t>primary and</t>
  </si>
  <si>
    <t>schools</t>
  </si>
  <si>
    <t>primary</t>
  </si>
  <si>
    <t>secondary</t>
  </si>
  <si>
    <t>PRU</t>
  </si>
  <si>
    <t>Between scale points</t>
  </si>
  <si>
    <t>Upper pay scale</t>
  </si>
  <si>
    <t>Advanced Skills Teachers</t>
  </si>
  <si>
    <t>Classroom teacher allowances</t>
  </si>
  <si>
    <t>Management allowances</t>
  </si>
  <si>
    <t>Retention and recruitment allowances</t>
  </si>
  <si>
    <t>Special Educational Needs allowances</t>
  </si>
  <si>
    <t>Percentage of teachers in each length of service band</t>
  </si>
  <si>
    <t>0 - 4 years</t>
  </si>
  <si>
    <t>5 - 9 years</t>
  </si>
  <si>
    <t>10 - 14 years</t>
  </si>
  <si>
    <t>15 - 19 years</t>
  </si>
  <si>
    <t>20 + years</t>
  </si>
  <si>
    <t>60 &amp; over</t>
  </si>
  <si>
    <t>all ages</t>
  </si>
  <si>
    <t>1. Data are provisional.</t>
  </si>
  <si>
    <t>3. Includes ASTs and teachers on the upper pay spine.</t>
  </si>
  <si>
    <t>TLRs</t>
  </si>
  <si>
    <t>TLR + safeguarded old</t>
  </si>
  <si>
    <t>allowance recorded</t>
  </si>
  <si>
    <t>Coverage: England and Wales</t>
  </si>
  <si>
    <t>..</t>
  </si>
  <si>
    <t>MEN</t>
  </si>
  <si>
    <t>continued overleaf</t>
  </si>
  <si>
    <t>Table G1 continued</t>
  </si>
  <si>
    <t>WOMEN</t>
  </si>
  <si>
    <t>MEN AND WOMEN</t>
  </si>
  <si>
    <t>Source: Database of Teacher Records</t>
  </si>
  <si>
    <r>
      <t>none</t>
    </r>
    <r>
      <rPr>
        <vertAlign val="superscript"/>
        <sz val="8"/>
        <rFont val="Arial"/>
        <family val="2"/>
      </rPr>
      <t>2</t>
    </r>
  </si>
  <si>
    <t>NURSERY AND PRIMARY</t>
  </si>
  <si>
    <t>SECONDARY</t>
  </si>
  <si>
    <t>SPECIAL AND PRU</t>
  </si>
  <si>
    <t>Table G5 continued</t>
  </si>
  <si>
    <t>TABLE G1 page 1</t>
  </si>
  <si>
    <t>TABLE G1 page 2</t>
  </si>
  <si>
    <t>TABLE G1 page 3</t>
  </si>
  <si>
    <t>TABLE G5 page 1</t>
  </si>
  <si>
    <t>TABLE G5 page 2</t>
  </si>
  <si>
    <t>TABLE G2</t>
  </si>
  <si>
    <t>TABLE G3</t>
  </si>
  <si>
    <t>TABLE G4</t>
  </si>
  <si>
    <t>-</t>
  </si>
  <si>
    <t>-£39,999</t>
  </si>
  <si>
    <t xml:space="preserve">    Men</t>
  </si>
  <si>
    <t xml:space="preserve">    Women</t>
  </si>
  <si>
    <t xml:space="preserve">    Men and Women</t>
  </si>
  <si>
    <t>TOTAL MAINTAINED SECTOR</t>
  </si>
  <si>
    <t>Totals may not appear to equal the sum of the component parts because of rounding.</t>
  </si>
  <si>
    <t>(Percentages)</t>
  </si>
  <si>
    <t>Main classroom pay scale</t>
  </si>
  <si>
    <t>1 (£6,829 to £11,557)</t>
  </si>
  <si>
    <t>2 (£2,364 to £5,778)</t>
  </si>
  <si>
    <t>All maintained sectors</t>
  </si>
  <si>
    <t>Figures are rounded to the nearest £100.</t>
  </si>
  <si>
    <t>Year: March 2009</t>
  </si>
  <si>
    <r>
      <t>TABLE G1: Full-time regular qualified teachers in local authority maintained schools by pay scale point and age</t>
    </r>
    <r>
      <rPr>
        <b/>
        <vertAlign val="superscript"/>
        <sz val="9"/>
        <rFont val="Arial"/>
        <family val="2"/>
      </rPr>
      <t>1,2</t>
    </r>
  </si>
  <si>
    <r>
      <t>Leadership</t>
    </r>
    <r>
      <rPr>
        <b/>
        <vertAlign val="superscript"/>
        <sz val="8"/>
        <rFont val="Arial"/>
        <family val="2"/>
      </rPr>
      <t>3</t>
    </r>
  </si>
  <si>
    <r>
      <t>Other</t>
    </r>
    <r>
      <rPr>
        <vertAlign val="superscript"/>
        <sz val="8"/>
        <rFont val="Arial"/>
        <family val="2"/>
      </rPr>
      <t>4,5</t>
    </r>
  </si>
  <si>
    <t>Source:  DfE Annual Survey of Teacher Records and Teacher Vacancies, 618G and Database of Teacher Records</t>
  </si>
  <si>
    <t>1. Please see paragraph 10 of the guidance notes.</t>
  </si>
  <si>
    <t xml:space="preserve">2. Provisional estimates. </t>
  </si>
  <si>
    <t>4. This includes a proportion of teachers whose salaries lie outside of the pay scale ranges. Our expectation is that the majority of these will be on a scale and receiving allowances that have not been specified.</t>
  </si>
  <si>
    <t>5. Includes ASTs.</t>
  </si>
  <si>
    <t>- Negligible</t>
  </si>
  <si>
    <r>
      <t>TABLE G2: Full-time regular qualified classroom teachers</t>
    </r>
    <r>
      <rPr>
        <b/>
        <vertAlign val="superscript"/>
        <sz val="9"/>
        <rFont val="Arial"/>
        <family val="2"/>
      </rPr>
      <t>1</t>
    </r>
    <r>
      <rPr>
        <b/>
        <sz val="9"/>
        <rFont val="Arial"/>
        <family val="2"/>
      </rPr>
      <t xml:space="preserve"> in local authority maintained schools by salary bands, average salary, sector, gender and age</t>
    </r>
    <r>
      <rPr>
        <b/>
        <vertAlign val="superscript"/>
        <sz val="9"/>
        <rFont val="Arial"/>
        <family val="2"/>
      </rPr>
      <t>2,3</t>
    </r>
  </si>
  <si>
    <t>Source: Database of Teacher Records, DfE Annual Survey of Teachers in Service and Teacher Vacancies, 618G</t>
  </si>
  <si>
    <t>1. England teacher numbers are from form 618g broken down by proportions from DTR. Welsh figures are from DTR and may underestimate the number of classroom teachers in service slightly.</t>
  </si>
  <si>
    <t>3. Provisional estimates.</t>
  </si>
  <si>
    <t>2. Please see paragraph 10 of the guidance notes.</t>
  </si>
  <si>
    <r>
      <t>TABLE G3: Full-time regular qualified classroom teachers in local authority maintained schools - Percentage distribution of teachers on the classroom teachers' pay scales by sector</t>
    </r>
    <r>
      <rPr>
        <b/>
        <vertAlign val="superscript"/>
        <sz val="9"/>
        <rFont val="Arial"/>
        <family val="2"/>
      </rPr>
      <t>1</t>
    </r>
  </si>
  <si>
    <r>
      <t>Scale point</t>
    </r>
    <r>
      <rPr>
        <b/>
        <vertAlign val="superscript"/>
        <sz val="8"/>
        <rFont val="Arial"/>
        <family val="2"/>
      </rPr>
      <t>1</t>
    </r>
  </si>
  <si>
    <r>
      <t>Not known</t>
    </r>
    <r>
      <rPr>
        <b/>
        <vertAlign val="superscript"/>
        <sz val="8"/>
        <rFont val="Arial"/>
        <family val="2"/>
      </rPr>
      <t>2</t>
    </r>
  </si>
  <si>
    <r>
      <t xml:space="preserve"> none</t>
    </r>
    <r>
      <rPr>
        <vertAlign val="superscript"/>
        <sz val="8"/>
        <rFont val="Arial"/>
        <family val="2"/>
      </rPr>
      <t>3</t>
    </r>
  </si>
  <si>
    <t xml:space="preserve">1. Provisional estimates. </t>
  </si>
  <si>
    <t>2. This includes a proportion of teachers whose salaries lie outside of the pay scale ranges applicable. Our expectation is that the majority of these will be on a scale and receiving allowances that have not been specified.</t>
  </si>
  <si>
    <t>3. Includes not known.</t>
  </si>
  <si>
    <t>Retained old management allowance</t>
  </si>
  <si>
    <t>Source: DfE Annual Survey of Teachers in Service and Teacher Vacancies, 618g and Database of Teacher Records</t>
  </si>
  <si>
    <r>
      <t>TABLE G4: Full-time regular qualified teachers in local authority maintained schools - Pay scale point distribution by sector, gender and length of service</t>
    </r>
    <r>
      <rPr>
        <b/>
        <vertAlign val="superscript"/>
        <sz val="9"/>
        <rFont val="Arial"/>
        <family val="2"/>
      </rPr>
      <t>1,2</t>
    </r>
  </si>
  <si>
    <r>
      <t>TABLE G5: Average salary of full-time regular qualified teachers in local authority maintained schools by gender, grade, phase and age</t>
    </r>
    <r>
      <rPr>
        <b/>
        <vertAlign val="superscript"/>
        <sz val="9"/>
        <rFont val="Arial"/>
        <family val="2"/>
      </rPr>
      <t>1</t>
    </r>
  </si>
  <si>
    <r>
      <t>Head</t>
    </r>
    <r>
      <rPr>
        <vertAlign val="superscript"/>
        <sz val="8"/>
        <rFont val="Arial"/>
        <family val="2"/>
      </rPr>
      <t>2</t>
    </r>
  </si>
  <si>
    <r>
      <t>Deputy and assistant head</t>
    </r>
    <r>
      <rPr>
        <vertAlign val="superscript"/>
        <sz val="8"/>
        <rFont val="Arial"/>
        <family val="2"/>
      </rPr>
      <t>2</t>
    </r>
  </si>
  <si>
    <r>
      <t>Classroom</t>
    </r>
    <r>
      <rPr>
        <vertAlign val="superscript"/>
        <sz val="8"/>
        <rFont val="Arial"/>
        <family val="2"/>
      </rPr>
      <t>3</t>
    </r>
  </si>
  <si>
    <t>Full-time regular qualified teachers in local authority maintained schools by pay scale point and age: March 2009</t>
  </si>
  <si>
    <t>Full-time regular qualified classroom teachers in local authority maintained schools by salary bands, average salary, sector, gender and age: March 2009</t>
  </si>
  <si>
    <t>Full-time regular qualified classroom teachers in local authority maintained schools - Percentage distribution of teachers on the classroom teachers' pay scales by sector: March 2009</t>
  </si>
  <si>
    <t>Full-time regular qualified teachers in local authority maintained schools - Pay scale point distribution by sector, gender and length of service: March 2009</t>
  </si>
  <si>
    <t>Average salary of full-time regular qualified teachers in local authority maintained schools by gender, grade, phase and age: March 2009</t>
  </si>
  <si>
    <t>3. See explanatory note 21 for details of leadership grades on the Database of Teacher Records.</t>
  </si>
  <si>
    <t xml:space="preserve">2. Some mis-recording of grade of teachers within the leadership group has become apparent from 2001 onwards. Analysis of 2005 data suggests that the average salary of  deputies and assistant head teachers are overestimated by around 2%. Please see paragraph 21 of the explanatory notes and definitions for further information. </t>
  </si>
  <si>
    <t>.. Not available; includes categories where there are insufficient cases or where analysis has shown that the average may not be reliable.</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</si>
</sst>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 mmmm\ yyyy"/>
    <numFmt numFmtId="165" formatCode="General_)"/>
    <numFmt numFmtId="166" formatCode="0.0"/>
    <numFmt numFmtId="167" formatCode="[&lt;0.5]&quot;-&quot;;[&gt;=0.5]0;General"/>
    <numFmt numFmtId="168" formatCode="&quot;£&quot;#,##0;&quot;-&quot;&quot;£&quot;#,##0"/>
    <numFmt numFmtId="169" formatCode="&quot;£&quot;#,##0;[Red]&quot;-&quot;&quot;£&quot;#,##0"/>
    <numFmt numFmtId="170" formatCode="&quot;£&quot;#,##0.00;&quot;-&quot;&quot;£&quot;#,##0.00"/>
    <numFmt numFmtId="171" formatCode="&quot;£&quot;#,##0.00;[Red]&quot;-&quot;&quot;£&quot;#,##0.00"/>
    <numFmt numFmtId="172" formatCode="d\-m\-yy"/>
    <numFmt numFmtId="173" formatCode="d\-mmm\-yy"/>
    <numFmt numFmtId="174" formatCode="d\-mmm"/>
    <numFmt numFmtId="175" formatCode="h:mm"/>
    <numFmt numFmtId="176" formatCode="h:mm:ss"/>
    <numFmt numFmtId="177" formatCode="d\-m\-yy\ h:mm"/>
    <numFmt numFmtId="178" formatCode="d/m/yy"/>
    <numFmt numFmtId="179" formatCode="d/m/yy\ h:mm"/>
    <numFmt numFmtId="180" formatCode="#,##0.0,;######"/>
    <numFmt numFmtId="181" formatCode="#,##0.00,;"/>
    <numFmt numFmtId="182" formatCode="#,##0.0,;"/>
    <numFmt numFmtId="183" formatCode="[&lt;0.05]&quot;-&quot;;[&gt;=0.05]0.0;General"/>
    <numFmt numFmtId="184" formatCode="0.000"/>
    <numFmt numFmtId="185" formatCode="[&lt;0.01]&quot;-&quot;;[&gt;=0.01]0.0;General"/>
    <numFmt numFmtId="186" formatCode="[&lt;0.05]&quot;-&quot;;[&gt;=0.05]0;General"/>
    <numFmt numFmtId="187" formatCode="#,##0.0"/>
    <numFmt numFmtId="188" formatCode="0.00000"/>
    <numFmt numFmtId="189" formatCode="0.0000"/>
    <numFmt numFmtId="190" formatCode="#,##0.00.;"/>
    <numFmt numFmtId="191" formatCode="#.0,"/>
    <numFmt numFmtId="192" formatCode="[&lt;0.5]&quot;-&quot;;[&gt;=0.5]0.0;General"/>
    <numFmt numFmtId="193" formatCode="[&lt;0.1]&quot;-&quot;;[&gt;=0.1]0.0;General"/>
    <numFmt numFmtId="194" formatCode="[&lt;0.05]&quot;-&quot;;[&gt;=0.05]0.0;0.0"/>
    <numFmt numFmtId="195" formatCode="&quot;£&quot;#,##0"/>
    <numFmt numFmtId="196" formatCode="[&lt;0.05]&quot;-&quot;;[&gt;=0.05]0.00;General"/>
  </numFmts>
  <fonts count="17">
    <font>
      <sz val="10"/>
      <name val="Arial"/>
      <family val="0"/>
    </font>
    <font>
      <sz val="10"/>
      <name val="Helv"/>
      <family val="0"/>
    </font>
    <font>
      <sz val="10"/>
      <name val="Courier"/>
      <family val="0"/>
    </font>
    <font>
      <sz val="8"/>
      <name val="Arial"/>
      <family val="0"/>
    </font>
    <font>
      <u val="single"/>
      <sz val="10"/>
      <color indexed="12"/>
      <name val="Arial"/>
      <family val="0"/>
    </font>
    <font>
      <u val="single"/>
      <sz val="10"/>
      <color indexed="36"/>
      <name val="Arial"/>
      <family val="0"/>
    </font>
    <font>
      <sz val="9"/>
      <name val="Arial"/>
      <family val="2"/>
    </font>
    <font>
      <b/>
      <sz val="8"/>
      <name val="Arial"/>
      <family val="2"/>
    </font>
    <font>
      <b/>
      <vertAlign val="superscript"/>
      <sz val="8"/>
      <name val="Arial"/>
      <family val="2"/>
    </font>
    <font>
      <vertAlign val="superscript"/>
      <sz val="8"/>
      <name val="Arial"/>
      <family val="2"/>
    </font>
    <font>
      <i/>
      <sz val="8"/>
      <name val="Arial"/>
      <family val="2"/>
    </font>
    <font>
      <b/>
      <sz val="9"/>
      <name val="Arial"/>
      <family val="2"/>
    </font>
    <font>
      <b/>
      <vertAlign val="superscript"/>
      <sz val="9"/>
      <name val="Arial"/>
      <family val="2"/>
    </font>
    <font>
      <sz val="8"/>
      <color indexed="8"/>
      <name val="Arial"/>
      <family val="2"/>
    </font>
    <font>
      <sz val="10"/>
      <name val="MS Sans Serif"/>
      <family val="0"/>
    </font>
    <font>
      <i/>
      <sz val="9"/>
      <name val="Arial"/>
      <family val="2"/>
    </font>
    <font>
      <b/>
      <sz val="10"/>
      <name val="Arial"/>
      <family val="0"/>
    </font>
  </fonts>
  <fills count="3">
    <fill>
      <patternFill/>
    </fill>
    <fill>
      <patternFill patternType="gray125"/>
    </fill>
    <fill>
      <patternFill patternType="solid">
        <fgColor indexed="41"/>
        <bgColor indexed="64"/>
      </patternFill>
    </fill>
  </fills>
  <borders count="1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style="thin"/>
      <bottom style="thin"/>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165"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5" fontId="2" fillId="0" borderId="0">
      <alignment/>
      <protection/>
    </xf>
    <xf numFmtId="165" fontId="2" fillId="0" borderId="0">
      <alignment/>
      <protection/>
    </xf>
    <xf numFmtId="0" fontId="1" fillId="0" borderId="0">
      <alignment/>
      <protection/>
    </xf>
    <xf numFmtId="0" fontId="14" fillId="0" borderId="0">
      <alignment/>
      <protection/>
    </xf>
    <xf numFmtId="165" fontId="2" fillId="0" borderId="0">
      <alignment/>
      <protection/>
    </xf>
    <xf numFmtId="9" fontId="0" fillId="0" borderId="0" applyFont="0" applyFill="0" applyBorder="0" applyAlignment="0" applyProtection="0"/>
  </cellStyleXfs>
  <cellXfs count="271">
    <xf numFmtId="0" fontId="0" fillId="0" borderId="0" xfId="0"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0" xfId="0" applyFill="1" applyBorder="1" applyAlignment="1">
      <alignment horizontal="left" vertical="center" wrapText="1"/>
    </xf>
    <xf numFmtId="0" fontId="0" fillId="2" borderId="0" xfId="0" applyFill="1" applyBorder="1" applyAlignment="1">
      <alignment horizontal="left" vertical="top" wrapText="1"/>
    </xf>
    <xf numFmtId="0" fontId="3" fillId="0" borderId="0" xfId="27" applyFont="1">
      <alignment/>
      <protection/>
    </xf>
    <xf numFmtId="182" fontId="3" fillId="0" borderId="0" xfId="27" applyNumberFormat="1" applyFont="1">
      <alignment/>
      <protection/>
    </xf>
    <xf numFmtId="0" fontId="3" fillId="0" borderId="0" xfId="27" applyFont="1" applyAlignment="1">
      <alignment horizontal="center"/>
      <protection/>
    </xf>
    <xf numFmtId="0" fontId="3" fillId="0" borderId="0" xfId="26" applyFont="1">
      <alignment/>
      <protection/>
    </xf>
    <xf numFmtId="0" fontId="3" fillId="0" borderId="0" xfId="0" applyFont="1" applyAlignment="1">
      <alignment/>
    </xf>
    <xf numFmtId="0" fontId="3" fillId="0" borderId="0" xfId="23" applyFont="1">
      <alignment/>
      <protection/>
    </xf>
    <xf numFmtId="0" fontId="0" fillId="0" borderId="0" xfId="0" applyFont="1" applyAlignment="1">
      <alignment/>
    </xf>
    <xf numFmtId="0" fontId="6" fillId="0" borderId="0" xfId="27" applyFont="1" applyAlignment="1">
      <alignment horizontal="centerContinuous"/>
      <protection/>
    </xf>
    <xf numFmtId="0" fontId="6" fillId="0" borderId="0" xfId="27" applyFont="1">
      <alignment/>
      <protection/>
    </xf>
    <xf numFmtId="0" fontId="3" fillId="0" borderId="9" xfId="27" applyFont="1" applyBorder="1">
      <alignment/>
      <protection/>
    </xf>
    <xf numFmtId="0" fontId="3" fillId="0" borderId="9" xfId="27" applyFont="1" applyBorder="1" applyAlignment="1">
      <alignment horizontal="center"/>
      <protection/>
    </xf>
    <xf numFmtId="182" fontId="3" fillId="0" borderId="9" xfId="27" applyNumberFormat="1" applyFont="1" applyBorder="1">
      <alignment/>
      <protection/>
    </xf>
    <xf numFmtId="0" fontId="3" fillId="0" borderId="0" xfId="27" applyFont="1" applyBorder="1">
      <alignment/>
      <protection/>
    </xf>
    <xf numFmtId="0" fontId="7" fillId="0" borderId="0" xfId="27" applyFont="1" applyBorder="1" applyAlignment="1">
      <alignment horizontal="center"/>
      <protection/>
    </xf>
    <xf numFmtId="0" fontId="7" fillId="0" borderId="0" xfId="27" applyFont="1" applyAlignment="1">
      <alignment horizontal="center"/>
      <protection/>
    </xf>
    <xf numFmtId="182" fontId="7" fillId="0" borderId="0" xfId="27" applyNumberFormat="1" applyFont="1" applyBorder="1" applyAlignment="1">
      <alignment horizontal="center"/>
      <protection/>
    </xf>
    <xf numFmtId="182" fontId="7" fillId="0" borderId="0" xfId="27" applyNumberFormat="1" applyFont="1" applyAlignment="1">
      <alignment horizontal="center"/>
      <protection/>
    </xf>
    <xf numFmtId="0" fontId="3" fillId="0" borderId="0" xfId="27" applyFont="1" applyBorder="1" applyAlignment="1">
      <alignment/>
      <protection/>
    </xf>
    <xf numFmtId="0" fontId="3" fillId="0" borderId="0" xfId="27" applyFont="1" applyFill="1" applyBorder="1" applyAlignment="1">
      <alignment horizontal="center"/>
      <protection/>
    </xf>
    <xf numFmtId="0" fontId="7" fillId="0" borderId="0" xfId="27" applyFont="1">
      <alignment/>
      <protection/>
    </xf>
    <xf numFmtId="182" fontId="7" fillId="0" borderId="0" xfId="27" applyNumberFormat="1" applyFont="1" applyAlignment="1">
      <alignment horizontal="center" vertical="top"/>
      <protection/>
    </xf>
    <xf numFmtId="0" fontId="3" fillId="0" borderId="0" xfId="27" applyFont="1" applyBorder="1" applyAlignment="1">
      <alignment horizontal="right"/>
      <protection/>
    </xf>
    <xf numFmtId="0" fontId="3" fillId="0" borderId="9" xfId="27" applyFont="1" applyBorder="1" applyAlignment="1">
      <alignment horizontal="right"/>
      <protection/>
    </xf>
    <xf numFmtId="166" fontId="3" fillId="0" borderId="0" xfId="27" applyNumberFormat="1" applyFont="1" applyBorder="1" applyAlignment="1">
      <alignment horizontal="right"/>
      <protection/>
    </xf>
    <xf numFmtId="166" fontId="3" fillId="0" borderId="0" xfId="27" applyNumberFormat="1" applyFont="1" applyBorder="1" applyAlignment="1">
      <alignment horizontal="center"/>
      <protection/>
    </xf>
    <xf numFmtId="180" fontId="3" fillId="0" borderId="0" xfId="27" applyNumberFormat="1" applyFont="1" applyProtection="1">
      <alignment/>
      <protection/>
    </xf>
    <xf numFmtId="166" fontId="3" fillId="0" borderId="0" xfId="27" applyNumberFormat="1" applyFont="1" applyProtection="1">
      <alignment/>
      <protection/>
    </xf>
    <xf numFmtId="166" fontId="3" fillId="0" borderId="0" xfId="27" applyNumberFormat="1" applyFont="1" applyAlignment="1" applyProtection="1">
      <alignment horizontal="center"/>
      <protection/>
    </xf>
    <xf numFmtId="0" fontId="3" fillId="0" borderId="0" xfId="27" applyFont="1" applyAlignment="1">
      <alignment horizontal="left"/>
      <protection/>
    </xf>
    <xf numFmtId="186" fontId="10" fillId="0" borderId="0" xfId="25" applyNumberFormat="1" applyFont="1" applyAlignment="1">
      <alignment horizontal="right"/>
      <protection/>
    </xf>
    <xf numFmtId="166" fontId="3" fillId="0" borderId="0" xfId="27" applyNumberFormat="1" applyFont="1" applyAlignment="1" applyProtection="1">
      <alignment horizontal="right"/>
      <protection/>
    </xf>
    <xf numFmtId="183" fontId="10" fillId="0" borderId="0" xfId="25" applyNumberFormat="1" applyFont="1" applyAlignment="1">
      <alignment horizontal="center"/>
      <protection/>
    </xf>
    <xf numFmtId="0" fontId="3" fillId="0" borderId="9" xfId="27" applyFont="1" applyBorder="1" applyAlignment="1">
      <alignment horizontal="left"/>
      <protection/>
    </xf>
    <xf numFmtId="166" fontId="3" fillId="0" borderId="9" xfId="27" applyNumberFormat="1" applyFont="1" applyBorder="1" applyAlignment="1">
      <alignment horizontal="right"/>
      <protection/>
    </xf>
    <xf numFmtId="166" fontId="3" fillId="0" borderId="9" xfId="27" applyNumberFormat="1" applyFont="1" applyBorder="1" applyAlignment="1">
      <alignment horizontal="center"/>
      <protection/>
    </xf>
    <xf numFmtId="0" fontId="10" fillId="0" borderId="0" xfId="27" applyFont="1">
      <alignment/>
      <protection/>
    </xf>
    <xf numFmtId="0" fontId="10" fillId="0" borderId="0" xfId="27" applyFont="1" applyBorder="1">
      <alignment/>
      <protection/>
    </xf>
    <xf numFmtId="166" fontId="10" fillId="0" borderId="0" xfId="27" applyNumberFormat="1" applyFont="1" applyBorder="1" applyAlignment="1">
      <alignment horizontal="right"/>
      <protection/>
    </xf>
    <xf numFmtId="166" fontId="10" fillId="0" borderId="0" xfId="27" applyNumberFormat="1" applyFont="1" applyBorder="1" applyAlignment="1">
      <alignment horizontal="center"/>
      <protection/>
    </xf>
    <xf numFmtId="182" fontId="10" fillId="0" borderId="0" xfId="27" applyNumberFormat="1" applyFont="1">
      <alignment/>
      <protection/>
    </xf>
    <xf numFmtId="0" fontId="3" fillId="0" borderId="9" xfId="0" applyFont="1" applyBorder="1" applyAlignment="1">
      <alignment/>
    </xf>
    <xf numFmtId="0" fontId="3" fillId="0" borderId="9" xfId="0" applyFont="1" applyBorder="1" applyAlignment="1" applyProtection="1">
      <alignment horizontal="left"/>
      <protection/>
    </xf>
    <xf numFmtId="0" fontId="3" fillId="0" borderId="0" xfId="0" applyFont="1" applyAlignment="1" applyProtection="1">
      <alignment horizontal="left"/>
      <protection/>
    </xf>
    <xf numFmtId="0" fontId="7" fillId="0" borderId="0" xfId="0" applyNumberFormat="1" applyFont="1" applyAlignment="1" applyProtection="1">
      <alignment horizontal="right"/>
      <protection/>
    </xf>
    <xf numFmtId="6" fontId="7" fillId="0" borderId="0" xfId="0" applyNumberFormat="1" applyFont="1" applyAlignment="1" applyProtection="1">
      <alignment horizontal="right"/>
      <protection/>
    </xf>
    <xf numFmtId="0" fontId="7" fillId="0" borderId="0" xfId="0" applyNumberFormat="1" applyFont="1" applyAlignment="1">
      <alignment horizontal="center"/>
    </xf>
    <xf numFmtId="1" fontId="3" fillId="0" borderId="0" xfId="0" applyNumberFormat="1" applyFont="1" applyAlignment="1">
      <alignment horizontal="right"/>
    </xf>
    <xf numFmtId="1" fontId="3" fillId="0" borderId="0" xfId="0" applyNumberFormat="1" applyFont="1" applyAlignment="1">
      <alignment horizontal="center"/>
    </xf>
    <xf numFmtId="0" fontId="7" fillId="0" borderId="0" xfId="0" applyFont="1" applyAlignment="1">
      <alignment/>
    </xf>
    <xf numFmtId="1" fontId="3" fillId="0" borderId="0" xfId="0" applyNumberFormat="1" applyFont="1" applyAlignment="1">
      <alignment/>
    </xf>
    <xf numFmtId="3" fontId="3" fillId="0" borderId="0" xfId="0" applyNumberFormat="1" applyFont="1" applyAlignment="1" applyProtection="1">
      <alignment/>
      <protection/>
    </xf>
    <xf numFmtId="41" fontId="3" fillId="0" borderId="0" xfId="0" applyNumberFormat="1" applyFont="1" applyAlignment="1" applyProtection="1">
      <alignment horizontal="right"/>
      <protection/>
    </xf>
    <xf numFmtId="3" fontId="3" fillId="0" borderId="0" xfId="0" applyNumberFormat="1" applyFont="1" applyAlignment="1">
      <alignment/>
    </xf>
    <xf numFmtId="41" fontId="3" fillId="0" borderId="0" xfId="0" applyNumberFormat="1" applyFont="1" applyAlignment="1">
      <alignment horizontal="right"/>
    </xf>
    <xf numFmtId="1" fontId="3" fillId="0" borderId="9" xfId="0" applyNumberFormat="1" applyFont="1" applyBorder="1" applyAlignment="1">
      <alignment/>
    </xf>
    <xf numFmtId="3" fontId="3" fillId="0" borderId="9" xfId="0" applyNumberFormat="1" applyFont="1" applyBorder="1" applyAlignment="1">
      <alignment/>
    </xf>
    <xf numFmtId="0" fontId="6" fillId="0" borderId="0" xfId="23" applyFont="1" applyAlignment="1">
      <alignment horizontal="centerContinuous"/>
      <protection/>
    </xf>
    <xf numFmtId="0" fontId="6" fillId="0" borderId="0" xfId="23" applyFont="1">
      <alignment/>
      <protection/>
    </xf>
    <xf numFmtId="0" fontId="3" fillId="0" borderId="9" xfId="23" applyFont="1" applyBorder="1">
      <alignment/>
      <protection/>
    </xf>
    <xf numFmtId="0" fontId="7" fillId="0" borderId="0" xfId="23" applyFont="1" applyAlignment="1">
      <alignment horizontal="center"/>
      <protection/>
    </xf>
    <xf numFmtId="0" fontId="7" fillId="0" borderId="0" xfId="23" applyFont="1" applyAlignment="1">
      <alignment horizontal="right"/>
      <protection/>
    </xf>
    <xf numFmtId="0" fontId="7" fillId="0" borderId="0" xfId="23" applyFont="1" applyBorder="1" applyAlignment="1">
      <alignment horizontal="center"/>
      <protection/>
    </xf>
    <xf numFmtId="0" fontId="7" fillId="0" borderId="0" xfId="23" applyFont="1">
      <alignment/>
      <protection/>
    </xf>
    <xf numFmtId="0" fontId="3" fillId="0" borderId="0" xfId="23" applyFont="1" applyBorder="1">
      <alignment/>
      <protection/>
    </xf>
    <xf numFmtId="0" fontId="3" fillId="0" borderId="0" xfId="23" applyFont="1" applyBorder="1" applyAlignment="1">
      <alignment horizontal="right"/>
      <protection/>
    </xf>
    <xf numFmtId="0" fontId="3" fillId="0" borderId="0" xfId="23" applyFont="1" applyAlignment="1">
      <alignment horizontal="right"/>
      <protection/>
    </xf>
    <xf numFmtId="0" fontId="7" fillId="0" borderId="0" xfId="23" applyFont="1" applyBorder="1" applyAlignment="1">
      <alignment horizontal="left"/>
      <protection/>
    </xf>
    <xf numFmtId="0" fontId="7" fillId="0" borderId="0" xfId="23" applyFont="1" applyBorder="1" applyAlignment="1">
      <alignment horizontal="right"/>
      <protection/>
    </xf>
    <xf numFmtId="0" fontId="7" fillId="0" borderId="0" xfId="23" applyFont="1" applyBorder="1" applyAlignment="1">
      <alignment/>
      <protection/>
    </xf>
    <xf numFmtId="0" fontId="7" fillId="0" borderId="9" xfId="23" applyFont="1" applyBorder="1">
      <alignment/>
      <protection/>
    </xf>
    <xf numFmtId="182" fontId="7" fillId="0" borderId="0" xfId="27" applyNumberFormat="1" applyFont="1">
      <alignment/>
      <protection/>
    </xf>
    <xf numFmtId="0" fontId="3" fillId="0" borderId="10" xfId="0" applyFont="1" applyBorder="1" applyAlignment="1">
      <alignment/>
    </xf>
    <xf numFmtId="0" fontId="7" fillId="0" borderId="0" xfId="0" applyFont="1" applyAlignment="1" applyProtection="1">
      <alignment horizontal="left"/>
      <protection/>
    </xf>
    <xf numFmtId="0" fontId="3" fillId="0" borderId="0" xfId="0" applyFont="1" applyBorder="1" applyAlignment="1">
      <alignment/>
    </xf>
    <xf numFmtId="0" fontId="3" fillId="0" borderId="9" xfId="0" applyFont="1" applyBorder="1" applyAlignment="1" applyProtection="1">
      <alignment horizontal="right"/>
      <protection/>
    </xf>
    <xf numFmtId="0" fontId="3" fillId="0" borderId="9" xfId="0" applyFont="1" applyBorder="1" applyAlignment="1" applyProtection="1">
      <alignment horizontal="center"/>
      <protection/>
    </xf>
    <xf numFmtId="0" fontId="3" fillId="0" borderId="9" xfId="0" applyFont="1" applyBorder="1" applyAlignment="1" applyProtection="1">
      <alignment horizontal="center" wrapText="1"/>
      <protection/>
    </xf>
    <xf numFmtId="0" fontId="3" fillId="0" borderId="0" xfId="0" applyFont="1" applyBorder="1" applyAlignment="1" applyProtection="1">
      <alignment horizontal="right"/>
      <protection/>
    </xf>
    <xf numFmtId="0" fontId="3" fillId="0" borderId="0" xfId="0" applyFont="1" applyBorder="1" applyAlignment="1" applyProtection="1">
      <alignment horizontal="right" wrapText="1"/>
      <protection/>
    </xf>
    <xf numFmtId="0" fontId="10" fillId="0" borderId="0" xfId="0" applyFont="1" applyAlignment="1">
      <alignment horizontal="right"/>
    </xf>
    <xf numFmtId="0" fontId="3" fillId="0" borderId="0" xfId="0" applyFont="1" applyBorder="1" applyAlignment="1" applyProtection="1">
      <alignment horizontal="left"/>
      <protection/>
    </xf>
    <xf numFmtId="0" fontId="3" fillId="0" borderId="11" xfId="0" applyFont="1" applyBorder="1" applyAlignment="1" applyProtection="1">
      <alignment horizontal="right"/>
      <protection/>
    </xf>
    <xf numFmtId="0" fontId="3" fillId="0" borderId="11" xfId="0" applyFont="1" applyBorder="1" applyAlignment="1" applyProtection="1">
      <alignment horizontal="right" wrapText="1"/>
      <protection/>
    </xf>
    <xf numFmtId="0" fontId="3" fillId="0" borderId="0" xfId="0" applyFont="1" applyBorder="1" applyAlignment="1">
      <alignment horizontal="right"/>
    </xf>
    <xf numFmtId="0" fontId="3" fillId="0" borderId="0" xfId="0" applyFont="1" applyAlignment="1">
      <alignment wrapText="1"/>
    </xf>
    <xf numFmtId="0" fontId="11" fillId="0" borderId="0" xfId="0" applyFont="1" applyAlignment="1">
      <alignment/>
    </xf>
    <xf numFmtId="183" fontId="10" fillId="0" borderId="0" xfId="25" applyNumberFormat="1" applyFont="1" applyAlignment="1">
      <alignment horizontal="right"/>
      <protection/>
    </xf>
    <xf numFmtId="194" fontId="10" fillId="0" borderId="0" xfId="22" applyNumberFormat="1" applyFont="1" applyAlignment="1">
      <alignment horizontal="right" indent="2"/>
      <protection/>
    </xf>
    <xf numFmtId="0" fontId="10" fillId="0" borderId="0" xfId="23" applyFont="1" applyAlignment="1">
      <alignment horizontal="right"/>
      <protection/>
    </xf>
    <xf numFmtId="0" fontId="10" fillId="0" borderId="0" xfId="0" applyFont="1" applyAlignment="1">
      <alignment horizontal="left" wrapText="1"/>
    </xf>
    <xf numFmtId="183" fontId="10" fillId="0" borderId="0" xfId="25" applyNumberFormat="1" applyFont="1" applyAlignment="1">
      <alignment horizontal="centerContinuous"/>
      <protection/>
    </xf>
    <xf numFmtId="183" fontId="10" fillId="0" borderId="0" xfId="25" applyNumberFormat="1" applyFont="1" applyAlignment="1">
      <alignment horizontal="right" indent="1"/>
      <protection/>
    </xf>
    <xf numFmtId="183" fontId="10" fillId="0" borderId="0" xfId="25" applyNumberFormat="1" applyFont="1" applyAlignment="1">
      <alignment horizontal="right" indent="2"/>
      <protection/>
    </xf>
    <xf numFmtId="186" fontId="10" fillId="0" borderId="0" xfId="25" applyNumberFormat="1" applyFont="1" applyAlignment="1">
      <alignment horizontal="right" indent="1"/>
      <protection/>
    </xf>
    <xf numFmtId="183" fontId="3" fillId="0" borderId="0" xfId="25" applyNumberFormat="1" applyFont="1" applyAlignment="1">
      <alignment horizontal="right" indent="2"/>
      <protection/>
    </xf>
    <xf numFmtId="0" fontId="3" fillId="0" borderId="0" xfId="27" applyFont="1" applyAlignment="1">
      <alignment horizontal="centerContinuous"/>
      <protection/>
    </xf>
    <xf numFmtId="0" fontId="3" fillId="0" borderId="0" xfId="27" applyFont="1" applyAlignment="1">
      <alignment horizontal="right" indent="1"/>
      <protection/>
    </xf>
    <xf numFmtId="0" fontId="3" fillId="0" borderId="0" xfId="27" applyFont="1" applyAlignment="1">
      <alignment horizontal="right"/>
      <protection/>
    </xf>
    <xf numFmtId="0" fontId="3" fillId="0" borderId="0" xfId="27" applyFont="1" applyAlignment="1">
      <alignment horizontal="right" indent="2"/>
      <protection/>
    </xf>
    <xf numFmtId="166" fontId="3" fillId="0" borderId="9" xfId="27" applyNumberFormat="1" applyFont="1" applyBorder="1" applyAlignment="1">
      <alignment horizontal="centerContinuous"/>
      <protection/>
    </xf>
    <xf numFmtId="166" fontId="3" fillId="0" borderId="9" xfId="27" applyNumberFormat="1" applyFont="1" applyBorder="1" applyAlignment="1">
      <alignment horizontal="right" indent="2"/>
      <protection/>
    </xf>
    <xf numFmtId="183" fontId="10" fillId="0" borderId="0" xfId="25" applyNumberFormat="1" applyFont="1" applyAlignment="1">
      <alignment horizontal="right" indent="3"/>
      <protection/>
    </xf>
    <xf numFmtId="183" fontId="3" fillId="0" borderId="0" xfId="25" applyNumberFormat="1" applyFont="1" applyAlignment="1">
      <alignment horizontal="right" indent="1"/>
      <protection/>
    </xf>
    <xf numFmtId="0" fontId="3" fillId="0" borderId="0" xfId="27" applyFont="1" applyAlignment="1">
      <alignment horizontal="right" indent="3"/>
      <protection/>
    </xf>
    <xf numFmtId="180" fontId="3" fillId="0" borderId="0" xfId="25" applyNumberFormat="1" applyFont="1" applyAlignment="1">
      <alignment horizontal="right" indent="1"/>
      <protection/>
    </xf>
    <xf numFmtId="5" fontId="3" fillId="0" borderId="0" xfId="0" applyNumberFormat="1" applyFont="1" applyAlignment="1" applyProtection="1">
      <alignment horizontal="right"/>
      <protection/>
    </xf>
    <xf numFmtId="0" fontId="3" fillId="0" borderId="0" xfId="23" applyFont="1" applyBorder="1" applyAlignment="1">
      <alignment horizontal="left"/>
      <protection/>
    </xf>
    <xf numFmtId="0" fontId="3" fillId="0" borderId="0" xfId="23" applyFont="1" applyAlignment="1">
      <alignment horizontal="left"/>
      <protection/>
    </xf>
    <xf numFmtId="165" fontId="3" fillId="0" borderId="9" xfId="29" applyFont="1" applyBorder="1">
      <alignment/>
      <protection/>
    </xf>
    <xf numFmtId="165" fontId="7" fillId="0" borderId="0" xfId="29" applyFont="1" applyBorder="1">
      <alignment/>
      <protection/>
    </xf>
    <xf numFmtId="165" fontId="3" fillId="0" borderId="0" xfId="29" applyFont="1" applyBorder="1">
      <alignment/>
      <protection/>
    </xf>
    <xf numFmtId="165" fontId="3" fillId="0" borderId="0" xfId="29" applyFont="1">
      <alignment/>
      <protection/>
    </xf>
    <xf numFmtId="165" fontId="3" fillId="0" borderId="0" xfId="29" applyFont="1" applyBorder="1" applyAlignment="1">
      <alignment horizontal="right"/>
      <protection/>
    </xf>
    <xf numFmtId="181" fontId="3" fillId="0" borderId="0" xfId="29" applyNumberFormat="1" applyFont="1" applyBorder="1">
      <alignment/>
      <protection/>
    </xf>
    <xf numFmtId="166" fontId="3" fillId="0" borderId="0" xfId="29" applyNumberFormat="1" applyFont="1" applyProtection="1">
      <alignment/>
      <protection/>
    </xf>
    <xf numFmtId="181" fontId="3" fillId="0" borderId="0" xfId="29" applyNumberFormat="1" applyFont="1">
      <alignment/>
      <protection/>
    </xf>
    <xf numFmtId="165" fontId="3" fillId="0" borderId="0" xfId="29" applyFont="1" applyAlignment="1">
      <alignment horizontal="left"/>
      <protection/>
    </xf>
    <xf numFmtId="166" fontId="3" fillId="0" borderId="0" xfId="29" applyNumberFormat="1" applyFont="1" applyAlignment="1">
      <alignment horizontal="right" indent="1"/>
      <protection/>
    </xf>
    <xf numFmtId="165" fontId="3" fillId="0" borderId="0" xfId="29" applyFont="1" applyAlignment="1">
      <alignment/>
      <protection/>
    </xf>
    <xf numFmtId="174" fontId="3" fillId="0" borderId="0" xfId="29" applyNumberFormat="1" applyFont="1" applyAlignment="1">
      <alignment horizontal="left"/>
      <protection/>
    </xf>
    <xf numFmtId="166" fontId="3" fillId="0" borderId="0" xfId="29" applyNumberFormat="1" applyFont="1" applyBorder="1" applyAlignment="1">
      <alignment horizontal="right"/>
      <protection/>
    </xf>
    <xf numFmtId="166" fontId="10" fillId="0" borderId="0" xfId="29" applyNumberFormat="1" applyFont="1" applyAlignment="1" applyProtection="1">
      <alignment horizontal="right" indent="1"/>
      <protection/>
    </xf>
    <xf numFmtId="195" fontId="3" fillId="0" borderId="0" xfId="0" applyNumberFormat="1" applyFont="1" applyBorder="1" applyAlignment="1">
      <alignment horizontal="right" indent="2"/>
    </xf>
    <xf numFmtId="195" fontId="3" fillId="0" borderId="0" xfId="0" applyNumberFormat="1" applyFont="1" applyBorder="1" applyAlignment="1">
      <alignment horizontal="right" indent="1"/>
    </xf>
    <xf numFmtId="195" fontId="3" fillId="0" borderId="0" xfId="0" applyNumberFormat="1" applyFont="1" applyBorder="1" applyAlignment="1">
      <alignment/>
    </xf>
    <xf numFmtId="195" fontId="3" fillId="0" borderId="0" xfId="0" applyNumberFormat="1" applyFont="1" applyAlignment="1">
      <alignment/>
    </xf>
    <xf numFmtId="195" fontId="3" fillId="0" borderId="0" xfId="0" applyNumberFormat="1" applyFont="1" applyBorder="1" applyAlignment="1">
      <alignment horizontal="center"/>
    </xf>
    <xf numFmtId="195" fontId="3" fillId="0" borderId="0" xfId="0" applyNumberFormat="1" applyFont="1" applyBorder="1" applyAlignment="1">
      <alignment horizontal="right"/>
    </xf>
    <xf numFmtId="195" fontId="3" fillId="0" borderId="0" xfId="0" applyNumberFormat="1" applyFont="1" applyAlignment="1">
      <alignment horizontal="right" indent="2"/>
    </xf>
    <xf numFmtId="195" fontId="3" fillId="0" borderId="0" xfId="0" applyNumberFormat="1" applyFont="1" applyAlignment="1">
      <alignment horizontal="right" indent="1"/>
    </xf>
    <xf numFmtId="195" fontId="3" fillId="0" borderId="0" xfId="0" applyNumberFormat="1" applyFont="1" applyAlignment="1">
      <alignment horizontal="right"/>
    </xf>
    <xf numFmtId="195" fontId="3" fillId="0" borderId="0" xfId="0" applyNumberFormat="1" applyFont="1" applyAlignment="1">
      <alignment horizontal="center"/>
    </xf>
    <xf numFmtId="0" fontId="10" fillId="0" borderId="0" xfId="25" applyFont="1" applyAlignment="1">
      <alignment horizontal="right" indent="1"/>
      <protection/>
    </xf>
    <xf numFmtId="0" fontId="3" fillId="0" borderId="0" xfId="25" applyFont="1" applyAlignment="1">
      <alignment horizontal="right" indent="2"/>
      <protection/>
    </xf>
    <xf numFmtId="0" fontId="10" fillId="0" borderId="0" xfId="25" applyFont="1" applyAlignment="1">
      <alignment horizontal="center"/>
      <protection/>
    </xf>
    <xf numFmtId="0" fontId="10" fillId="0" borderId="0" xfId="25" applyFont="1" applyAlignment="1">
      <alignment horizontal="centerContinuous"/>
      <protection/>
    </xf>
    <xf numFmtId="0" fontId="10" fillId="0" borderId="0" xfId="25" applyFont="1" applyAlignment="1">
      <alignment horizontal="right"/>
      <protection/>
    </xf>
    <xf numFmtId="0" fontId="10" fillId="0" borderId="0" xfId="25" applyFont="1" applyAlignment="1">
      <alignment horizontal="right" indent="2"/>
      <protection/>
    </xf>
    <xf numFmtId="183" fontId="10" fillId="0" borderId="0" xfId="25" applyNumberFormat="1" applyFont="1" applyAlignment="1" quotePrefix="1">
      <alignment horizontal="right"/>
      <protection/>
    </xf>
    <xf numFmtId="183" fontId="10" fillId="0" borderId="0" xfId="25" applyNumberFormat="1" applyFont="1" applyAlignment="1" quotePrefix="1">
      <alignment horizontal="center"/>
      <protection/>
    </xf>
    <xf numFmtId="0" fontId="3" fillId="0" borderId="0" xfId="28" applyFont="1" applyAlignment="1">
      <alignment/>
      <protection/>
    </xf>
    <xf numFmtId="0" fontId="0" fillId="0" borderId="0" xfId="0" applyAlignment="1">
      <alignment/>
    </xf>
    <xf numFmtId="0" fontId="3" fillId="0" borderId="9" xfId="27" applyFont="1" applyBorder="1" applyAlignment="1">
      <alignment horizontal="center" wrapText="1"/>
      <protection/>
    </xf>
    <xf numFmtId="0" fontId="6" fillId="0" borderId="0" xfId="27" applyFont="1" applyAlignment="1">
      <alignment horizontal="center"/>
      <protection/>
    </xf>
    <xf numFmtId="182" fontId="6" fillId="0" borderId="0" xfId="27" applyNumberFormat="1" applyFont="1">
      <alignment/>
      <protection/>
    </xf>
    <xf numFmtId="0" fontId="6" fillId="0" borderId="0" xfId="0" applyFont="1" applyAlignment="1">
      <alignment/>
    </xf>
    <xf numFmtId="0" fontId="0" fillId="0" borderId="12" xfId="0" applyBorder="1" applyAlignment="1">
      <alignment/>
    </xf>
    <xf numFmtId="6" fontId="7" fillId="0" borderId="9" xfId="0" applyNumberFormat="1" applyFont="1" applyBorder="1" applyAlignment="1" applyProtection="1">
      <alignment horizontal="right"/>
      <protection/>
    </xf>
    <xf numFmtId="0" fontId="7" fillId="0" borderId="9" xfId="0" applyNumberFormat="1" applyFont="1" applyBorder="1" applyAlignment="1" applyProtection="1" quotePrefix="1">
      <alignment horizontal="right"/>
      <protection/>
    </xf>
    <xf numFmtId="0" fontId="7" fillId="0" borderId="9" xfId="0" applyNumberFormat="1" applyFont="1" applyBorder="1" applyAlignment="1" applyProtection="1">
      <alignment horizontal="right"/>
      <protection/>
    </xf>
    <xf numFmtId="0" fontId="7" fillId="0" borderId="9" xfId="0" applyNumberFormat="1" applyFont="1" applyBorder="1" applyAlignment="1">
      <alignment horizontal="right"/>
    </xf>
    <xf numFmtId="1" fontId="3" fillId="0" borderId="0" xfId="0" applyNumberFormat="1" applyFont="1" applyBorder="1" applyAlignment="1">
      <alignment horizontal="right"/>
    </xf>
    <xf numFmtId="41" fontId="3" fillId="0" borderId="0" xfId="0" applyNumberFormat="1" applyFont="1" applyAlignment="1" applyProtection="1" quotePrefix="1">
      <alignment horizontal="right"/>
      <protection/>
    </xf>
    <xf numFmtId="165" fontId="7" fillId="0" borderId="0" xfId="33" applyFont="1" applyAlignment="1">
      <alignment/>
      <protection/>
    </xf>
    <xf numFmtId="165" fontId="7" fillId="0" borderId="9" xfId="33" applyFont="1" applyBorder="1" applyAlignment="1">
      <alignment/>
      <protection/>
    </xf>
    <xf numFmtId="0" fontId="7" fillId="0" borderId="9" xfId="23" applyFont="1" applyBorder="1" applyAlignment="1">
      <alignment horizontal="center"/>
      <protection/>
    </xf>
    <xf numFmtId="165" fontId="7" fillId="0" borderId="9" xfId="24" applyFont="1" applyBorder="1">
      <alignment/>
      <protection/>
    </xf>
    <xf numFmtId="0" fontId="3" fillId="0" borderId="0" xfId="29" applyNumberFormat="1" applyFont="1" applyAlignment="1">
      <alignment horizontal="right" indent="1"/>
      <protection/>
    </xf>
    <xf numFmtId="0" fontId="3" fillId="0" borderId="0" xfId="29" applyNumberFormat="1" applyFont="1" applyAlignment="1">
      <alignment horizontal="right" indent="2"/>
      <protection/>
    </xf>
    <xf numFmtId="166" fontId="3" fillId="0" borderId="0" xfId="29" applyNumberFormat="1" applyFont="1" applyAlignment="1">
      <alignment horizontal="right" indent="2"/>
      <protection/>
    </xf>
    <xf numFmtId="183" fontId="3" fillId="0" borderId="0" xfId="29" applyNumberFormat="1" applyFont="1" applyAlignment="1">
      <alignment horizontal="right" indent="2"/>
      <protection/>
    </xf>
    <xf numFmtId="183" fontId="10" fillId="0" borderId="0" xfId="25" applyNumberFormat="1" applyFont="1" applyAlignment="1">
      <alignment/>
      <protection/>
    </xf>
    <xf numFmtId="0" fontId="3" fillId="0" borderId="0" xfId="29" applyNumberFormat="1" applyFont="1" applyAlignment="1">
      <alignment/>
      <protection/>
    </xf>
    <xf numFmtId="166" fontId="3" fillId="0" borderId="0" xfId="29" applyNumberFormat="1" applyFont="1" applyAlignment="1">
      <alignment/>
      <protection/>
    </xf>
    <xf numFmtId="183" fontId="3" fillId="0" borderId="0" xfId="29" applyNumberFormat="1" applyFont="1" applyAlignment="1">
      <alignment/>
      <protection/>
    </xf>
    <xf numFmtId="183" fontId="3" fillId="0" borderId="0" xfId="29" applyNumberFormat="1" applyFont="1" applyAlignment="1">
      <alignment horizontal="right" indent="1"/>
      <protection/>
    </xf>
    <xf numFmtId="183" fontId="3" fillId="0" borderId="0" xfId="29" applyNumberFormat="1" applyFont="1" applyBorder="1" applyAlignment="1">
      <alignment horizontal="right" indent="1"/>
      <protection/>
    </xf>
    <xf numFmtId="186" fontId="10" fillId="0" borderId="0" xfId="25" applyNumberFormat="1" applyFont="1" applyAlignment="1">
      <alignment/>
      <protection/>
    </xf>
    <xf numFmtId="183" fontId="10" fillId="0" borderId="0" xfId="25" applyNumberFormat="1" applyFont="1" applyAlignment="1" quotePrefix="1">
      <alignment horizontal="right" indent="1"/>
      <protection/>
    </xf>
    <xf numFmtId="0" fontId="6" fillId="0" borderId="0" xfId="31" applyFont="1" applyAlignment="1">
      <alignment horizontal="centerContinuous"/>
      <protection/>
    </xf>
    <xf numFmtId="165" fontId="3" fillId="0" borderId="0" xfId="30" applyFont="1">
      <alignment/>
      <protection/>
    </xf>
    <xf numFmtId="0" fontId="6" fillId="0" borderId="0" xfId="0" applyFont="1" applyAlignment="1">
      <alignment/>
    </xf>
    <xf numFmtId="0" fontId="7" fillId="0" borderId="9" xfId="0" applyFont="1" applyBorder="1" applyAlignment="1">
      <alignment/>
    </xf>
    <xf numFmtId="0" fontId="3" fillId="0" borderId="9" xfId="0" applyFont="1" applyBorder="1" applyAlignment="1">
      <alignment horizontal="center"/>
    </xf>
    <xf numFmtId="0" fontId="7" fillId="0" borderId="10" xfId="0" applyFont="1" applyBorder="1" applyAlignment="1" applyProtection="1">
      <alignment horizontal="left"/>
      <protection/>
    </xf>
    <xf numFmtId="0" fontId="3" fillId="0" borderId="10" xfId="0" applyFont="1" applyBorder="1" applyAlignment="1" applyProtection="1">
      <alignment horizontal="left"/>
      <protection/>
    </xf>
    <xf numFmtId="0" fontId="10" fillId="0" borderId="0" xfId="0" applyFont="1" applyAlignment="1">
      <alignment/>
    </xf>
    <xf numFmtId="0" fontId="0" fillId="2" borderId="4" xfId="0" applyFont="1" applyFill="1" applyBorder="1" applyAlignment="1">
      <alignment/>
    </xf>
    <xf numFmtId="0" fontId="16" fillId="2" borderId="0" xfId="0" applyFont="1" applyFill="1" applyBorder="1" applyAlignment="1">
      <alignment/>
    </xf>
    <xf numFmtId="0" fontId="0" fillId="2" borderId="0" xfId="0" applyFont="1" applyFill="1" applyBorder="1" applyAlignment="1">
      <alignment/>
    </xf>
    <xf numFmtId="0" fontId="0" fillId="2" borderId="5" xfId="0" applyFont="1" applyFill="1" applyBorder="1" applyAlignment="1">
      <alignment/>
    </xf>
    <xf numFmtId="0" fontId="0" fillId="0" borderId="0" xfId="0" applyFont="1" applyAlignment="1">
      <alignment/>
    </xf>
    <xf numFmtId="0" fontId="0" fillId="2" borderId="4" xfId="0" applyFont="1" applyFill="1" applyBorder="1" applyAlignment="1">
      <alignment/>
    </xf>
    <xf numFmtId="0" fontId="0" fillId="2" borderId="0" xfId="0" applyFont="1" applyFill="1" applyBorder="1" applyAlignment="1">
      <alignment horizontal="left" vertical="top"/>
    </xf>
    <xf numFmtId="0" fontId="4" fillId="2" borderId="0" xfId="20" applyFont="1" applyFill="1" applyBorder="1" applyAlignment="1">
      <alignment horizontal="left" vertical="top" wrapText="1"/>
    </xf>
    <xf numFmtId="0" fontId="0" fillId="2" borderId="0" xfId="0" applyFont="1" applyFill="1" applyBorder="1" applyAlignment="1">
      <alignment horizontal="left" vertical="top" wrapText="1"/>
    </xf>
    <xf numFmtId="0" fontId="4" fillId="2" borderId="0" xfId="20" applyFill="1" applyBorder="1" applyAlignment="1">
      <alignment horizontal="left" vertical="top" wrapText="1"/>
    </xf>
    <xf numFmtId="0" fontId="7" fillId="0" borderId="12" xfId="28" applyFont="1" applyBorder="1">
      <alignment/>
      <protection/>
    </xf>
    <xf numFmtId="0" fontId="3" fillId="0" borderId="12" xfId="28" applyFont="1" applyBorder="1" applyAlignment="1">
      <alignment/>
      <protection/>
    </xf>
    <xf numFmtId="0" fontId="3" fillId="0" borderId="12" xfId="27" applyFont="1" applyBorder="1">
      <alignment/>
      <protection/>
    </xf>
    <xf numFmtId="0" fontId="7" fillId="0" borderId="12" xfId="27" applyFont="1" applyBorder="1" applyAlignment="1">
      <alignment/>
      <protection/>
    </xf>
    <xf numFmtId="0" fontId="3" fillId="0" borderId="0" xfId="29" applyNumberFormat="1" applyFont="1" applyAlignment="1">
      <alignment horizontal="right"/>
      <protection/>
    </xf>
    <xf numFmtId="166" fontId="10" fillId="0" borderId="0" xfId="29" applyNumberFormat="1" applyFont="1" applyAlignment="1" applyProtection="1">
      <alignment horizontal="right"/>
      <protection/>
    </xf>
    <xf numFmtId="0" fontId="10" fillId="0" borderId="0" xfId="0" applyFont="1" applyBorder="1" applyAlignment="1">
      <alignment horizontal="right"/>
    </xf>
    <xf numFmtId="0" fontId="0" fillId="0" borderId="0" xfId="0" applyBorder="1" applyAlignment="1">
      <alignment/>
    </xf>
    <xf numFmtId="0" fontId="7" fillId="0" borderId="0" xfId="0" applyFont="1" applyAlignment="1">
      <alignment horizontal="right"/>
    </xf>
    <xf numFmtId="0" fontId="11" fillId="0" borderId="0" xfId="0" applyFont="1" applyAlignment="1">
      <alignment wrapText="1"/>
    </xf>
    <xf numFmtId="0" fontId="3" fillId="0" borderId="0" xfId="27" applyFont="1" applyAlignment="1" quotePrefix="1">
      <alignment/>
      <protection/>
    </xf>
    <xf numFmtId="0" fontId="10" fillId="0" borderId="10" xfId="27" applyFont="1" applyBorder="1" applyAlignment="1">
      <alignment horizontal="right"/>
      <protection/>
    </xf>
    <xf numFmtId="0" fontId="0" fillId="0" borderId="10" xfId="0" applyBorder="1" applyAlignment="1">
      <alignment/>
    </xf>
    <xf numFmtId="0" fontId="3" fillId="0" borderId="0" xfId="26" applyFont="1" applyAlignment="1">
      <alignment wrapText="1"/>
      <protection/>
    </xf>
    <xf numFmtId="0" fontId="0" fillId="0" borderId="0" xfId="0" applyAlignment="1">
      <alignment wrapText="1"/>
    </xf>
    <xf numFmtId="0" fontId="7" fillId="0" borderId="0" xfId="0" applyFont="1" applyAlignment="1">
      <alignment/>
    </xf>
    <xf numFmtId="0" fontId="11" fillId="0" borderId="0" xfId="28" applyFont="1" applyAlignment="1">
      <alignment/>
      <protection/>
    </xf>
    <xf numFmtId="0" fontId="0" fillId="0" borderId="0" xfId="0" applyAlignment="1">
      <alignment/>
    </xf>
    <xf numFmtId="0" fontId="11" fillId="0" borderId="0" xfId="28" applyFont="1" applyBorder="1" applyAlignment="1">
      <alignment/>
      <protection/>
    </xf>
    <xf numFmtId="0" fontId="11" fillId="0" borderId="0" xfId="21" applyFont="1" applyAlignment="1">
      <alignment/>
      <protection/>
    </xf>
    <xf numFmtId="0" fontId="7" fillId="0" borderId="12" xfId="27" applyFont="1" applyBorder="1" applyAlignment="1">
      <alignment horizontal="center" vertical="center"/>
      <protection/>
    </xf>
    <xf numFmtId="0" fontId="0" fillId="0" borderId="12" xfId="0" applyBorder="1" applyAlignment="1">
      <alignment vertical="center"/>
    </xf>
    <xf numFmtId="0" fontId="7" fillId="0" borderId="0" xfId="27" applyFont="1" applyBorder="1" applyAlignment="1">
      <alignment/>
      <protection/>
    </xf>
    <xf numFmtId="0" fontId="3" fillId="0" borderId="0" xfId="27" applyFont="1" applyAlignment="1">
      <alignment horizontal="left"/>
      <protection/>
    </xf>
    <xf numFmtId="0" fontId="3" fillId="0" borderId="9" xfId="27" applyFont="1" applyBorder="1" applyAlignment="1">
      <alignment horizontal="center"/>
      <protection/>
    </xf>
    <xf numFmtId="0" fontId="7" fillId="0" borderId="9" xfId="27" applyFont="1" applyBorder="1" applyAlignment="1">
      <alignment horizontal="center"/>
      <protection/>
    </xf>
    <xf numFmtId="182" fontId="10" fillId="0" borderId="10" xfId="27" applyNumberFormat="1" applyFont="1" applyBorder="1" applyAlignment="1">
      <alignment horizontal="right"/>
      <protection/>
    </xf>
    <xf numFmtId="0" fontId="0" fillId="0" borderId="10" xfId="0" applyBorder="1" applyAlignment="1">
      <alignment horizontal="right"/>
    </xf>
    <xf numFmtId="0" fontId="7" fillId="0" borderId="0" xfId="27" applyFont="1" applyAlignment="1">
      <alignment horizontal="left"/>
      <protection/>
    </xf>
    <xf numFmtId="0" fontId="7" fillId="0" borderId="0" xfId="27" applyFont="1" applyAlignment="1">
      <alignment/>
      <protection/>
    </xf>
    <xf numFmtId="0" fontId="15" fillId="0" borderId="0" xfId="27" applyFont="1" applyAlignment="1">
      <alignment/>
      <protection/>
    </xf>
    <xf numFmtId="0" fontId="6" fillId="0" borderId="0" xfId="0" applyFont="1" applyAlignment="1">
      <alignment/>
    </xf>
    <xf numFmtId="0" fontId="3" fillId="0" borderId="0" xfId="27" applyFont="1" applyAlignment="1">
      <alignment/>
      <protection/>
    </xf>
    <xf numFmtId="0" fontId="11" fillId="0" borderId="0" xfId="0" applyFont="1" applyAlignment="1">
      <alignment/>
    </xf>
    <xf numFmtId="0" fontId="3" fillId="0" borderId="0" xfId="0" applyFont="1" applyAlignment="1" applyProtection="1">
      <alignment horizontal="left"/>
      <protection/>
    </xf>
    <xf numFmtId="1" fontId="7" fillId="0" borderId="0" xfId="0" applyNumberFormat="1" applyFont="1" applyAlignment="1">
      <alignment/>
    </xf>
    <xf numFmtId="1" fontId="3" fillId="0" borderId="0" xfId="0" applyNumberFormat="1" applyFont="1" applyAlignment="1">
      <alignment/>
    </xf>
    <xf numFmtId="0" fontId="3" fillId="0" borderId="0" xfId="0" applyFont="1" applyAlignment="1" quotePrefix="1">
      <alignment/>
    </xf>
    <xf numFmtId="0" fontId="10" fillId="0" borderId="10" xfId="0" applyFont="1" applyBorder="1" applyAlignment="1">
      <alignment horizontal="right"/>
    </xf>
    <xf numFmtId="0" fontId="3" fillId="0" borderId="10" xfId="0" applyFont="1" applyBorder="1" applyAlignment="1">
      <alignment horizontal="right"/>
    </xf>
    <xf numFmtId="0" fontId="3" fillId="0" borderId="0" xfId="0" applyFont="1" applyAlignment="1">
      <alignment/>
    </xf>
    <xf numFmtId="0" fontId="10" fillId="0" borderId="0" xfId="32" applyFont="1" applyAlignment="1">
      <alignment/>
      <protection/>
    </xf>
    <xf numFmtId="0" fontId="3" fillId="0" borderId="0" xfId="0" applyFont="1" applyAlignment="1">
      <alignment horizontal="left" wrapText="1"/>
    </xf>
    <xf numFmtId="0" fontId="7" fillId="0" borderId="0" xfId="23" applyFont="1" applyAlignment="1">
      <alignment/>
      <protection/>
    </xf>
    <xf numFmtId="0" fontId="7" fillId="0" borderId="9" xfId="23" applyFont="1" applyBorder="1" applyAlignment="1">
      <alignment horizontal="right" vertical="center"/>
      <protection/>
    </xf>
    <xf numFmtId="0" fontId="0" fillId="0" borderId="9" xfId="0" applyBorder="1" applyAlignment="1">
      <alignment/>
    </xf>
    <xf numFmtId="0" fontId="7" fillId="0" borderId="0" xfId="23" applyFont="1" applyBorder="1" applyAlignment="1">
      <alignment horizontal="left"/>
      <protection/>
    </xf>
    <xf numFmtId="0" fontId="11" fillId="0" borderId="0" xfId="23" applyFont="1" applyAlignment="1">
      <alignment horizontal="left" wrapText="1"/>
      <protection/>
    </xf>
    <xf numFmtId="0" fontId="11" fillId="0" borderId="0" xfId="23" applyFont="1" applyAlignment="1">
      <alignment horizontal="left"/>
      <protection/>
    </xf>
    <xf numFmtId="165" fontId="11" fillId="0" borderId="0" xfId="33" applyFont="1" applyAlignment="1">
      <alignment/>
      <protection/>
    </xf>
    <xf numFmtId="0" fontId="7" fillId="0" borderId="0" xfId="23" applyFont="1" applyBorder="1" applyAlignment="1">
      <alignment/>
      <protection/>
    </xf>
    <xf numFmtId="0" fontId="10" fillId="0" borderId="10" xfId="23" applyFont="1" applyBorder="1" applyAlignment="1">
      <alignment horizontal="right"/>
      <protection/>
    </xf>
    <xf numFmtId="0" fontId="3" fillId="0" borderId="0" xfId="23" applyFont="1" applyAlignment="1">
      <alignment/>
      <protection/>
    </xf>
    <xf numFmtId="0" fontId="3" fillId="0" borderId="0" xfId="26" applyFont="1" applyAlignment="1">
      <alignment horizontal="left" wrapText="1"/>
      <protection/>
    </xf>
    <xf numFmtId="0" fontId="11" fillId="0" borderId="0" xfId="31" applyFont="1" applyAlignment="1">
      <alignment horizontal="left" wrapText="1"/>
      <protection/>
    </xf>
    <xf numFmtId="0" fontId="6" fillId="0" borderId="0" xfId="0" applyFont="1" applyAlignment="1">
      <alignment wrapText="1"/>
    </xf>
    <xf numFmtId="0" fontId="11" fillId="0" borderId="0" xfId="31" applyFont="1" applyAlignment="1">
      <alignment horizontal="left"/>
      <protection/>
    </xf>
    <xf numFmtId="0" fontId="11" fillId="0" borderId="0" xfId="31" applyNumberFormat="1" applyFont="1" applyAlignment="1">
      <alignment/>
      <protection/>
    </xf>
    <xf numFmtId="0" fontId="7" fillId="0" borderId="12" xfId="27" applyFont="1" applyBorder="1" applyAlignment="1">
      <alignment horizontal="center"/>
      <protection/>
    </xf>
    <xf numFmtId="165" fontId="7" fillId="0" borderId="0" xfId="29" applyFont="1" applyBorder="1" applyAlignment="1">
      <alignment/>
      <protection/>
    </xf>
    <xf numFmtId="165" fontId="7" fillId="0" borderId="0" xfId="29" applyFont="1" applyAlignment="1">
      <alignment/>
      <protection/>
    </xf>
    <xf numFmtId="165" fontId="7" fillId="0" borderId="0" xfId="29" applyFont="1" applyAlignment="1">
      <alignment horizontal="left"/>
      <protection/>
    </xf>
    <xf numFmtId="0" fontId="0" fillId="0" borderId="0" xfId="0" applyAlignment="1">
      <alignment horizontal="left"/>
    </xf>
    <xf numFmtId="0" fontId="3" fillId="0" borderId="0" xfId="26" applyFont="1" applyAlignment="1">
      <alignment/>
      <protection/>
    </xf>
    <xf numFmtId="0" fontId="7" fillId="0" borderId="9" xfId="0" applyFont="1" applyBorder="1" applyAlignment="1">
      <alignment horizontal="center" vertical="center"/>
    </xf>
    <xf numFmtId="0" fontId="7" fillId="0" borderId="0" xfId="0" applyFont="1" applyAlignment="1" applyProtection="1">
      <alignment horizontal="left"/>
      <protection/>
    </xf>
    <xf numFmtId="0" fontId="7" fillId="0" borderId="12" xfId="0" applyFont="1" applyBorder="1" applyAlignment="1">
      <alignment horizontal="center" vertical="center"/>
    </xf>
    <xf numFmtId="0" fontId="13" fillId="0" borderId="0" xfId="0" applyFont="1" applyAlignment="1">
      <alignment wrapText="1"/>
    </xf>
    <xf numFmtId="0" fontId="15" fillId="0" borderId="0" xfId="0" applyFont="1" applyAlignment="1">
      <alignment/>
    </xf>
    <xf numFmtId="0" fontId="10" fillId="0" borderId="0" xfId="0" applyFont="1" applyAlignment="1">
      <alignment/>
    </xf>
  </cellXfs>
  <cellStyles count="21">
    <cellStyle name="Normal" xfId="0"/>
    <cellStyle name="Comma" xfId="15"/>
    <cellStyle name="Comma [0]" xfId="16"/>
    <cellStyle name="Currency" xfId="17"/>
    <cellStyle name="Currency [0]" xfId="18"/>
    <cellStyle name="Followed Hyperlink" xfId="19"/>
    <cellStyle name="Hyperlink" xfId="20"/>
    <cellStyle name="Normal_part d" xfId="21"/>
    <cellStyle name="Normal_STRB28T" xfId="22"/>
    <cellStyle name="Normal_TABLE27" xfId="23"/>
    <cellStyle name="Normal_TABLE28" xfId="24"/>
    <cellStyle name="Normal_TABLE29" xfId="25"/>
    <cellStyle name="Normal_TABLE34" xfId="26"/>
    <cellStyle name="Normal_TABLE37" xfId="27"/>
    <cellStyle name="Normal_TABLE37_men" xfId="28"/>
    <cellStyle name="Normal_TABLE38" xfId="29"/>
    <cellStyle name="Normal_TABLE38_TABLE38" xfId="30"/>
    <cellStyle name="Normal_TABLE38_TABLEG4grossed" xfId="31"/>
    <cellStyle name="Normal_TABLE995" xfId="32"/>
    <cellStyle name="Normal_TABLEP" xfId="33"/>
    <cellStyle name="Percent"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22"/>
  <sheetViews>
    <sheetView showGridLines="0" tabSelected="1" workbookViewId="0" topLeftCell="A1">
      <selection activeCell="A1" sqref="A1"/>
    </sheetView>
  </sheetViews>
  <sheetFormatPr defaultColWidth="9.140625" defaultRowHeight="12.75"/>
  <cols>
    <col min="1" max="1" width="2.8515625" style="0" customWidth="1"/>
    <col min="2" max="2" width="2.140625" style="0" customWidth="1"/>
    <col min="3" max="3" width="16.7109375" style="0" customWidth="1"/>
    <col min="4" max="4" width="1.421875" style="0" customWidth="1"/>
    <col min="5" max="5" width="54.8515625" style="0" customWidth="1"/>
    <col min="6" max="6" width="2.140625" style="0" customWidth="1"/>
  </cols>
  <sheetData>
    <row r="1" ht="13.5" thickBot="1"/>
    <row r="2" spans="2:6" ht="11.25" customHeight="1">
      <c r="B2" s="1"/>
      <c r="C2" s="2"/>
      <c r="D2" s="2"/>
      <c r="E2" s="2"/>
      <c r="F2" s="3"/>
    </row>
    <row r="3" spans="2:6" s="195" customFormat="1" ht="12.75">
      <c r="B3" s="191"/>
      <c r="C3" s="192" t="s">
        <v>0</v>
      </c>
      <c r="D3" s="192"/>
      <c r="E3" s="193"/>
      <c r="F3" s="194"/>
    </row>
    <row r="4" spans="2:6" s="195" customFormat="1" ht="12.75">
      <c r="B4" s="196"/>
      <c r="C4" s="192"/>
      <c r="D4" s="192"/>
      <c r="E4" s="193"/>
      <c r="F4" s="194"/>
    </row>
    <row r="5" spans="2:6" s="195" customFormat="1" ht="12.75">
      <c r="B5" s="196"/>
      <c r="C5" s="192" t="s">
        <v>1</v>
      </c>
      <c r="D5" s="193"/>
      <c r="E5" s="193"/>
      <c r="F5" s="194"/>
    </row>
    <row r="6" spans="2:6" ht="12.75">
      <c r="B6" s="4"/>
      <c r="C6" s="197"/>
      <c r="D6" s="5"/>
      <c r="E6" s="5"/>
      <c r="F6" s="6"/>
    </row>
    <row r="7" spans="2:6" ht="26.25" customHeight="1">
      <c r="B7" s="4"/>
      <c r="C7" s="200" t="s">
        <v>79</v>
      </c>
      <c r="D7" s="7"/>
      <c r="E7" s="13" t="s">
        <v>129</v>
      </c>
      <c r="F7" s="6"/>
    </row>
    <row r="8" spans="2:6" ht="5.25" customHeight="1">
      <c r="B8" s="4"/>
      <c r="C8" s="198"/>
      <c r="D8" s="7"/>
      <c r="E8" s="13"/>
      <c r="F8" s="6"/>
    </row>
    <row r="9" spans="2:6" ht="29.25" customHeight="1">
      <c r="B9" s="4"/>
      <c r="C9" s="200" t="s">
        <v>80</v>
      </c>
      <c r="D9" s="7"/>
      <c r="E9" s="13" t="s">
        <v>129</v>
      </c>
      <c r="F9" s="6"/>
    </row>
    <row r="10" spans="2:6" ht="4.5" customHeight="1">
      <c r="B10" s="4"/>
      <c r="C10" s="198"/>
      <c r="D10" s="7"/>
      <c r="E10" s="13"/>
      <c r="F10" s="6"/>
    </row>
    <row r="11" spans="2:6" ht="28.5" customHeight="1">
      <c r="B11" s="4"/>
      <c r="C11" s="200" t="s">
        <v>81</v>
      </c>
      <c r="D11" s="7"/>
      <c r="E11" s="13" t="s">
        <v>129</v>
      </c>
      <c r="F11" s="6"/>
    </row>
    <row r="12" spans="2:6" ht="4.5" customHeight="1">
      <c r="B12" s="4"/>
      <c r="C12" s="199"/>
      <c r="D12" s="7"/>
      <c r="E12" s="8"/>
      <c r="F12" s="6"/>
    </row>
    <row r="13" spans="2:6" ht="38.25" customHeight="1">
      <c r="B13" s="4"/>
      <c r="C13" s="198" t="s">
        <v>84</v>
      </c>
      <c r="D13" s="7"/>
      <c r="E13" s="12" t="s">
        <v>130</v>
      </c>
      <c r="F13" s="6"/>
    </row>
    <row r="14" spans="2:6" ht="5.25" customHeight="1">
      <c r="B14" s="4"/>
      <c r="C14" s="199"/>
      <c r="D14" s="7"/>
      <c r="E14" s="8"/>
      <c r="F14" s="6"/>
    </row>
    <row r="15" spans="2:6" ht="45" customHeight="1">
      <c r="B15" s="4"/>
      <c r="C15" s="198" t="s">
        <v>85</v>
      </c>
      <c r="D15" s="7"/>
      <c r="E15" s="12" t="s">
        <v>131</v>
      </c>
      <c r="F15" s="6"/>
    </row>
    <row r="16" spans="2:6" ht="3.75" customHeight="1">
      <c r="B16" s="4"/>
      <c r="C16" s="199"/>
      <c r="D16" s="7"/>
      <c r="E16" s="8"/>
      <c r="F16" s="6"/>
    </row>
    <row r="17" spans="2:6" ht="38.25" customHeight="1">
      <c r="B17" s="4"/>
      <c r="C17" s="198" t="s">
        <v>86</v>
      </c>
      <c r="D17" s="7"/>
      <c r="E17" s="12" t="s">
        <v>132</v>
      </c>
      <c r="F17" s="6"/>
    </row>
    <row r="18" spans="2:6" ht="3" customHeight="1">
      <c r="B18" s="4"/>
      <c r="C18" s="198"/>
      <c r="D18" s="7"/>
      <c r="E18" s="12"/>
      <c r="F18" s="6"/>
    </row>
    <row r="19" spans="2:6" ht="39.75" customHeight="1">
      <c r="B19" s="4"/>
      <c r="C19" s="198" t="s">
        <v>82</v>
      </c>
      <c r="D19" s="7"/>
      <c r="E19" s="13" t="s">
        <v>133</v>
      </c>
      <c r="F19" s="6"/>
    </row>
    <row r="20" spans="2:6" ht="6" customHeight="1">
      <c r="B20" s="4"/>
      <c r="C20" s="198"/>
      <c r="D20" s="7"/>
      <c r="E20" s="12"/>
      <c r="F20" s="6"/>
    </row>
    <row r="21" spans="2:6" ht="40.5" customHeight="1">
      <c r="B21" s="4"/>
      <c r="C21" s="198" t="s">
        <v>83</v>
      </c>
      <c r="D21" s="7"/>
      <c r="E21" s="13" t="s">
        <v>133</v>
      </c>
      <c r="F21" s="6"/>
    </row>
    <row r="22" spans="2:6" ht="6" customHeight="1" thickBot="1">
      <c r="B22" s="9"/>
      <c r="C22" s="10"/>
      <c r="D22" s="10"/>
      <c r="E22" s="10"/>
      <c r="F22" s="11"/>
    </row>
  </sheetData>
  <hyperlinks>
    <hyperlink ref="C7" location="'G1 page 1'!A1" display="TABLE G1 page 1"/>
    <hyperlink ref="C13" location="'G2'!A1" display="TABLE G2"/>
    <hyperlink ref="C15" location="'G3'!A1" display="TABLE G3"/>
    <hyperlink ref="C17" location="'G4'!A1" display="TABLE G4"/>
    <hyperlink ref="C9" location="'G1 page 2'!A1" display="TABLE G1 page 2"/>
    <hyperlink ref="C11" location="'G1 page 3'!A1" display="TABLE G1 page 3"/>
    <hyperlink ref="C19" location="'G5 page 1'!A1" display="TABLE G5 page 1"/>
    <hyperlink ref="C21" location="'G5 page 2'!A1" display="TABLE G5 page 2"/>
  </hyperlinks>
  <printOptions/>
  <pageMargins left="0.75" right="0.75" top="1"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59"/>
  <sheetViews>
    <sheetView showGridLines="0" workbookViewId="0" topLeftCell="A1">
      <selection activeCell="A1" sqref="A1:IV16384"/>
    </sheetView>
  </sheetViews>
  <sheetFormatPr defaultColWidth="9.140625" defaultRowHeight="12.75"/>
  <cols>
    <col min="1" max="1" width="2.140625" style="14" customWidth="1"/>
    <col min="2" max="2" width="7.7109375" style="14" customWidth="1"/>
    <col min="3" max="3" width="2.57421875" style="14" customWidth="1"/>
    <col min="4" max="4" width="6.57421875" style="14" customWidth="1"/>
    <col min="5" max="5" width="6.28125" style="14" customWidth="1"/>
    <col min="6" max="6" width="4.8515625" style="14" customWidth="1"/>
    <col min="7" max="7" width="7.57421875" style="14" customWidth="1"/>
    <col min="8" max="8" width="1.421875" style="14" customWidth="1"/>
    <col min="9" max="9" width="5.8515625" style="16" customWidth="1"/>
    <col min="10" max="10" width="6.421875" style="16" customWidth="1"/>
    <col min="11" max="11" width="6.140625" style="16" customWidth="1"/>
    <col min="12" max="12" width="7.140625" style="16" customWidth="1"/>
    <col min="13" max="13" width="9.00390625" style="16" customWidth="1"/>
    <col min="14" max="14" width="12.140625" style="14" customWidth="1"/>
    <col min="15" max="15" width="6.00390625" style="14" customWidth="1"/>
    <col min="16" max="16" width="10.57421875" style="15" customWidth="1"/>
    <col min="17" max="16384" width="9.140625" style="14" customWidth="1"/>
  </cols>
  <sheetData>
    <row r="1" spans="1:15" s="22" customFormat="1" ht="12.75" customHeight="1">
      <c r="A1" s="217" t="s">
        <v>101</v>
      </c>
      <c r="B1" s="218"/>
      <c r="C1" s="218"/>
      <c r="D1" s="218"/>
      <c r="E1" s="218"/>
      <c r="F1" s="218"/>
      <c r="G1" s="218"/>
      <c r="H1" s="218"/>
      <c r="I1" s="218"/>
      <c r="J1" s="218"/>
      <c r="K1" s="218"/>
      <c r="L1" s="218"/>
      <c r="M1" s="218"/>
      <c r="N1" s="218"/>
      <c r="O1" s="218"/>
    </row>
    <row r="2" spans="1:13" s="22" customFormat="1" ht="12.75" customHeight="1">
      <c r="A2" s="217" t="s">
        <v>100</v>
      </c>
      <c r="B2" s="218"/>
      <c r="C2" s="218"/>
      <c r="D2" s="218"/>
      <c r="E2" s="21"/>
      <c r="F2" s="21"/>
      <c r="G2" s="21"/>
      <c r="H2" s="21"/>
      <c r="I2" s="21"/>
      <c r="J2" s="21"/>
      <c r="K2" s="21"/>
      <c r="L2" s="21"/>
      <c r="M2" s="21"/>
    </row>
    <row r="3" spans="1:13" s="22" customFormat="1" ht="12.75" customHeight="1">
      <c r="A3" s="219" t="s">
        <v>66</v>
      </c>
      <c r="B3" s="218"/>
      <c r="C3" s="218"/>
      <c r="D3" s="218"/>
      <c r="E3" s="218"/>
      <c r="F3" s="21"/>
      <c r="G3" s="21"/>
      <c r="H3" s="21"/>
      <c r="I3" s="21"/>
      <c r="J3" s="21"/>
      <c r="K3" s="21"/>
      <c r="L3" s="21"/>
      <c r="M3" s="21"/>
    </row>
    <row r="4" spans="1:13" s="22" customFormat="1" ht="12.75" customHeight="1">
      <c r="A4" s="220" t="s">
        <v>2</v>
      </c>
      <c r="B4" s="218"/>
      <c r="C4" s="218"/>
      <c r="D4" s="218"/>
      <c r="E4" s="21"/>
      <c r="F4" s="21"/>
      <c r="G4" s="21"/>
      <c r="H4" s="21"/>
      <c r="I4" s="21"/>
      <c r="J4" s="21"/>
      <c r="K4" s="21"/>
      <c r="L4" s="21"/>
      <c r="M4" s="21"/>
    </row>
    <row r="5" spans="1:16" ht="11.25" customHeight="1">
      <c r="A5" s="154"/>
      <c r="B5" s="154"/>
      <c r="D5" s="109"/>
      <c r="E5" s="109"/>
      <c r="F5" s="109"/>
      <c r="G5" s="109"/>
      <c r="H5" s="109"/>
      <c r="I5" s="109"/>
      <c r="J5" s="109"/>
      <c r="K5" s="109"/>
      <c r="L5" s="109"/>
      <c r="M5" s="109"/>
      <c r="N5" s="109"/>
      <c r="O5" s="109"/>
      <c r="P5" s="109"/>
    </row>
    <row r="6" spans="1:16" ht="16.5" customHeight="1">
      <c r="A6" s="201"/>
      <c r="B6" s="202"/>
      <c r="C6" s="203"/>
      <c r="D6" s="221" t="s">
        <v>68</v>
      </c>
      <c r="E6" s="222"/>
      <c r="F6" s="222"/>
      <c r="G6" s="222"/>
      <c r="H6" s="222"/>
      <c r="I6" s="222"/>
      <c r="J6" s="222"/>
      <c r="K6" s="222"/>
      <c r="L6" s="222"/>
      <c r="M6" s="222"/>
      <c r="N6" s="222"/>
      <c r="O6" s="222"/>
      <c r="P6" s="222"/>
    </row>
    <row r="7" spans="1:15" ht="11.25" customHeight="1">
      <c r="A7" s="26"/>
      <c r="B7" s="26"/>
      <c r="C7" s="26"/>
      <c r="D7" s="226" t="s">
        <v>3</v>
      </c>
      <c r="E7" s="226"/>
      <c r="F7" s="226"/>
      <c r="G7" s="226"/>
      <c r="H7" s="226"/>
      <c r="I7" s="226"/>
      <c r="J7" s="226"/>
      <c r="K7" s="226"/>
      <c r="L7" s="226"/>
      <c r="M7" s="226"/>
      <c r="N7" s="226"/>
      <c r="O7" s="226"/>
    </row>
    <row r="8" spans="4:16" ht="12.75" customHeight="1">
      <c r="D8" s="226" t="s">
        <v>4</v>
      </c>
      <c r="E8" s="226"/>
      <c r="F8" s="226"/>
      <c r="G8" s="226"/>
      <c r="H8" s="226"/>
      <c r="I8" s="226"/>
      <c r="J8" s="226"/>
      <c r="K8" s="226"/>
      <c r="L8" s="226"/>
      <c r="M8" s="226"/>
      <c r="N8" s="28" t="s">
        <v>102</v>
      </c>
      <c r="O8" s="28" t="s">
        <v>5</v>
      </c>
      <c r="P8" s="29" t="s">
        <v>5</v>
      </c>
    </row>
    <row r="9" spans="5:16" ht="11.25" customHeight="1">
      <c r="E9" s="26"/>
      <c r="F9" s="26"/>
      <c r="G9" s="26"/>
      <c r="H9" s="26"/>
      <c r="I9" s="14"/>
      <c r="J9" s="14"/>
      <c r="K9" s="14"/>
      <c r="L9" s="14"/>
      <c r="M9" s="14"/>
      <c r="N9" s="28"/>
      <c r="O9" s="28"/>
      <c r="P9" s="30" t="s">
        <v>6</v>
      </c>
    </row>
    <row r="10" spans="4:16" ht="12.75" customHeight="1">
      <c r="D10" s="225" t="s">
        <v>7</v>
      </c>
      <c r="E10" s="225"/>
      <c r="F10" s="225"/>
      <c r="G10" s="225"/>
      <c r="H10" s="31"/>
      <c r="I10" s="225" t="s">
        <v>8</v>
      </c>
      <c r="J10" s="225"/>
      <c r="K10" s="225"/>
      <c r="L10" s="225"/>
      <c r="M10" s="32" t="s">
        <v>103</v>
      </c>
      <c r="N10" s="33"/>
      <c r="O10" s="33"/>
      <c r="P10" s="34" t="s">
        <v>9</v>
      </c>
    </row>
    <row r="11" spans="1:16" ht="22.5" customHeight="1">
      <c r="A11" s="23"/>
      <c r="B11" s="23"/>
      <c r="C11" s="23"/>
      <c r="D11" s="36" t="str">
        <f>"1 - 3"</f>
        <v>1 - 3</v>
      </c>
      <c r="E11" s="36" t="str">
        <f>"4 - 5"</f>
        <v>4 - 5</v>
      </c>
      <c r="F11" s="36">
        <v>6</v>
      </c>
      <c r="G11" s="156" t="s">
        <v>10</v>
      </c>
      <c r="H11" s="36"/>
      <c r="I11" s="36">
        <v>1</v>
      </c>
      <c r="J11" s="36">
        <v>2</v>
      </c>
      <c r="K11" s="36">
        <v>3</v>
      </c>
      <c r="L11" s="156" t="s">
        <v>10</v>
      </c>
      <c r="M11" s="36"/>
      <c r="N11" s="23"/>
      <c r="O11" s="23"/>
      <c r="P11" s="23"/>
    </row>
    <row r="12" spans="1:15" ht="11.25" customHeight="1">
      <c r="A12" s="125"/>
      <c r="B12" s="26"/>
      <c r="C12" s="35"/>
      <c r="D12" s="37"/>
      <c r="E12" s="37"/>
      <c r="F12" s="37"/>
      <c r="G12" s="37"/>
      <c r="H12" s="37"/>
      <c r="I12" s="38"/>
      <c r="J12" s="38"/>
      <c r="K12" s="38"/>
      <c r="L12" s="38"/>
      <c r="M12" s="38"/>
      <c r="N12" s="35"/>
      <c r="O12" s="35"/>
    </row>
    <row r="13" spans="1:15" ht="11.25" customHeight="1">
      <c r="A13" s="223" t="s">
        <v>11</v>
      </c>
      <c r="B13" s="218"/>
      <c r="C13" s="218"/>
      <c r="D13" s="218"/>
      <c r="E13" s="40"/>
      <c r="F13" s="40"/>
      <c r="G13" s="40"/>
      <c r="H13" s="40"/>
      <c r="I13" s="41"/>
      <c r="J13" s="41"/>
      <c r="K13" s="41"/>
      <c r="L13" s="41"/>
      <c r="M13" s="41"/>
      <c r="N13" s="39"/>
      <c r="O13" s="39"/>
    </row>
    <row r="14" spans="2:16" ht="11.25" customHeight="1">
      <c r="B14" s="42" t="s">
        <v>12</v>
      </c>
      <c r="D14" s="100">
        <v>93.9</v>
      </c>
      <c r="E14" s="100">
        <v>2.3</v>
      </c>
      <c r="F14" s="152" t="s">
        <v>87</v>
      </c>
      <c r="G14" s="104">
        <v>2.9</v>
      </c>
      <c r="H14" s="146"/>
      <c r="I14" s="152" t="s">
        <v>87</v>
      </c>
      <c r="J14" s="152" t="s">
        <v>87</v>
      </c>
      <c r="K14" s="152" t="s">
        <v>87</v>
      </c>
      <c r="L14" s="153" t="s">
        <v>87</v>
      </c>
      <c r="M14" s="105">
        <v>0.6</v>
      </c>
      <c r="N14" s="106">
        <v>0.2</v>
      </c>
      <c r="O14" s="107">
        <v>100</v>
      </c>
      <c r="P14" s="108">
        <v>0.9</v>
      </c>
    </row>
    <row r="15" spans="2:16" ht="11.25" customHeight="1">
      <c r="B15" s="42" t="s">
        <v>13</v>
      </c>
      <c r="D15" s="100">
        <v>44.3</v>
      </c>
      <c r="E15" s="100">
        <v>27.9</v>
      </c>
      <c r="F15" s="100">
        <v>10.7</v>
      </c>
      <c r="G15" s="104">
        <v>4.6</v>
      </c>
      <c r="H15" s="146"/>
      <c r="I15" s="100">
        <v>5.1</v>
      </c>
      <c r="J15" s="100">
        <v>0.2</v>
      </c>
      <c r="K15" s="152" t="s">
        <v>87</v>
      </c>
      <c r="L15" s="104">
        <v>0.4</v>
      </c>
      <c r="M15" s="105">
        <v>2.6</v>
      </c>
      <c r="N15" s="106">
        <v>4.2</v>
      </c>
      <c r="O15" s="107">
        <v>100</v>
      </c>
      <c r="P15" s="108">
        <v>4</v>
      </c>
    </row>
    <row r="16" spans="2:16" ht="11.25" customHeight="1">
      <c r="B16" s="42" t="s">
        <v>14</v>
      </c>
      <c r="D16" s="100">
        <v>14.8</v>
      </c>
      <c r="E16" s="100">
        <v>14.5</v>
      </c>
      <c r="F16" s="100">
        <v>13.2</v>
      </c>
      <c r="G16" s="104">
        <v>1.8</v>
      </c>
      <c r="H16" s="146"/>
      <c r="I16" s="100">
        <v>14.6</v>
      </c>
      <c r="J16" s="100">
        <v>9.7</v>
      </c>
      <c r="K16" s="100">
        <v>1.5</v>
      </c>
      <c r="L16" s="104">
        <v>2.1</v>
      </c>
      <c r="M16" s="105">
        <v>6.5</v>
      </c>
      <c r="N16" s="106">
        <v>21.4</v>
      </c>
      <c r="O16" s="107">
        <v>100</v>
      </c>
      <c r="P16" s="108">
        <v>4.6</v>
      </c>
    </row>
    <row r="17" spans="2:16" ht="11.25" customHeight="1">
      <c r="B17" s="42" t="s">
        <v>15</v>
      </c>
      <c r="D17" s="100">
        <v>8</v>
      </c>
      <c r="E17" s="100">
        <v>6.4</v>
      </c>
      <c r="F17" s="100">
        <v>9</v>
      </c>
      <c r="G17" s="104">
        <v>1.1</v>
      </c>
      <c r="H17" s="146"/>
      <c r="I17" s="100">
        <v>10.5</v>
      </c>
      <c r="J17" s="100">
        <v>10.4</v>
      </c>
      <c r="K17" s="100">
        <v>9.7</v>
      </c>
      <c r="L17" s="104">
        <v>2.1</v>
      </c>
      <c r="M17" s="105">
        <v>4.9</v>
      </c>
      <c r="N17" s="106">
        <v>37.8</v>
      </c>
      <c r="O17" s="107">
        <v>100</v>
      </c>
      <c r="P17" s="108">
        <v>4.5</v>
      </c>
    </row>
    <row r="18" spans="2:16" ht="11.25" customHeight="1">
      <c r="B18" s="42" t="s">
        <v>16</v>
      </c>
      <c r="D18" s="100">
        <v>6.1</v>
      </c>
      <c r="E18" s="100">
        <v>4.7</v>
      </c>
      <c r="F18" s="100">
        <v>7.7</v>
      </c>
      <c r="G18" s="104">
        <v>0.6</v>
      </c>
      <c r="H18" s="146"/>
      <c r="I18" s="100">
        <v>6.4</v>
      </c>
      <c r="J18" s="100">
        <v>7.7</v>
      </c>
      <c r="K18" s="100">
        <v>14.6</v>
      </c>
      <c r="L18" s="104">
        <v>2.7</v>
      </c>
      <c r="M18" s="105">
        <v>4.9</v>
      </c>
      <c r="N18" s="106">
        <v>44.6</v>
      </c>
      <c r="O18" s="107">
        <v>100</v>
      </c>
      <c r="P18" s="108">
        <v>3.8</v>
      </c>
    </row>
    <row r="19" spans="2:16" ht="11.25" customHeight="1">
      <c r="B19" s="42" t="s">
        <v>17</v>
      </c>
      <c r="D19" s="100">
        <v>3.1</v>
      </c>
      <c r="E19" s="100">
        <v>3.8</v>
      </c>
      <c r="F19" s="100">
        <v>7</v>
      </c>
      <c r="G19" s="104">
        <v>0.7</v>
      </c>
      <c r="H19" s="146"/>
      <c r="I19" s="100">
        <v>5.7</v>
      </c>
      <c r="J19" s="100">
        <v>7.6</v>
      </c>
      <c r="K19" s="100">
        <v>17.9</v>
      </c>
      <c r="L19" s="104">
        <v>2.2</v>
      </c>
      <c r="M19" s="105">
        <v>5.7</v>
      </c>
      <c r="N19" s="106">
        <v>46.3</v>
      </c>
      <c r="O19" s="107">
        <v>100</v>
      </c>
      <c r="P19" s="108">
        <v>2.9</v>
      </c>
    </row>
    <row r="20" spans="2:16" ht="11.25" customHeight="1">
      <c r="B20" s="42" t="s">
        <v>18</v>
      </c>
      <c r="D20" s="100">
        <v>1</v>
      </c>
      <c r="E20" s="100">
        <v>1.2</v>
      </c>
      <c r="F20" s="100">
        <v>5</v>
      </c>
      <c r="G20" s="104">
        <v>0.3</v>
      </c>
      <c r="H20" s="146"/>
      <c r="I20" s="100">
        <v>4.8</v>
      </c>
      <c r="J20" s="100">
        <v>6.4</v>
      </c>
      <c r="K20" s="100">
        <v>18.5</v>
      </c>
      <c r="L20" s="104">
        <v>2.1</v>
      </c>
      <c r="M20" s="105">
        <v>5.2</v>
      </c>
      <c r="N20" s="106">
        <v>55.7</v>
      </c>
      <c r="O20" s="107">
        <v>100</v>
      </c>
      <c r="P20" s="108">
        <v>3.1</v>
      </c>
    </row>
    <row r="21" spans="2:16" ht="11.25" customHeight="1">
      <c r="B21" s="42" t="s">
        <v>19</v>
      </c>
      <c r="D21" s="100">
        <v>0.2</v>
      </c>
      <c r="E21" s="100">
        <v>0.3</v>
      </c>
      <c r="F21" s="100">
        <v>3.7</v>
      </c>
      <c r="G21" s="153" t="s">
        <v>87</v>
      </c>
      <c r="H21" s="146"/>
      <c r="I21" s="100">
        <v>2.6</v>
      </c>
      <c r="J21" s="100">
        <v>5</v>
      </c>
      <c r="K21" s="100">
        <v>18.8</v>
      </c>
      <c r="L21" s="104">
        <v>1.9</v>
      </c>
      <c r="M21" s="105">
        <v>5.7</v>
      </c>
      <c r="N21" s="106">
        <v>61.6</v>
      </c>
      <c r="O21" s="107">
        <v>100</v>
      </c>
      <c r="P21" s="108">
        <v>3.1</v>
      </c>
    </row>
    <row r="22" spans="2:16" ht="11.25" customHeight="1">
      <c r="B22" s="224" t="s">
        <v>20</v>
      </c>
      <c r="C22" s="218"/>
      <c r="D22" s="152" t="s">
        <v>87</v>
      </c>
      <c r="E22" s="152" t="s">
        <v>87</v>
      </c>
      <c r="F22" s="100">
        <v>7.3</v>
      </c>
      <c r="G22" s="153" t="s">
        <v>87</v>
      </c>
      <c r="H22" s="146"/>
      <c r="I22" s="100">
        <v>4.1</v>
      </c>
      <c r="J22" s="100">
        <v>6.3</v>
      </c>
      <c r="K22" s="100">
        <v>13.3</v>
      </c>
      <c r="L22" s="104">
        <v>1.4</v>
      </c>
      <c r="M22" s="105">
        <v>8</v>
      </c>
      <c r="N22" s="106">
        <v>59.6</v>
      </c>
      <c r="O22" s="107">
        <v>100</v>
      </c>
      <c r="P22" s="108">
        <v>0.5</v>
      </c>
    </row>
    <row r="23" spans="2:16" ht="11.25" customHeight="1">
      <c r="B23" s="42"/>
      <c r="C23" s="155"/>
      <c r="D23" s="152"/>
      <c r="E23" s="152"/>
      <c r="F23" s="100"/>
      <c r="G23" s="153"/>
      <c r="H23" s="146"/>
      <c r="I23" s="100"/>
      <c r="J23" s="100"/>
      <c r="K23" s="100"/>
      <c r="L23" s="104"/>
      <c r="M23" s="105"/>
      <c r="N23" s="106"/>
      <c r="O23" s="107"/>
      <c r="P23" s="108"/>
    </row>
    <row r="24" spans="2:16" ht="11.25" customHeight="1">
      <c r="B24" s="42" t="s">
        <v>21</v>
      </c>
      <c r="D24" s="100">
        <v>14.4</v>
      </c>
      <c r="E24" s="100">
        <v>8.7</v>
      </c>
      <c r="F24" s="100">
        <v>8.1</v>
      </c>
      <c r="G24" s="104">
        <v>1.4</v>
      </c>
      <c r="H24" s="146"/>
      <c r="I24" s="100">
        <v>7.3</v>
      </c>
      <c r="J24" s="100">
        <v>6.7</v>
      </c>
      <c r="K24" s="100">
        <v>10.4</v>
      </c>
      <c r="L24" s="104">
        <v>1.8</v>
      </c>
      <c r="M24" s="105">
        <v>5</v>
      </c>
      <c r="N24" s="106">
        <v>36.3</v>
      </c>
      <c r="O24" s="107">
        <v>100</v>
      </c>
      <c r="P24" s="108">
        <v>27.5</v>
      </c>
    </row>
    <row r="25" spans="2:16" ht="11.25" customHeight="1">
      <c r="B25" s="42"/>
      <c r="G25" s="109"/>
      <c r="H25" s="110"/>
      <c r="I25" s="111"/>
      <c r="J25" s="111"/>
      <c r="K25" s="111"/>
      <c r="L25" s="109"/>
      <c r="M25" s="110"/>
      <c r="N25" s="112"/>
      <c r="O25" s="110"/>
      <c r="P25" s="147"/>
    </row>
    <row r="26" spans="1:16" ht="11.25" customHeight="1">
      <c r="A26" s="229" t="s">
        <v>22</v>
      </c>
      <c r="B26" s="218"/>
      <c r="C26" s="44"/>
      <c r="D26" s="148"/>
      <c r="E26" s="148"/>
      <c r="F26" s="148"/>
      <c r="G26" s="149"/>
      <c r="H26" s="146"/>
      <c r="I26" s="150"/>
      <c r="J26" s="150"/>
      <c r="K26" s="150"/>
      <c r="L26" s="149"/>
      <c r="M26" s="146"/>
      <c r="N26" s="151"/>
      <c r="O26" s="146"/>
      <c r="P26" s="147"/>
    </row>
    <row r="27" spans="2:16" ht="11.25" customHeight="1">
      <c r="B27" s="42" t="s">
        <v>12</v>
      </c>
      <c r="D27" s="100">
        <v>91.8</v>
      </c>
      <c r="E27" s="100">
        <v>1.6</v>
      </c>
      <c r="F27" s="152" t="s">
        <v>87</v>
      </c>
      <c r="G27" s="104">
        <v>5.1</v>
      </c>
      <c r="H27" s="146"/>
      <c r="I27" s="152" t="s">
        <v>87</v>
      </c>
      <c r="J27" s="152" t="s">
        <v>87</v>
      </c>
      <c r="K27" s="152" t="s">
        <v>87</v>
      </c>
      <c r="L27" s="153" t="s">
        <v>87</v>
      </c>
      <c r="M27" s="105">
        <v>1.4</v>
      </c>
      <c r="N27" s="153" t="s">
        <v>87</v>
      </c>
      <c r="O27" s="107">
        <v>100</v>
      </c>
      <c r="P27" s="108">
        <v>2.2</v>
      </c>
    </row>
    <row r="28" spans="2:16" ht="11.25" customHeight="1">
      <c r="B28" s="42" t="s">
        <v>13</v>
      </c>
      <c r="D28" s="100">
        <v>43.5</v>
      </c>
      <c r="E28" s="100">
        <v>29.2</v>
      </c>
      <c r="F28" s="100">
        <v>10.4</v>
      </c>
      <c r="G28" s="104">
        <v>6.2</v>
      </c>
      <c r="H28" s="146"/>
      <c r="I28" s="100">
        <v>4.9</v>
      </c>
      <c r="J28" s="100">
        <v>0.1</v>
      </c>
      <c r="K28" s="152" t="s">
        <v>87</v>
      </c>
      <c r="L28" s="104">
        <v>0.3</v>
      </c>
      <c r="M28" s="105">
        <v>4.6</v>
      </c>
      <c r="N28" s="106">
        <v>0.7</v>
      </c>
      <c r="O28" s="107">
        <v>100</v>
      </c>
      <c r="P28" s="108">
        <v>11.8</v>
      </c>
    </row>
    <row r="29" spans="2:16" ht="11.25" customHeight="1">
      <c r="B29" s="42" t="s">
        <v>14</v>
      </c>
      <c r="D29" s="100">
        <v>11.1</v>
      </c>
      <c r="E29" s="100">
        <v>14.8</v>
      </c>
      <c r="F29" s="100">
        <v>14.8</v>
      </c>
      <c r="G29" s="104">
        <v>2.6</v>
      </c>
      <c r="H29" s="146"/>
      <c r="I29" s="100">
        <v>18.8</v>
      </c>
      <c r="J29" s="100">
        <v>15.9</v>
      </c>
      <c r="K29" s="100">
        <v>3</v>
      </c>
      <c r="L29" s="104">
        <v>2.2</v>
      </c>
      <c r="M29" s="105">
        <v>10.4</v>
      </c>
      <c r="N29" s="106">
        <v>6.4</v>
      </c>
      <c r="O29" s="107">
        <v>100</v>
      </c>
      <c r="P29" s="108">
        <v>12.1</v>
      </c>
    </row>
    <row r="30" spans="2:16" ht="11.25" customHeight="1">
      <c r="B30" s="42" t="s">
        <v>15</v>
      </c>
      <c r="D30" s="100">
        <v>5.2</v>
      </c>
      <c r="E30" s="100">
        <v>6.4</v>
      </c>
      <c r="F30" s="100">
        <v>9.3</v>
      </c>
      <c r="G30" s="104">
        <v>1.2</v>
      </c>
      <c r="H30" s="146"/>
      <c r="I30" s="100">
        <v>10.5</v>
      </c>
      <c r="J30" s="100">
        <v>14.4</v>
      </c>
      <c r="K30" s="100">
        <v>24.3</v>
      </c>
      <c r="L30" s="104">
        <v>2.5</v>
      </c>
      <c r="M30" s="105">
        <v>10.6</v>
      </c>
      <c r="N30" s="106">
        <v>15.7</v>
      </c>
      <c r="O30" s="107">
        <v>100</v>
      </c>
      <c r="P30" s="108">
        <v>12.3</v>
      </c>
    </row>
    <row r="31" spans="2:16" ht="11.25" customHeight="1">
      <c r="B31" s="42" t="s">
        <v>16</v>
      </c>
      <c r="D31" s="100">
        <v>3.8</v>
      </c>
      <c r="E31" s="100">
        <v>4.5</v>
      </c>
      <c r="F31" s="100">
        <v>8.1</v>
      </c>
      <c r="G31" s="104">
        <v>0.8</v>
      </c>
      <c r="H31" s="146"/>
      <c r="I31" s="100">
        <v>7.2</v>
      </c>
      <c r="J31" s="100">
        <v>8.8</v>
      </c>
      <c r="K31" s="100">
        <v>35.1</v>
      </c>
      <c r="L31" s="104">
        <v>2.8</v>
      </c>
      <c r="M31" s="105">
        <v>10.4</v>
      </c>
      <c r="N31" s="106">
        <v>18.5</v>
      </c>
      <c r="O31" s="107">
        <v>100</v>
      </c>
      <c r="P31" s="108">
        <v>10</v>
      </c>
    </row>
    <row r="32" spans="2:16" ht="11.25" customHeight="1">
      <c r="B32" s="42" t="s">
        <v>17</v>
      </c>
      <c r="D32" s="100">
        <v>2.8</v>
      </c>
      <c r="E32" s="100">
        <v>3.1</v>
      </c>
      <c r="F32" s="100">
        <v>6.9</v>
      </c>
      <c r="G32" s="104">
        <v>0.4</v>
      </c>
      <c r="H32" s="146"/>
      <c r="I32" s="100">
        <v>5.2</v>
      </c>
      <c r="J32" s="100">
        <v>6.5</v>
      </c>
      <c r="K32" s="100">
        <v>40.3</v>
      </c>
      <c r="L32" s="104">
        <v>3.2</v>
      </c>
      <c r="M32" s="105">
        <v>10.5</v>
      </c>
      <c r="N32" s="106">
        <v>21.2</v>
      </c>
      <c r="O32" s="107">
        <v>100</v>
      </c>
      <c r="P32" s="108">
        <v>9.6</v>
      </c>
    </row>
    <row r="33" spans="2:16" ht="11.25" customHeight="1">
      <c r="B33" s="42" t="s">
        <v>18</v>
      </c>
      <c r="D33" s="100">
        <v>0.9</v>
      </c>
      <c r="E33" s="100">
        <v>1.1</v>
      </c>
      <c r="F33" s="100">
        <v>5.1</v>
      </c>
      <c r="G33" s="104">
        <v>0.2</v>
      </c>
      <c r="H33" s="146"/>
      <c r="I33" s="100">
        <v>3.4</v>
      </c>
      <c r="J33" s="100">
        <v>5</v>
      </c>
      <c r="K33" s="100">
        <v>46</v>
      </c>
      <c r="L33" s="104">
        <v>3.6</v>
      </c>
      <c r="M33" s="105">
        <v>11</v>
      </c>
      <c r="N33" s="106">
        <v>23.7</v>
      </c>
      <c r="O33" s="107">
        <v>100</v>
      </c>
      <c r="P33" s="108">
        <v>11.1</v>
      </c>
    </row>
    <row r="34" spans="2:16" ht="11.25" customHeight="1">
      <c r="B34" s="42" t="s">
        <v>19</v>
      </c>
      <c r="D34" s="100">
        <v>0.3</v>
      </c>
      <c r="E34" s="100">
        <v>0.5</v>
      </c>
      <c r="F34" s="100">
        <v>4</v>
      </c>
      <c r="G34" s="104">
        <v>0.2</v>
      </c>
      <c r="H34" s="146"/>
      <c r="I34" s="100">
        <v>2.5</v>
      </c>
      <c r="J34" s="100">
        <v>4.3</v>
      </c>
      <c r="K34" s="100">
        <v>45.4</v>
      </c>
      <c r="L34" s="104">
        <v>3.8</v>
      </c>
      <c r="M34" s="105">
        <v>13.3</v>
      </c>
      <c r="N34" s="106">
        <v>25.7</v>
      </c>
      <c r="O34" s="107">
        <v>100</v>
      </c>
      <c r="P34" s="108">
        <v>9.9</v>
      </c>
    </row>
    <row r="35" spans="2:16" ht="11.25" customHeight="1">
      <c r="B35" s="224" t="s">
        <v>20</v>
      </c>
      <c r="C35" s="218"/>
      <c r="D35" s="100">
        <v>0.2</v>
      </c>
      <c r="E35" s="100">
        <v>0.5</v>
      </c>
      <c r="F35" s="100">
        <v>7.6</v>
      </c>
      <c r="G35" s="104">
        <v>0.5</v>
      </c>
      <c r="H35" s="146"/>
      <c r="I35" s="100">
        <v>3.7</v>
      </c>
      <c r="J35" s="100">
        <v>5.9</v>
      </c>
      <c r="K35" s="100">
        <v>38</v>
      </c>
      <c r="L35" s="104">
        <v>3.8</v>
      </c>
      <c r="M35" s="105">
        <v>15.4</v>
      </c>
      <c r="N35" s="106">
        <v>24.3</v>
      </c>
      <c r="O35" s="107">
        <v>100</v>
      </c>
      <c r="P35" s="108">
        <v>1.7</v>
      </c>
    </row>
    <row r="36" spans="2:16" ht="11.25" customHeight="1">
      <c r="B36" s="42"/>
      <c r="C36" s="155"/>
      <c r="D36" s="100"/>
      <c r="E36" s="100"/>
      <c r="F36" s="100"/>
      <c r="G36" s="104"/>
      <c r="H36" s="146"/>
      <c r="I36" s="100"/>
      <c r="J36" s="100"/>
      <c r="K36" s="100"/>
      <c r="L36" s="104"/>
      <c r="M36" s="105"/>
      <c r="N36" s="106"/>
      <c r="O36" s="107"/>
      <c r="P36" s="108"/>
    </row>
    <row r="37" spans="2:16" ht="11.25" customHeight="1">
      <c r="B37" s="42" t="s">
        <v>21</v>
      </c>
      <c r="D37" s="100">
        <v>12</v>
      </c>
      <c r="E37" s="100">
        <v>8.5</v>
      </c>
      <c r="F37" s="100">
        <v>8.3</v>
      </c>
      <c r="G37" s="104">
        <v>1.8</v>
      </c>
      <c r="H37" s="146"/>
      <c r="I37" s="100">
        <v>7.4</v>
      </c>
      <c r="J37" s="100">
        <v>7.8</v>
      </c>
      <c r="K37" s="100">
        <v>26.4</v>
      </c>
      <c r="L37" s="104">
        <v>2.6</v>
      </c>
      <c r="M37" s="105">
        <v>9.9</v>
      </c>
      <c r="N37" s="106">
        <v>15.4</v>
      </c>
      <c r="O37" s="107">
        <v>100</v>
      </c>
      <c r="P37" s="108">
        <v>80.8</v>
      </c>
    </row>
    <row r="38" spans="2:16" ht="11.25" customHeight="1">
      <c r="B38" s="42"/>
      <c r="G38" s="109"/>
      <c r="H38" s="110"/>
      <c r="I38" s="111"/>
      <c r="J38" s="111"/>
      <c r="K38" s="111"/>
      <c r="L38" s="109"/>
      <c r="M38" s="110"/>
      <c r="N38" s="112"/>
      <c r="O38" s="146"/>
      <c r="P38" s="147"/>
    </row>
    <row r="39" spans="1:16" ht="11.25" customHeight="1">
      <c r="A39" s="229" t="s">
        <v>23</v>
      </c>
      <c r="B39" s="218"/>
      <c r="C39" s="218"/>
      <c r="D39" s="218"/>
      <c r="E39" s="148"/>
      <c r="F39" s="148"/>
      <c r="G39" s="149"/>
      <c r="H39" s="146"/>
      <c r="I39" s="150"/>
      <c r="J39" s="150"/>
      <c r="K39" s="150"/>
      <c r="L39" s="149"/>
      <c r="M39" s="146"/>
      <c r="N39" s="151"/>
      <c r="O39" s="146"/>
      <c r="P39" s="147"/>
    </row>
    <row r="40" spans="2:16" ht="11.25" customHeight="1">
      <c r="B40" s="42" t="s">
        <v>12</v>
      </c>
      <c r="D40" s="100">
        <v>5.7</v>
      </c>
      <c r="E40" s="152" t="s">
        <v>87</v>
      </c>
      <c r="F40" s="152" t="s">
        <v>87</v>
      </c>
      <c r="G40" s="104">
        <v>91.4</v>
      </c>
      <c r="H40" s="146"/>
      <c r="I40" s="152" t="s">
        <v>87</v>
      </c>
      <c r="J40" s="152" t="s">
        <v>87</v>
      </c>
      <c r="K40" s="152" t="s">
        <v>87</v>
      </c>
      <c r="L40" s="153" t="s">
        <v>87</v>
      </c>
      <c r="M40" s="105">
        <v>2.9</v>
      </c>
      <c r="N40" s="153" t="s">
        <v>87</v>
      </c>
      <c r="O40" s="107">
        <v>100</v>
      </c>
      <c r="P40" s="153" t="s">
        <v>87</v>
      </c>
    </row>
    <row r="41" spans="2:16" ht="11.25" customHeight="1">
      <c r="B41" s="42" t="s">
        <v>13</v>
      </c>
      <c r="D41" s="100">
        <v>2.8</v>
      </c>
      <c r="E41" s="100">
        <v>2.8</v>
      </c>
      <c r="F41" s="100">
        <v>1.1</v>
      </c>
      <c r="G41" s="104">
        <v>67.5</v>
      </c>
      <c r="H41" s="146"/>
      <c r="I41" s="152" t="s">
        <v>87</v>
      </c>
      <c r="J41" s="152" t="s">
        <v>87</v>
      </c>
      <c r="K41" s="152" t="s">
        <v>87</v>
      </c>
      <c r="L41" s="104">
        <v>6.7</v>
      </c>
      <c r="M41" s="105">
        <v>17.4</v>
      </c>
      <c r="N41" s="106">
        <v>1.7</v>
      </c>
      <c r="O41" s="107">
        <v>100</v>
      </c>
      <c r="P41" s="108">
        <v>0.2</v>
      </c>
    </row>
    <row r="42" spans="2:16" ht="11.25" customHeight="1">
      <c r="B42" s="42" t="s">
        <v>14</v>
      </c>
      <c r="D42" s="100">
        <v>1.4</v>
      </c>
      <c r="E42" s="100">
        <v>1.4</v>
      </c>
      <c r="F42" s="100">
        <v>0.6</v>
      </c>
      <c r="G42" s="104">
        <v>28</v>
      </c>
      <c r="H42" s="146"/>
      <c r="I42" s="100">
        <v>0.9</v>
      </c>
      <c r="J42" s="100">
        <v>0.9</v>
      </c>
      <c r="K42" s="100">
        <v>0.6</v>
      </c>
      <c r="L42" s="104">
        <v>26.3</v>
      </c>
      <c r="M42" s="105">
        <v>28.7</v>
      </c>
      <c r="N42" s="106">
        <v>11.3</v>
      </c>
      <c r="O42" s="107">
        <v>100</v>
      </c>
      <c r="P42" s="108">
        <v>0.5</v>
      </c>
    </row>
    <row r="43" spans="2:16" ht="11.25" customHeight="1">
      <c r="B43" s="42" t="s">
        <v>15</v>
      </c>
      <c r="D43" s="152" t="s">
        <v>87</v>
      </c>
      <c r="E43" s="100">
        <v>0.6</v>
      </c>
      <c r="F43" s="100">
        <v>1.2</v>
      </c>
      <c r="G43" s="104">
        <v>12.6</v>
      </c>
      <c r="H43" s="146"/>
      <c r="I43" s="100">
        <v>1.6</v>
      </c>
      <c r="J43" s="100">
        <v>1.4</v>
      </c>
      <c r="K43" s="100">
        <v>2.4</v>
      </c>
      <c r="L43" s="104">
        <v>33.4</v>
      </c>
      <c r="M43" s="105">
        <v>27.9</v>
      </c>
      <c r="N43" s="106">
        <v>18.8</v>
      </c>
      <c r="O43" s="107">
        <v>100</v>
      </c>
      <c r="P43" s="108">
        <v>0.6</v>
      </c>
    </row>
    <row r="44" spans="2:16" ht="11.25" customHeight="1">
      <c r="B44" s="42" t="s">
        <v>16</v>
      </c>
      <c r="D44" s="152" t="s">
        <v>87</v>
      </c>
      <c r="E44" s="100">
        <v>0.2</v>
      </c>
      <c r="F44" s="100">
        <v>0.4</v>
      </c>
      <c r="G44" s="104">
        <v>10.4</v>
      </c>
      <c r="H44" s="146"/>
      <c r="I44" s="100">
        <v>0.6</v>
      </c>
      <c r="J44" s="100">
        <v>0.4</v>
      </c>
      <c r="K44" s="100">
        <v>0.4</v>
      </c>
      <c r="L44" s="104">
        <v>35.7</v>
      </c>
      <c r="M44" s="105">
        <v>26.3</v>
      </c>
      <c r="N44" s="106">
        <v>25.6</v>
      </c>
      <c r="O44" s="107">
        <v>100</v>
      </c>
      <c r="P44" s="108">
        <v>0.6</v>
      </c>
    </row>
    <row r="45" spans="2:16" ht="11.25" customHeight="1">
      <c r="B45" s="42" t="s">
        <v>17</v>
      </c>
      <c r="D45" s="100">
        <v>0.5</v>
      </c>
      <c r="E45" s="100">
        <v>0.5</v>
      </c>
      <c r="F45" s="100">
        <v>0.7</v>
      </c>
      <c r="G45" s="104">
        <v>4.7</v>
      </c>
      <c r="H45" s="146"/>
      <c r="I45" s="100">
        <v>1</v>
      </c>
      <c r="J45" s="100">
        <v>0.7</v>
      </c>
      <c r="K45" s="100">
        <v>1.3</v>
      </c>
      <c r="L45" s="104">
        <v>31.9</v>
      </c>
      <c r="M45" s="105">
        <v>26.4</v>
      </c>
      <c r="N45" s="106">
        <v>32.3</v>
      </c>
      <c r="O45" s="107">
        <v>100</v>
      </c>
      <c r="P45" s="108">
        <v>0.7</v>
      </c>
    </row>
    <row r="46" spans="2:16" ht="11.25" customHeight="1">
      <c r="B46" s="42" t="s">
        <v>18</v>
      </c>
      <c r="D46" s="152" t="s">
        <v>87</v>
      </c>
      <c r="E46" s="152" t="s">
        <v>87</v>
      </c>
      <c r="F46" s="100">
        <v>1</v>
      </c>
      <c r="G46" s="104">
        <v>2.3</v>
      </c>
      <c r="H46" s="146"/>
      <c r="I46" s="152" t="s">
        <v>87</v>
      </c>
      <c r="J46" s="100">
        <v>0.7</v>
      </c>
      <c r="K46" s="100">
        <v>1.4</v>
      </c>
      <c r="L46" s="104">
        <v>31.1</v>
      </c>
      <c r="M46" s="105">
        <v>24.3</v>
      </c>
      <c r="N46" s="106">
        <v>39.2</v>
      </c>
      <c r="O46" s="107">
        <v>100</v>
      </c>
      <c r="P46" s="108">
        <v>1.1</v>
      </c>
    </row>
    <row r="47" spans="2:16" ht="11.25" customHeight="1">
      <c r="B47" s="42" t="s">
        <v>19</v>
      </c>
      <c r="D47" s="152" t="s">
        <v>87</v>
      </c>
      <c r="E47" s="100">
        <v>0.1</v>
      </c>
      <c r="F47" s="100">
        <v>0.9</v>
      </c>
      <c r="G47" s="104">
        <v>1.8</v>
      </c>
      <c r="H47" s="146"/>
      <c r="I47" s="100">
        <v>0.4</v>
      </c>
      <c r="J47" s="100">
        <v>0.3</v>
      </c>
      <c r="K47" s="100">
        <v>1.9</v>
      </c>
      <c r="L47" s="104">
        <v>32.6</v>
      </c>
      <c r="M47" s="105">
        <v>26.9</v>
      </c>
      <c r="N47" s="106">
        <v>35</v>
      </c>
      <c r="O47" s="107">
        <v>100</v>
      </c>
      <c r="P47" s="108">
        <v>1.1</v>
      </c>
    </row>
    <row r="48" spans="2:16" ht="11.25" customHeight="1">
      <c r="B48" s="224" t="s">
        <v>20</v>
      </c>
      <c r="C48" s="218"/>
      <c r="D48" s="152" t="s">
        <v>87</v>
      </c>
      <c r="E48" s="152" t="s">
        <v>87</v>
      </c>
      <c r="F48" s="100">
        <v>0.6</v>
      </c>
      <c r="G48" s="104">
        <v>2.4</v>
      </c>
      <c r="H48" s="146"/>
      <c r="I48" s="100">
        <v>0.6</v>
      </c>
      <c r="J48" s="100">
        <v>2.4</v>
      </c>
      <c r="K48" s="100">
        <v>1.2</v>
      </c>
      <c r="L48" s="104">
        <v>31.9</v>
      </c>
      <c r="M48" s="105">
        <v>33.1</v>
      </c>
      <c r="N48" s="106">
        <v>27.7</v>
      </c>
      <c r="O48" s="107">
        <v>100</v>
      </c>
      <c r="P48" s="108">
        <v>0.2</v>
      </c>
    </row>
    <row r="49" spans="2:16" ht="11.25" customHeight="1">
      <c r="B49" s="42"/>
      <c r="C49" s="155"/>
      <c r="D49" s="152"/>
      <c r="E49" s="152"/>
      <c r="F49" s="100"/>
      <c r="G49" s="104"/>
      <c r="H49" s="146"/>
      <c r="I49" s="100"/>
      <c r="J49" s="100"/>
      <c r="K49" s="100"/>
      <c r="L49" s="104"/>
      <c r="M49" s="105"/>
      <c r="N49" s="106"/>
      <c r="O49" s="107"/>
      <c r="P49" s="108"/>
    </row>
    <row r="50" spans="2:16" ht="11.25" customHeight="1">
      <c r="B50" s="42" t="s">
        <v>21</v>
      </c>
      <c r="D50" s="100">
        <v>0.4</v>
      </c>
      <c r="E50" s="100">
        <v>0.4</v>
      </c>
      <c r="F50" s="100">
        <v>0.8</v>
      </c>
      <c r="G50" s="104">
        <v>10.5</v>
      </c>
      <c r="H50" s="146"/>
      <c r="I50" s="100">
        <v>0.6</v>
      </c>
      <c r="J50" s="100">
        <v>0.7</v>
      </c>
      <c r="K50" s="100">
        <v>1.4</v>
      </c>
      <c r="L50" s="104">
        <v>30.7</v>
      </c>
      <c r="M50" s="105">
        <v>26.1</v>
      </c>
      <c r="N50" s="106">
        <v>28.4</v>
      </c>
      <c r="O50" s="107">
        <v>100</v>
      </c>
      <c r="P50" s="108">
        <v>5.2</v>
      </c>
    </row>
    <row r="51" spans="2:16" ht="11.25" customHeight="1">
      <c r="B51" s="42"/>
      <c r="D51" s="150"/>
      <c r="E51" s="150"/>
      <c r="F51" s="150"/>
      <c r="G51" s="149"/>
      <c r="H51" s="146"/>
      <c r="I51" s="150"/>
      <c r="J51" s="150"/>
      <c r="K51" s="150"/>
      <c r="L51" s="149"/>
      <c r="M51" s="146"/>
      <c r="N51" s="151"/>
      <c r="O51" s="146"/>
      <c r="P51" s="147"/>
    </row>
    <row r="52" spans="1:16" ht="11.25" customHeight="1">
      <c r="A52" s="230" t="s">
        <v>5</v>
      </c>
      <c r="B52" s="218"/>
      <c r="D52" s="100">
        <v>12.1</v>
      </c>
      <c r="E52" s="100">
        <v>8.2</v>
      </c>
      <c r="F52" s="100">
        <v>7.9</v>
      </c>
      <c r="G52" s="104">
        <v>2</v>
      </c>
      <c r="H52" s="146"/>
      <c r="I52" s="100">
        <v>7.1</v>
      </c>
      <c r="J52" s="100">
        <v>7.2</v>
      </c>
      <c r="K52" s="100">
        <v>21.5</v>
      </c>
      <c r="L52" s="104">
        <v>3.5</v>
      </c>
      <c r="M52" s="105">
        <v>9.4</v>
      </c>
      <c r="N52" s="106">
        <v>20.9</v>
      </c>
      <c r="O52" s="107">
        <v>100</v>
      </c>
      <c r="P52" s="108">
        <v>113.5</v>
      </c>
    </row>
    <row r="53" spans="1:16" ht="11.25" customHeight="1">
      <c r="A53" s="46"/>
      <c r="B53" s="23"/>
      <c r="C53" s="47"/>
      <c r="D53" s="47"/>
      <c r="E53" s="47"/>
      <c r="F53" s="47"/>
      <c r="G53" s="113"/>
      <c r="H53" s="47"/>
      <c r="I53" s="48"/>
      <c r="J53" s="48"/>
      <c r="K53" s="48"/>
      <c r="L53" s="48"/>
      <c r="M53" s="48"/>
      <c r="N53" s="114"/>
      <c r="O53" s="47"/>
      <c r="P53" s="25"/>
    </row>
    <row r="54" spans="1:16" ht="11.25" customHeight="1">
      <c r="A54" s="49"/>
      <c r="B54" s="50"/>
      <c r="C54" s="51"/>
      <c r="D54" s="51"/>
      <c r="E54" s="51"/>
      <c r="F54" s="51"/>
      <c r="G54" s="51"/>
      <c r="H54" s="51"/>
      <c r="I54" s="52"/>
      <c r="J54" s="52"/>
      <c r="K54" s="52"/>
      <c r="L54" s="52"/>
      <c r="M54" s="52"/>
      <c r="N54" s="51"/>
      <c r="O54" s="227" t="s">
        <v>69</v>
      </c>
      <c r="P54" s="228"/>
    </row>
    <row r="55" spans="1:16" ht="11.25">
      <c r="A55" s="49"/>
      <c r="B55" s="50"/>
      <c r="C55" s="51"/>
      <c r="D55" s="51"/>
      <c r="E55" s="51"/>
      <c r="F55" s="51"/>
      <c r="G55" s="51"/>
      <c r="H55" s="51"/>
      <c r="I55" s="52"/>
      <c r="J55" s="52"/>
      <c r="K55" s="52"/>
      <c r="L55" s="52"/>
      <c r="M55" s="52"/>
      <c r="N55" s="51"/>
      <c r="O55" s="51"/>
      <c r="P55" s="53"/>
    </row>
    <row r="58" ht="11.25">
      <c r="A58" s="17"/>
    </row>
    <row r="59" ht="11.25">
      <c r="A59" s="17"/>
    </row>
  </sheetData>
  <mergeCells count="17">
    <mergeCell ref="O54:P54"/>
    <mergeCell ref="B48:C48"/>
    <mergeCell ref="A26:B26"/>
    <mergeCell ref="A39:D39"/>
    <mergeCell ref="A52:B52"/>
    <mergeCell ref="D6:P6"/>
    <mergeCell ref="A13:D13"/>
    <mergeCell ref="B22:C22"/>
    <mergeCell ref="B35:C35"/>
    <mergeCell ref="I10:L10"/>
    <mergeCell ref="D7:O7"/>
    <mergeCell ref="D8:M8"/>
    <mergeCell ref="D10:G10"/>
    <mergeCell ref="A1:O1"/>
    <mergeCell ref="A2:D2"/>
    <mergeCell ref="A3:E3"/>
    <mergeCell ref="A4:D4"/>
  </mergeCells>
  <printOptions/>
  <pageMargins left="0.75" right="0.75" top="1" bottom="1" header="0.5" footer="0.5"/>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P60"/>
  <sheetViews>
    <sheetView showGridLines="0" workbookViewId="0" topLeftCell="A1">
      <selection activeCell="A1" sqref="A1:IV16384"/>
    </sheetView>
  </sheetViews>
  <sheetFormatPr defaultColWidth="9.140625" defaultRowHeight="12.75"/>
  <cols>
    <col min="1" max="1" width="2.140625" style="14" customWidth="1"/>
    <col min="2" max="2" width="7.57421875" style="14" customWidth="1"/>
    <col min="3" max="3" width="1.421875" style="14" customWidth="1"/>
    <col min="4" max="4" width="6.421875" style="14" customWidth="1"/>
    <col min="5" max="5" width="5.8515625" style="14" customWidth="1"/>
    <col min="6" max="6" width="5.140625" style="14" customWidth="1"/>
    <col min="7" max="7" width="7.57421875" style="14" customWidth="1"/>
    <col min="8" max="8" width="0.9921875" style="14" customWidth="1"/>
    <col min="9" max="11" width="5.8515625" style="14" customWidth="1"/>
    <col min="12" max="12" width="7.57421875" style="16" customWidth="1"/>
    <col min="13" max="13" width="9.00390625" style="16" customWidth="1"/>
    <col min="14" max="14" width="12.140625" style="14" customWidth="1"/>
    <col min="15" max="15" width="6.28125" style="14" customWidth="1"/>
    <col min="16" max="16" width="10.57421875" style="15" customWidth="1"/>
    <col min="17" max="16384" width="9.140625" style="14" customWidth="1"/>
  </cols>
  <sheetData>
    <row r="1" spans="1:16" s="22" customFormat="1" ht="12.75" customHeight="1">
      <c r="A1" s="231" t="s">
        <v>70</v>
      </c>
      <c r="B1" s="232"/>
      <c r="C1" s="232"/>
      <c r="D1" s="232"/>
      <c r="L1" s="157"/>
      <c r="M1" s="157"/>
      <c r="P1" s="158"/>
    </row>
    <row r="2" spans="1:16" s="22" customFormat="1" ht="12.75" customHeight="1">
      <c r="A2" s="217" t="s">
        <v>101</v>
      </c>
      <c r="B2" s="232"/>
      <c r="C2" s="232"/>
      <c r="D2" s="232"/>
      <c r="E2" s="232"/>
      <c r="F2" s="232"/>
      <c r="G2" s="232"/>
      <c r="H2" s="232"/>
      <c r="I2" s="232"/>
      <c r="J2" s="232"/>
      <c r="K2" s="232"/>
      <c r="L2" s="232"/>
      <c r="M2" s="232"/>
      <c r="N2" s="232"/>
      <c r="O2" s="232"/>
      <c r="P2" s="232"/>
    </row>
    <row r="3" spans="1:13" s="22" customFormat="1" ht="12.75" customHeight="1">
      <c r="A3" s="217" t="s">
        <v>100</v>
      </c>
      <c r="B3" s="232"/>
      <c r="C3" s="232"/>
      <c r="D3" s="232"/>
      <c r="E3" s="21"/>
      <c r="F3" s="21"/>
      <c r="G3" s="21"/>
      <c r="H3" s="21"/>
      <c r="I3" s="21"/>
      <c r="J3" s="21"/>
      <c r="K3" s="21"/>
      <c r="L3" s="21"/>
      <c r="M3" s="21"/>
    </row>
    <row r="4" spans="1:13" s="22" customFormat="1" ht="12.75" customHeight="1">
      <c r="A4" s="219" t="s">
        <v>66</v>
      </c>
      <c r="B4" s="232"/>
      <c r="C4" s="232"/>
      <c r="D4" s="232"/>
      <c r="E4" s="232"/>
      <c r="F4" s="232"/>
      <c r="G4" s="21"/>
      <c r="H4" s="21"/>
      <c r="I4" s="21"/>
      <c r="J4" s="21"/>
      <c r="K4" s="21"/>
      <c r="L4" s="21"/>
      <c r="M4" s="21"/>
    </row>
    <row r="5" spans="1:13" s="22" customFormat="1" ht="12.75" customHeight="1">
      <c r="A5" s="220" t="s">
        <v>2</v>
      </c>
      <c r="B5" s="232"/>
      <c r="C5" s="232"/>
      <c r="D5" s="232"/>
      <c r="E5" s="21"/>
      <c r="F5" s="21"/>
      <c r="G5" s="21"/>
      <c r="H5" s="21"/>
      <c r="I5" s="21"/>
      <c r="J5" s="21"/>
      <c r="K5" s="21"/>
      <c r="L5" s="21"/>
      <c r="M5" s="21"/>
    </row>
    <row r="6" spans="1:16" ht="11.25" customHeight="1">
      <c r="A6" s="154"/>
      <c r="B6" s="154"/>
      <c r="D6" s="109"/>
      <c r="E6" s="109"/>
      <c r="F6" s="109"/>
      <c r="G6" s="109"/>
      <c r="H6" s="109"/>
      <c r="I6" s="109"/>
      <c r="J6" s="109"/>
      <c r="K6" s="109"/>
      <c r="L6" s="109"/>
      <c r="M6" s="109"/>
      <c r="N6" s="109"/>
      <c r="O6" s="109"/>
      <c r="P6" s="109"/>
    </row>
    <row r="7" spans="1:16" ht="15.75" customHeight="1">
      <c r="A7" s="203"/>
      <c r="B7" s="160"/>
      <c r="C7" s="160"/>
      <c r="D7" s="221" t="s">
        <v>71</v>
      </c>
      <c r="E7" s="221"/>
      <c r="F7" s="221"/>
      <c r="G7" s="221"/>
      <c r="H7" s="221"/>
      <c r="I7" s="221"/>
      <c r="J7" s="221"/>
      <c r="K7" s="221"/>
      <c r="L7" s="221"/>
      <c r="M7" s="221"/>
      <c r="N7" s="221"/>
      <c r="O7" s="221"/>
      <c r="P7" s="221"/>
    </row>
    <row r="8" spans="1:15" ht="11.25" customHeight="1">
      <c r="A8" s="26"/>
      <c r="B8" s="26"/>
      <c r="C8" s="26"/>
      <c r="D8" s="226" t="s">
        <v>3</v>
      </c>
      <c r="E8" s="226"/>
      <c r="F8" s="226"/>
      <c r="G8" s="226"/>
      <c r="H8" s="226"/>
      <c r="I8" s="226"/>
      <c r="J8" s="226"/>
      <c r="K8" s="226"/>
      <c r="L8" s="226"/>
      <c r="M8" s="226"/>
      <c r="N8" s="226"/>
      <c r="O8" s="226"/>
    </row>
    <row r="9" spans="4:16" ht="12.75" customHeight="1">
      <c r="D9" s="226" t="s">
        <v>4</v>
      </c>
      <c r="E9" s="226"/>
      <c r="F9" s="226"/>
      <c r="G9" s="226"/>
      <c r="H9" s="226"/>
      <c r="I9" s="226"/>
      <c r="J9" s="226"/>
      <c r="K9" s="226"/>
      <c r="L9" s="226"/>
      <c r="M9" s="226"/>
      <c r="N9" s="28" t="s">
        <v>102</v>
      </c>
      <c r="O9" s="28" t="s">
        <v>5</v>
      </c>
      <c r="P9" s="29" t="s">
        <v>5</v>
      </c>
    </row>
    <row r="10" spans="5:16" ht="11.25" customHeight="1">
      <c r="E10" s="26"/>
      <c r="F10" s="26"/>
      <c r="G10" s="26"/>
      <c r="H10" s="26"/>
      <c r="L10" s="14"/>
      <c r="M10" s="14"/>
      <c r="N10" s="28"/>
      <c r="O10" s="28"/>
      <c r="P10" s="30" t="s">
        <v>6</v>
      </c>
    </row>
    <row r="11" spans="4:16" ht="12.75" customHeight="1">
      <c r="D11" s="225" t="s">
        <v>7</v>
      </c>
      <c r="E11" s="225"/>
      <c r="F11" s="225"/>
      <c r="G11" s="225"/>
      <c r="H11" s="31"/>
      <c r="I11" s="225" t="s">
        <v>8</v>
      </c>
      <c r="J11" s="225"/>
      <c r="K11" s="225"/>
      <c r="L11" s="225"/>
      <c r="M11" s="32" t="s">
        <v>103</v>
      </c>
      <c r="N11" s="33"/>
      <c r="O11" s="33"/>
      <c r="P11" s="34" t="s">
        <v>9</v>
      </c>
    </row>
    <row r="12" spans="1:16" ht="22.5" customHeight="1">
      <c r="A12" s="23"/>
      <c r="B12" s="23"/>
      <c r="C12" s="23"/>
      <c r="D12" s="36" t="str">
        <f>"1 - 3"</f>
        <v>1 - 3</v>
      </c>
      <c r="E12" s="36" t="str">
        <f>"4 - 5"</f>
        <v>4 - 5</v>
      </c>
      <c r="F12" s="36">
        <v>6</v>
      </c>
      <c r="G12" s="156" t="s">
        <v>10</v>
      </c>
      <c r="H12" s="36"/>
      <c r="I12" s="36">
        <v>1</v>
      </c>
      <c r="J12" s="36">
        <v>2</v>
      </c>
      <c r="K12" s="36">
        <v>3</v>
      </c>
      <c r="L12" s="156" t="s">
        <v>10</v>
      </c>
      <c r="M12" s="36"/>
      <c r="N12" s="23"/>
      <c r="O12" s="23"/>
      <c r="P12" s="25"/>
    </row>
    <row r="13" spans="1:15" ht="11.25" customHeight="1">
      <c r="A13" s="125"/>
      <c r="B13" s="26"/>
      <c r="C13" s="35"/>
      <c r="D13" s="37"/>
      <c r="E13" s="37"/>
      <c r="F13" s="37"/>
      <c r="G13" s="37"/>
      <c r="H13" s="37"/>
      <c r="I13" s="37"/>
      <c r="J13" s="37"/>
      <c r="K13" s="37"/>
      <c r="L13" s="38"/>
      <c r="M13" s="38"/>
      <c r="N13" s="35"/>
      <c r="O13" s="35"/>
    </row>
    <row r="14" spans="1:15" ht="11.25" customHeight="1">
      <c r="A14" s="223" t="s">
        <v>11</v>
      </c>
      <c r="B14" s="218"/>
      <c r="C14" s="218"/>
      <c r="D14" s="218"/>
      <c r="E14" s="40"/>
      <c r="F14" s="40"/>
      <c r="G14" s="40"/>
      <c r="H14" s="40"/>
      <c r="I14" s="40"/>
      <c r="J14" s="40"/>
      <c r="K14" s="40"/>
      <c r="L14" s="41"/>
      <c r="M14" s="41"/>
      <c r="N14" s="39"/>
      <c r="O14" s="39"/>
    </row>
    <row r="15" spans="2:16" ht="11.25" customHeight="1">
      <c r="B15" s="42" t="s">
        <v>12</v>
      </c>
      <c r="D15" s="100">
        <v>92.9</v>
      </c>
      <c r="E15" s="100">
        <v>2.7</v>
      </c>
      <c r="F15" s="152" t="s">
        <v>87</v>
      </c>
      <c r="G15" s="100">
        <v>3.5</v>
      </c>
      <c r="H15" s="100"/>
      <c r="I15" s="152" t="s">
        <v>87</v>
      </c>
      <c r="J15" s="152" t="s">
        <v>87</v>
      </c>
      <c r="K15" s="152" t="s">
        <v>87</v>
      </c>
      <c r="L15" s="153" t="s">
        <v>87</v>
      </c>
      <c r="M15" s="104">
        <v>0.8</v>
      </c>
      <c r="N15" s="153" t="s">
        <v>87</v>
      </c>
      <c r="O15" s="107">
        <v>100</v>
      </c>
      <c r="P15" s="116">
        <v>10.3</v>
      </c>
    </row>
    <row r="16" spans="2:16" ht="11.25" customHeight="1">
      <c r="B16" s="42" t="s">
        <v>13</v>
      </c>
      <c r="D16" s="100">
        <v>36.6</v>
      </c>
      <c r="E16" s="100">
        <v>31.2</v>
      </c>
      <c r="F16" s="100">
        <v>14.2</v>
      </c>
      <c r="G16" s="100">
        <v>3.9</v>
      </c>
      <c r="H16" s="100"/>
      <c r="I16" s="100">
        <v>7.5</v>
      </c>
      <c r="J16" s="100">
        <v>0.3</v>
      </c>
      <c r="K16" s="152" t="s">
        <v>87</v>
      </c>
      <c r="L16" s="104">
        <v>0.7</v>
      </c>
      <c r="M16" s="104">
        <v>3.4</v>
      </c>
      <c r="N16" s="115">
        <v>2.1</v>
      </c>
      <c r="O16" s="107">
        <v>100</v>
      </c>
      <c r="P16" s="116">
        <v>30.6</v>
      </c>
    </row>
    <row r="17" spans="2:16" ht="11.25" customHeight="1">
      <c r="B17" s="42" t="s">
        <v>14</v>
      </c>
      <c r="D17" s="100">
        <v>11.2</v>
      </c>
      <c r="E17" s="100">
        <v>11.6</v>
      </c>
      <c r="F17" s="100">
        <v>14.4</v>
      </c>
      <c r="G17" s="100">
        <v>1.7</v>
      </c>
      <c r="H17" s="100"/>
      <c r="I17" s="100">
        <v>21.5</v>
      </c>
      <c r="J17" s="100">
        <v>15.7</v>
      </c>
      <c r="K17" s="100">
        <v>2.5</v>
      </c>
      <c r="L17" s="104">
        <v>3.1</v>
      </c>
      <c r="M17" s="104">
        <v>7</v>
      </c>
      <c r="N17" s="115">
        <v>11.3</v>
      </c>
      <c r="O17" s="107">
        <v>100</v>
      </c>
      <c r="P17" s="116">
        <v>23.3</v>
      </c>
    </row>
    <row r="18" spans="2:16" ht="11.25" customHeight="1">
      <c r="B18" s="42" t="s">
        <v>15</v>
      </c>
      <c r="D18" s="100">
        <v>9.1</v>
      </c>
      <c r="E18" s="100">
        <v>6.4</v>
      </c>
      <c r="F18" s="100">
        <v>9.4</v>
      </c>
      <c r="G18" s="100">
        <v>1</v>
      </c>
      <c r="H18" s="100"/>
      <c r="I18" s="100">
        <v>10.9</v>
      </c>
      <c r="J18" s="100">
        <v>13</v>
      </c>
      <c r="K18" s="100">
        <v>17.8</v>
      </c>
      <c r="L18" s="104">
        <v>3.2</v>
      </c>
      <c r="M18" s="104">
        <v>6.1</v>
      </c>
      <c r="N18" s="115">
        <v>23.2</v>
      </c>
      <c r="O18" s="107">
        <v>100</v>
      </c>
      <c r="P18" s="116">
        <v>16.4</v>
      </c>
    </row>
    <row r="19" spans="2:16" ht="11.25" customHeight="1">
      <c r="B19" s="42" t="s">
        <v>16</v>
      </c>
      <c r="D19" s="100">
        <v>9.9</v>
      </c>
      <c r="E19" s="100">
        <v>7</v>
      </c>
      <c r="F19" s="100">
        <v>8.7</v>
      </c>
      <c r="G19" s="100">
        <v>1.2</v>
      </c>
      <c r="H19" s="100"/>
      <c r="I19" s="100">
        <v>8.4</v>
      </c>
      <c r="J19" s="100">
        <v>8.3</v>
      </c>
      <c r="K19" s="100">
        <v>20.6</v>
      </c>
      <c r="L19" s="104">
        <v>3.1</v>
      </c>
      <c r="M19" s="104">
        <v>5.9</v>
      </c>
      <c r="N19" s="115">
        <v>26.9</v>
      </c>
      <c r="O19" s="107">
        <v>100</v>
      </c>
      <c r="P19" s="116">
        <v>15.9</v>
      </c>
    </row>
    <row r="20" spans="2:16" ht="11.25" customHeight="1">
      <c r="B20" s="42" t="s">
        <v>17</v>
      </c>
      <c r="D20" s="100">
        <v>6.2</v>
      </c>
      <c r="E20" s="100">
        <v>5.9</v>
      </c>
      <c r="F20" s="100">
        <v>8.6</v>
      </c>
      <c r="G20" s="100">
        <v>0.7</v>
      </c>
      <c r="H20" s="100"/>
      <c r="I20" s="100">
        <v>8.8</v>
      </c>
      <c r="J20" s="100">
        <v>10.3</v>
      </c>
      <c r="K20" s="100">
        <v>21.7</v>
      </c>
      <c r="L20" s="104">
        <v>3.2</v>
      </c>
      <c r="M20" s="104">
        <v>6.6</v>
      </c>
      <c r="N20" s="115">
        <v>28</v>
      </c>
      <c r="O20" s="107">
        <v>100</v>
      </c>
      <c r="P20" s="116">
        <v>15.3</v>
      </c>
    </row>
    <row r="21" spans="2:16" ht="11.25" customHeight="1">
      <c r="B21" s="42" t="s">
        <v>18</v>
      </c>
      <c r="D21" s="100">
        <v>1.6</v>
      </c>
      <c r="E21" s="100">
        <v>1.4</v>
      </c>
      <c r="F21" s="100">
        <v>5.5</v>
      </c>
      <c r="G21" s="100">
        <v>0.3</v>
      </c>
      <c r="H21" s="100"/>
      <c r="I21" s="100">
        <v>6</v>
      </c>
      <c r="J21" s="100">
        <v>9</v>
      </c>
      <c r="K21" s="100">
        <v>32.2</v>
      </c>
      <c r="L21" s="104">
        <v>3.7</v>
      </c>
      <c r="M21" s="104">
        <v>7.2</v>
      </c>
      <c r="N21" s="115">
        <v>33.1</v>
      </c>
      <c r="O21" s="107">
        <v>100</v>
      </c>
      <c r="P21" s="116">
        <v>19.5</v>
      </c>
    </row>
    <row r="22" spans="2:16" ht="11.25" customHeight="1">
      <c r="B22" s="42" t="s">
        <v>19</v>
      </c>
      <c r="D22" s="100">
        <v>0.3</v>
      </c>
      <c r="E22" s="100">
        <v>0.3</v>
      </c>
      <c r="F22" s="100">
        <v>3.5</v>
      </c>
      <c r="G22" s="100">
        <v>0.2</v>
      </c>
      <c r="H22" s="100"/>
      <c r="I22" s="100">
        <v>3.6</v>
      </c>
      <c r="J22" s="100">
        <v>7.5</v>
      </c>
      <c r="K22" s="100">
        <v>38.3</v>
      </c>
      <c r="L22" s="104">
        <v>4.4</v>
      </c>
      <c r="M22" s="104">
        <v>7.4</v>
      </c>
      <c r="N22" s="115">
        <v>34.5</v>
      </c>
      <c r="O22" s="107">
        <v>100</v>
      </c>
      <c r="P22" s="116">
        <v>17</v>
      </c>
    </row>
    <row r="23" spans="2:16" ht="11.25" customHeight="1">
      <c r="B23" s="224" t="s">
        <v>20</v>
      </c>
      <c r="C23" s="218"/>
      <c r="D23" s="100">
        <v>0.1</v>
      </c>
      <c r="E23" s="100">
        <v>0.2</v>
      </c>
      <c r="F23" s="100">
        <v>4.3</v>
      </c>
      <c r="G23" s="100">
        <v>0.1</v>
      </c>
      <c r="H23" s="100"/>
      <c r="I23" s="100">
        <v>3.6</v>
      </c>
      <c r="J23" s="100">
        <v>7.2</v>
      </c>
      <c r="K23" s="100">
        <v>32.4</v>
      </c>
      <c r="L23" s="104">
        <v>4.9</v>
      </c>
      <c r="M23" s="104">
        <v>9</v>
      </c>
      <c r="N23" s="115">
        <v>38.1</v>
      </c>
      <c r="O23" s="107">
        <v>100</v>
      </c>
      <c r="P23" s="116">
        <v>2.5</v>
      </c>
    </row>
    <row r="24" spans="2:16" ht="11.25" customHeight="1">
      <c r="B24" s="42"/>
      <c r="C24" s="155"/>
      <c r="D24" s="100"/>
      <c r="E24" s="100"/>
      <c r="F24" s="100"/>
      <c r="G24" s="100"/>
      <c r="H24" s="100"/>
      <c r="I24" s="100"/>
      <c r="J24" s="100"/>
      <c r="K24" s="100"/>
      <c r="L24" s="104"/>
      <c r="M24" s="104"/>
      <c r="N24" s="115"/>
      <c r="O24" s="107"/>
      <c r="P24" s="116"/>
    </row>
    <row r="25" spans="2:16" ht="11.25" customHeight="1">
      <c r="B25" s="42" t="s">
        <v>21</v>
      </c>
      <c r="D25" s="100">
        <v>18.1</v>
      </c>
      <c r="E25" s="100">
        <v>10.4</v>
      </c>
      <c r="F25" s="100">
        <v>9</v>
      </c>
      <c r="G25" s="100">
        <v>1.6</v>
      </c>
      <c r="H25" s="100"/>
      <c r="I25" s="100">
        <v>9</v>
      </c>
      <c r="J25" s="100">
        <v>8</v>
      </c>
      <c r="K25" s="100">
        <v>16</v>
      </c>
      <c r="L25" s="104">
        <v>2.7</v>
      </c>
      <c r="M25" s="104">
        <v>5.7</v>
      </c>
      <c r="N25" s="115">
        <v>19.4</v>
      </c>
      <c r="O25" s="107">
        <v>100</v>
      </c>
      <c r="P25" s="116">
        <v>150.9</v>
      </c>
    </row>
    <row r="26" spans="2:16" ht="11.25" customHeight="1">
      <c r="B26" s="42"/>
      <c r="I26" s="111"/>
      <c r="J26" s="111"/>
      <c r="K26" s="111"/>
      <c r="L26" s="109"/>
      <c r="M26" s="109"/>
      <c r="N26" s="117"/>
      <c r="O26" s="110"/>
      <c r="P26" s="118"/>
    </row>
    <row r="27" spans="1:16" ht="11.25" customHeight="1">
      <c r="A27" s="229" t="s">
        <v>22</v>
      </c>
      <c r="B27" s="218"/>
      <c r="C27" s="44"/>
      <c r="D27" s="45"/>
      <c r="E27" s="45"/>
      <c r="F27" s="45"/>
      <c r="G27" s="45"/>
      <c r="H27" s="45"/>
      <c r="I27" s="100"/>
      <c r="J27" s="100"/>
      <c r="K27" s="100"/>
      <c r="L27" s="104"/>
      <c r="M27" s="104"/>
      <c r="N27" s="115"/>
      <c r="O27" s="105"/>
      <c r="P27" s="118"/>
    </row>
    <row r="28" spans="2:16" ht="11.25" customHeight="1">
      <c r="B28" s="42" t="s">
        <v>12</v>
      </c>
      <c r="D28" s="100">
        <v>92.4</v>
      </c>
      <c r="E28" s="100">
        <v>1.4</v>
      </c>
      <c r="F28" s="100">
        <v>0.1</v>
      </c>
      <c r="G28" s="100">
        <v>5</v>
      </c>
      <c r="H28" s="100"/>
      <c r="I28" s="152" t="s">
        <v>87</v>
      </c>
      <c r="J28" s="152" t="s">
        <v>87</v>
      </c>
      <c r="K28" s="152" t="s">
        <v>87</v>
      </c>
      <c r="L28" s="153" t="s">
        <v>87</v>
      </c>
      <c r="M28" s="104">
        <v>1.1</v>
      </c>
      <c r="N28" s="153" t="s">
        <v>87</v>
      </c>
      <c r="O28" s="107">
        <v>100</v>
      </c>
      <c r="P28" s="116">
        <v>5.8</v>
      </c>
    </row>
    <row r="29" spans="2:16" ht="11.25" customHeight="1">
      <c r="B29" s="42" t="s">
        <v>13</v>
      </c>
      <c r="D29" s="100">
        <v>40.9</v>
      </c>
      <c r="E29" s="100">
        <v>30.5</v>
      </c>
      <c r="F29" s="100">
        <v>10.7</v>
      </c>
      <c r="G29" s="100">
        <v>6</v>
      </c>
      <c r="H29" s="100"/>
      <c r="I29" s="100">
        <v>6.2</v>
      </c>
      <c r="J29" s="100">
        <v>0.2</v>
      </c>
      <c r="K29" s="152" t="s">
        <v>87</v>
      </c>
      <c r="L29" s="104">
        <v>0.5</v>
      </c>
      <c r="M29" s="104">
        <v>4.7</v>
      </c>
      <c r="N29" s="115">
        <v>0.4</v>
      </c>
      <c r="O29" s="107">
        <v>100</v>
      </c>
      <c r="P29" s="116">
        <v>24.1</v>
      </c>
    </row>
    <row r="30" spans="2:16" ht="11.25" customHeight="1">
      <c r="B30" s="42" t="s">
        <v>14</v>
      </c>
      <c r="D30" s="100">
        <v>10.5</v>
      </c>
      <c r="E30" s="100">
        <v>12.8</v>
      </c>
      <c r="F30" s="100">
        <v>14.4</v>
      </c>
      <c r="G30" s="100">
        <v>2.3</v>
      </c>
      <c r="H30" s="100"/>
      <c r="I30" s="100">
        <v>21.6</v>
      </c>
      <c r="J30" s="100">
        <v>17.6</v>
      </c>
      <c r="K30" s="100">
        <v>3.1</v>
      </c>
      <c r="L30" s="104">
        <v>2.9</v>
      </c>
      <c r="M30" s="104">
        <v>11.2</v>
      </c>
      <c r="N30" s="115">
        <v>3.6</v>
      </c>
      <c r="O30" s="107">
        <v>100</v>
      </c>
      <c r="P30" s="116">
        <v>18.9</v>
      </c>
    </row>
    <row r="31" spans="2:16" ht="11.25" customHeight="1">
      <c r="B31" s="42" t="s">
        <v>15</v>
      </c>
      <c r="D31" s="100">
        <v>7.3</v>
      </c>
      <c r="E31" s="100">
        <v>6.4</v>
      </c>
      <c r="F31" s="100">
        <v>8.7</v>
      </c>
      <c r="G31" s="100">
        <v>1.2</v>
      </c>
      <c r="H31" s="100"/>
      <c r="I31" s="100">
        <v>10.8</v>
      </c>
      <c r="J31" s="100">
        <v>14.7</v>
      </c>
      <c r="K31" s="100">
        <v>26.7</v>
      </c>
      <c r="L31" s="104">
        <v>3.3</v>
      </c>
      <c r="M31" s="104">
        <v>10.7</v>
      </c>
      <c r="N31" s="115">
        <v>10.2</v>
      </c>
      <c r="O31" s="107">
        <v>100</v>
      </c>
      <c r="P31" s="116">
        <v>13.2</v>
      </c>
    </row>
    <row r="32" spans="2:16" ht="11.25" customHeight="1">
      <c r="B32" s="42" t="s">
        <v>16</v>
      </c>
      <c r="D32" s="100">
        <v>6.9</v>
      </c>
      <c r="E32" s="100">
        <v>6.6</v>
      </c>
      <c r="F32" s="100">
        <v>7.8</v>
      </c>
      <c r="G32" s="100">
        <v>1.1</v>
      </c>
      <c r="H32" s="100"/>
      <c r="I32" s="100">
        <v>7.7</v>
      </c>
      <c r="J32" s="100">
        <v>8.6</v>
      </c>
      <c r="K32" s="100">
        <v>33.3</v>
      </c>
      <c r="L32" s="104">
        <v>3.9</v>
      </c>
      <c r="M32" s="104">
        <v>11.3</v>
      </c>
      <c r="N32" s="115">
        <v>12.9</v>
      </c>
      <c r="O32" s="107">
        <v>100</v>
      </c>
      <c r="P32" s="116">
        <v>10.6</v>
      </c>
    </row>
    <row r="33" spans="2:16" ht="11.25" customHeight="1">
      <c r="B33" s="42" t="s">
        <v>17</v>
      </c>
      <c r="D33" s="100">
        <v>3.8</v>
      </c>
      <c r="E33" s="100">
        <v>4.1</v>
      </c>
      <c r="F33" s="100">
        <v>6.7</v>
      </c>
      <c r="G33" s="100">
        <v>0.6</v>
      </c>
      <c r="H33" s="100"/>
      <c r="I33" s="100">
        <v>6.5</v>
      </c>
      <c r="J33" s="100">
        <v>7.4</v>
      </c>
      <c r="K33" s="100">
        <v>38.4</v>
      </c>
      <c r="L33" s="104">
        <v>4.9</v>
      </c>
      <c r="M33" s="104">
        <v>11</v>
      </c>
      <c r="N33" s="115">
        <v>16.6</v>
      </c>
      <c r="O33" s="107">
        <v>100</v>
      </c>
      <c r="P33" s="116">
        <v>11.6</v>
      </c>
    </row>
    <row r="34" spans="2:16" ht="11.25" customHeight="1">
      <c r="B34" s="42" t="s">
        <v>18</v>
      </c>
      <c r="D34" s="100">
        <v>0.9</v>
      </c>
      <c r="E34" s="100">
        <v>1.3</v>
      </c>
      <c r="F34" s="100">
        <v>3.7</v>
      </c>
      <c r="G34" s="100">
        <v>0.3</v>
      </c>
      <c r="H34" s="100"/>
      <c r="I34" s="100">
        <v>3.7</v>
      </c>
      <c r="J34" s="100">
        <v>5.1</v>
      </c>
      <c r="K34" s="100">
        <v>49.6</v>
      </c>
      <c r="L34" s="104">
        <v>5.9</v>
      </c>
      <c r="M34" s="104">
        <v>11.8</v>
      </c>
      <c r="N34" s="115">
        <v>17.8</v>
      </c>
      <c r="O34" s="107">
        <v>100</v>
      </c>
      <c r="P34" s="116">
        <v>14.6</v>
      </c>
    </row>
    <row r="35" spans="2:16" ht="11.25" customHeight="1">
      <c r="B35" s="42" t="s">
        <v>19</v>
      </c>
      <c r="D35" s="100">
        <v>0.2</v>
      </c>
      <c r="E35" s="100">
        <v>0.3</v>
      </c>
      <c r="F35" s="100">
        <v>2.6</v>
      </c>
      <c r="G35" s="100">
        <v>0.3</v>
      </c>
      <c r="H35" s="100"/>
      <c r="I35" s="100">
        <v>2.1</v>
      </c>
      <c r="J35" s="100">
        <v>3.7</v>
      </c>
      <c r="K35" s="100">
        <v>51.8</v>
      </c>
      <c r="L35" s="104">
        <v>7.2</v>
      </c>
      <c r="M35" s="104">
        <v>14.5</v>
      </c>
      <c r="N35" s="115">
        <v>17.4</v>
      </c>
      <c r="O35" s="107">
        <v>100</v>
      </c>
      <c r="P35" s="116">
        <v>11.1</v>
      </c>
    </row>
    <row r="36" spans="2:16" ht="11.25" customHeight="1">
      <c r="B36" s="224" t="s">
        <v>20</v>
      </c>
      <c r="C36" s="218"/>
      <c r="D36" s="100">
        <v>0.1</v>
      </c>
      <c r="E36" s="100">
        <v>0.4</v>
      </c>
      <c r="F36" s="100">
        <v>3.3</v>
      </c>
      <c r="G36" s="100">
        <v>0.4</v>
      </c>
      <c r="H36" s="100"/>
      <c r="I36" s="100">
        <v>1.8</v>
      </c>
      <c r="J36" s="100">
        <v>3.3</v>
      </c>
      <c r="K36" s="100">
        <v>44.6</v>
      </c>
      <c r="L36" s="104">
        <v>8.4</v>
      </c>
      <c r="M36" s="104">
        <v>19.4</v>
      </c>
      <c r="N36" s="115">
        <v>18.2</v>
      </c>
      <c r="O36" s="107">
        <v>100</v>
      </c>
      <c r="P36" s="116">
        <v>1.7</v>
      </c>
    </row>
    <row r="37" spans="2:16" ht="11.25" customHeight="1">
      <c r="B37" s="42"/>
      <c r="C37" s="155"/>
      <c r="D37" s="100"/>
      <c r="E37" s="100"/>
      <c r="F37" s="100"/>
      <c r="G37" s="100"/>
      <c r="H37" s="100"/>
      <c r="I37" s="100"/>
      <c r="J37" s="100"/>
      <c r="K37" s="100"/>
      <c r="L37" s="104"/>
      <c r="M37" s="104"/>
      <c r="N37" s="115"/>
      <c r="O37" s="107"/>
      <c r="P37" s="116"/>
    </row>
    <row r="38" spans="2:16" ht="11.25" customHeight="1">
      <c r="B38" s="42" t="s">
        <v>21</v>
      </c>
      <c r="D38" s="100">
        <v>17.3</v>
      </c>
      <c r="E38" s="100">
        <v>10.7</v>
      </c>
      <c r="F38" s="100">
        <v>7.9</v>
      </c>
      <c r="G38" s="100">
        <v>2.3</v>
      </c>
      <c r="H38" s="100"/>
      <c r="I38" s="100">
        <v>8.3</v>
      </c>
      <c r="J38" s="100">
        <v>7.4</v>
      </c>
      <c r="K38" s="100">
        <v>23.5</v>
      </c>
      <c r="L38" s="104">
        <v>3.5</v>
      </c>
      <c r="M38" s="104">
        <v>9.8</v>
      </c>
      <c r="N38" s="115">
        <v>9.3</v>
      </c>
      <c r="O38" s="107">
        <v>100</v>
      </c>
      <c r="P38" s="116">
        <v>111.5</v>
      </c>
    </row>
    <row r="39" spans="2:16" ht="11.25" customHeight="1">
      <c r="B39" s="42"/>
      <c r="I39" s="111"/>
      <c r="J39" s="111"/>
      <c r="K39" s="111"/>
      <c r="L39" s="109"/>
      <c r="M39" s="109"/>
      <c r="N39" s="117"/>
      <c r="O39" s="110"/>
      <c r="P39" s="118"/>
    </row>
    <row r="40" spans="1:16" ht="11.25" customHeight="1">
      <c r="A40" s="229" t="s">
        <v>23</v>
      </c>
      <c r="B40" s="218"/>
      <c r="C40" s="218"/>
      <c r="D40" s="218"/>
      <c r="E40" s="45"/>
      <c r="F40" s="45"/>
      <c r="G40" s="45"/>
      <c r="H40" s="45"/>
      <c r="I40" s="100"/>
      <c r="J40" s="100"/>
      <c r="K40" s="100"/>
      <c r="L40" s="104"/>
      <c r="M40" s="104"/>
      <c r="N40" s="115"/>
      <c r="O40" s="105"/>
      <c r="P40" s="118"/>
    </row>
    <row r="41" spans="2:16" ht="11.25" customHeight="1">
      <c r="B41" s="42" t="s">
        <v>12</v>
      </c>
      <c r="D41" s="100">
        <v>5.9</v>
      </c>
      <c r="E41" s="152" t="s">
        <v>87</v>
      </c>
      <c r="F41" s="152" t="s">
        <v>87</v>
      </c>
      <c r="G41" s="100">
        <v>90.6</v>
      </c>
      <c r="H41" s="100"/>
      <c r="I41" s="152" t="s">
        <v>87</v>
      </c>
      <c r="J41" s="152" t="s">
        <v>87</v>
      </c>
      <c r="K41" s="152" t="s">
        <v>87</v>
      </c>
      <c r="L41" s="153" t="s">
        <v>87</v>
      </c>
      <c r="M41" s="104">
        <v>3.5</v>
      </c>
      <c r="N41" s="153" t="s">
        <v>87</v>
      </c>
      <c r="O41" s="107">
        <v>100</v>
      </c>
      <c r="P41" s="116">
        <v>0.2</v>
      </c>
    </row>
    <row r="42" spans="2:16" ht="11.25" customHeight="1">
      <c r="B42" s="42" t="s">
        <v>13</v>
      </c>
      <c r="D42" s="100">
        <v>2.1</v>
      </c>
      <c r="E42" s="100">
        <v>2.4</v>
      </c>
      <c r="F42" s="100">
        <v>1.3</v>
      </c>
      <c r="G42" s="100">
        <v>66.9</v>
      </c>
      <c r="H42" s="100"/>
      <c r="I42" s="100">
        <v>0.7</v>
      </c>
      <c r="J42" s="152" t="s">
        <v>87</v>
      </c>
      <c r="K42" s="152" t="s">
        <v>87</v>
      </c>
      <c r="L42" s="104">
        <v>6</v>
      </c>
      <c r="M42" s="104">
        <v>19.1</v>
      </c>
      <c r="N42" s="115">
        <v>1.6</v>
      </c>
      <c r="O42" s="107">
        <v>100</v>
      </c>
      <c r="P42" s="116">
        <v>1.2</v>
      </c>
    </row>
    <row r="43" spans="2:16" ht="11.25" customHeight="1">
      <c r="B43" s="42" t="s">
        <v>14</v>
      </c>
      <c r="D43" s="100">
        <v>0.8</v>
      </c>
      <c r="E43" s="100">
        <v>1.1</v>
      </c>
      <c r="F43" s="100">
        <v>1.9</v>
      </c>
      <c r="G43" s="100">
        <v>25.3</v>
      </c>
      <c r="H43" s="100"/>
      <c r="I43" s="100">
        <v>2.1</v>
      </c>
      <c r="J43" s="100">
        <v>0.7</v>
      </c>
      <c r="K43" s="100">
        <v>0.3</v>
      </c>
      <c r="L43" s="104">
        <v>30</v>
      </c>
      <c r="M43" s="104">
        <v>30</v>
      </c>
      <c r="N43" s="115">
        <v>7.8</v>
      </c>
      <c r="O43" s="107">
        <v>100</v>
      </c>
      <c r="P43" s="116">
        <v>1.3</v>
      </c>
    </row>
    <row r="44" spans="2:16" ht="11.25" customHeight="1">
      <c r="B44" s="42" t="s">
        <v>15</v>
      </c>
      <c r="D44" s="100">
        <v>0.4</v>
      </c>
      <c r="E44" s="100">
        <v>0.3</v>
      </c>
      <c r="F44" s="100">
        <v>1.1</v>
      </c>
      <c r="G44" s="100">
        <v>12.3</v>
      </c>
      <c r="H44" s="100"/>
      <c r="I44" s="100">
        <v>1.2</v>
      </c>
      <c r="J44" s="100">
        <v>1.6</v>
      </c>
      <c r="K44" s="100">
        <v>1.6</v>
      </c>
      <c r="L44" s="104">
        <v>37.9</v>
      </c>
      <c r="M44" s="104">
        <v>29.4</v>
      </c>
      <c r="N44" s="115">
        <v>14</v>
      </c>
      <c r="O44" s="107">
        <v>100</v>
      </c>
      <c r="P44" s="116">
        <v>1.2</v>
      </c>
    </row>
    <row r="45" spans="2:16" ht="11.25" customHeight="1">
      <c r="B45" s="42" t="s">
        <v>16</v>
      </c>
      <c r="D45" s="100">
        <v>0.2</v>
      </c>
      <c r="E45" s="100">
        <v>0.3</v>
      </c>
      <c r="F45" s="100">
        <v>0.8</v>
      </c>
      <c r="G45" s="100">
        <v>13.1</v>
      </c>
      <c r="H45" s="100"/>
      <c r="I45" s="100">
        <v>0.5</v>
      </c>
      <c r="J45" s="100">
        <v>0.6</v>
      </c>
      <c r="K45" s="100">
        <v>2.1</v>
      </c>
      <c r="L45" s="104">
        <v>34.2</v>
      </c>
      <c r="M45" s="104">
        <v>23.2</v>
      </c>
      <c r="N45" s="115">
        <v>25.2</v>
      </c>
      <c r="O45" s="107">
        <v>100</v>
      </c>
      <c r="P45" s="116">
        <v>1.3</v>
      </c>
    </row>
    <row r="46" spans="2:16" ht="11.25" customHeight="1">
      <c r="B46" s="42" t="s">
        <v>17</v>
      </c>
      <c r="D46" s="100">
        <v>0.3</v>
      </c>
      <c r="E46" s="100">
        <v>0.3</v>
      </c>
      <c r="F46" s="100">
        <v>0.7</v>
      </c>
      <c r="G46" s="100">
        <v>7.2</v>
      </c>
      <c r="H46" s="100"/>
      <c r="I46" s="100">
        <v>0.8</v>
      </c>
      <c r="J46" s="100">
        <v>0.8</v>
      </c>
      <c r="K46" s="100">
        <v>1.7</v>
      </c>
      <c r="L46" s="104">
        <v>37.6</v>
      </c>
      <c r="M46" s="104">
        <v>22.6</v>
      </c>
      <c r="N46" s="115">
        <v>28</v>
      </c>
      <c r="O46" s="107">
        <v>100</v>
      </c>
      <c r="P46" s="116">
        <v>1.7</v>
      </c>
    </row>
    <row r="47" spans="2:16" ht="11.25" customHeight="1">
      <c r="B47" s="42" t="s">
        <v>18</v>
      </c>
      <c r="D47" s="152" t="s">
        <v>87</v>
      </c>
      <c r="E47" s="152" t="s">
        <v>87</v>
      </c>
      <c r="F47" s="100">
        <v>0.4</v>
      </c>
      <c r="G47" s="100">
        <v>2.4</v>
      </c>
      <c r="H47" s="100"/>
      <c r="I47" s="100">
        <v>0.4</v>
      </c>
      <c r="J47" s="100">
        <v>0.7</v>
      </c>
      <c r="K47" s="100">
        <v>1.6</v>
      </c>
      <c r="L47" s="104">
        <v>39</v>
      </c>
      <c r="M47" s="104">
        <v>24.7</v>
      </c>
      <c r="N47" s="115">
        <v>30.7</v>
      </c>
      <c r="O47" s="107">
        <v>100</v>
      </c>
      <c r="P47" s="116">
        <v>2.7</v>
      </c>
    </row>
    <row r="48" spans="2:16" ht="11.25" customHeight="1">
      <c r="B48" s="42" t="s">
        <v>19</v>
      </c>
      <c r="D48" s="152" t="s">
        <v>87</v>
      </c>
      <c r="E48" s="100">
        <v>0.1</v>
      </c>
      <c r="F48" s="100">
        <v>0.4</v>
      </c>
      <c r="G48" s="100">
        <v>1.6</v>
      </c>
      <c r="H48" s="100"/>
      <c r="I48" s="100">
        <v>0.5</v>
      </c>
      <c r="J48" s="100">
        <v>0.3</v>
      </c>
      <c r="K48" s="100">
        <v>2.5</v>
      </c>
      <c r="L48" s="104">
        <v>40.3</v>
      </c>
      <c r="M48" s="104">
        <v>26.1</v>
      </c>
      <c r="N48" s="115">
        <v>28.3</v>
      </c>
      <c r="O48" s="107">
        <v>100</v>
      </c>
      <c r="P48" s="116">
        <v>2.3</v>
      </c>
    </row>
    <row r="49" spans="2:16" ht="11.25" customHeight="1">
      <c r="B49" s="224" t="s">
        <v>20</v>
      </c>
      <c r="C49" s="218"/>
      <c r="D49" s="152" t="s">
        <v>87</v>
      </c>
      <c r="E49" s="152" t="s">
        <v>87</v>
      </c>
      <c r="F49" s="100">
        <v>0.3</v>
      </c>
      <c r="G49" s="100">
        <v>0.6</v>
      </c>
      <c r="H49" s="100"/>
      <c r="I49" s="100">
        <v>0.3</v>
      </c>
      <c r="J49" s="100">
        <v>0.6</v>
      </c>
      <c r="K49" s="100">
        <v>3.5</v>
      </c>
      <c r="L49" s="104">
        <v>33.4</v>
      </c>
      <c r="M49" s="104">
        <v>32.8</v>
      </c>
      <c r="N49" s="115">
        <v>28.4</v>
      </c>
      <c r="O49" s="107">
        <v>100</v>
      </c>
      <c r="P49" s="116">
        <v>0.4</v>
      </c>
    </row>
    <row r="50" spans="2:16" ht="11.25" customHeight="1">
      <c r="B50" s="42"/>
      <c r="C50" s="155"/>
      <c r="D50" s="100"/>
      <c r="E50" s="100"/>
      <c r="F50" s="100"/>
      <c r="G50" s="100"/>
      <c r="H50" s="100"/>
      <c r="I50" s="100"/>
      <c r="J50" s="100"/>
      <c r="K50" s="100"/>
      <c r="L50" s="104"/>
      <c r="M50" s="104"/>
      <c r="N50" s="115"/>
      <c r="O50" s="107"/>
      <c r="P50" s="116"/>
    </row>
    <row r="51" spans="2:16" ht="11.25" customHeight="1">
      <c r="B51" s="42" t="s">
        <v>21</v>
      </c>
      <c r="D51" s="100">
        <v>0.5</v>
      </c>
      <c r="E51" s="100">
        <v>0.5</v>
      </c>
      <c r="F51" s="100">
        <v>0.8</v>
      </c>
      <c r="G51" s="100">
        <v>15</v>
      </c>
      <c r="H51" s="100"/>
      <c r="I51" s="100">
        <v>0.8</v>
      </c>
      <c r="J51" s="100">
        <v>0.6</v>
      </c>
      <c r="K51" s="100">
        <v>1.6</v>
      </c>
      <c r="L51" s="104">
        <v>33.5</v>
      </c>
      <c r="M51" s="104">
        <v>24.9</v>
      </c>
      <c r="N51" s="115">
        <v>21.9</v>
      </c>
      <c r="O51" s="107">
        <v>100</v>
      </c>
      <c r="P51" s="116">
        <v>12.4</v>
      </c>
    </row>
    <row r="52" spans="2:16" ht="11.25" customHeight="1">
      <c r="B52" s="42"/>
      <c r="D52" s="100"/>
      <c r="E52" s="100"/>
      <c r="F52" s="100"/>
      <c r="G52" s="100"/>
      <c r="H52" s="100"/>
      <c r="I52" s="100"/>
      <c r="J52" s="100"/>
      <c r="K52" s="100"/>
      <c r="L52" s="104"/>
      <c r="M52" s="104"/>
      <c r="N52" s="115"/>
      <c r="O52" s="107"/>
      <c r="P52" s="116"/>
    </row>
    <row r="53" spans="1:16" ht="11.25" customHeight="1">
      <c r="A53" s="230" t="s">
        <v>5</v>
      </c>
      <c r="B53" s="218"/>
      <c r="D53" s="100">
        <v>17.1</v>
      </c>
      <c r="E53" s="100">
        <v>10.1</v>
      </c>
      <c r="F53" s="100">
        <v>8.3</v>
      </c>
      <c r="G53" s="100">
        <v>2.4</v>
      </c>
      <c r="H53" s="100"/>
      <c r="I53" s="100">
        <v>8.4</v>
      </c>
      <c r="J53" s="100">
        <v>7.5</v>
      </c>
      <c r="K53" s="100">
        <v>18.6</v>
      </c>
      <c r="L53" s="104">
        <v>4.2</v>
      </c>
      <c r="M53" s="104">
        <v>8.2</v>
      </c>
      <c r="N53" s="115">
        <v>15.3</v>
      </c>
      <c r="O53" s="107">
        <v>100</v>
      </c>
      <c r="P53" s="116">
        <v>274.7</v>
      </c>
    </row>
    <row r="54" spans="1:16" ht="11.25" customHeight="1">
      <c r="A54" s="46"/>
      <c r="B54" s="23"/>
      <c r="C54" s="47"/>
      <c r="D54" s="47"/>
      <c r="E54" s="47"/>
      <c r="F54" s="47"/>
      <c r="G54" s="47"/>
      <c r="H54" s="47"/>
      <c r="I54" s="47"/>
      <c r="J54" s="47"/>
      <c r="K54" s="47"/>
      <c r="L54" s="48"/>
      <c r="M54" s="48"/>
      <c r="N54" s="47"/>
      <c r="O54" s="47"/>
      <c r="P54" s="25"/>
    </row>
    <row r="55" spans="1:16" ht="11.25" customHeight="1">
      <c r="A55" s="49"/>
      <c r="B55" s="50"/>
      <c r="C55" s="51"/>
      <c r="D55" s="51"/>
      <c r="E55" s="51"/>
      <c r="F55" s="51"/>
      <c r="G55" s="51"/>
      <c r="H55" s="51"/>
      <c r="I55" s="51"/>
      <c r="J55" s="51"/>
      <c r="K55" s="51"/>
      <c r="L55" s="52"/>
      <c r="M55" s="52"/>
      <c r="N55" s="51"/>
      <c r="O55" s="227" t="s">
        <v>69</v>
      </c>
      <c r="P55" s="228"/>
    </row>
    <row r="56" spans="1:16" ht="11.25">
      <c r="A56" s="49"/>
      <c r="B56" s="50"/>
      <c r="C56" s="51"/>
      <c r="D56" s="51"/>
      <c r="E56" s="51"/>
      <c r="F56" s="51"/>
      <c r="G56" s="51"/>
      <c r="H56" s="51"/>
      <c r="I56" s="51"/>
      <c r="J56" s="51"/>
      <c r="K56" s="51"/>
      <c r="L56" s="52"/>
      <c r="M56" s="52"/>
      <c r="N56" s="51"/>
      <c r="O56" s="51"/>
      <c r="P56" s="53"/>
    </row>
    <row r="59" ht="11.25">
      <c r="A59" s="17"/>
    </row>
    <row r="60" ht="11.25">
      <c r="A60" s="17"/>
    </row>
  </sheetData>
  <mergeCells count="18">
    <mergeCell ref="A14:D14"/>
    <mergeCell ref="A53:B53"/>
    <mergeCell ref="O55:P55"/>
    <mergeCell ref="B23:C23"/>
    <mergeCell ref="B36:C36"/>
    <mergeCell ref="B49:C49"/>
    <mergeCell ref="A27:B27"/>
    <mergeCell ref="A40:D40"/>
    <mergeCell ref="A1:D1"/>
    <mergeCell ref="A2:P2"/>
    <mergeCell ref="A3:D3"/>
    <mergeCell ref="I11:L11"/>
    <mergeCell ref="D8:O8"/>
    <mergeCell ref="D9:M9"/>
    <mergeCell ref="D11:G11"/>
    <mergeCell ref="D7:P7"/>
    <mergeCell ref="A4:F4"/>
    <mergeCell ref="A5:D5"/>
  </mergeCells>
  <printOptions/>
  <pageMargins left="0.75" right="0.75" top="1" bottom="1" header="0.5" footer="0.5"/>
  <pageSetup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P63"/>
  <sheetViews>
    <sheetView showGridLines="0" workbookViewId="0" topLeftCell="A1">
      <selection activeCell="A1" sqref="A1:IV16384"/>
    </sheetView>
  </sheetViews>
  <sheetFormatPr defaultColWidth="9.140625" defaultRowHeight="12.75"/>
  <cols>
    <col min="1" max="1" width="2.140625" style="14" customWidth="1"/>
    <col min="2" max="2" width="7.57421875" style="14" customWidth="1"/>
    <col min="3" max="3" width="1.421875" style="14" customWidth="1"/>
    <col min="4" max="4" width="7.57421875" style="14" customWidth="1"/>
    <col min="5" max="5" width="6.140625" style="14" customWidth="1"/>
    <col min="6" max="6" width="6.00390625" style="14" customWidth="1"/>
    <col min="7" max="7" width="7.00390625" style="14" customWidth="1"/>
    <col min="8" max="8" width="1.421875" style="14" customWidth="1"/>
    <col min="9" max="9" width="5.8515625" style="14" customWidth="1"/>
    <col min="10" max="11" width="6.140625" style="14" customWidth="1"/>
    <col min="12" max="12" width="7.57421875" style="16" customWidth="1"/>
    <col min="13" max="13" width="7.7109375" style="16" customWidth="1"/>
    <col min="14" max="14" width="11.8515625" style="14" customWidth="1"/>
    <col min="15" max="15" width="5.28125" style="14" customWidth="1"/>
    <col min="16" max="16" width="10.57421875" style="15" bestFit="1" customWidth="1"/>
    <col min="17" max="16384" width="9.140625" style="14" customWidth="1"/>
  </cols>
  <sheetData>
    <row r="1" spans="1:16" s="22" customFormat="1" ht="12.75" customHeight="1">
      <c r="A1" s="231" t="s">
        <v>70</v>
      </c>
      <c r="B1" s="218"/>
      <c r="C1" s="218"/>
      <c r="D1" s="218"/>
      <c r="L1" s="157"/>
      <c r="M1" s="157"/>
      <c r="P1" s="158"/>
    </row>
    <row r="2" spans="1:16" s="22" customFormat="1" ht="12.75" customHeight="1">
      <c r="A2" s="217" t="s">
        <v>101</v>
      </c>
      <c r="B2" s="232"/>
      <c r="C2" s="232"/>
      <c r="D2" s="232"/>
      <c r="E2" s="232"/>
      <c r="F2" s="232"/>
      <c r="G2" s="232"/>
      <c r="H2" s="232"/>
      <c r="I2" s="232"/>
      <c r="J2" s="232"/>
      <c r="K2" s="232"/>
      <c r="L2" s="232"/>
      <c r="M2" s="232"/>
      <c r="N2" s="232"/>
      <c r="O2" s="232"/>
      <c r="P2" s="232"/>
    </row>
    <row r="3" spans="1:13" s="22" customFormat="1" ht="12.75" customHeight="1">
      <c r="A3" s="217" t="s">
        <v>100</v>
      </c>
      <c r="B3" s="218"/>
      <c r="C3" s="218"/>
      <c r="D3" s="218"/>
      <c r="E3" s="21"/>
      <c r="F3" s="21"/>
      <c r="G3" s="21"/>
      <c r="H3" s="21"/>
      <c r="I3" s="21"/>
      <c r="J3" s="21"/>
      <c r="K3" s="21"/>
      <c r="L3" s="21"/>
      <c r="M3" s="21"/>
    </row>
    <row r="4" spans="1:13" s="22" customFormat="1" ht="12.75" customHeight="1">
      <c r="A4" s="219" t="s">
        <v>66</v>
      </c>
      <c r="B4" s="218"/>
      <c r="C4" s="218"/>
      <c r="D4" s="218"/>
      <c r="E4" s="218"/>
      <c r="F4" s="21"/>
      <c r="G4" s="21"/>
      <c r="H4" s="21"/>
      <c r="I4" s="21"/>
      <c r="J4" s="21"/>
      <c r="K4" s="21"/>
      <c r="L4" s="21"/>
      <c r="M4" s="21"/>
    </row>
    <row r="5" spans="1:13" s="22" customFormat="1" ht="12.75" customHeight="1">
      <c r="A5" s="220" t="s">
        <v>2</v>
      </c>
      <c r="B5" s="218"/>
      <c r="C5" s="218"/>
      <c r="D5" s="218"/>
      <c r="E5" s="21"/>
      <c r="F5" s="21"/>
      <c r="G5" s="21"/>
      <c r="H5" s="21"/>
      <c r="I5" s="21"/>
      <c r="J5" s="21"/>
      <c r="K5" s="21"/>
      <c r="L5" s="21"/>
      <c r="M5" s="21"/>
    </row>
    <row r="6" spans="1:16" ht="11.25" customHeight="1">
      <c r="A6" s="154"/>
      <c r="B6" s="154"/>
      <c r="D6" s="109"/>
      <c r="E6" s="109"/>
      <c r="F6" s="109"/>
      <c r="G6" s="109"/>
      <c r="H6" s="109"/>
      <c r="I6" s="109"/>
      <c r="J6" s="109"/>
      <c r="K6" s="109"/>
      <c r="L6" s="109"/>
      <c r="M6" s="109"/>
      <c r="N6" s="109"/>
      <c r="O6" s="109"/>
      <c r="P6" s="109"/>
    </row>
    <row r="7" spans="1:16" ht="15.75" customHeight="1">
      <c r="A7" s="204"/>
      <c r="B7" s="204"/>
      <c r="C7" s="160"/>
      <c r="D7" s="221" t="s">
        <v>72</v>
      </c>
      <c r="E7" s="221"/>
      <c r="F7" s="221"/>
      <c r="G7" s="221"/>
      <c r="H7" s="221"/>
      <c r="I7" s="221"/>
      <c r="J7" s="221"/>
      <c r="K7" s="221"/>
      <c r="L7" s="221"/>
      <c r="M7" s="221"/>
      <c r="N7" s="221"/>
      <c r="O7" s="221"/>
      <c r="P7" s="221"/>
    </row>
    <row r="8" spans="1:15" ht="11.25" customHeight="1">
      <c r="A8" s="26"/>
      <c r="B8" s="26"/>
      <c r="C8" s="26"/>
      <c r="D8" s="226" t="s">
        <v>3</v>
      </c>
      <c r="E8" s="226"/>
      <c r="F8" s="226"/>
      <c r="G8" s="226"/>
      <c r="H8" s="226"/>
      <c r="I8" s="226"/>
      <c r="J8" s="226"/>
      <c r="K8" s="226"/>
      <c r="L8" s="226"/>
      <c r="M8" s="226"/>
      <c r="N8" s="226"/>
      <c r="O8" s="226"/>
    </row>
    <row r="9" spans="4:16" ht="12.75" customHeight="1">
      <c r="D9" s="226" t="s">
        <v>4</v>
      </c>
      <c r="E9" s="226"/>
      <c r="F9" s="226"/>
      <c r="G9" s="226"/>
      <c r="H9" s="226"/>
      <c r="I9" s="226"/>
      <c r="J9" s="226"/>
      <c r="K9" s="226"/>
      <c r="L9" s="226"/>
      <c r="M9" s="226"/>
      <c r="N9" s="28" t="s">
        <v>102</v>
      </c>
      <c r="O9" s="28" t="s">
        <v>5</v>
      </c>
      <c r="P9" s="29" t="s">
        <v>5</v>
      </c>
    </row>
    <row r="10" spans="5:16" ht="11.25" customHeight="1">
      <c r="E10" s="26"/>
      <c r="F10" s="26"/>
      <c r="G10" s="26"/>
      <c r="H10" s="26"/>
      <c r="L10" s="14"/>
      <c r="M10" s="14"/>
      <c r="N10" s="28"/>
      <c r="O10" s="28"/>
      <c r="P10" s="30" t="s">
        <v>6</v>
      </c>
    </row>
    <row r="11" spans="4:16" ht="12.75" customHeight="1">
      <c r="D11" s="225" t="s">
        <v>7</v>
      </c>
      <c r="E11" s="225"/>
      <c r="F11" s="225"/>
      <c r="G11" s="225"/>
      <c r="H11" s="31"/>
      <c r="I11" s="225" t="s">
        <v>8</v>
      </c>
      <c r="J11" s="225"/>
      <c r="K11" s="225"/>
      <c r="L11" s="225"/>
      <c r="M11" s="32" t="s">
        <v>103</v>
      </c>
      <c r="N11" s="33"/>
      <c r="O11" s="33"/>
      <c r="P11" s="34" t="s">
        <v>9</v>
      </c>
    </row>
    <row r="12" spans="1:16" ht="22.5" customHeight="1">
      <c r="A12" s="23"/>
      <c r="B12" s="23"/>
      <c r="C12" s="23"/>
      <c r="D12" s="36" t="str">
        <f>"1 - 3"</f>
        <v>1 - 3</v>
      </c>
      <c r="E12" s="36" t="str">
        <f>"4 - 5"</f>
        <v>4 - 5</v>
      </c>
      <c r="F12" s="36">
        <v>6</v>
      </c>
      <c r="G12" s="156" t="s">
        <v>10</v>
      </c>
      <c r="H12" s="36"/>
      <c r="I12" s="36">
        <v>1</v>
      </c>
      <c r="J12" s="36">
        <v>2</v>
      </c>
      <c r="K12" s="36">
        <v>3</v>
      </c>
      <c r="L12" s="156" t="s">
        <v>10</v>
      </c>
      <c r="M12" s="36"/>
      <c r="N12" s="23"/>
      <c r="O12" s="23"/>
      <c r="P12" s="23"/>
    </row>
    <row r="13" spans="1:15" ht="11.25" customHeight="1">
      <c r="A13" s="125"/>
      <c r="B13" s="26"/>
      <c r="C13" s="35"/>
      <c r="D13" s="37"/>
      <c r="E13" s="37"/>
      <c r="F13" s="37"/>
      <c r="G13" s="37"/>
      <c r="H13" s="37"/>
      <c r="I13" s="37"/>
      <c r="J13" s="37"/>
      <c r="K13" s="37"/>
      <c r="L13" s="38"/>
      <c r="M13" s="38"/>
      <c r="N13" s="35"/>
      <c r="O13" s="35"/>
    </row>
    <row r="14" spans="1:15" ht="11.25" customHeight="1">
      <c r="A14" s="223" t="s">
        <v>11</v>
      </c>
      <c r="B14" s="218"/>
      <c r="C14" s="218"/>
      <c r="D14" s="218"/>
      <c r="E14" s="40"/>
      <c r="F14" s="40"/>
      <c r="G14" s="40"/>
      <c r="H14" s="40"/>
      <c r="I14" s="40"/>
      <c r="J14" s="40"/>
      <c r="K14" s="40"/>
      <c r="L14" s="41"/>
      <c r="M14" s="41"/>
      <c r="N14" s="39"/>
      <c r="O14" s="39"/>
    </row>
    <row r="15" spans="2:16" ht="11.25" customHeight="1">
      <c r="B15" s="42" t="s">
        <v>12</v>
      </c>
      <c r="D15" s="100">
        <v>93</v>
      </c>
      <c r="E15" s="100">
        <v>2.7</v>
      </c>
      <c r="F15" s="152" t="s">
        <v>87</v>
      </c>
      <c r="G15" s="100">
        <v>3.5</v>
      </c>
      <c r="H15" s="100"/>
      <c r="I15" s="152" t="s">
        <v>87</v>
      </c>
      <c r="J15" s="152" t="s">
        <v>87</v>
      </c>
      <c r="K15" s="152" t="s">
        <v>87</v>
      </c>
      <c r="L15" s="153" t="s">
        <v>87</v>
      </c>
      <c r="M15" s="104">
        <v>0.8</v>
      </c>
      <c r="N15" s="115">
        <v>0.1</v>
      </c>
      <c r="O15" s="43">
        <v>100</v>
      </c>
      <c r="P15" s="116">
        <v>11.3</v>
      </c>
    </row>
    <row r="16" spans="2:16" ht="11.25" customHeight="1">
      <c r="B16" s="42" t="s">
        <v>13</v>
      </c>
      <c r="D16" s="100">
        <v>37.5</v>
      </c>
      <c r="E16" s="100">
        <v>30.8</v>
      </c>
      <c r="F16" s="100">
        <v>13.8</v>
      </c>
      <c r="G16" s="100">
        <v>4</v>
      </c>
      <c r="H16" s="100"/>
      <c r="I16" s="100">
        <v>7.2</v>
      </c>
      <c r="J16" s="100">
        <v>0.3</v>
      </c>
      <c r="K16" s="152" t="s">
        <v>87</v>
      </c>
      <c r="L16" s="104">
        <v>0.7</v>
      </c>
      <c r="M16" s="104">
        <v>3.3</v>
      </c>
      <c r="N16" s="115">
        <v>2.3</v>
      </c>
      <c r="O16" s="43">
        <v>100</v>
      </c>
      <c r="P16" s="116">
        <v>34.6</v>
      </c>
    </row>
    <row r="17" spans="2:16" ht="11.25" customHeight="1">
      <c r="B17" s="42" t="s">
        <v>14</v>
      </c>
      <c r="D17" s="100">
        <v>11.9</v>
      </c>
      <c r="E17" s="100">
        <v>12.1</v>
      </c>
      <c r="F17" s="100">
        <v>14.2</v>
      </c>
      <c r="G17" s="100">
        <v>1.7</v>
      </c>
      <c r="H17" s="100"/>
      <c r="I17" s="100">
        <v>20.3</v>
      </c>
      <c r="J17" s="100">
        <v>14.7</v>
      </c>
      <c r="K17" s="100">
        <v>2.4</v>
      </c>
      <c r="L17" s="104">
        <v>2.9</v>
      </c>
      <c r="M17" s="104">
        <v>6.9</v>
      </c>
      <c r="N17" s="115">
        <v>13</v>
      </c>
      <c r="O17" s="43">
        <v>100</v>
      </c>
      <c r="P17" s="116">
        <v>27.9</v>
      </c>
    </row>
    <row r="18" spans="2:16" ht="11.25" customHeight="1">
      <c r="B18" s="42" t="s">
        <v>15</v>
      </c>
      <c r="D18" s="100">
        <v>8.9</v>
      </c>
      <c r="E18" s="100">
        <v>6.4</v>
      </c>
      <c r="F18" s="100">
        <v>9.3</v>
      </c>
      <c r="G18" s="100">
        <v>1</v>
      </c>
      <c r="H18" s="100"/>
      <c r="I18" s="100">
        <v>10.8</v>
      </c>
      <c r="J18" s="100">
        <v>12.5</v>
      </c>
      <c r="K18" s="100">
        <v>16</v>
      </c>
      <c r="L18" s="104">
        <v>2.9</v>
      </c>
      <c r="M18" s="104">
        <v>5.8</v>
      </c>
      <c r="N18" s="115">
        <v>26.3</v>
      </c>
      <c r="O18" s="43">
        <v>100</v>
      </c>
      <c r="P18" s="116">
        <v>20.9</v>
      </c>
    </row>
    <row r="19" spans="2:16" ht="11.25" customHeight="1">
      <c r="B19" s="42" t="s">
        <v>16</v>
      </c>
      <c r="D19" s="100">
        <v>9.2</v>
      </c>
      <c r="E19" s="100">
        <v>6.6</v>
      </c>
      <c r="F19" s="100">
        <v>8.5</v>
      </c>
      <c r="G19" s="100">
        <v>1.1</v>
      </c>
      <c r="H19" s="100"/>
      <c r="I19" s="100">
        <v>8</v>
      </c>
      <c r="J19" s="100">
        <v>8.1</v>
      </c>
      <c r="K19" s="100">
        <v>19.4</v>
      </c>
      <c r="L19" s="104">
        <v>3.1</v>
      </c>
      <c r="M19" s="104">
        <v>5.7</v>
      </c>
      <c r="N19" s="115">
        <v>30.4</v>
      </c>
      <c r="O19" s="43">
        <v>100</v>
      </c>
      <c r="P19" s="116">
        <v>19.7</v>
      </c>
    </row>
    <row r="20" spans="2:16" ht="11.25" customHeight="1">
      <c r="B20" s="42" t="s">
        <v>17</v>
      </c>
      <c r="D20" s="100">
        <v>5.7</v>
      </c>
      <c r="E20" s="100">
        <v>5.6</v>
      </c>
      <c r="F20" s="100">
        <v>8.4</v>
      </c>
      <c r="G20" s="100">
        <v>0.7</v>
      </c>
      <c r="H20" s="100"/>
      <c r="I20" s="100">
        <v>8.3</v>
      </c>
      <c r="J20" s="100">
        <v>9.8</v>
      </c>
      <c r="K20" s="100">
        <v>21.1</v>
      </c>
      <c r="L20" s="104">
        <v>3</v>
      </c>
      <c r="M20" s="104">
        <v>6.5</v>
      </c>
      <c r="N20" s="115">
        <v>31</v>
      </c>
      <c r="O20" s="43">
        <v>100</v>
      </c>
      <c r="P20" s="116">
        <v>18.2</v>
      </c>
    </row>
    <row r="21" spans="2:16" ht="11.25" customHeight="1">
      <c r="B21" s="42" t="s">
        <v>18</v>
      </c>
      <c r="D21" s="100">
        <v>1.5</v>
      </c>
      <c r="E21" s="100">
        <v>1.3</v>
      </c>
      <c r="F21" s="100">
        <v>5.5</v>
      </c>
      <c r="G21" s="100">
        <v>0.3</v>
      </c>
      <c r="H21" s="100"/>
      <c r="I21" s="100">
        <v>5.8</v>
      </c>
      <c r="J21" s="100">
        <v>8.6</v>
      </c>
      <c r="K21" s="100">
        <v>30.3</v>
      </c>
      <c r="L21" s="104">
        <v>3.5</v>
      </c>
      <c r="M21" s="104">
        <v>6.9</v>
      </c>
      <c r="N21" s="115">
        <v>36.3</v>
      </c>
      <c r="O21" s="43">
        <v>100</v>
      </c>
      <c r="P21" s="116">
        <v>22.6</v>
      </c>
    </row>
    <row r="22" spans="2:16" ht="11.25" customHeight="1">
      <c r="B22" s="42" t="s">
        <v>19</v>
      </c>
      <c r="D22" s="100">
        <v>0.3</v>
      </c>
      <c r="E22" s="100">
        <v>0.3</v>
      </c>
      <c r="F22" s="100">
        <v>3.5</v>
      </c>
      <c r="G22" s="100">
        <v>0.2</v>
      </c>
      <c r="H22" s="100"/>
      <c r="I22" s="100">
        <v>3.5</v>
      </c>
      <c r="J22" s="100">
        <v>7.1</v>
      </c>
      <c r="K22" s="100">
        <v>35.2</v>
      </c>
      <c r="L22" s="104">
        <v>4</v>
      </c>
      <c r="M22" s="104">
        <v>7.2</v>
      </c>
      <c r="N22" s="115">
        <v>38.8</v>
      </c>
      <c r="O22" s="43">
        <v>100</v>
      </c>
      <c r="P22" s="116">
        <v>20.1</v>
      </c>
    </row>
    <row r="23" spans="2:16" ht="11.25" customHeight="1">
      <c r="B23" s="224" t="s">
        <v>20</v>
      </c>
      <c r="C23" s="218"/>
      <c r="D23" s="100">
        <v>0.1</v>
      </c>
      <c r="E23" s="100">
        <v>0.2</v>
      </c>
      <c r="F23" s="100">
        <v>4.9</v>
      </c>
      <c r="G23" s="100">
        <v>0.1</v>
      </c>
      <c r="H23" s="100"/>
      <c r="I23" s="100">
        <v>3.7</v>
      </c>
      <c r="J23" s="100">
        <v>7.1</v>
      </c>
      <c r="K23" s="100">
        <v>29.1</v>
      </c>
      <c r="L23" s="104">
        <v>4.3</v>
      </c>
      <c r="M23" s="104">
        <v>8.8</v>
      </c>
      <c r="N23" s="115">
        <v>41.8</v>
      </c>
      <c r="O23" s="43">
        <v>100</v>
      </c>
      <c r="P23" s="116">
        <v>3</v>
      </c>
    </row>
    <row r="24" spans="2:16" ht="11.25" customHeight="1">
      <c r="B24" s="42"/>
      <c r="C24" s="155"/>
      <c r="D24" s="100"/>
      <c r="E24" s="100"/>
      <c r="F24" s="100"/>
      <c r="G24" s="100"/>
      <c r="H24" s="100"/>
      <c r="I24" s="100"/>
      <c r="J24" s="100"/>
      <c r="K24" s="100"/>
      <c r="L24" s="104"/>
      <c r="M24" s="104"/>
      <c r="N24" s="115"/>
      <c r="O24" s="43"/>
      <c r="P24" s="116"/>
    </row>
    <row r="25" spans="2:16" ht="11.25" customHeight="1">
      <c r="B25" s="42" t="s">
        <v>21</v>
      </c>
      <c r="D25" s="100">
        <v>17.5</v>
      </c>
      <c r="E25" s="100">
        <v>10.1</v>
      </c>
      <c r="F25" s="100">
        <v>8.9</v>
      </c>
      <c r="G25" s="100">
        <v>1.6</v>
      </c>
      <c r="H25" s="100"/>
      <c r="I25" s="100">
        <v>8.7</v>
      </c>
      <c r="J25" s="100">
        <v>7.8</v>
      </c>
      <c r="K25" s="100">
        <v>15.1</v>
      </c>
      <c r="L25" s="104">
        <v>2.6</v>
      </c>
      <c r="M25" s="104">
        <v>5.6</v>
      </c>
      <c r="N25" s="115">
        <v>22.1</v>
      </c>
      <c r="O25" s="43">
        <v>100</v>
      </c>
      <c r="P25" s="116">
        <v>178.3</v>
      </c>
    </row>
    <row r="26" spans="2:16" ht="11.25" customHeight="1">
      <c r="B26" s="42"/>
      <c r="I26" s="111"/>
      <c r="J26" s="111"/>
      <c r="K26" s="111"/>
      <c r="L26" s="109"/>
      <c r="M26" s="109"/>
      <c r="N26" s="117"/>
      <c r="P26" s="118"/>
    </row>
    <row r="27" spans="1:16" ht="11.25" customHeight="1">
      <c r="A27" s="229" t="s">
        <v>22</v>
      </c>
      <c r="B27" s="218"/>
      <c r="C27" s="44"/>
      <c r="D27" s="45"/>
      <c r="E27" s="45"/>
      <c r="F27" s="45"/>
      <c r="G27" s="45"/>
      <c r="H27" s="45"/>
      <c r="I27" s="100"/>
      <c r="J27" s="100"/>
      <c r="K27" s="100"/>
      <c r="L27" s="104"/>
      <c r="M27" s="104"/>
      <c r="N27" s="115"/>
      <c r="O27" s="45"/>
      <c r="P27" s="118"/>
    </row>
    <row r="28" spans="2:16" ht="11.25" customHeight="1">
      <c r="B28" s="42" t="s">
        <v>12</v>
      </c>
      <c r="D28" s="100">
        <v>92.3</v>
      </c>
      <c r="E28" s="100">
        <v>1.4</v>
      </c>
      <c r="F28" s="100">
        <v>0.1</v>
      </c>
      <c r="G28" s="100">
        <v>5</v>
      </c>
      <c r="H28" s="100"/>
      <c r="I28" s="152" t="s">
        <v>87</v>
      </c>
      <c r="J28" s="152" t="s">
        <v>87</v>
      </c>
      <c r="K28" s="152" t="s">
        <v>87</v>
      </c>
      <c r="L28" s="153" t="s">
        <v>87</v>
      </c>
      <c r="M28" s="104">
        <v>1.2</v>
      </c>
      <c r="N28" s="153" t="s">
        <v>87</v>
      </c>
      <c r="O28" s="43">
        <v>100</v>
      </c>
      <c r="P28" s="116">
        <v>8</v>
      </c>
    </row>
    <row r="29" spans="2:16" ht="11.25" customHeight="1">
      <c r="B29" s="42" t="s">
        <v>13</v>
      </c>
      <c r="D29" s="100">
        <v>41.8</v>
      </c>
      <c r="E29" s="100">
        <v>30.1</v>
      </c>
      <c r="F29" s="100">
        <v>10.6</v>
      </c>
      <c r="G29" s="100">
        <v>6</v>
      </c>
      <c r="H29" s="100"/>
      <c r="I29" s="100">
        <v>5.8</v>
      </c>
      <c r="J29" s="100">
        <v>0.1</v>
      </c>
      <c r="K29" s="152" t="s">
        <v>87</v>
      </c>
      <c r="L29" s="104">
        <v>0.4</v>
      </c>
      <c r="M29" s="104">
        <v>4.7</v>
      </c>
      <c r="N29" s="115">
        <v>0.5</v>
      </c>
      <c r="O29" s="43">
        <v>100</v>
      </c>
      <c r="P29" s="116">
        <v>36</v>
      </c>
    </row>
    <row r="30" spans="2:16" ht="11.25" customHeight="1">
      <c r="B30" s="42" t="s">
        <v>14</v>
      </c>
      <c r="D30" s="100">
        <v>10.7</v>
      </c>
      <c r="E30" s="100">
        <v>13.6</v>
      </c>
      <c r="F30" s="100">
        <v>14.5</v>
      </c>
      <c r="G30" s="100">
        <v>2.4</v>
      </c>
      <c r="H30" s="100"/>
      <c r="I30" s="100">
        <v>20.5</v>
      </c>
      <c r="J30" s="100">
        <v>17</v>
      </c>
      <c r="K30" s="100">
        <v>3</v>
      </c>
      <c r="L30" s="104">
        <v>2.6</v>
      </c>
      <c r="M30" s="104">
        <v>10.9</v>
      </c>
      <c r="N30" s="115">
        <v>4.7</v>
      </c>
      <c r="O30" s="43">
        <v>100</v>
      </c>
      <c r="P30" s="116">
        <v>31</v>
      </c>
    </row>
    <row r="31" spans="2:16" ht="11.25" customHeight="1">
      <c r="B31" s="42" t="s">
        <v>15</v>
      </c>
      <c r="D31" s="100">
        <v>6.2</v>
      </c>
      <c r="E31" s="100">
        <v>6.4</v>
      </c>
      <c r="F31" s="100">
        <v>9</v>
      </c>
      <c r="G31" s="100">
        <v>1.2</v>
      </c>
      <c r="H31" s="100"/>
      <c r="I31" s="100">
        <v>10.6</v>
      </c>
      <c r="J31" s="100">
        <v>14.5</v>
      </c>
      <c r="K31" s="100">
        <v>25.6</v>
      </c>
      <c r="L31" s="104">
        <v>2.9</v>
      </c>
      <c r="M31" s="104">
        <v>10.7</v>
      </c>
      <c r="N31" s="115">
        <v>12.9</v>
      </c>
      <c r="O31" s="43">
        <v>100</v>
      </c>
      <c r="P31" s="116">
        <v>25.5</v>
      </c>
    </row>
    <row r="32" spans="2:16" ht="11.25" customHeight="1">
      <c r="B32" s="42" t="s">
        <v>16</v>
      </c>
      <c r="D32" s="100">
        <v>5.4</v>
      </c>
      <c r="E32" s="100">
        <v>5.6</v>
      </c>
      <c r="F32" s="100">
        <v>7.9</v>
      </c>
      <c r="G32" s="100">
        <v>0.9</v>
      </c>
      <c r="H32" s="100"/>
      <c r="I32" s="100">
        <v>7.4</v>
      </c>
      <c r="J32" s="100">
        <v>8.7</v>
      </c>
      <c r="K32" s="100">
        <v>34.2</v>
      </c>
      <c r="L32" s="104">
        <v>3.4</v>
      </c>
      <c r="M32" s="104">
        <v>10.8</v>
      </c>
      <c r="N32" s="115">
        <v>15.7</v>
      </c>
      <c r="O32" s="43">
        <v>100</v>
      </c>
      <c r="P32" s="116">
        <v>20.6</v>
      </c>
    </row>
    <row r="33" spans="2:16" ht="11.25" customHeight="1">
      <c r="B33" s="42" t="s">
        <v>17</v>
      </c>
      <c r="D33" s="100">
        <v>3.4</v>
      </c>
      <c r="E33" s="100">
        <v>3.7</v>
      </c>
      <c r="F33" s="100">
        <v>6.8</v>
      </c>
      <c r="G33" s="100">
        <v>0.5</v>
      </c>
      <c r="H33" s="100"/>
      <c r="I33" s="100">
        <v>5.9</v>
      </c>
      <c r="J33" s="100">
        <v>7</v>
      </c>
      <c r="K33" s="100">
        <v>39.3</v>
      </c>
      <c r="L33" s="104">
        <v>4.1</v>
      </c>
      <c r="M33" s="104">
        <v>10.7</v>
      </c>
      <c r="N33" s="115">
        <v>18.7</v>
      </c>
      <c r="O33" s="43">
        <v>100</v>
      </c>
      <c r="P33" s="116">
        <v>21.2</v>
      </c>
    </row>
    <row r="34" spans="2:16" ht="11.25" customHeight="1">
      <c r="B34" s="42" t="s">
        <v>18</v>
      </c>
      <c r="D34" s="100">
        <v>0.9</v>
      </c>
      <c r="E34" s="100">
        <v>1.2</v>
      </c>
      <c r="F34" s="100">
        <v>4.3</v>
      </c>
      <c r="G34" s="100">
        <v>0.3</v>
      </c>
      <c r="H34" s="100"/>
      <c r="I34" s="100">
        <v>3.5</v>
      </c>
      <c r="J34" s="100">
        <v>5.1</v>
      </c>
      <c r="K34" s="100">
        <v>48</v>
      </c>
      <c r="L34" s="104">
        <v>4.9</v>
      </c>
      <c r="M34" s="104">
        <v>11.5</v>
      </c>
      <c r="N34" s="115">
        <v>20.3</v>
      </c>
      <c r="O34" s="43">
        <v>100</v>
      </c>
      <c r="P34" s="116">
        <v>25.7</v>
      </c>
    </row>
    <row r="35" spans="2:16" ht="11.25" customHeight="1">
      <c r="B35" s="42" t="s">
        <v>19</v>
      </c>
      <c r="D35" s="100">
        <v>0.2</v>
      </c>
      <c r="E35" s="100">
        <v>0.4</v>
      </c>
      <c r="F35" s="100">
        <v>3.3</v>
      </c>
      <c r="G35" s="100">
        <v>0.2</v>
      </c>
      <c r="H35" s="100"/>
      <c r="I35" s="100">
        <v>2.3</v>
      </c>
      <c r="J35" s="100">
        <v>4</v>
      </c>
      <c r="K35" s="100">
        <v>48.8</v>
      </c>
      <c r="L35" s="104">
        <v>5.6</v>
      </c>
      <c r="M35" s="104">
        <v>13.9</v>
      </c>
      <c r="N35" s="115">
        <v>21.3</v>
      </c>
      <c r="O35" s="43">
        <v>100</v>
      </c>
      <c r="P35" s="116">
        <v>20.9</v>
      </c>
    </row>
    <row r="36" spans="2:16" ht="11.25" customHeight="1">
      <c r="B36" s="224" t="s">
        <v>20</v>
      </c>
      <c r="C36" s="218"/>
      <c r="D36" s="100">
        <v>0.2</v>
      </c>
      <c r="E36" s="100">
        <v>0.5</v>
      </c>
      <c r="F36" s="100">
        <v>5.5</v>
      </c>
      <c r="G36" s="100">
        <v>0.4</v>
      </c>
      <c r="H36" s="100"/>
      <c r="I36" s="100">
        <v>2.7</v>
      </c>
      <c r="J36" s="100">
        <v>4.6</v>
      </c>
      <c r="K36" s="100">
        <v>41.3</v>
      </c>
      <c r="L36" s="104">
        <v>6.1</v>
      </c>
      <c r="M36" s="104">
        <v>17.4</v>
      </c>
      <c r="N36" s="115">
        <v>21.3</v>
      </c>
      <c r="O36" s="43">
        <v>100</v>
      </c>
      <c r="P36" s="116">
        <v>3.3</v>
      </c>
    </row>
    <row r="37" spans="2:16" ht="11.25" customHeight="1">
      <c r="B37" s="42"/>
      <c r="C37" s="155"/>
      <c r="D37" s="100"/>
      <c r="E37" s="100"/>
      <c r="F37" s="100"/>
      <c r="G37" s="100"/>
      <c r="H37" s="100"/>
      <c r="I37" s="100"/>
      <c r="J37" s="100"/>
      <c r="K37" s="100"/>
      <c r="L37" s="104"/>
      <c r="M37" s="104"/>
      <c r="N37" s="115"/>
      <c r="O37" s="43"/>
      <c r="P37" s="116"/>
    </row>
    <row r="38" spans="2:16" ht="11.25" customHeight="1">
      <c r="B38" s="42" t="s">
        <v>21</v>
      </c>
      <c r="D38" s="100">
        <v>15.1</v>
      </c>
      <c r="E38" s="100">
        <v>9.8</v>
      </c>
      <c r="F38" s="100">
        <v>8.1</v>
      </c>
      <c r="G38" s="100">
        <v>2.1</v>
      </c>
      <c r="H38" s="100"/>
      <c r="I38" s="100">
        <v>7.9</v>
      </c>
      <c r="J38" s="100">
        <v>7.5</v>
      </c>
      <c r="K38" s="100">
        <v>24.7</v>
      </c>
      <c r="L38" s="104">
        <v>3.1</v>
      </c>
      <c r="M38" s="104">
        <v>9.8</v>
      </c>
      <c r="N38" s="115">
        <v>11.9</v>
      </c>
      <c r="O38" s="43">
        <v>100</v>
      </c>
      <c r="P38" s="116">
        <v>192.2</v>
      </c>
    </row>
    <row r="39" spans="2:16" ht="11.25" customHeight="1">
      <c r="B39" s="42"/>
      <c r="I39" s="111"/>
      <c r="J39" s="111"/>
      <c r="K39" s="111"/>
      <c r="L39" s="109"/>
      <c r="M39" s="109"/>
      <c r="N39" s="117"/>
      <c r="P39" s="118"/>
    </row>
    <row r="40" spans="1:16" ht="11.25" customHeight="1">
      <c r="A40" s="229" t="s">
        <v>23</v>
      </c>
      <c r="B40" s="218"/>
      <c r="C40" s="218"/>
      <c r="D40" s="218"/>
      <c r="E40" s="45"/>
      <c r="F40" s="45"/>
      <c r="G40" s="45"/>
      <c r="H40" s="45"/>
      <c r="I40" s="100"/>
      <c r="J40" s="100"/>
      <c r="K40" s="100"/>
      <c r="L40" s="104"/>
      <c r="M40" s="104"/>
      <c r="N40" s="115"/>
      <c r="O40" s="45"/>
      <c r="P40" s="118"/>
    </row>
    <row r="41" spans="2:16" ht="11.25" customHeight="1">
      <c r="B41" s="42" t="s">
        <v>12</v>
      </c>
      <c r="D41" s="100">
        <v>5.9</v>
      </c>
      <c r="E41" s="152" t="s">
        <v>87</v>
      </c>
      <c r="F41" s="152" t="s">
        <v>87</v>
      </c>
      <c r="G41" s="100">
        <v>90.7</v>
      </c>
      <c r="H41" s="100"/>
      <c r="I41" s="152" t="s">
        <v>87</v>
      </c>
      <c r="J41" s="152" t="s">
        <v>87</v>
      </c>
      <c r="K41" s="152" t="s">
        <v>87</v>
      </c>
      <c r="L41" s="153" t="s">
        <v>87</v>
      </c>
      <c r="M41" s="104">
        <v>3.4</v>
      </c>
      <c r="N41" s="153" t="s">
        <v>87</v>
      </c>
      <c r="O41" s="43">
        <v>100</v>
      </c>
      <c r="P41" s="116">
        <v>0.3</v>
      </c>
    </row>
    <row r="42" spans="2:16" ht="11.25" customHeight="1">
      <c r="B42" s="42" t="s">
        <v>13</v>
      </c>
      <c r="D42" s="100">
        <v>2.2</v>
      </c>
      <c r="E42" s="100">
        <v>2.5</v>
      </c>
      <c r="F42" s="100">
        <v>1.3</v>
      </c>
      <c r="G42" s="100">
        <v>67</v>
      </c>
      <c r="H42" s="100"/>
      <c r="I42" s="100">
        <v>0.6</v>
      </c>
      <c r="J42" s="152" t="s">
        <v>87</v>
      </c>
      <c r="K42" s="152" t="s">
        <v>87</v>
      </c>
      <c r="L42" s="104">
        <v>6.1</v>
      </c>
      <c r="M42" s="104">
        <v>18.8</v>
      </c>
      <c r="N42" s="115">
        <v>1.6</v>
      </c>
      <c r="O42" s="43">
        <v>100</v>
      </c>
      <c r="P42" s="116">
        <v>1.5</v>
      </c>
    </row>
    <row r="43" spans="2:16" ht="11.25" customHeight="1">
      <c r="B43" s="42" t="s">
        <v>14</v>
      </c>
      <c r="D43" s="100">
        <v>0.9</v>
      </c>
      <c r="E43" s="100">
        <v>1.2</v>
      </c>
      <c r="F43" s="100">
        <v>1.6</v>
      </c>
      <c r="G43" s="100">
        <v>26</v>
      </c>
      <c r="H43" s="100"/>
      <c r="I43" s="100">
        <v>1.8</v>
      </c>
      <c r="J43" s="100">
        <v>0.7</v>
      </c>
      <c r="K43" s="100">
        <v>0.4</v>
      </c>
      <c r="L43" s="104">
        <v>29.1</v>
      </c>
      <c r="M43" s="104">
        <v>29.6</v>
      </c>
      <c r="N43" s="115">
        <v>8.7</v>
      </c>
      <c r="O43" s="43">
        <v>100</v>
      </c>
      <c r="P43" s="116">
        <v>1.8</v>
      </c>
    </row>
    <row r="44" spans="2:16" ht="11.25" customHeight="1">
      <c r="B44" s="42" t="s">
        <v>15</v>
      </c>
      <c r="D44" s="100">
        <v>0.3</v>
      </c>
      <c r="E44" s="100">
        <v>0.4</v>
      </c>
      <c r="F44" s="100">
        <v>1.1</v>
      </c>
      <c r="G44" s="100">
        <v>12.4</v>
      </c>
      <c r="H44" s="100"/>
      <c r="I44" s="100">
        <v>1.4</v>
      </c>
      <c r="J44" s="100">
        <v>1.6</v>
      </c>
      <c r="K44" s="100">
        <v>1.9</v>
      </c>
      <c r="L44" s="104">
        <v>36.3</v>
      </c>
      <c r="M44" s="104">
        <v>28.9</v>
      </c>
      <c r="N44" s="115">
        <v>15.7</v>
      </c>
      <c r="O44" s="43">
        <v>100</v>
      </c>
      <c r="P44" s="116">
        <v>1.8</v>
      </c>
    </row>
    <row r="45" spans="2:16" ht="11.25" customHeight="1">
      <c r="B45" s="42" t="s">
        <v>16</v>
      </c>
      <c r="D45" s="100">
        <v>0.1</v>
      </c>
      <c r="E45" s="100">
        <v>0.3</v>
      </c>
      <c r="F45" s="100">
        <v>0.6</v>
      </c>
      <c r="G45" s="100">
        <v>12.2</v>
      </c>
      <c r="H45" s="100"/>
      <c r="I45" s="100">
        <v>0.5</v>
      </c>
      <c r="J45" s="100">
        <v>0.5</v>
      </c>
      <c r="K45" s="100">
        <v>1.5</v>
      </c>
      <c r="L45" s="104">
        <v>34.7</v>
      </c>
      <c r="M45" s="104">
        <v>24.2</v>
      </c>
      <c r="N45" s="115">
        <v>25.3</v>
      </c>
      <c r="O45" s="43">
        <v>100</v>
      </c>
      <c r="P45" s="116">
        <v>2</v>
      </c>
    </row>
    <row r="46" spans="2:16" ht="11.25" customHeight="1">
      <c r="B46" s="42" t="s">
        <v>17</v>
      </c>
      <c r="D46" s="100">
        <v>0.4</v>
      </c>
      <c r="E46" s="100">
        <v>0.4</v>
      </c>
      <c r="F46" s="100">
        <v>0.7</v>
      </c>
      <c r="G46" s="100">
        <v>6.4</v>
      </c>
      <c r="H46" s="100"/>
      <c r="I46" s="100">
        <v>0.8</v>
      </c>
      <c r="J46" s="100">
        <v>0.8</v>
      </c>
      <c r="K46" s="100">
        <v>1.6</v>
      </c>
      <c r="L46" s="104">
        <v>35.8</v>
      </c>
      <c r="M46" s="104">
        <v>23.8</v>
      </c>
      <c r="N46" s="115">
        <v>29.4</v>
      </c>
      <c r="O46" s="43">
        <v>100</v>
      </c>
      <c r="P46" s="116">
        <v>2.4</v>
      </c>
    </row>
    <row r="47" spans="2:16" ht="11.25" customHeight="1">
      <c r="B47" s="42" t="s">
        <v>18</v>
      </c>
      <c r="D47" s="152" t="s">
        <v>87</v>
      </c>
      <c r="E47" s="152" t="s">
        <v>87</v>
      </c>
      <c r="F47" s="100">
        <v>0.6</v>
      </c>
      <c r="G47" s="100">
        <v>2.4</v>
      </c>
      <c r="H47" s="100"/>
      <c r="I47" s="100">
        <v>0.3</v>
      </c>
      <c r="J47" s="100">
        <v>0.7</v>
      </c>
      <c r="K47" s="100">
        <v>1.5</v>
      </c>
      <c r="L47" s="104">
        <v>36.6</v>
      </c>
      <c r="M47" s="104">
        <v>24.6</v>
      </c>
      <c r="N47" s="115">
        <v>33.3</v>
      </c>
      <c r="O47" s="43">
        <v>100</v>
      </c>
      <c r="P47" s="116">
        <v>3.8</v>
      </c>
    </row>
    <row r="48" spans="2:16" ht="11.25" customHeight="1">
      <c r="B48" s="42" t="s">
        <v>19</v>
      </c>
      <c r="D48" s="152" t="s">
        <v>87</v>
      </c>
      <c r="E48" s="100">
        <v>0.1</v>
      </c>
      <c r="F48" s="100">
        <v>0.6</v>
      </c>
      <c r="G48" s="100">
        <v>1.7</v>
      </c>
      <c r="H48" s="100"/>
      <c r="I48" s="100">
        <v>0.5</v>
      </c>
      <c r="J48" s="100">
        <v>0.3</v>
      </c>
      <c r="K48" s="100">
        <v>2.3</v>
      </c>
      <c r="L48" s="104">
        <v>37.7</v>
      </c>
      <c r="M48" s="104">
        <v>26.4</v>
      </c>
      <c r="N48" s="115">
        <v>30.5</v>
      </c>
      <c r="O48" s="43">
        <v>100</v>
      </c>
      <c r="P48" s="116">
        <v>3.4</v>
      </c>
    </row>
    <row r="49" spans="2:16" ht="11.25" customHeight="1">
      <c r="B49" s="224" t="s">
        <v>20</v>
      </c>
      <c r="C49" s="218"/>
      <c r="D49" s="152" t="s">
        <v>87</v>
      </c>
      <c r="E49" s="152" t="s">
        <v>87</v>
      </c>
      <c r="F49" s="100">
        <v>0.4</v>
      </c>
      <c r="G49" s="100">
        <v>1.2</v>
      </c>
      <c r="H49" s="100"/>
      <c r="I49" s="100">
        <v>0.4</v>
      </c>
      <c r="J49" s="100">
        <v>1.2</v>
      </c>
      <c r="K49" s="100">
        <v>2.8</v>
      </c>
      <c r="L49" s="104">
        <v>32.9</v>
      </c>
      <c r="M49" s="104">
        <v>32.9</v>
      </c>
      <c r="N49" s="115">
        <v>28.2</v>
      </c>
      <c r="O49" s="43">
        <v>100</v>
      </c>
      <c r="P49" s="116">
        <v>0.6</v>
      </c>
    </row>
    <row r="50" spans="2:16" ht="11.25" customHeight="1">
      <c r="B50" s="42"/>
      <c r="C50" s="155"/>
      <c r="D50" s="100"/>
      <c r="E50" s="100"/>
      <c r="F50" s="100"/>
      <c r="G50" s="100"/>
      <c r="H50" s="100"/>
      <c r="I50" s="100"/>
      <c r="J50" s="100"/>
      <c r="K50" s="100"/>
      <c r="L50" s="104"/>
      <c r="M50" s="104"/>
      <c r="N50" s="115"/>
      <c r="O50" s="43"/>
      <c r="P50" s="116"/>
    </row>
    <row r="51" spans="2:16" ht="11.25" customHeight="1">
      <c r="B51" s="42" t="s">
        <v>21</v>
      </c>
      <c r="D51" s="100">
        <v>0.5</v>
      </c>
      <c r="E51" s="100">
        <v>0.5</v>
      </c>
      <c r="F51" s="100">
        <v>0.8</v>
      </c>
      <c r="G51" s="100">
        <v>13.7</v>
      </c>
      <c r="H51" s="100"/>
      <c r="I51" s="100">
        <v>0.7</v>
      </c>
      <c r="J51" s="100">
        <v>0.7</v>
      </c>
      <c r="K51" s="100">
        <v>1.5</v>
      </c>
      <c r="L51" s="104">
        <v>32.6</v>
      </c>
      <c r="M51" s="104">
        <v>25.3</v>
      </c>
      <c r="N51" s="115">
        <v>23.9</v>
      </c>
      <c r="O51" s="43">
        <v>100</v>
      </c>
      <c r="P51" s="116">
        <v>17.6</v>
      </c>
    </row>
    <row r="52" spans="2:16" ht="11.25" customHeight="1">
      <c r="B52" s="42"/>
      <c r="D52" s="100"/>
      <c r="E52" s="100"/>
      <c r="F52" s="100"/>
      <c r="G52" s="100"/>
      <c r="H52" s="100"/>
      <c r="I52" s="100"/>
      <c r="J52" s="100"/>
      <c r="K52" s="100"/>
      <c r="L52" s="104"/>
      <c r="M52" s="104"/>
      <c r="N52" s="115"/>
      <c r="O52" s="43"/>
      <c r="P52" s="116"/>
    </row>
    <row r="53" spans="1:16" ht="11.25" customHeight="1">
      <c r="A53" s="230" t="s">
        <v>5</v>
      </c>
      <c r="B53" s="218"/>
      <c r="D53" s="100">
        <v>15.6</v>
      </c>
      <c r="E53" s="100">
        <v>9.5</v>
      </c>
      <c r="F53" s="100">
        <v>8.2</v>
      </c>
      <c r="G53" s="100">
        <v>2.3</v>
      </c>
      <c r="H53" s="100"/>
      <c r="I53" s="100">
        <v>8</v>
      </c>
      <c r="J53" s="100">
        <v>7.4</v>
      </c>
      <c r="K53" s="100">
        <v>19.5</v>
      </c>
      <c r="L53" s="104">
        <v>4</v>
      </c>
      <c r="M53" s="104">
        <v>8.5</v>
      </c>
      <c r="N53" s="115">
        <v>17</v>
      </c>
      <c r="O53" s="43">
        <v>100</v>
      </c>
      <c r="P53" s="116">
        <v>388.1</v>
      </c>
    </row>
    <row r="54" spans="1:16" ht="11.25" customHeight="1">
      <c r="A54" s="46"/>
      <c r="B54" s="23"/>
      <c r="C54" s="47"/>
      <c r="D54" s="47"/>
      <c r="E54" s="47"/>
      <c r="F54" s="47"/>
      <c r="G54" s="47"/>
      <c r="H54" s="47"/>
      <c r="I54" s="47"/>
      <c r="J54" s="47"/>
      <c r="K54" s="47"/>
      <c r="L54" s="48"/>
      <c r="M54" s="48"/>
      <c r="N54" s="47"/>
      <c r="O54" s="47"/>
      <c r="P54" s="25"/>
    </row>
    <row r="55" spans="1:16" ht="11.25" customHeight="1">
      <c r="A55" s="49"/>
      <c r="B55" s="50"/>
      <c r="C55" s="51"/>
      <c r="D55" s="51"/>
      <c r="E55" s="212" t="s">
        <v>104</v>
      </c>
      <c r="F55" s="213"/>
      <c r="G55" s="213"/>
      <c r="H55" s="213"/>
      <c r="I55" s="213"/>
      <c r="J55" s="213"/>
      <c r="K55" s="213"/>
      <c r="L55" s="213"/>
      <c r="M55" s="213"/>
      <c r="N55" s="213"/>
      <c r="O55" s="213"/>
      <c r="P55" s="213"/>
    </row>
    <row r="56" spans="1:16" ht="11.25" customHeight="1">
      <c r="A56" s="49"/>
      <c r="B56" s="50"/>
      <c r="C56" s="51"/>
      <c r="D56" s="51"/>
      <c r="E56" s="51"/>
      <c r="F56" s="51"/>
      <c r="G56" s="51"/>
      <c r="H56" s="51"/>
      <c r="I56" s="51"/>
      <c r="J56" s="51"/>
      <c r="K56" s="51"/>
      <c r="L56" s="52"/>
      <c r="M56" s="52"/>
      <c r="N56" s="51"/>
      <c r="O56" s="51"/>
      <c r="P56" s="53"/>
    </row>
    <row r="57" spans="1:16" ht="11.25" customHeight="1">
      <c r="A57" s="233" t="s">
        <v>105</v>
      </c>
      <c r="B57" s="218"/>
      <c r="C57" s="218"/>
      <c r="D57" s="218"/>
      <c r="E57" s="218"/>
      <c r="F57" s="218"/>
      <c r="G57" s="218"/>
      <c r="H57" s="51"/>
      <c r="I57" s="51"/>
      <c r="J57" s="51"/>
      <c r="K57" s="51"/>
      <c r="L57" s="52"/>
      <c r="M57" s="52"/>
      <c r="N57" s="51"/>
      <c r="O57" s="51"/>
      <c r="P57" s="53"/>
    </row>
    <row r="58" spans="1:4" ht="11.25" customHeight="1">
      <c r="A58" s="233" t="s">
        <v>106</v>
      </c>
      <c r="B58" s="233"/>
      <c r="C58" s="233"/>
      <c r="D58" s="233"/>
    </row>
    <row r="59" spans="1:13" ht="11.25" customHeight="1">
      <c r="A59" s="233" t="s">
        <v>134</v>
      </c>
      <c r="B59" s="218"/>
      <c r="C59" s="218"/>
      <c r="D59" s="218"/>
      <c r="E59" s="218"/>
      <c r="F59" s="218"/>
      <c r="G59" s="218"/>
      <c r="H59" s="218"/>
      <c r="I59" s="218"/>
      <c r="J59" s="218"/>
      <c r="K59" s="218"/>
      <c r="L59" s="218"/>
      <c r="M59" s="218"/>
    </row>
    <row r="60" spans="1:16" ht="22.5" customHeight="1">
      <c r="A60" s="214" t="s">
        <v>107</v>
      </c>
      <c r="B60" s="215"/>
      <c r="C60" s="215"/>
      <c r="D60" s="215"/>
      <c r="E60" s="215"/>
      <c r="F60" s="215"/>
      <c r="G60" s="215"/>
      <c r="H60" s="215"/>
      <c r="I60" s="215"/>
      <c r="J60" s="215"/>
      <c r="K60" s="215"/>
      <c r="L60" s="215"/>
      <c r="M60" s="215"/>
      <c r="N60" s="215"/>
      <c r="O60" s="215"/>
      <c r="P60" s="215"/>
    </row>
    <row r="61" spans="1:4" ht="11.25" customHeight="1">
      <c r="A61" s="233" t="s">
        <v>108</v>
      </c>
      <c r="B61" s="233"/>
      <c r="C61" s="233"/>
      <c r="D61" s="233"/>
    </row>
    <row r="62" ht="11.25" customHeight="1"/>
    <row r="63" spans="1:2" ht="11.25" customHeight="1">
      <c r="A63" s="211" t="s">
        <v>109</v>
      </c>
      <c r="B63" s="218"/>
    </row>
  </sheetData>
  <mergeCells count="24">
    <mergeCell ref="A61:D61"/>
    <mergeCell ref="A63:B63"/>
    <mergeCell ref="A53:B53"/>
    <mergeCell ref="E55:P55"/>
    <mergeCell ref="A60:P60"/>
    <mergeCell ref="A57:G57"/>
    <mergeCell ref="A58:D58"/>
    <mergeCell ref="A59:M59"/>
    <mergeCell ref="B36:C36"/>
    <mergeCell ref="B49:C49"/>
    <mergeCell ref="A27:B27"/>
    <mergeCell ref="A40:D40"/>
    <mergeCell ref="A5:D5"/>
    <mergeCell ref="A14:D14"/>
    <mergeCell ref="B23:C23"/>
    <mergeCell ref="D8:O8"/>
    <mergeCell ref="D9:M9"/>
    <mergeCell ref="D11:G11"/>
    <mergeCell ref="I11:L11"/>
    <mergeCell ref="D7:P7"/>
    <mergeCell ref="A2:P2"/>
    <mergeCell ref="A1:D1"/>
    <mergeCell ref="A3:D3"/>
    <mergeCell ref="A4:E4"/>
  </mergeCells>
  <printOptions/>
  <pageMargins left="0.75" right="0.75" top="1" bottom="1" header="0.5" footer="0.5"/>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M75"/>
  <sheetViews>
    <sheetView showGridLines="0" workbookViewId="0" topLeftCell="A1">
      <selection activeCell="A1" sqref="A1:IV16384"/>
    </sheetView>
  </sheetViews>
  <sheetFormatPr defaultColWidth="9.140625" defaultRowHeight="12.75"/>
  <cols>
    <col min="1" max="2" width="4.421875" style="18" customWidth="1"/>
    <col min="3" max="3" width="13.140625" style="18" customWidth="1"/>
    <col min="4" max="4" width="9.00390625" style="18" bestFit="1" customWidth="1"/>
    <col min="5" max="5" width="7.140625" style="18" bestFit="1" customWidth="1"/>
    <col min="6" max="6" width="7.7109375" style="18" bestFit="1" customWidth="1"/>
    <col min="7" max="8" width="7.57421875" style="18" customWidth="1"/>
    <col min="9" max="9" width="8.8515625" style="18" bestFit="1" customWidth="1"/>
    <col min="10" max="10" width="9.00390625" style="18" bestFit="1" customWidth="1"/>
    <col min="11" max="11" width="1.7109375" style="18" customWidth="1"/>
    <col min="12" max="12" width="8.7109375" style="18" customWidth="1"/>
    <col min="13" max="13" width="1.7109375" style="18" customWidth="1"/>
    <col min="14" max="14" width="2.7109375" style="18" customWidth="1"/>
    <col min="15" max="16384" width="9.140625" style="18" customWidth="1"/>
  </cols>
  <sheetData>
    <row r="1" spans="1:12" s="159" customFormat="1" ht="25.5" customHeight="1">
      <c r="A1" s="210" t="s">
        <v>110</v>
      </c>
      <c r="B1" s="215"/>
      <c r="C1" s="215"/>
      <c r="D1" s="215"/>
      <c r="E1" s="215"/>
      <c r="F1" s="215"/>
      <c r="G1" s="215"/>
      <c r="H1" s="215"/>
      <c r="I1" s="215"/>
      <c r="J1" s="215"/>
      <c r="K1" s="215"/>
      <c r="L1" s="215"/>
    </row>
    <row r="2" spans="1:13" s="159" customFormat="1" ht="12.75" customHeight="1">
      <c r="A2" s="234" t="s">
        <v>100</v>
      </c>
      <c r="B2" s="218"/>
      <c r="C2" s="218"/>
      <c r="M2" s="99"/>
    </row>
    <row r="3" spans="1:4" s="159" customFormat="1" ht="12.75" customHeight="1">
      <c r="A3" s="234" t="s">
        <v>66</v>
      </c>
      <c r="B3" s="218"/>
      <c r="C3" s="218"/>
      <c r="D3" s="218"/>
    </row>
    <row r="4" spans="1:3" s="159" customFormat="1" ht="12.75" customHeight="1">
      <c r="A4" s="234" t="s">
        <v>2</v>
      </c>
      <c r="B4" s="218"/>
      <c r="C4" s="218"/>
    </row>
    <row r="5" spans="1:13" ht="11.25" customHeight="1">
      <c r="A5" s="54"/>
      <c r="B5" s="54"/>
      <c r="C5" s="55"/>
      <c r="D5" s="54"/>
      <c r="E5" s="54"/>
      <c r="F5" s="54"/>
      <c r="G5" s="54"/>
      <c r="H5" s="54"/>
      <c r="I5" s="54"/>
      <c r="J5" s="54"/>
      <c r="K5" s="54"/>
      <c r="L5" s="54"/>
      <c r="M5" s="87"/>
    </row>
    <row r="6" spans="4:13" ht="11.25" customHeight="1">
      <c r="D6" s="57" t="s">
        <v>24</v>
      </c>
      <c r="E6" s="58">
        <v>25000</v>
      </c>
      <c r="F6" s="58">
        <v>30000</v>
      </c>
      <c r="G6" s="58">
        <v>35000</v>
      </c>
      <c r="H6" s="58">
        <v>40000</v>
      </c>
      <c r="I6" s="57" t="s">
        <v>25</v>
      </c>
      <c r="J6" s="57" t="s">
        <v>5</v>
      </c>
      <c r="K6" s="57"/>
      <c r="L6" s="59" t="s">
        <v>26</v>
      </c>
      <c r="M6" s="165"/>
    </row>
    <row r="7" spans="1:13" ht="11.25" customHeight="1">
      <c r="A7" s="54"/>
      <c r="B7" s="54"/>
      <c r="C7" s="54"/>
      <c r="D7" s="161">
        <v>25000</v>
      </c>
      <c r="E7" s="162" t="s">
        <v>27</v>
      </c>
      <c r="F7" s="162" t="s">
        <v>28</v>
      </c>
      <c r="G7" s="162" t="s">
        <v>88</v>
      </c>
      <c r="H7" s="163" t="s">
        <v>29</v>
      </c>
      <c r="I7" s="163" t="s">
        <v>30</v>
      </c>
      <c r="J7" s="163"/>
      <c r="K7" s="163"/>
      <c r="L7" s="164" t="s">
        <v>31</v>
      </c>
      <c r="M7" s="60"/>
    </row>
    <row r="8" spans="4:13" ht="5.25" customHeight="1">
      <c r="D8" s="56"/>
      <c r="E8" s="56"/>
      <c r="F8" s="56"/>
      <c r="G8" s="56"/>
      <c r="H8" s="56"/>
      <c r="I8" s="56"/>
      <c r="J8" s="56"/>
      <c r="K8" s="56"/>
      <c r="L8" s="61"/>
      <c r="M8" s="61"/>
    </row>
    <row r="9" spans="1:13" ht="11.25" customHeight="1">
      <c r="A9" s="216" t="s">
        <v>75</v>
      </c>
      <c r="B9" s="218"/>
      <c r="C9" s="218"/>
      <c r="D9" s="56"/>
      <c r="E9" s="56"/>
      <c r="F9" s="56"/>
      <c r="G9" s="56"/>
      <c r="H9" s="56"/>
      <c r="I9" s="56"/>
      <c r="J9" s="56"/>
      <c r="K9" s="56"/>
      <c r="L9" s="63"/>
      <c r="M9" s="63"/>
    </row>
    <row r="10" spans="1:13" ht="5.25" customHeight="1">
      <c r="A10" s="62"/>
      <c r="D10" s="56"/>
      <c r="E10" s="56"/>
      <c r="F10" s="56"/>
      <c r="G10" s="56"/>
      <c r="H10" s="56"/>
      <c r="I10" s="56"/>
      <c r="J10" s="56"/>
      <c r="K10" s="56"/>
      <c r="L10" s="63"/>
      <c r="M10" s="63"/>
    </row>
    <row r="11" spans="1:13" ht="11.25" customHeight="1">
      <c r="A11" s="216" t="s">
        <v>89</v>
      </c>
      <c r="B11" s="218"/>
      <c r="D11" s="56"/>
      <c r="E11" s="56"/>
      <c r="F11" s="56"/>
      <c r="G11" s="56"/>
      <c r="H11" s="56"/>
      <c r="I11" s="56"/>
      <c r="J11" s="56"/>
      <c r="K11" s="56"/>
      <c r="L11" s="63"/>
      <c r="M11" s="63"/>
    </row>
    <row r="12" spans="1:13" ht="11.25" customHeight="1">
      <c r="A12" s="56"/>
      <c r="B12" s="235" t="s">
        <v>12</v>
      </c>
      <c r="C12" s="218"/>
      <c r="D12" s="65">
        <v>780</v>
      </c>
      <c r="E12" s="65">
        <v>100</v>
      </c>
      <c r="F12" s="65">
        <v>10</v>
      </c>
      <c r="G12" s="166" t="s">
        <v>87</v>
      </c>
      <c r="H12" s="166" t="s">
        <v>87</v>
      </c>
      <c r="I12" s="166" t="s">
        <v>87</v>
      </c>
      <c r="J12" s="65">
        <v>890</v>
      </c>
      <c r="K12" s="65"/>
      <c r="L12" s="65">
        <v>22400</v>
      </c>
      <c r="M12" s="64"/>
    </row>
    <row r="13" spans="2:13" ht="11.25" customHeight="1">
      <c r="B13" s="235" t="s">
        <v>13</v>
      </c>
      <c r="C13" s="218"/>
      <c r="D13" s="65">
        <v>1500</v>
      </c>
      <c r="E13" s="65">
        <v>1310</v>
      </c>
      <c r="F13" s="65">
        <v>780</v>
      </c>
      <c r="G13" s="65">
        <v>210</v>
      </c>
      <c r="H13" s="65">
        <v>20</v>
      </c>
      <c r="I13" s="166" t="s">
        <v>87</v>
      </c>
      <c r="J13" s="65">
        <v>3820</v>
      </c>
      <c r="K13" s="65"/>
      <c r="L13" s="65">
        <v>26880</v>
      </c>
      <c r="M13" s="64"/>
    </row>
    <row r="14" spans="2:13" ht="11.25" customHeight="1">
      <c r="B14" s="235" t="s">
        <v>14</v>
      </c>
      <c r="C14" s="218"/>
      <c r="D14" s="65">
        <v>580</v>
      </c>
      <c r="E14" s="65">
        <v>710</v>
      </c>
      <c r="F14" s="65">
        <v>1360</v>
      </c>
      <c r="G14" s="65">
        <v>860</v>
      </c>
      <c r="H14" s="65">
        <v>170</v>
      </c>
      <c r="I14" s="166" t="s">
        <v>87</v>
      </c>
      <c r="J14" s="65">
        <v>3680</v>
      </c>
      <c r="K14" s="65"/>
      <c r="L14" s="65">
        <v>31430</v>
      </c>
      <c r="M14" s="64"/>
    </row>
    <row r="15" spans="2:13" ht="11.25" customHeight="1">
      <c r="B15" s="235" t="s">
        <v>15</v>
      </c>
      <c r="C15" s="218"/>
      <c r="D15" s="65">
        <v>300</v>
      </c>
      <c r="E15" s="65">
        <v>360</v>
      </c>
      <c r="F15" s="65">
        <v>1010</v>
      </c>
      <c r="G15" s="65">
        <v>1010</v>
      </c>
      <c r="H15" s="65">
        <v>210</v>
      </c>
      <c r="I15" s="166" t="s">
        <v>87</v>
      </c>
      <c r="J15" s="65">
        <v>2900</v>
      </c>
      <c r="K15" s="65"/>
      <c r="L15" s="65">
        <v>33220</v>
      </c>
      <c r="M15" s="64"/>
    </row>
    <row r="16" spans="2:13" ht="11.25" customHeight="1">
      <c r="B16" s="235" t="s">
        <v>16</v>
      </c>
      <c r="C16" s="218"/>
      <c r="D16" s="65">
        <v>200</v>
      </c>
      <c r="E16" s="65">
        <v>230</v>
      </c>
      <c r="F16" s="65">
        <v>660</v>
      </c>
      <c r="G16" s="65">
        <v>860</v>
      </c>
      <c r="H16" s="65">
        <v>220</v>
      </c>
      <c r="I16" s="166" t="s">
        <v>87</v>
      </c>
      <c r="J16" s="65">
        <v>2170</v>
      </c>
      <c r="K16" s="65"/>
      <c r="L16" s="65">
        <v>34050</v>
      </c>
      <c r="M16" s="64"/>
    </row>
    <row r="17" spans="2:13" ht="11.25" customHeight="1">
      <c r="B17" s="235" t="s">
        <v>17</v>
      </c>
      <c r="C17" s="218"/>
      <c r="D17" s="65">
        <v>90</v>
      </c>
      <c r="E17" s="65">
        <v>120</v>
      </c>
      <c r="F17" s="65">
        <v>500</v>
      </c>
      <c r="G17" s="65">
        <v>730</v>
      </c>
      <c r="H17" s="65">
        <v>180</v>
      </c>
      <c r="I17" s="166" t="s">
        <v>87</v>
      </c>
      <c r="J17" s="65">
        <v>1620</v>
      </c>
      <c r="K17" s="65"/>
      <c r="L17" s="65">
        <v>34920</v>
      </c>
      <c r="M17" s="64"/>
    </row>
    <row r="18" spans="2:13" ht="11.25" customHeight="1">
      <c r="B18" s="235" t="s">
        <v>18</v>
      </c>
      <c r="C18" s="218"/>
      <c r="D18" s="65">
        <v>30</v>
      </c>
      <c r="E18" s="65">
        <v>50</v>
      </c>
      <c r="F18" s="65">
        <v>460</v>
      </c>
      <c r="G18" s="65">
        <v>740</v>
      </c>
      <c r="H18" s="65">
        <v>190</v>
      </c>
      <c r="I18" s="166" t="s">
        <v>87</v>
      </c>
      <c r="J18" s="65">
        <v>1460</v>
      </c>
      <c r="K18" s="65"/>
      <c r="L18" s="65">
        <v>35920</v>
      </c>
      <c r="M18" s="64"/>
    </row>
    <row r="19" spans="2:13" ht="11.25" customHeight="1">
      <c r="B19" s="235" t="s">
        <v>33</v>
      </c>
      <c r="C19" s="218"/>
      <c r="D19" s="65">
        <v>10</v>
      </c>
      <c r="E19" s="65">
        <v>20</v>
      </c>
      <c r="F19" s="65">
        <v>400</v>
      </c>
      <c r="G19" s="65">
        <v>810</v>
      </c>
      <c r="H19" s="65">
        <v>220</v>
      </c>
      <c r="I19" s="166" t="s">
        <v>87</v>
      </c>
      <c r="J19" s="65">
        <v>1460</v>
      </c>
      <c r="K19" s="65"/>
      <c r="L19" s="65">
        <v>36710</v>
      </c>
      <c r="M19" s="64"/>
    </row>
    <row r="20" spans="2:13" ht="11.25" customHeight="1">
      <c r="B20" s="235" t="s">
        <v>21</v>
      </c>
      <c r="C20" s="218"/>
      <c r="D20" s="65">
        <v>3490</v>
      </c>
      <c r="E20" s="65">
        <v>2900</v>
      </c>
      <c r="F20" s="65">
        <v>5180</v>
      </c>
      <c r="G20" s="65">
        <v>5220</v>
      </c>
      <c r="H20" s="65">
        <v>1220</v>
      </c>
      <c r="I20" s="166" t="s">
        <v>87</v>
      </c>
      <c r="J20" s="65">
        <v>18010</v>
      </c>
      <c r="K20" s="65"/>
      <c r="L20" s="65">
        <v>31720</v>
      </c>
      <c r="M20" s="64"/>
    </row>
    <row r="21" spans="2:13" ht="5.25" customHeight="1">
      <c r="B21" s="56"/>
      <c r="C21" s="64"/>
      <c r="D21" s="119"/>
      <c r="E21" s="119"/>
      <c r="F21" s="65"/>
      <c r="G21" s="65"/>
      <c r="H21" s="65"/>
      <c r="I21" s="65"/>
      <c r="J21" s="65"/>
      <c r="K21" s="65"/>
      <c r="L21" s="65"/>
      <c r="M21" s="64"/>
    </row>
    <row r="22" spans="1:13" ht="11.25" customHeight="1">
      <c r="A22" s="216" t="s">
        <v>90</v>
      </c>
      <c r="B22" s="218"/>
      <c r="C22" s="66"/>
      <c r="D22" s="119"/>
      <c r="E22" s="119"/>
      <c r="F22" s="65"/>
      <c r="G22" s="65"/>
      <c r="H22" s="65"/>
      <c r="I22" s="65"/>
      <c r="J22" s="65"/>
      <c r="K22" s="65"/>
      <c r="L22" s="65"/>
      <c r="M22" s="66"/>
    </row>
    <row r="23" spans="2:13" ht="11.25" customHeight="1">
      <c r="B23" s="235" t="s">
        <v>12</v>
      </c>
      <c r="C23" s="218"/>
      <c r="D23" s="65">
        <v>8400</v>
      </c>
      <c r="E23" s="65">
        <v>1390</v>
      </c>
      <c r="F23" s="65">
        <v>60</v>
      </c>
      <c r="G23" s="166" t="s">
        <v>87</v>
      </c>
      <c r="H23" s="166" t="s">
        <v>87</v>
      </c>
      <c r="I23" s="166" t="s">
        <v>87</v>
      </c>
      <c r="J23" s="65">
        <v>9860</v>
      </c>
      <c r="K23" s="65"/>
      <c r="L23" s="65">
        <v>22540</v>
      </c>
      <c r="M23" s="64"/>
    </row>
    <row r="24" spans="2:13" ht="11.25" customHeight="1">
      <c r="B24" s="235" t="s">
        <v>13</v>
      </c>
      <c r="C24" s="218"/>
      <c r="D24" s="65">
        <v>9310</v>
      </c>
      <c r="E24" s="65">
        <v>10180</v>
      </c>
      <c r="F24" s="65">
        <v>7650</v>
      </c>
      <c r="G24" s="65">
        <v>1990</v>
      </c>
      <c r="H24" s="65">
        <v>230</v>
      </c>
      <c r="I24" s="166" t="s">
        <v>87</v>
      </c>
      <c r="J24" s="65">
        <v>29370</v>
      </c>
      <c r="K24" s="65"/>
      <c r="L24" s="65">
        <v>27720</v>
      </c>
      <c r="M24" s="64"/>
    </row>
    <row r="25" spans="2:13" ht="11.25" customHeight="1">
      <c r="B25" s="235" t="s">
        <v>14</v>
      </c>
      <c r="C25" s="218"/>
      <c r="D25" s="65">
        <v>2100</v>
      </c>
      <c r="E25" s="65">
        <v>3100</v>
      </c>
      <c r="F25" s="65">
        <v>9070</v>
      </c>
      <c r="G25" s="65">
        <v>5480</v>
      </c>
      <c r="H25" s="65">
        <v>1030</v>
      </c>
      <c r="I25" s="166" t="s">
        <v>87</v>
      </c>
      <c r="J25" s="65">
        <v>20780</v>
      </c>
      <c r="K25" s="65"/>
      <c r="L25" s="65">
        <v>32470</v>
      </c>
      <c r="M25" s="64"/>
    </row>
    <row r="26" spans="2:13" ht="11.25" customHeight="1">
      <c r="B26" s="235" t="s">
        <v>15</v>
      </c>
      <c r="C26" s="218"/>
      <c r="D26" s="65">
        <v>1320</v>
      </c>
      <c r="E26" s="65">
        <v>1340</v>
      </c>
      <c r="F26" s="65">
        <v>4300</v>
      </c>
      <c r="G26" s="65">
        <v>5040</v>
      </c>
      <c r="H26" s="65">
        <v>990</v>
      </c>
      <c r="I26" s="166" t="s">
        <v>87</v>
      </c>
      <c r="J26" s="65">
        <v>12990</v>
      </c>
      <c r="K26" s="65"/>
      <c r="L26" s="65">
        <v>33560</v>
      </c>
      <c r="M26" s="64"/>
    </row>
    <row r="27" spans="2:13" ht="11.25" customHeight="1">
      <c r="B27" s="235" t="s">
        <v>16</v>
      </c>
      <c r="C27" s="218"/>
      <c r="D27" s="65">
        <v>1390</v>
      </c>
      <c r="E27" s="65">
        <v>1360</v>
      </c>
      <c r="F27" s="65">
        <v>3470</v>
      </c>
      <c r="G27" s="65">
        <v>4790</v>
      </c>
      <c r="H27" s="65">
        <v>820</v>
      </c>
      <c r="I27" s="166" t="s">
        <v>87</v>
      </c>
      <c r="J27" s="65">
        <v>11840</v>
      </c>
      <c r="K27" s="65"/>
      <c r="L27" s="65">
        <v>33250</v>
      </c>
      <c r="M27" s="64"/>
    </row>
    <row r="28" spans="2:13" ht="11.25" customHeight="1">
      <c r="B28" s="235" t="s">
        <v>17</v>
      </c>
      <c r="C28" s="218"/>
      <c r="D28" s="65">
        <v>840</v>
      </c>
      <c r="E28" s="65">
        <v>1020</v>
      </c>
      <c r="F28" s="65">
        <v>3470</v>
      </c>
      <c r="G28" s="65">
        <v>4840</v>
      </c>
      <c r="H28" s="65">
        <v>980</v>
      </c>
      <c r="I28" s="166" t="s">
        <v>87</v>
      </c>
      <c r="J28" s="65">
        <v>11160</v>
      </c>
      <c r="K28" s="65"/>
      <c r="L28" s="65">
        <v>34170</v>
      </c>
      <c r="M28" s="64"/>
    </row>
    <row r="29" spans="2:13" ht="11.25" customHeight="1">
      <c r="B29" s="235" t="s">
        <v>18</v>
      </c>
      <c r="C29" s="218"/>
      <c r="D29" s="65">
        <v>290</v>
      </c>
      <c r="E29" s="65">
        <v>370</v>
      </c>
      <c r="F29" s="65">
        <v>3530</v>
      </c>
      <c r="G29" s="65">
        <v>7790</v>
      </c>
      <c r="H29" s="65">
        <v>1380</v>
      </c>
      <c r="I29" s="166" t="s">
        <v>87</v>
      </c>
      <c r="J29" s="65">
        <v>13360</v>
      </c>
      <c r="K29" s="65"/>
      <c r="L29" s="65">
        <v>35880</v>
      </c>
      <c r="M29" s="64"/>
    </row>
    <row r="30" spans="2:13" ht="11.25" customHeight="1">
      <c r="B30" s="235" t="s">
        <v>33</v>
      </c>
      <c r="C30" s="218"/>
      <c r="D30" s="65">
        <v>60</v>
      </c>
      <c r="E30" s="65">
        <v>130</v>
      </c>
      <c r="F30" s="65">
        <v>2550</v>
      </c>
      <c r="G30" s="65">
        <v>8670</v>
      </c>
      <c r="H30" s="65">
        <v>1610</v>
      </c>
      <c r="I30" s="166" t="s">
        <v>87</v>
      </c>
      <c r="J30" s="65">
        <v>13010</v>
      </c>
      <c r="K30" s="65"/>
      <c r="L30" s="65">
        <v>36670</v>
      </c>
      <c r="M30" s="64"/>
    </row>
    <row r="31" spans="2:13" ht="11.25" customHeight="1">
      <c r="B31" s="235" t="s">
        <v>21</v>
      </c>
      <c r="C31" s="218"/>
      <c r="D31" s="65">
        <v>23710</v>
      </c>
      <c r="E31" s="65">
        <v>18880</v>
      </c>
      <c r="F31" s="65">
        <v>34120</v>
      </c>
      <c r="G31" s="65">
        <v>38600</v>
      </c>
      <c r="H31" s="65">
        <v>7040</v>
      </c>
      <c r="I31" s="65">
        <v>20</v>
      </c>
      <c r="J31" s="65">
        <v>122360</v>
      </c>
      <c r="K31" s="65"/>
      <c r="L31" s="65">
        <v>31680</v>
      </c>
      <c r="M31" s="64"/>
    </row>
    <row r="32" spans="2:13" ht="5.25" customHeight="1">
      <c r="B32" s="56"/>
      <c r="C32" s="64"/>
      <c r="D32" s="65"/>
      <c r="E32" s="65"/>
      <c r="F32" s="65"/>
      <c r="G32" s="65"/>
      <c r="H32" s="65"/>
      <c r="I32" s="65"/>
      <c r="J32" s="65"/>
      <c r="K32" s="65"/>
      <c r="L32" s="65"/>
      <c r="M32" s="64"/>
    </row>
    <row r="33" spans="1:13" ht="11.25" customHeight="1">
      <c r="A33" s="216" t="s">
        <v>91</v>
      </c>
      <c r="B33" s="218"/>
      <c r="C33" s="218"/>
      <c r="D33" s="65">
        <v>27210</v>
      </c>
      <c r="E33" s="65">
        <v>21780</v>
      </c>
      <c r="F33" s="65">
        <v>39300</v>
      </c>
      <c r="G33" s="65">
        <v>43820</v>
      </c>
      <c r="H33" s="65">
        <v>8260</v>
      </c>
      <c r="I33" s="65">
        <v>20</v>
      </c>
      <c r="J33" s="65">
        <v>140380</v>
      </c>
      <c r="K33" s="65"/>
      <c r="L33" s="65">
        <v>31680</v>
      </c>
      <c r="M33" s="64"/>
    </row>
    <row r="34" spans="2:13" ht="6" customHeight="1">
      <c r="B34" s="56"/>
      <c r="D34" s="119"/>
      <c r="E34" s="119"/>
      <c r="F34" s="119"/>
      <c r="G34" s="119"/>
      <c r="H34" s="65"/>
      <c r="I34" s="65"/>
      <c r="J34" s="65"/>
      <c r="K34" s="65"/>
      <c r="L34" s="65"/>
      <c r="M34" s="64"/>
    </row>
    <row r="35" spans="1:13" ht="11.25" customHeight="1">
      <c r="A35" s="216" t="s">
        <v>76</v>
      </c>
      <c r="B35" s="218"/>
      <c r="C35" s="218"/>
      <c r="D35" s="119"/>
      <c r="E35" s="119"/>
      <c r="F35" s="119"/>
      <c r="G35" s="119"/>
      <c r="H35" s="65"/>
      <c r="I35" s="65"/>
      <c r="J35" s="65"/>
      <c r="K35" s="65"/>
      <c r="L35" s="65"/>
      <c r="M35" s="66"/>
    </row>
    <row r="36" spans="1:13" ht="5.25" customHeight="1">
      <c r="A36" s="62"/>
      <c r="B36" s="56"/>
      <c r="C36" s="66"/>
      <c r="D36" s="119"/>
      <c r="E36" s="119"/>
      <c r="F36" s="119"/>
      <c r="G36" s="119"/>
      <c r="H36" s="65"/>
      <c r="I36" s="65"/>
      <c r="J36" s="65"/>
      <c r="K36" s="65"/>
      <c r="L36" s="65"/>
      <c r="M36" s="66"/>
    </row>
    <row r="37" spans="1:13" ht="11.25" customHeight="1">
      <c r="A37" s="216" t="s">
        <v>89</v>
      </c>
      <c r="B37" s="218"/>
      <c r="D37" s="119"/>
      <c r="E37" s="119"/>
      <c r="F37" s="119"/>
      <c r="G37" s="119"/>
      <c r="H37" s="65"/>
      <c r="I37" s="65"/>
      <c r="J37" s="65"/>
      <c r="K37" s="65"/>
      <c r="L37" s="65"/>
      <c r="M37" s="66"/>
    </row>
    <row r="38" spans="1:13" ht="11.25" customHeight="1">
      <c r="A38" s="56"/>
      <c r="B38" s="235" t="s">
        <v>12</v>
      </c>
      <c r="C38" s="218"/>
      <c r="D38" s="65">
        <v>1720</v>
      </c>
      <c r="E38" s="65">
        <v>320</v>
      </c>
      <c r="F38" s="65">
        <v>40</v>
      </c>
      <c r="G38" s="166" t="s">
        <v>87</v>
      </c>
      <c r="H38" s="166" t="s">
        <v>87</v>
      </c>
      <c r="I38" s="166" t="s">
        <v>87</v>
      </c>
      <c r="J38" s="65">
        <v>2080</v>
      </c>
      <c r="K38" s="65"/>
      <c r="L38" s="65">
        <v>22700</v>
      </c>
      <c r="M38" s="64"/>
    </row>
    <row r="39" spans="2:13" ht="11.25" customHeight="1">
      <c r="B39" s="235" t="s">
        <v>13</v>
      </c>
      <c r="C39" s="218"/>
      <c r="D39" s="65">
        <v>3970</v>
      </c>
      <c r="E39" s="65">
        <v>3620</v>
      </c>
      <c r="F39" s="65">
        <v>2410</v>
      </c>
      <c r="G39" s="65">
        <v>1220</v>
      </c>
      <c r="H39" s="65">
        <v>310</v>
      </c>
      <c r="I39" s="166" t="s">
        <v>87</v>
      </c>
      <c r="J39" s="65">
        <v>11530</v>
      </c>
      <c r="K39" s="65"/>
      <c r="L39" s="65">
        <v>28290</v>
      </c>
      <c r="M39" s="64"/>
    </row>
    <row r="40" spans="2:13" ht="11.25" customHeight="1">
      <c r="B40" s="235" t="s">
        <v>14</v>
      </c>
      <c r="C40" s="218"/>
      <c r="D40" s="65">
        <v>1100</v>
      </c>
      <c r="E40" s="65">
        <v>1630</v>
      </c>
      <c r="F40" s="65">
        <v>2830</v>
      </c>
      <c r="G40" s="65">
        <v>3430</v>
      </c>
      <c r="H40" s="65">
        <v>2270</v>
      </c>
      <c r="I40" s="166" t="s">
        <v>87</v>
      </c>
      <c r="J40" s="65">
        <v>11270</v>
      </c>
      <c r="K40" s="65"/>
      <c r="L40" s="65">
        <v>34680</v>
      </c>
      <c r="M40" s="64"/>
    </row>
    <row r="41" spans="2:13" ht="11.25" customHeight="1">
      <c r="B41" s="235" t="s">
        <v>15</v>
      </c>
      <c r="C41" s="218"/>
      <c r="D41" s="65">
        <v>580</v>
      </c>
      <c r="E41" s="65">
        <v>760</v>
      </c>
      <c r="F41" s="65">
        <v>2080</v>
      </c>
      <c r="G41" s="65">
        <v>3240</v>
      </c>
      <c r="H41" s="65">
        <v>3890</v>
      </c>
      <c r="I41" s="166" t="s">
        <v>87</v>
      </c>
      <c r="J41" s="65">
        <v>10550</v>
      </c>
      <c r="K41" s="65"/>
      <c r="L41" s="65">
        <v>37500</v>
      </c>
      <c r="M41" s="64"/>
    </row>
    <row r="42" spans="2:13" ht="11.25" customHeight="1">
      <c r="B42" s="235" t="s">
        <v>16</v>
      </c>
      <c r="C42" s="218"/>
      <c r="D42" s="65">
        <v>340</v>
      </c>
      <c r="E42" s="65">
        <v>480</v>
      </c>
      <c r="F42" s="65">
        <v>1510</v>
      </c>
      <c r="G42" s="65">
        <v>2700</v>
      </c>
      <c r="H42" s="65">
        <v>3240</v>
      </c>
      <c r="I42" s="166" t="s">
        <v>87</v>
      </c>
      <c r="J42" s="65">
        <v>8280</v>
      </c>
      <c r="K42" s="65"/>
      <c r="L42" s="65">
        <v>38030</v>
      </c>
      <c r="M42" s="64"/>
    </row>
    <row r="43" spans="2:13" ht="11.25" customHeight="1">
      <c r="B43" s="235" t="s">
        <v>17</v>
      </c>
      <c r="C43" s="218"/>
      <c r="D43" s="65">
        <v>250</v>
      </c>
      <c r="E43" s="65">
        <v>340</v>
      </c>
      <c r="F43" s="65">
        <v>1240</v>
      </c>
      <c r="G43" s="65">
        <v>2640</v>
      </c>
      <c r="H43" s="65">
        <v>3280</v>
      </c>
      <c r="I43" s="166" t="s">
        <v>87</v>
      </c>
      <c r="J43" s="65">
        <v>7740</v>
      </c>
      <c r="K43" s="65"/>
      <c r="L43" s="65">
        <v>38610</v>
      </c>
      <c r="M43" s="64"/>
    </row>
    <row r="44" spans="2:13" ht="11.25" customHeight="1">
      <c r="B44" s="235" t="s">
        <v>18</v>
      </c>
      <c r="C44" s="218"/>
      <c r="D44" s="65">
        <v>110</v>
      </c>
      <c r="E44" s="65">
        <v>170</v>
      </c>
      <c r="F44" s="65">
        <v>1100</v>
      </c>
      <c r="G44" s="65">
        <v>3220</v>
      </c>
      <c r="H44" s="65">
        <v>4160</v>
      </c>
      <c r="I44" s="166" t="s">
        <v>87</v>
      </c>
      <c r="J44" s="65">
        <v>8760</v>
      </c>
      <c r="K44" s="65"/>
      <c r="L44" s="65">
        <v>39680</v>
      </c>
      <c r="M44" s="64"/>
    </row>
    <row r="45" spans="2:13" ht="11.25" customHeight="1">
      <c r="B45" s="235" t="s">
        <v>33</v>
      </c>
      <c r="C45" s="218"/>
      <c r="D45" s="65">
        <v>40</v>
      </c>
      <c r="E45" s="65">
        <v>100</v>
      </c>
      <c r="F45" s="65">
        <v>1070</v>
      </c>
      <c r="G45" s="65">
        <v>3300</v>
      </c>
      <c r="H45" s="65">
        <v>4280</v>
      </c>
      <c r="I45" s="65">
        <v>10</v>
      </c>
      <c r="J45" s="65">
        <v>8810</v>
      </c>
      <c r="K45" s="65"/>
      <c r="L45" s="65">
        <v>39920</v>
      </c>
      <c r="M45" s="64"/>
    </row>
    <row r="46" spans="2:13" ht="11.25" customHeight="1">
      <c r="B46" s="235" t="s">
        <v>21</v>
      </c>
      <c r="C46" s="218"/>
      <c r="D46" s="65">
        <v>8100</v>
      </c>
      <c r="E46" s="65">
        <v>7420</v>
      </c>
      <c r="F46" s="65">
        <v>12280</v>
      </c>
      <c r="G46" s="65">
        <v>19750</v>
      </c>
      <c r="H46" s="65">
        <v>21440</v>
      </c>
      <c r="I46" s="65">
        <v>30</v>
      </c>
      <c r="J46" s="65">
        <v>69020</v>
      </c>
      <c r="K46" s="65"/>
      <c r="L46" s="65">
        <v>35820</v>
      </c>
      <c r="M46" s="64"/>
    </row>
    <row r="47" spans="2:13" ht="5.25" customHeight="1">
      <c r="B47" s="56"/>
      <c r="C47" s="64"/>
      <c r="D47" s="119"/>
      <c r="E47" s="119"/>
      <c r="F47" s="119"/>
      <c r="G47" s="119"/>
      <c r="H47" s="65"/>
      <c r="I47" s="65"/>
      <c r="J47" s="65"/>
      <c r="K47" s="65"/>
      <c r="L47" s="65"/>
      <c r="M47" s="64"/>
    </row>
    <row r="48" spans="1:13" ht="11.25" customHeight="1">
      <c r="A48" s="216" t="s">
        <v>90</v>
      </c>
      <c r="B48" s="218"/>
      <c r="C48" s="66"/>
      <c r="D48" s="119"/>
      <c r="E48" s="119"/>
      <c r="F48" s="119"/>
      <c r="G48" s="119"/>
      <c r="H48" s="65"/>
      <c r="I48" s="65"/>
      <c r="J48" s="65"/>
      <c r="K48" s="65"/>
      <c r="L48" s="65"/>
      <c r="M48" s="66"/>
    </row>
    <row r="49" spans="2:13" ht="11.25" customHeight="1">
      <c r="B49" s="235" t="s">
        <v>12</v>
      </c>
      <c r="C49" s="218"/>
      <c r="D49" s="65">
        <v>4690</v>
      </c>
      <c r="E49" s="65">
        <v>820</v>
      </c>
      <c r="F49" s="65">
        <v>80</v>
      </c>
      <c r="G49" s="65">
        <v>10</v>
      </c>
      <c r="H49" s="166" t="s">
        <v>87</v>
      </c>
      <c r="I49" s="166" t="s">
        <v>87</v>
      </c>
      <c r="J49" s="65">
        <v>5600</v>
      </c>
      <c r="K49" s="65"/>
      <c r="L49" s="65">
        <v>22620</v>
      </c>
      <c r="M49" s="64"/>
    </row>
    <row r="50" spans="2:13" ht="11.25" customHeight="1">
      <c r="B50" s="235" t="s">
        <v>13</v>
      </c>
      <c r="C50" s="218"/>
      <c r="D50" s="65">
        <v>7750</v>
      </c>
      <c r="E50" s="65">
        <v>7420</v>
      </c>
      <c r="F50" s="65">
        <v>5360</v>
      </c>
      <c r="G50" s="65">
        <v>2590</v>
      </c>
      <c r="H50" s="65">
        <v>660</v>
      </c>
      <c r="I50" s="166" t="s">
        <v>87</v>
      </c>
      <c r="J50" s="65">
        <v>23780</v>
      </c>
      <c r="K50" s="65"/>
      <c r="L50" s="65">
        <v>28510</v>
      </c>
      <c r="M50" s="64"/>
    </row>
    <row r="51" spans="2:13" ht="11.25" customHeight="1">
      <c r="B51" s="235" t="s">
        <v>14</v>
      </c>
      <c r="C51" s="218"/>
      <c r="D51" s="65">
        <v>1690</v>
      </c>
      <c r="E51" s="65">
        <v>2300</v>
      </c>
      <c r="F51" s="65">
        <v>4940</v>
      </c>
      <c r="G51" s="65">
        <v>5960</v>
      </c>
      <c r="H51" s="65">
        <v>3390</v>
      </c>
      <c r="I51" s="166" t="s">
        <v>87</v>
      </c>
      <c r="J51" s="65">
        <v>18280</v>
      </c>
      <c r="K51" s="65"/>
      <c r="L51" s="65">
        <v>34810</v>
      </c>
      <c r="M51" s="64"/>
    </row>
    <row r="52" spans="2:13" ht="11.25" customHeight="1">
      <c r="B52" s="235" t="s">
        <v>15</v>
      </c>
      <c r="C52" s="218"/>
      <c r="D52" s="65">
        <v>870</v>
      </c>
      <c r="E52" s="65">
        <v>920</v>
      </c>
      <c r="F52" s="65">
        <v>2330</v>
      </c>
      <c r="G52" s="65">
        <v>4110</v>
      </c>
      <c r="H52" s="65">
        <v>3850</v>
      </c>
      <c r="I52" s="166" t="s">
        <v>87</v>
      </c>
      <c r="J52" s="65">
        <v>12080</v>
      </c>
      <c r="K52" s="65"/>
      <c r="L52" s="65">
        <v>36900</v>
      </c>
      <c r="M52" s="64"/>
    </row>
    <row r="53" spans="2:13" ht="11.25" customHeight="1">
      <c r="B53" s="235" t="s">
        <v>16</v>
      </c>
      <c r="C53" s="218"/>
      <c r="D53" s="65">
        <v>680</v>
      </c>
      <c r="E53" s="65">
        <v>720</v>
      </c>
      <c r="F53" s="65">
        <v>1630</v>
      </c>
      <c r="G53" s="65">
        <v>3120</v>
      </c>
      <c r="H53" s="65">
        <v>3180</v>
      </c>
      <c r="I53" s="166" t="s">
        <v>87</v>
      </c>
      <c r="J53" s="65">
        <v>9330</v>
      </c>
      <c r="K53" s="65"/>
      <c r="L53" s="65">
        <v>37160</v>
      </c>
      <c r="M53" s="64"/>
    </row>
    <row r="54" spans="2:13" ht="11.25" customHeight="1">
      <c r="B54" s="235" t="s">
        <v>17</v>
      </c>
      <c r="C54" s="218"/>
      <c r="D54" s="65">
        <v>430</v>
      </c>
      <c r="E54" s="65">
        <v>520</v>
      </c>
      <c r="F54" s="65">
        <v>1480</v>
      </c>
      <c r="G54" s="65">
        <v>3730</v>
      </c>
      <c r="H54" s="65">
        <v>3700</v>
      </c>
      <c r="I54" s="166" t="s">
        <v>87</v>
      </c>
      <c r="J54" s="65">
        <v>9870</v>
      </c>
      <c r="K54" s="65"/>
      <c r="L54" s="65">
        <v>38100</v>
      </c>
      <c r="M54" s="64"/>
    </row>
    <row r="55" spans="2:13" ht="11.25" customHeight="1">
      <c r="B55" s="235" t="s">
        <v>18</v>
      </c>
      <c r="C55" s="218"/>
      <c r="D55" s="65">
        <v>150</v>
      </c>
      <c r="E55" s="65">
        <v>240</v>
      </c>
      <c r="F55" s="65">
        <v>1240</v>
      </c>
      <c r="G55" s="65">
        <v>5130</v>
      </c>
      <c r="H55" s="65">
        <v>5510</v>
      </c>
      <c r="I55" s="166" t="s">
        <v>87</v>
      </c>
      <c r="J55" s="65">
        <v>12280</v>
      </c>
      <c r="K55" s="65"/>
      <c r="L55" s="65">
        <v>39570</v>
      </c>
      <c r="M55" s="64"/>
    </row>
    <row r="56" spans="2:13" ht="11.25" customHeight="1">
      <c r="B56" s="235" t="s">
        <v>33</v>
      </c>
      <c r="C56" s="218"/>
      <c r="D56" s="65">
        <v>40</v>
      </c>
      <c r="E56" s="65">
        <v>80</v>
      </c>
      <c r="F56" s="65">
        <v>870</v>
      </c>
      <c r="G56" s="65">
        <v>4740</v>
      </c>
      <c r="H56" s="65">
        <v>5010</v>
      </c>
      <c r="I56" s="65">
        <v>10</v>
      </c>
      <c r="J56" s="65">
        <v>10750</v>
      </c>
      <c r="K56" s="65"/>
      <c r="L56" s="65">
        <v>40080</v>
      </c>
      <c r="M56" s="64"/>
    </row>
    <row r="57" spans="2:13" ht="11.25" customHeight="1">
      <c r="B57" s="235" t="s">
        <v>21</v>
      </c>
      <c r="C57" s="218"/>
      <c r="D57" s="65">
        <v>16310</v>
      </c>
      <c r="E57" s="65">
        <v>13020</v>
      </c>
      <c r="F57" s="65">
        <v>17920</v>
      </c>
      <c r="G57" s="65">
        <v>29390</v>
      </c>
      <c r="H57" s="65">
        <v>25300</v>
      </c>
      <c r="I57" s="65">
        <v>30</v>
      </c>
      <c r="J57" s="65">
        <v>101970</v>
      </c>
      <c r="K57" s="65"/>
      <c r="L57" s="65">
        <v>34560</v>
      </c>
      <c r="M57" s="64"/>
    </row>
    <row r="58" spans="2:13" ht="5.25" customHeight="1">
      <c r="B58" s="56"/>
      <c r="C58" s="64"/>
      <c r="D58" s="65"/>
      <c r="E58" s="65"/>
      <c r="F58" s="65"/>
      <c r="G58" s="65"/>
      <c r="H58" s="65"/>
      <c r="I58" s="65"/>
      <c r="J58" s="65"/>
      <c r="K58" s="65"/>
      <c r="L58" s="65"/>
      <c r="M58" s="64"/>
    </row>
    <row r="59" spans="1:13" ht="11.25" customHeight="1">
      <c r="A59" s="216" t="s">
        <v>91</v>
      </c>
      <c r="B59" s="218"/>
      <c r="C59" s="218"/>
      <c r="D59" s="65">
        <v>24410</v>
      </c>
      <c r="E59" s="65">
        <v>20440</v>
      </c>
      <c r="F59" s="65">
        <v>30200</v>
      </c>
      <c r="G59" s="65">
        <v>49150</v>
      </c>
      <c r="H59" s="65">
        <v>46740</v>
      </c>
      <c r="I59" s="65">
        <v>50</v>
      </c>
      <c r="J59" s="65">
        <v>170990</v>
      </c>
      <c r="K59" s="65"/>
      <c r="L59" s="65">
        <v>35070</v>
      </c>
      <c r="M59" s="64"/>
    </row>
    <row r="60" spans="2:13" ht="6" customHeight="1">
      <c r="B60" s="56"/>
      <c r="D60" s="119"/>
      <c r="E60" s="119"/>
      <c r="F60" s="119"/>
      <c r="G60" s="119"/>
      <c r="H60" s="119"/>
      <c r="I60" s="65"/>
      <c r="J60" s="65"/>
      <c r="K60" s="65"/>
      <c r="L60" s="65"/>
      <c r="M60" s="64"/>
    </row>
    <row r="61" spans="1:13" ht="11.25" customHeight="1">
      <c r="A61" s="216" t="s">
        <v>77</v>
      </c>
      <c r="B61" s="218"/>
      <c r="C61" s="218"/>
      <c r="D61" s="65">
        <v>700</v>
      </c>
      <c r="E61" s="65">
        <v>1290</v>
      </c>
      <c r="F61" s="65">
        <v>2450</v>
      </c>
      <c r="G61" s="65">
        <v>5560</v>
      </c>
      <c r="H61" s="65">
        <v>3740</v>
      </c>
      <c r="I61" s="65">
        <v>10</v>
      </c>
      <c r="J61" s="65">
        <v>13740</v>
      </c>
      <c r="K61" s="65"/>
      <c r="L61" s="65">
        <v>37300</v>
      </c>
      <c r="M61" s="64"/>
    </row>
    <row r="62" spans="2:13" ht="6" customHeight="1">
      <c r="B62" s="56"/>
      <c r="D62" s="65"/>
      <c r="E62" s="65"/>
      <c r="F62" s="65"/>
      <c r="G62" s="65"/>
      <c r="H62" s="65"/>
      <c r="I62" s="65"/>
      <c r="J62" s="65"/>
      <c r="K62" s="65"/>
      <c r="L62" s="65"/>
      <c r="M62" s="64"/>
    </row>
    <row r="63" spans="1:13" ht="11.25" customHeight="1">
      <c r="A63" s="236" t="s">
        <v>92</v>
      </c>
      <c r="B63" s="218"/>
      <c r="C63" s="218"/>
      <c r="D63" s="218"/>
      <c r="E63" s="67"/>
      <c r="F63" s="67"/>
      <c r="G63" s="67"/>
      <c r="H63" s="67"/>
      <c r="I63" s="67"/>
      <c r="J63" s="67"/>
      <c r="K63" s="67"/>
      <c r="L63" s="67"/>
      <c r="M63" s="66"/>
    </row>
    <row r="64" spans="1:13" ht="11.25" customHeight="1">
      <c r="A64" s="63" t="s">
        <v>32</v>
      </c>
      <c r="B64" s="63"/>
      <c r="C64" s="66"/>
      <c r="D64" s="65">
        <v>11750</v>
      </c>
      <c r="E64" s="65">
        <v>10610</v>
      </c>
      <c r="F64" s="65">
        <v>18130</v>
      </c>
      <c r="G64" s="65">
        <v>26580</v>
      </c>
      <c r="H64" s="65">
        <v>23820</v>
      </c>
      <c r="I64" s="65">
        <v>30</v>
      </c>
      <c r="J64" s="65">
        <v>90920</v>
      </c>
      <c r="K64" s="65"/>
      <c r="L64" s="65">
        <v>35110</v>
      </c>
      <c r="M64" s="64"/>
    </row>
    <row r="65" spans="1:13" ht="11.25" customHeight="1">
      <c r="A65" s="237" t="s">
        <v>34</v>
      </c>
      <c r="B65" s="237"/>
      <c r="C65" s="66"/>
      <c r="D65" s="65">
        <v>40560</v>
      </c>
      <c r="E65" s="65">
        <v>32890</v>
      </c>
      <c r="F65" s="65">
        <v>53830</v>
      </c>
      <c r="G65" s="65">
        <v>71940</v>
      </c>
      <c r="H65" s="65">
        <v>34910</v>
      </c>
      <c r="I65" s="65">
        <v>50</v>
      </c>
      <c r="J65" s="65">
        <v>234190</v>
      </c>
      <c r="K65" s="65"/>
      <c r="L65" s="65">
        <v>33150</v>
      </c>
      <c r="M65" s="64"/>
    </row>
    <row r="66" spans="1:13" ht="11.25" customHeight="1">
      <c r="A66" s="237" t="s">
        <v>35</v>
      </c>
      <c r="B66" s="218"/>
      <c r="C66" s="218"/>
      <c r="D66" s="65">
        <v>52310</v>
      </c>
      <c r="E66" s="65">
        <v>43500</v>
      </c>
      <c r="F66" s="65">
        <v>71960</v>
      </c>
      <c r="G66" s="65">
        <v>98520</v>
      </c>
      <c r="H66" s="65">
        <v>58730</v>
      </c>
      <c r="I66" s="65">
        <v>80</v>
      </c>
      <c r="J66" s="65">
        <v>325110</v>
      </c>
      <c r="K66" s="65"/>
      <c r="L66" s="65">
        <v>33710</v>
      </c>
      <c r="M66" s="64"/>
    </row>
    <row r="67" spans="1:13" ht="5.25" customHeight="1">
      <c r="A67" s="68"/>
      <c r="B67" s="68"/>
      <c r="C67" s="69"/>
      <c r="D67" s="69"/>
      <c r="E67" s="69"/>
      <c r="F67" s="69"/>
      <c r="G67" s="69"/>
      <c r="H67" s="69"/>
      <c r="I67" s="69"/>
      <c r="J67" s="69"/>
      <c r="K67" s="69"/>
      <c r="L67" s="69"/>
      <c r="M67" s="64"/>
    </row>
    <row r="68" spans="2:13" ht="11.25" customHeight="1">
      <c r="B68" s="93"/>
      <c r="C68" s="239" t="s">
        <v>111</v>
      </c>
      <c r="D68" s="239"/>
      <c r="E68" s="239"/>
      <c r="F68" s="239"/>
      <c r="G68" s="239"/>
      <c r="H68" s="239"/>
      <c r="I68" s="239"/>
      <c r="J68" s="239"/>
      <c r="K68" s="239"/>
      <c r="L68" s="240"/>
      <c r="M68" s="64"/>
    </row>
    <row r="69" spans="1:13" ht="6.75" customHeight="1">
      <c r="A69" s="103"/>
      <c r="B69" s="103"/>
      <c r="C69" s="103"/>
      <c r="D69" s="103"/>
      <c r="E69" s="103"/>
      <c r="F69" s="103"/>
      <c r="G69" s="103"/>
      <c r="H69" s="103"/>
      <c r="I69" s="103"/>
      <c r="J69" s="103"/>
      <c r="K69" s="103"/>
      <c r="L69" s="103"/>
      <c r="M69" s="64"/>
    </row>
    <row r="70" spans="1:13" ht="22.5" customHeight="1">
      <c r="A70" s="243" t="s">
        <v>112</v>
      </c>
      <c r="B70" s="243"/>
      <c r="C70" s="243"/>
      <c r="D70" s="243"/>
      <c r="E70" s="243"/>
      <c r="F70" s="243"/>
      <c r="G70" s="243"/>
      <c r="H70" s="243"/>
      <c r="I70" s="243"/>
      <c r="J70" s="243"/>
      <c r="K70" s="243"/>
      <c r="L70" s="243"/>
      <c r="M70" s="64"/>
    </row>
    <row r="71" spans="1:5" ht="11.25" customHeight="1">
      <c r="A71" s="241" t="s">
        <v>114</v>
      </c>
      <c r="B71" s="241"/>
      <c r="C71" s="241"/>
      <c r="D71" s="241"/>
      <c r="E71" s="241"/>
    </row>
    <row r="72" spans="1:3" ht="11.25" customHeight="1">
      <c r="A72" s="241" t="s">
        <v>113</v>
      </c>
      <c r="B72" s="241"/>
      <c r="C72" s="241"/>
    </row>
    <row r="73" ht="8.25" customHeight="1"/>
    <row r="74" spans="1:8" ht="11.25" customHeight="1">
      <c r="A74" s="242" t="s">
        <v>93</v>
      </c>
      <c r="B74" s="218"/>
      <c r="C74" s="218"/>
      <c r="D74" s="218"/>
      <c r="E74" s="218"/>
      <c r="F74" s="218"/>
      <c r="G74" s="218"/>
      <c r="H74" s="218"/>
    </row>
    <row r="75" spans="1:2" ht="11.25" customHeight="1">
      <c r="A75" s="238" t="s">
        <v>109</v>
      </c>
      <c r="B75" s="218"/>
    </row>
  </sheetData>
  <mergeCells count="58">
    <mergeCell ref="A75:B75"/>
    <mergeCell ref="C68:L68"/>
    <mergeCell ref="A71:E71"/>
    <mergeCell ref="A72:C72"/>
    <mergeCell ref="A74:H74"/>
    <mergeCell ref="A70:L70"/>
    <mergeCell ref="A63:D63"/>
    <mergeCell ref="A65:B65"/>
    <mergeCell ref="A66:C66"/>
    <mergeCell ref="B56:C56"/>
    <mergeCell ref="B57:C57"/>
    <mergeCell ref="A59:C59"/>
    <mergeCell ref="A61:C61"/>
    <mergeCell ref="B52:C52"/>
    <mergeCell ref="B53:C53"/>
    <mergeCell ref="B54:C54"/>
    <mergeCell ref="B55:C55"/>
    <mergeCell ref="A48:B48"/>
    <mergeCell ref="B49:C49"/>
    <mergeCell ref="B50:C50"/>
    <mergeCell ref="B51:C51"/>
    <mergeCell ref="B39:C39"/>
    <mergeCell ref="B44:C44"/>
    <mergeCell ref="B45:C45"/>
    <mergeCell ref="B46:C46"/>
    <mergeCell ref="B40:C40"/>
    <mergeCell ref="B41:C41"/>
    <mergeCell ref="B42:C42"/>
    <mergeCell ref="B43:C43"/>
    <mergeCell ref="B29:C29"/>
    <mergeCell ref="B30:C30"/>
    <mergeCell ref="B31:C31"/>
    <mergeCell ref="B38:C38"/>
    <mergeCell ref="A33:C33"/>
    <mergeCell ref="A35:C35"/>
    <mergeCell ref="A37:B37"/>
    <mergeCell ref="B25:C25"/>
    <mergeCell ref="B26:C26"/>
    <mergeCell ref="B27:C27"/>
    <mergeCell ref="B28:C28"/>
    <mergeCell ref="B19:C19"/>
    <mergeCell ref="B20:C20"/>
    <mergeCell ref="B23:C23"/>
    <mergeCell ref="B24:C24"/>
    <mergeCell ref="B14:C14"/>
    <mergeCell ref="B16:C16"/>
    <mergeCell ref="B17:C17"/>
    <mergeCell ref="B18:C18"/>
    <mergeCell ref="A9:C9"/>
    <mergeCell ref="A11:B11"/>
    <mergeCell ref="A22:B22"/>
    <mergeCell ref="A1:L1"/>
    <mergeCell ref="A2:C2"/>
    <mergeCell ref="A3:D3"/>
    <mergeCell ref="A4:C4"/>
    <mergeCell ref="B12:C12"/>
    <mergeCell ref="B13:C13"/>
    <mergeCell ref="B15:C15"/>
  </mergeCells>
  <printOptions/>
  <pageMargins left="0.75" right="0.75" top="1" bottom="1" header="0.5" footer="0.5"/>
  <pageSetup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K65"/>
  <sheetViews>
    <sheetView showGridLines="0" workbookViewId="0" topLeftCell="A1">
      <selection activeCell="A1" sqref="A1:IV16384"/>
    </sheetView>
  </sheetViews>
  <sheetFormatPr defaultColWidth="9.140625" defaultRowHeight="12.75"/>
  <cols>
    <col min="1" max="1" width="2.57421875" style="19" customWidth="1"/>
    <col min="2" max="2" width="27.140625" style="19" customWidth="1"/>
    <col min="3" max="3" width="10.57421875" style="19" customWidth="1"/>
    <col min="4" max="4" width="1.28515625" style="19" customWidth="1"/>
    <col min="5" max="5" width="10.57421875" style="19" customWidth="1"/>
    <col min="6" max="6" width="1.28515625" style="19" customWidth="1"/>
    <col min="7" max="7" width="10.57421875" style="19" customWidth="1"/>
    <col min="8" max="8" width="1.28515625" style="19" customWidth="1"/>
    <col min="9" max="9" width="10.57421875" style="19" customWidth="1"/>
    <col min="10" max="10" width="1.28515625" style="19" customWidth="1"/>
    <col min="11" max="11" width="10.57421875" style="19" customWidth="1"/>
    <col min="12" max="244" width="8.00390625" style="19" customWidth="1"/>
    <col min="245" max="16384" width="10.28125" style="19" customWidth="1"/>
  </cols>
  <sheetData>
    <row r="1" spans="1:11" s="71" customFormat="1" ht="25.5" customHeight="1">
      <c r="A1" s="248" t="s">
        <v>115</v>
      </c>
      <c r="B1" s="248"/>
      <c r="C1" s="248"/>
      <c r="D1" s="248"/>
      <c r="E1" s="248"/>
      <c r="F1" s="248"/>
      <c r="G1" s="248"/>
      <c r="H1" s="248"/>
      <c r="I1" s="248"/>
      <c r="J1" s="248"/>
      <c r="K1" s="248"/>
    </row>
    <row r="2" spans="1:11" s="71" customFormat="1" ht="12.75" customHeight="1">
      <c r="A2" s="249" t="s">
        <v>100</v>
      </c>
      <c r="B2" s="218"/>
      <c r="C2" s="70"/>
      <c r="D2" s="70"/>
      <c r="E2" s="70"/>
      <c r="F2" s="70"/>
      <c r="G2" s="70"/>
      <c r="H2" s="70"/>
      <c r="I2" s="70"/>
      <c r="J2" s="70"/>
      <c r="K2" s="70"/>
    </row>
    <row r="3" spans="1:2" s="71" customFormat="1" ht="12.75" customHeight="1">
      <c r="A3" s="250" t="s">
        <v>66</v>
      </c>
      <c r="B3" s="218"/>
    </row>
    <row r="4" spans="1:2" s="71" customFormat="1" ht="12.75" customHeight="1">
      <c r="A4" s="250" t="s">
        <v>2</v>
      </c>
      <c r="B4" s="218"/>
    </row>
    <row r="5" ht="11.25" customHeight="1">
      <c r="A5" s="167"/>
    </row>
    <row r="6" spans="1:11" ht="11.25" customHeight="1">
      <c r="A6" s="168"/>
      <c r="B6" s="72"/>
      <c r="C6" s="72"/>
      <c r="D6" s="72"/>
      <c r="E6" s="72"/>
      <c r="F6" s="72"/>
      <c r="G6" s="72"/>
      <c r="H6" s="72"/>
      <c r="I6" s="72"/>
      <c r="J6" s="245" t="s">
        <v>94</v>
      </c>
      <c r="K6" s="246"/>
    </row>
    <row r="7" spans="3:11" ht="11.25" customHeight="1">
      <c r="C7" s="73" t="s">
        <v>36</v>
      </c>
      <c r="D7" s="73"/>
      <c r="E7" s="73" t="s">
        <v>22</v>
      </c>
      <c r="F7" s="73"/>
      <c r="G7" s="73" t="s">
        <v>37</v>
      </c>
      <c r="H7" s="73"/>
      <c r="I7" s="73" t="s">
        <v>38</v>
      </c>
      <c r="J7" s="74"/>
      <c r="K7" s="73" t="s">
        <v>39</v>
      </c>
    </row>
    <row r="8" spans="3:11" ht="11.25" customHeight="1">
      <c r="C8" s="75" t="s">
        <v>40</v>
      </c>
      <c r="D8" s="75"/>
      <c r="E8" s="75"/>
      <c r="F8" s="75"/>
      <c r="G8" s="75" t="s">
        <v>41</v>
      </c>
      <c r="H8" s="75"/>
      <c r="I8" s="73" t="s">
        <v>40</v>
      </c>
      <c r="J8" s="73"/>
      <c r="K8" s="73" t="s">
        <v>42</v>
      </c>
    </row>
    <row r="9" spans="1:11" ht="11.25" customHeight="1">
      <c r="A9" s="72"/>
      <c r="B9" s="72"/>
      <c r="C9" s="169" t="s">
        <v>43</v>
      </c>
      <c r="D9" s="169"/>
      <c r="E9" s="169"/>
      <c r="F9" s="169"/>
      <c r="G9" s="169" t="s">
        <v>44</v>
      </c>
      <c r="H9" s="169"/>
      <c r="I9" s="169" t="s">
        <v>45</v>
      </c>
      <c r="J9" s="83"/>
      <c r="K9" s="170"/>
    </row>
    <row r="10" spans="1:11" ht="11.25" customHeight="1">
      <c r="A10" s="77"/>
      <c r="B10" s="77"/>
      <c r="C10" s="78"/>
      <c r="D10" s="78"/>
      <c r="E10" s="78"/>
      <c r="F10" s="78"/>
      <c r="G10" s="78"/>
      <c r="H10" s="78"/>
      <c r="I10" s="78"/>
      <c r="J10" s="78"/>
      <c r="K10" s="78"/>
    </row>
    <row r="11" spans="1:2" ht="12.75" customHeight="1">
      <c r="A11" s="244" t="s">
        <v>116</v>
      </c>
      <c r="B11" s="218"/>
    </row>
    <row r="12" ht="11.25" customHeight="1">
      <c r="A12" s="76"/>
    </row>
    <row r="13" spans="1:2" ht="11.25" customHeight="1">
      <c r="A13" s="244" t="s">
        <v>95</v>
      </c>
      <c r="B13" s="218"/>
    </row>
    <row r="14" spans="1:11" ht="11.25" customHeight="1">
      <c r="A14" s="76"/>
      <c r="C14" s="79"/>
      <c r="D14" s="79"/>
      <c r="E14" s="79"/>
      <c r="F14" s="79"/>
      <c r="G14" s="79"/>
      <c r="H14" s="79"/>
      <c r="I14" s="79"/>
      <c r="J14" s="79"/>
      <c r="K14" s="79"/>
    </row>
    <row r="15" spans="2:11" s="79" customFormat="1" ht="11.25" customHeight="1">
      <c r="B15" s="120">
        <v>1</v>
      </c>
      <c r="C15" s="101">
        <v>7.5</v>
      </c>
      <c r="D15" s="101"/>
      <c r="E15" s="101">
        <v>5.1</v>
      </c>
      <c r="F15" s="101"/>
      <c r="G15" s="101">
        <v>6.2</v>
      </c>
      <c r="H15" s="101"/>
      <c r="I15" s="101">
        <v>0.2</v>
      </c>
      <c r="J15" s="101"/>
      <c r="K15" s="101">
        <v>6</v>
      </c>
    </row>
    <row r="16" spans="2:11" ht="11.25" customHeight="1">
      <c r="B16" s="120">
        <v>2</v>
      </c>
      <c r="C16" s="101">
        <v>7.7</v>
      </c>
      <c r="D16" s="101"/>
      <c r="E16" s="101">
        <v>6</v>
      </c>
      <c r="F16" s="101"/>
      <c r="G16" s="101">
        <v>6.8</v>
      </c>
      <c r="H16" s="101"/>
      <c r="I16" s="101">
        <v>0.2</v>
      </c>
      <c r="J16" s="101"/>
      <c r="K16" s="101">
        <v>6.5</v>
      </c>
    </row>
    <row r="17" spans="2:11" ht="11.25" customHeight="1">
      <c r="B17" s="120">
        <v>3</v>
      </c>
      <c r="C17" s="101">
        <v>7.2</v>
      </c>
      <c r="D17" s="101"/>
      <c r="E17" s="101">
        <v>6</v>
      </c>
      <c r="F17" s="101"/>
      <c r="G17" s="101">
        <v>6.5</v>
      </c>
      <c r="H17" s="101"/>
      <c r="I17" s="101">
        <v>0.2</v>
      </c>
      <c r="J17" s="101"/>
      <c r="K17" s="101">
        <v>6.3</v>
      </c>
    </row>
    <row r="18" spans="2:11" ht="11.25" customHeight="1">
      <c r="B18" s="120">
        <v>4</v>
      </c>
      <c r="C18" s="101">
        <v>6.8</v>
      </c>
      <c r="D18" s="101"/>
      <c r="E18" s="101">
        <v>5.7</v>
      </c>
      <c r="F18" s="101"/>
      <c r="G18" s="101">
        <v>6.2</v>
      </c>
      <c r="H18" s="101"/>
      <c r="I18" s="101">
        <v>0.4</v>
      </c>
      <c r="J18" s="101"/>
      <c r="K18" s="101">
        <v>6</v>
      </c>
    </row>
    <row r="19" spans="2:11" ht="11.25" customHeight="1">
      <c r="B19" s="120">
        <v>5</v>
      </c>
      <c r="C19" s="101">
        <v>6.1</v>
      </c>
      <c r="D19" s="101"/>
      <c r="E19" s="101">
        <v>5.4</v>
      </c>
      <c r="F19" s="101"/>
      <c r="G19" s="101">
        <v>5.7</v>
      </c>
      <c r="H19" s="101"/>
      <c r="I19" s="101">
        <v>0.2</v>
      </c>
      <c r="J19" s="101"/>
      <c r="K19" s="101">
        <v>5.5</v>
      </c>
    </row>
    <row r="20" spans="2:11" ht="11.25" customHeight="1">
      <c r="B20" s="120">
        <v>6</v>
      </c>
      <c r="C20" s="101">
        <v>11.4</v>
      </c>
      <c r="D20" s="101"/>
      <c r="E20" s="101">
        <v>9.2</v>
      </c>
      <c r="F20" s="101"/>
      <c r="G20" s="101">
        <v>10.2</v>
      </c>
      <c r="H20" s="101"/>
      <c r="I20" s="101">
        <v>1</v>
      </c>
      <c r="J20" s="101"/>
      <c r="K20" s="101">
        <v>9.8</v>
      </c>
    </row>
    <row r="21" spans="1:11" ht="11.25" customHeight="1">
      <c r="A21" s="247" t="s">
        <v>46</v>
      </c>
      <c r="B21" s="218"/>
      <c r="C21" s="101">
        <v>2</v>
      </c>
      <c r="D21" s="101"/>
      <c r="E21" s="101">
        <v>2.3</v>
      </c>
      <c r="F21" s="101"/>
      <c r="G21" s="101">
        <v>2.2</v>
      </c>
      <c r="H21" s="101"/>
      <c r="I21" s="101">
        <v>18.1</v>
      </c>
      <c r="J21" s="101"/>
      <c r="K21" s="101">
        <v>2.8</v>
      </c>
    </row>
    <row r="22" spans="1:11" ht="11.25" customHeight="1">
      <c r="A22" s="81"/>
      <c r="B22" s="77"/>
      <c r="C22" s="101"/>
      <c r="D22" s="101"/>
      <c r="E22" s="101"/>
      <c r="F22" s="101"/>
      <c r="G22" s="101"/>
      <c r="H22" s="101"/>
      <c r="I22" s="101"/>
      <c r="J22" s="101"/>
      <c r="K22" s="101"/>
    </row>
    <row r="23" spans="1:11" ht="11.25" customHeight="1">
      <c r="A23" s="244" t="s">
        <v>47</v>
      </c>
      <c r="B23" s="218"/>
      <c r="C23" s="101"/>
      <c r="D23" s="101"/>
      <c r="E23" s="101"/>
      <c r="F23" s="101"/>
      <c r="G23" s="101"/>
      <c r="H23" s="101"/>
      <c r="I23" s="101"/>
      <c r="J23" s="101"/>
      <c r="K23" s="101"/>
    </row>
    <row r="24" spans="2:11" ht="11.25" customHeight="1">
      <c r="B24" s="121">
        <v>1</v>
      </c>
      <c r="C24" s="101">
        <v>11.2</v>
      </c>
      <c r="D24" s="101"/>
      <c r="E24" s="101">
        <v>9</v>
      </c>
      <c r="F24" s="101"/>
      <c r="G24" s="101">
        <v>10</v>
      </c>
      <c r="H24" s="101"/>
      <c r="I24" s="101">
        <v>0.9</v>
      </c>
      <c r="J24" s="101"/>
      <c r="K24" s="101">
        <v>9.7</v>
      </c>
    </row>
    <row r="25" spans="2:11" ht="11.25" customHeight="1">
      <c r="B25" s="121">
        <v>2</v>
      </c>
      <c r="C25" s="101">
        <v>10</v>
      </c>
      <c r="D25" s="101"/>
      <c r="E25" s="101">
        <v>8.6</v>
      </c>
      <c r="F25" s="101"/>
      <c r="G25" s="101">
        <v>9.2</v>
      </c>
      <c r="H25" s="101"/>
      <c r="I25" s="101">
        <v>0.9</v>
      </c>
      <c r="J25" s="101"/>
      <c r="K25" s="101">
        <v>8.9</v>
      </c>
    </row>
    <row r="26" spans="2:11" ht="11.25" customHeight="1">
      <c r="B26" s="121">
        <v>3</v>
      </c>
      <c r="C26" s="101">
        <v>19.4</v>
      </c>
      <c r="D26" s="101"/>
      <c r="E26" s="101">
        <v>28</v>
      </c>
      <c r="F26" s="101"/>
      <c r="G26" s="101">
        <v>24.2</v>
      </c>
      <c r="H26" s="101"/>
      <c r="I26" s="101">
        <v>2</v>
      </c>
      <c r="J26" s="101"/>
      <c r="K26" s="101">
        <v>23.4</v>
      </c>
    </row>
    <row r="27" spans="1:11" ht="11.25" customHeight="1">
      <c r="A27" s="247" t="s">
        <v>46</v>
      </c>
      <c r="B27" s="218"/>
      <c r="C27" s="101">
        <v>3.3</v>
      </c>
      <c r="D27" s="101"/>
      <c r="E27" s="101">
        <v>3.5</v>
      </c>
      <c r="F27" s="101"/>
      <c r="G27" s="101">
        <v>3.4</v>
      </c>
      <c r="H27" s="101"/>
      <c r="I27" s="101">
        <v>43.1</v>
      </c>
      <c r="J27" s="101"/>
      <c r="K27" s="101">
        <v>4.8</v>
      </c>
    </row>
    <row r="28" spans="1:11" ht="11.25" customHeight="1">
      <c r="A28" s="76"/>
      <c r="B28" s="77"/>
      <c r="C28" s="101"/>
      <c r="D28" s="101"/>
      <c r="E28" s="101"/>
      <c r="F28" s="101"/>
      <c r="G28" s="101"/>
      <c r="H28" s="101"/>
      <c r="I28" s="101"/>
      <c r="J28" s="101"/>
      <c r="K28" s="101"/>
    </row>
    <row r="29" spans="1:11" ht="11.25" customHeight="1">
      <c r="A29" s="244" t="s">
        <v>48</v>
      </c>
      <c r="B29" s="218"/>
      <c r="C29" s="101">
        <v>0.8</v>
      </c>
      <c r="D29" s="101"/>
      <c r="E29" s="101">
        <v>1.5</v>
      </c>
      <c r="F29" s="101"/>
      <c r="G29" s="101">
        <v>1.2</v>
      </c>
      <c r="H29" s="101"/>
      <c r="I29" s="101">
        <v>1.2</v>
      </c>
      <c r="J29" s="101"/>
      <c r="K29" s="101">
        <v>1.2</v>
      </c>
    </row>
    <row r="30" spans="1:11" ht="11.25" customHeight="1">
      <c r="A30" s="76"/>
      <c r="C30" s="101"/>
      <c r="D30" s="101"/>
      <c r="E30" s="101"/>
      <c r="F30" s="101"/>
      <c r="G30" s="101"/>
      <c r="H30" s="101"/>
      <c r="I30" s="101"/>
      <c r="J30" s="101"/>
      <c r="K30" s="101"/>
    </row>
    <row r="31" spans="1:11" ht="12.75" customHeight="1">
      <c r="A31" s="244" t="s">
        <v>117</v>
      </c>
      <c r="B31" s="218"/>
      <c r="C31" s="101">
        <v>6.4</v>
      </c>
      <c r="D31" s="101"/>
      <c r="E31" s="101">
        <v>9.7</v>
      </c>
      <c r="F31" s="101"/>
      <c r="G31" s="101">
        <v>8.2</v>
      </c>
      <c r="H31" s="101"/>
      <c r="I31" s="101">
        <v>31.6</v>
      </c>
      <c r="J31" s="101"/>
      <c r="K31" s="101">
        <v>9.1</v>
      </c>
    </row>
    <row r="32" spans="1:11" ht="11.25" customHeight="1">
      <c r="A32" s="76"/>
      <c r="B32" s="77"/>
      <c r="C32" s="101"/>
      <c r="D32" s="101"/>
      <c r="E32" s="101"/>
      <c r="F32" s="101"/>
      <c r="G32" s="101"/>
      <c r="H32" s="101"/>
      <c r="I32" s="101"/>
      <c r="J32" s="101"/>
      <c r="K32" s="101"/>
    </row>
    <row r="33" spans="1:11" ht="11.25" customHeight="1">
      <c r="A33" s="244" t="s">
        <v>5</v>
      </c>
      <c r="B33" s="218"/>
      <c r="C33" s="101">
        <v>100</v>
      </c>
      <c r="D33" s="101"/>
      <c r="E33" s="101">
        <v>100</v>
      </c>
      <c r="F33" s="101"/>
      <c r="G33" s="101">
        <v>100</v>
      </c>
      <c r="H33" s="101"/>
      <c r="I33" s="101">
        <v>100</v>
      </c>
      <c r="J33" s="101"/>
      <c r="K33" s="101">
        <v>100</v>
      </c>
    </row>
    <row r="34" spans="1:11" ht="11.25" customHeight="1">
      <c r="A34" s="76"/>
      <c r="B34" s="77"/>
      <c r="C34" s="101"/>
      <c r="D34" s="101"/>
      <c r="E34" s="101"/>
      <c r="F34" s="101"/>
      <c r="G34" s="101"/>
      <c r="H34" s="101"/>
      <c r="I34" s="101"/>
      <c r="J34" s="101"/>
      <c r="K34" s="101"/>
    </row>
    <row r="35" spans="1:11" ht="11.25" customHeight="1">
      <c r="A35" s="244" t="s">
        <v>49</v>
      </c>
      <c r="B35" s="218"/>
      <c r="C35" s="101"/>
      <c r="D35" s="101"/>
      <c r="E35" s="101"/>
      <c r="F35" s="101"/>
      <c r="G35" s="101"/>
      <c r="H35" s="101"/>
      <c r="I35" s="101"/>
      <c r="J35" s="101"/>
      <c r="K35" s="101"/>
    </row>
    <row r="36" spans="1:11" ht="11.25" customHeight="1">
      <c r="A36" s="81"/>
      <c r="B36" s="77"/>
      <c r="C36" s="101"/>
      <c r="D36" s="101"/>
      <c r="E36" s="101"/>
      <c r="F36" s="101"/>
      <c r="G36" s="101"/>
      <c r="H36" s="101"/>
      <c r="I36" s="101"/>
      <c r="J36" s="101"/>
      <c r="K36" s="101"/>
    </row>
    <row r="37" spans="1:11" ht="11.25" customHeight="1">
      <c r="A37" s="251" t="s">
        <v>50</v>
      </c>
      <c r="B37" s="218"/>
      <c r="C37" s="101"/>
      <c r="D37" s="101"/>
      <c r="E37" s="101"/>
      <c r="F37" s="101"/>
      <c r="G37" s="101"/>
      <c r="H37" s="101"/>
      <c r="I37" s="101"/>
      <c r="J37" s="101"/>
      <c r="K37" s="101"/>
    </row>
    <row r="38" spans="1:11" ht="5.25" customHeight="1">
      <c r="A38" s="82"/>
      <c r="B38" s="77"/>
      <c r="C38" s="101"/>
      <c r="D38" s="101"/>
      <c r="E38" s="101"/>
      <c r="F38" s="101"/>
      <c r="G38" s="101"/>
      <c r="H38" s="101"/>
      <c r="I38" s="101"/>
      <c r="J38" s="101"/>
      <c r="K38" s="101"/>
    </row>
    <row r="39" spans="2:11" ht="12.75" customHeight="1">
      <c r="B39" s="120" t="s">
        <v>118</v>
      </c>
      <c r="C39" s="101">
        <v>71.5</v>
      </c>
      <c r="D39" s="101"/>
      <c r="E39" s="101">
        <v>44.8</v>
      </c>
      <c r="F39" s="101"/>
      <c r="G39" s="101">
        <v>56.6</v>
      </c>
      <c r="H39" s="101"/>
      <c r="I39" s="101">
        <v>63.2</v>
      </c>
      <c r="J39" s="101"/>
      <c r="K39" s="101">
        <v>56.8</v>
      </c>
    </row>
    <row r="40" spans="1:11" ht="11.25" customHeight="1">
      <c r="A40" s="80"/>
      <c r="B40" s="77"/>
      <c r="C40" s="101"/>
      <c r="D40" s="101"/>
      <c r="E40" s="101"/>
      <c r="F40" s="101"/>
      <c r="G40" s="101"/>
      <c r="H40" s="101"/>
      <c r="I40" s="101"/>
      <c r="J40" s="101"/>
      <c r="K40" s="101"/>
    </row>
    <row r="41" spans="1:11" ht="11.25" customHeight="1">
      <c r="A41" s="247" t="s">
        <v>122</v>
      </c>
      <c r="B41" s="218"/>
      <c r="C41" s="101">
        <v>1.3</v>
      </c>
      <c r="D41" s="101"/>
      <c r="E41" s="101">
        <v>1.4</v>
      </c>
      <c r="F41" s="101"/>
      <c r="G41" s="101">
        <v>1.3</v>
      </c>
      <c r="H41" s="101"/>
      <c r="I41" s="101">
        <v>1.8</v>
      </c>
      <c r="J41" s="101"/>
      <c r="K41" s="101">
        <v>1.4</v>
      </c>
    </row>
    <row r="42" spans="1:11" ht="11.25" customHeight="1">
      <c r="A42" s="80"/>
      <c r="B42" s="77"/>
      <c r="C42" s="101"/>
      <c r="D42" s="101"/>
      <c r="E42" s="101"/>
      <c r="F42" s="101"/>
      <c r="G42" s="101"/>
      <c r="H42" s="101"/>
      <c r="I42" s="101"/>
      <c r="J42" s="101"/>
      <c r="K42" s="101"/>
    </row>
    <row r="43" spans="1:11" ht="11.25" customHeight="1">
      <c r="A43" s="247" t="s">
        <v>63</v>
      </c>
      <c r="B43" s="218"/>
      <c r="C43" s="101"/>
      <c r="D43" s="101"/>
      <c r="E43" s="101"/>
      <c r="F43" s="101"/>
      <c r="G43" s="101"/>
      <c r="H43" s="101"/>
      <c r="I43" s="101"/>
      <c r="J43" s="101"/>
      <c r="K43" s="101"/>
    </row>
    <row r="44" spans="2:11" ht="11.25" customHeight="1">
      <c r="B44" s="120" t="s">
        <v>96</v>
      </c>
      <c r="C44" s="101">
        <v>0.8</v>
      </c>
      <c r="D44" s="101"/>
      <c r="E44" s="101">
        <v>17.3</v>
      </c>
      <c r="F44" s="101"/>
      <c r="G44" s="101">
        <v>10</v>
      </c>
      <c r="H44" s="101"/>
      <c r="I44" s="101">
        <v>2.7</v>
      </c>
      <c r="J44" s="101"/>
      <c r="K44" s="101">
        <v>9.7</v>
      </c>
    </row>
    <row r="45" spans="2:11" ht="11.25" customHeight="1">
      <c r="B45" s="120" t="s">
        <v>97</v>
      </c>
      <c r="C45" s="101">
        <v>26.1</v>
      </c>
      <c r="D45" s="101"/>
      <c r="E45" s="101">
        <v>35.6</v>
      </c>
      <c r="F45" s="101"/>
      <c r="G45" s="101">
        <v>31.4</v>
      </c>
      <c r="H45" s="101"/>
      <c r="I45" s="101">
        <v>31.5</v>
      </c>
      <c r="J45" s="101"/>
      <c r="K45" s="101">
        <v>31.4</v>
      </c>
    </row>
    <row r="46" spans="2:11" ht="11.25" customHeight="1">
      <c r="B46" s="120"/>
      <c r="C46" s="101"/>
      <c r="D46" s="101"/>
      <c r="E46" s="101"/>
      <c r="F46" s="101"/>
      <c r="G46" s="101"/>
      <c r="H46" s="101"/>
      <c r="I46" s="101"/>
      <c r="J46" s="101"/>
      <c r="K46" s="101"/>
    </row>
    <row r="47" spans="1:11" ht="11.25" customHeight="1">
      <c r="A47" s="247" t="s">
        <v>64</v>
      </c>
      <c r="B47" s="218"/>
      <c r="C47" s="101">
        <v>0.3</v>
      </c>
      <c r="D47" s="101"/>
      <c r="E47" s="101">
        <v>0.9</v>
      </c>
      <c r="F47" s="101"/>
      <c r="G47" s="101">
        <v>0.7</v>
      </c>
      <c r="H47" s="101"/>
      <c r="I47" s="101">
        <v>0.8</v>
      </c>
      <c r="J47" s="101"/>
      <c r="K47" s="101">
        <v>0.7</v>
      </c>
    </row>
    <row r="48" spans="1:11" ht="11.25" customHeight="1">
      <c r="A48" s="78"/>
      <c r="B48" s="77"/>
      <c r="C48" s="101"/>
      <c r="D48" s="101"/>
      <c r="E48" s="101"/>
      <c r="F48" s="101"/>
      <c r="G48" s="101"/>
      <c r="H48" s="101"/>
      <c r="I48" s="101"/>
      <c r="J48" s="101"/>
      <c r="K48" s="101"/>
    </row>
    <row r="49" spans="1:11" ht="11.25" customHeight="1">
      <c r="A49" s="247" t="s">
        <v>5</v>
      </c>
      <c r="B49" s="218"/>
      <c r="C49" s="101">
        <v>100</v>
      </c>
      <c r="D49" s="101"/>
      <c r="E49" s="101">
        <v>100</v>
      </c>
      <c r="F49" s="101"/>
      <c r="G49" s="101">
        <v>100</v>
      </c>
      <c r="H49" s="101"/>
      <c r="I49" s="101">
        <v>100</v>
      </c>
      <c r="J49" s="101"/>
      <c r="K49" s="101">
        <v>100</v>
      </c>
    </row>
    <row r="50" spans="1:11" ht="11.25" customHeight="1">
      <c r="A50" s="81"/>
      <c r="B50" s="77"/>
      <c r="C50" s="101"/>
      <c r="D50" s="101"/>
      <c r="E50" s="101"/>
      <c r="F50" s="101"/>
      <c r="G50" s="101"/>
      <c r="H50" s="101"/>
      <c r="I50" s="101"/>
      <c r="J50" s="101"/>
      <c r="K50" s="101"/>
    </row>
    <row r="51" spans="1:11" ht="11.25" customHeight="1">
      <c r="A51" s="251" t="s">
        <v>51</v>
      </c>
      <c r="B51" s="218"/>
      <c r="C51" s="218"/>
      <c r="D51" s="101"/>
      <c r="E51" s="101"/>
      <c r="F51" s="101"/>
      <c r="G51" s="101"/>
      <c r="H51" s="101"/>
      <c r="I51" s="101"/>
      <c r="J51" s="101"/>
      <c r="K51" s="101"/>
    </row>
    <row r="52" spans="2:11" ht="12.75" customHeight="1">
      <c r="B52" s="120" t="s">
        <v>74</v>
      </c>
      <c r="C52" s="101">
        <v>98.1</v>
      </c>
      <c r="D52" s="101"/>
      <c r="E52" s="101">
        <v>95.7</v>
      </c>
      <c r="F52" s="101"/>
      <c r="G52" s="101">
        <v>96.7</v>
      </c>
      <c r="H52" s="101"/>
      <c r="I52" s="101">
        <v>98.2</v>
      </c>
      <c r="J52" s="101"/>
      <c r="K52" s="101">
        <v>96.8</v>
      </c>
    </row>
    <row r="53" spans="2:11" ht="11.25" customHeight="1">
      <c r="B53" s="120" t="s">
        <v>65</v>
      </c>
      <c r="C53" s="101">
        <v>1.9</v>
      </c>
      <c r="D53" s="101"/>
      <c r="E53" s="101">
        <v>4.3</v>
      </c>
      <c r="F53" s="101"/>
      <c r="G53" s="101">
        <v>3.3</v>
      </c>
      <c r="H53" s="101"/>
      <c r="I53" s="101">
        <v>1.8</v>
      </c>
      <c r="J53" s="101"/>
      <c r="K53" s="101">
        <v>3.2</v>
      </c>
    </row>
    <row r="54" spans="1:11" ht="11.25" customHeight="1">
      <c r="A54" s="81"/>
      <c r="B54" s="77"/>
      <c r="C54" s="101"/>
      <c r="D54" s="101"/>
      <c r="E54" s="101"/>
      <c r="F54" s="101"/>
      <c r="G54" s="101"/>
      <c r="H54" s="101"/>
      <c r="I54" s="101"/>
      <c r="J54" s="101"/>
      <c r="K54" s="101"/>
    </row>
    <row r="55" spans="1:11" ht="11.25" customHeight="1">
      <c r="A55" s="251" t="s">
        <v>52</v>
      </c>
      <c r="B55" s="218"/>
      <c r="C55" s="218"/>
      <c r="D55" s="101"/>
      <c r="E55" s="101"/>
      <c r="F55" s="101"/>
      <c r="G55" s="101"/>
      <c r="H55" s="101"/>
      <c r="I55" s="101"/>
      <c r="J55" s="101"/>
      <c r="K55" s="101"/>
    </row>
    <row r="56" spans="2:11" ht="12.75" customHeight="1">
      <c r="B56" s="120" t="s">
        <v>74</v>
      </c>
      <c r="C56" s="101">
        <v>98.2</v>
      </c>
      <c r="D56" s="101"/>
      <c r="E56" s="101">
        <v>98.3</v>
      </c>
      <c r="F56" s="101"/>
      <c r="G56" s="101">
        <v>98.3</v>
      </c>
      <c r="H56" s="101"/>
      <c r="I56" s="101">
        <v>25.5</v>
      </c>
      <c r="J56" s="101"/>
      <c r="K56" s="101">
        <v>95.7</v>
      </c>
    </row>
    <row r="57" spans="2:11" ht="11.25" customHeight="1">
      <c r="B57" s="120">
        <v>1</v>
      </c>
      <c r="C57" s="101">
        <v>1.2</v>
      </c>
      <c r="D57" s="101"/>
      <c r="E57" s="101">
        <v>0.9</v>
      </c>
      <c r="F57" s="101"/>
      <c r="G57" s="101">
        <v>1</v>
      </c>
      <c r="H57" s="101"/>
      <c r="I57" s="101">
        <v>43.8</v>
      </c>
      <c r="J57" s="101"/>
      <c r="K57" s="101">
        <v>2.6</v>
      </c>
    </row>
    <row r="58" spans="2:11" ht="11.25" customHeight="1">
      <c r="B58" s="120">
        <v>2</v>
      </c>
      <c r="C58" s="101">
        <v>0.6</v>
      </c>
      <c r="D58" s="101"/>
      <c r="E58" s="101">
        <v>0.8</v>
      </c>
      <c r="F58" s="101"/>
      <c r="G58" s="101">
        <v>0.7</v>
      </c>
      <c r="H58" s="101"/>
      <c r="I58" s="101">
        <v>30.7</v>
      </c>
      <c r="J58" s="101"/>
      <c r="K58" s="101">
        <v>1.8</v>
      </c>
    </row>
    <row r="59" spans="1:11" ht="11.25" customHeight="1">
      <c r="A59" s="247" t="s">
        <v>5</v>
      </c>
      <c r="B59" s="218"/>
      <c r="C59" s="101">
        <v>100</v>
      </c>
      <c r="D59" s="101"/>
      <c r="E59" s="101">
        <v>100</v>
      </c>
      <c r="F59" s="101"/>
      <c r="G59" s="101">
        <v>100</v>
      </c>
      <c r="H59" s="101"/>
      <c r="I59" s="101">
        <v>100</v>
      </c>
      <c r="J59" s="101"/>
      <c r="K59" s="101">
        <v>100</v>
      </c>
    </row>
    <row r="60" spans="1:11" ht="11.25" customHeight="1">
      <c r="A60" s="83"/>
      <c r="B60" s="72"/>
      <c r="C60" s="72"/>
      <c r="D60" s="72"/>
      <c r="E60" s="72"/>
      <c r="F60" s="72"/>
      <c r="G60" s="72"/>
      <c r="H60" s="72"/>
      <c r="I60" s="72"/>
      <c r="J60" s="72"/>
      <c r="K60" s="72"/>
    </row>
    <row r="61" spans="7:11" ht="11.25" customHeight="1">
      <c r="G61" s="252" t="s">
        <v>73</v>
      </c>
      <c r="H61" s="213"/>
      <c r="I61" s="213"/>
      <c r="J61" s="213"/>
      <c r="K61" s="213"/>
    </row>
    <row r="62" ht="11.25" customHeight="1">
      <c r="K62" s="102"/>
    </row>
    <row r="63" spans="1:2" ht="11.25" customHeight="1">
      <c r="A63" s="253" t="s">
        <v>119</v>
      </c>
      <c r="B63" s="253"/>
    </row>
    <row r="64" spans="1:11" ht="22.5" customHeight="1">
      <c r="A64" s="254" t="s">
        <v>120</v>
      </c>
      <c r="B64" s="254"/>
      <c r="C64" s="254"/>
      <c r="D64" s="254"/>
      <c r="E64" s="254"/>
      <c r="F64" s="254"/>
      <c r="G64" s="254"/>
      <c r="H64" s="254"/>
      <c r="I64" s="254"/>
      <c r="J64" s="254"/>
      <c r="K64" s="254"/>
    </row>
    <row r="65" spans="1:2" ht="11.25" customHeight="1">
      <c r="A65" s="253" t="s">
        <v>121</v>
      </c>
      <c r="B65" s="253"/>
    </row>
  </sheetData>
  <mergeCells count="26">
    <mergeCell ref="A59:B59"/>
    <mergeCell ref="G61:K61"/>
    <mergeCell ref="A63:B63"/>
    <mergeCell ref="A65:B65"/>
    <mergeCell ref="A64:K64"/>
    <mergeCell ref="A47:B47"/>
    <mergeCell ref="A49:B49"/>
    <mergeCell ref="A51:C51"/>
    <mergeCell ref="A55:C55"/>
    <mergeCell ref="A35:B35"/>
    <mergeCell ref="A37:B37"/>
    <mergeCell ref="A41:B41"/>
    <mergeCell ref="A43:B43"/>
    <mergeCell ref="A27:B27"/>
    <mergeCell ref="A29:B29"/>
    <mergeCell ref="A31:B31"/>
    <mergeCell ref="A33:B33"/>
    <mergeCell ref="A1:K1"/>
    <mergeCell ref="A2:B2"/>
    <mergeCell ref="A3:B3"/>
    <mergeCell ref="A4:B4"/>
    <mergeCell ref="A23:B23"/>
    <mergeCell ref="J6:K6"/>
    <mergeCell ref="A11:B11"/>
    <mergeCell ref="A13:B13"/>
    <mergeCell ref="A21:B21"/>
  </mergeCells>
  <printOptions/>
  <pageMargins left="0.75" right="0.75" top="1" bottom="1" header="0.5" footer="0.5"/>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Q84"/>
  <sheetViews>
    <sheetView showGridLines="0" workbookViewId="0" topLeftCell="A1">
      <selection activeCell="A1" sqref="A1:IV16384"/>
    </sheetView>
  </sheetViews>
  <sheetFormatPr defaultColWidth="9.140625" defaultRowHeight="12.75"/>
  <cols>
    <col min="1" max="1" width="2.7109375" style="14" customWidth="1"/>
    <col min="2" max="2" width="14.140625" style="14" customWidth="1"/>
    <col min="3" max="3" width="0.9921875" style="14" customWidth="1"/>
    <col min="4" max="4" width="6.140625" style="14" customWidth="1"/>
    <col min="5" max="5" width="5.7109375" style="14" customWidth="1"/>
    <col min="6" max="6" width="4.28125" style="14" customWidth="1"/>
    <col min="7" max="7" width="7.57421875" style="14" customWidth="1"/>
    <col min="8" max="8" width="0.85546875" style="14" customWidth="1"/>
    <col min="9" max="9" width="5.8515625" style="16" customWidth="1"/>
    <col min="10" max="10" width="5.7109375" style="16" customWidth="1"/>
    <col min="11" max="11" width="5.8515625" style="16" customWidth="1"/>
    <col min="12" max="12" width="7.57421875" style="16" customWidth="1"/>
    <col min="13" max="13" width="6.28125" style="16" customWidth="1"/>
    <col min="14" max="14" width="10.140625" style="16" customWidth="1"/>
    <col min="15" max="15" width="5.28125" style="14" customWidth="1"/>
    <col min="16" max="16" width="10.57421875" style="15" customWidth="1"/>
    <col min="17" max="17" width="2.7109375" style="14" customWidth="1"/>
    <col min="18" max="16384" width="8.00390625" style="14" customWidth="1"/>
  </cols>
  <sheetData>
    <row r="1" spans="1:16" s="22" customFormat="1" ht="25.5" customHeight="1">
      <c r="A1" s="255" t="s">
        <v>124</v>
      </c>
      <c r="B1" s="256"/>
      <c r="C1" s="256"/>
      <c r="D1" s="256"/>
      <c r="E1" s="256"/>
      <c r="F1" s="256"/>
      <c r="G1" s="256"/>
      <c r="H1" s="256"/>
      <c r="I1" s="256"/>
      <c r="J1" s="256"/>
      <c r="K1" s="256"/>
      <c r="L1" s="256"/>
      <c r="M1" s="256"/>
      <c r="N1" s="256"/>
      <c r="O1" s="256"/>
      <c r="P1" s="256"/>
    </row>
    <row r="2" spans="1:14" s="22" customFormat="1" ht="12.75" customHeight="1">
      <c r="A2" s="257" t="s">
        <v>100</v>
      </c>
      <c r="B2" s="232"/>
      <c r="C2" s="183"/>
      <c r="D2" s="21"/>
      <c r="E2" s="21"/>
      <c r="F2" s="21"/>
      <c r="G2" s="21"/>
      <c r="H2" s="21"/>
      <c r="I2" s="21"/>
      <c r="J2" s="21"/>
      <c r="K2" s="21"/>
      <c r="L2" s="21"/>
      <c r="M2" s="21"/>
      <c r="N2" s="21"/>
    </row>
    <row r="3" spans="1:14" s="22" customFormat="1" ht="12.75" customHeight="1">
      <c r="A3" s="258" t="s">
        <v>66</v>
      </c>
      <c r="B3" s="218"/>
      <c r="C3" s="218"/>
      <c r="D3" s="218"/>
      <c r="E3" s="218"/>
      <c r="F3" s="21"/>
      <c r="G3" s="21"/>
      <c r="H3" s="21"/>
      <c r="I3" s="21"/>
      <c r="J3" s="21"/>
      <c r="K3" s="21"/>
      <c r="L3" s="21"/>
      <c r="M3" s="21"/>
      <c r="N3" s="21"/>
    </row>
    <row r="4" spans="1:14" s="22" customFormat="1" ht="12.75" customHeight="1">
      <c r="A4" s="258" t="s">
        <v>2</v>
      </c>
      <c r="B4" s="218"/>
      <c r="D4" s="21"/>
      <c r="E4" s="21"/>
      <c r="F4" s="21"/>
      <c r="G4" s="21"/>
      <c r="H4" s="21"/>
      <c r="I4" s="21"/>
      <c r="J4" s="21"/>
      <c r="K4" s="21"/>
      <c r="L4" s="21"/>
      <c r="M4" s="21"/>
      <c r="N4" s="21"/>
    </row>
    <row r="5" spans="1:16" ht="11.25" customHeight="1">
      <c r="A5" s="122"/>
      <c r="B5" s="122"/>
      <c r="C5" s="122"/>
      <c r="D5" s="23"/>
      <c r="E5" s="23"/>
      <c r="F5" s="23"/>
      <c r="G5" s="23"/>
      <c r="H5" s="23"/>
      <c r="I5" s="24"/>
      <c r="J5" s="24"/>
      <c r="K5" s="24"/>
      <c r="L5" s="24"/>
      <c r="M5" s="24"/>
      <c r="N5" s="24"/>
      <c r="O5" s="23"/>
      <c r="P5" s="25"/>
    </row>
    <row r="6" spans="1:16" ht="15" customHeight="1">
      <c r="A6" s="26"/>
      <c r="B6" s="26"/>
      <c r="C6" s="26"/>
      <c r="D6" s="259" t="s">
        <v>53</v>
      </c>
      <c r="E6" s="259"/>
      <c r="F6" s="259"/>
      <c r="G6" s="259"/>
      <c r="H6" s="259"/>
      <c r="I6" s="259"/>
      <c r="J6" s="259"/>
      <c r="K6" s="259"/>
      <c r="L6" s="259"/>
      <c r="M6" s="259"/>
      <c r="N6" s="259"/>
      <c r="O6" s="259"/>
      <c r="P6" s="84"/>
    </row>
    <row r="7" spans="4:16" ht="17.25" customHeight="1">
      <c r="D7" s="259" t="s">
        <v>4</v>
      </c>
      <c r="E7" s="259"/>
      <c r="F7" s="259"/>
      <c r="G7" s="259"/>
      <c r="H7" s="259"/>
      <c r="I7" s="259"/>
      <c r="J7" s="259"/>
      <c r="K7" s="259"/>
      <c r="L7" s="259"/>
      <c r="M7" s="259"/>
      <c r="N7" s="28" t="s">
        <v>102</v>
      </c>
      <c r="O7" s="28" t="s">
        <v>5</v>
      </c>
      <c r="P7" s="29" t="s">
        <v>5</v>
      </c>
    </row>
    <row r="8" spans="5:16" ht="11.25" customHeight="1">
      <c r="E8" s="26"/>
      <c r="F8" s="26"/>
      <c r="G8" s="26"/>
      <c r="H8" s="26"/>
      <c r="I8" s="14"/>
      <c r="J8" s="14"/>
      <c r="K8" s="14"/>
      <c r="L8" s="14"/>
      <c r="M8" s="14"/>
      <c r="N8" s="27"/>
      <c r="O8" s="28"/>
      <c r="P8" s="30" t="s">
        <v>6</v>
      </c>
    </row>
    <row r="9" spans="4:16" ht="12.75" customHeight="1">
      <c r="D9" s="225" t="s">
        <v>7</v>
      </c>
      <c r="E9" s="225"/>
      <c r="F9" s="225"/>
      <c r="G9" s="225"/>
      <c r="H9" s="16"/>
      <c r="I9" s="225" t="s">
        <v>8</v>
      </c>
      <c r="J9" s="225"/>
      <c r="K9" s="225"/>
      <c r="L9" s="225"/>
      <c r="M9" s="32" t="s">
        <v>103</v>
      </c>
      <c r="N9" s="33"/>
      <c r="O9" s="33"/>
      <c r="P9" s="34" t="s">
        <v>9</v>
      </c>
    </row>
    <row r="10" spans="1:16" ht="22.5" customHeight="1">
      <c r="A10" s="23"/>
      <c r="B10" s="23"/>
      <c r="C10" s="23"/>
      <c r="D10" s="24" t="str">
        <f>"1 - 3"</f>
        <v>1 - 3</v>
      </c>
      <c r="E10" s="46" t="str">
        <f>"4 - 5"</f>
        <v>4 - 5</v>
      </c>
      <c r="F10" s="24" t="str">
        <f>"6"</f>
        <v>6</v>
      </c>
      <c r="G10" s="156" t="s">
        <v>10</v>
      </c>
      <c r="H10" s="24"/>
      <c r="I10" s="24">
        <v>1</v>
      </c>
      <c r="J10" s="24">
        <v>2</v>
      </c>
      <c r="K10" s="24">
        <v>3</v>
      </c>
      <c r="L10" s="156" t="s">
        <v>10</v>
      </c>
      <c r="M10" s="36"/>
      <c r="N10" s="24"/>
      <c r="O10" s="23"/>
      <c r="P10" s="25"/>
    </row>
    <row r="11" spans="1:15" ht="4.5" customHeight="1">
      <c r="A11" s="184"/>
      <c r="B11" s="26"/>
      <c r="C11" s="35"/>
      <c r="D11" s="37"/>
      <c r="E11" s="37"/>
      <c r="F11" s="37"/>
      <c r="G11" s="37"/>
      <c r="H11" s="37"/>
      <c r="I11" s="38"/>
      <c r="J11" s="38"/>
      <c r="K11" s="38"/>
      <c r="L11" s="38"/>
      <c r="M11" s="38"/>
      <c r="N11" s="38"/>
      <c r="O11" s="35"/>
    </row>
    <row r="12" spans="1:15" s="125" customFormat="1" ht="11.25" customHeight="1">
      <c r="A12" s="260" t="s">
        <v>75</v>
      </c>
      <c r="B12" s="218"/>
      <c r="C12" s="218"/>
      <c r="D12" s="218"/>
      <c r="E12" s="126"/>
      <c r="F12" s="126"/>
      <c r="G12" s="126"/>
      <c r="H12" s="126"/>
      <c r="I12" s="126"/>
      <c r="J12" s="126"/>
      <c r="K12" s="126"/>
      <c r="L12" s="126"/>
      <c r="M12" s="126"/>
      <c r="N12" s="126"/>
      <c r="O12" s="127"/>
    </row>
    <row r="13" spans="1:15" s="125" customFormat="1" ht="4.5" customHeight="1">
      <c r="A13" s="123"/>
      <c r="B13" s="124"/>
      <c r="D13" s="126"/>
      <c r="E13" s="126"/>
      <c r="F13" s="126"/>
      <c r="G13" s="126"/>
      <c r="H13" s="126"/>
      <c r="I13" s="126"/>
      <c r="J13" s="126"/>
      <c r="K13" s="126"/>
      <c r="L13" s="126"/>
      <c r="M13" s="126"/>
      <c r="N13" s="126"/>
      <c r="O13" s="127"/>
    </row>
    <row r="14" spans="1:15" s="125" customFormat="1" ht="11.25" customHeight="1">
      <c r="A14" s="261" t="s">
        <v>32</v>
      </c>
      <c r="B14" s="218"/>
      <c r="D14" s="128"/>
      <c r="E14" s="128"/>
      <c r="F14" s="128"/>
      <c r="G14" s="128"/>
      <c r="H14" s="128"/>
      <c r="I14" s="128"/>
      <c r="J14" s="128"/>
      <c r="K14" s="128"/>
      <c r="L14" s="128"/>
      <c r="M14" s="128"/>
      <c r="N14" s="128"/>
      <c r="O14" s="129"/>
    </row>
    <row r="15" spans="2:17" s="125" customFormat="1" ht="11.25" customHeight="1">
      <c r="B15" s="130" t="s">
        <v>54</v>
      </c>
      <c r="D15" s="105">
        <v>54.1</v>
      </c>
      <c r="E15" s="105">
        <v>30.5</v>
      </c>
      <c r="F15" s="100">
        <v>5.8</v>
      </c>
      <c r="G15" s="105">
        <v>4.4</v>
      </c>
      <c r="H15" s="105"/>
      <c r="I15" s="105">
        <v>1.4</v>
      </c>
      <c r="J15" s="105">
        <v>0.2</v>
      </c>
      <c r="K15" s="182" t="s">
        <v>87</v>
      </c>
      <c r="L15" s="105">
        <v>0.1</v>
      </c>
      <c r="M15" s="105">
        <v>1.8</v>
      </c>
      <c r="N15" s="106">
        <v>1.7</v>
      </c>
      <c r="O15" s="181">
        <v>100</v>
      </c>
      <c r="P15" s="179">
        <v>7.6</v>
      </c>
      <c r="Q15" s="132"/>
    </row>
    <row r="16" spans="2:17" s="125" customFormat="1" ht="11.25" customHeight="1">
      <c r="B16" s="133" t="s">
        <v>55</v>
      </c>
      <c r="D16" s="105">
        <v>0.1</v>
      </c>
      <c r="E16" s="105">
        <v>2.9</v>
      </c>
      <c r="F16" s="100">
        <v>25.2</v>
      </c>
      <c r="G16" s="105">
        <v>1</v>
      </c>
      <c r="H16" s="105"/>
      <c r="I16" s="105">
        <v>24.8</v>
      </c>
      <c r="J16" s="105">
        <v>12.4</v>
      </c>
      <c r="K16" s="105">
        <v>1</v>
      </c>
      <c r="L16" s="105">
        <v>3</v>
      </c>
      <c r="M16" s="105">
        <v>8.1</v>
      </c>
      <c r="N16" s="106">
        <v>21.5</v>
      </c>
      <c r="O16" s="181">
        <v>100</v>
      </c>
      <c r="P16" s="179">
        <v>5.7</v>
      </c>
      <c r="Q16" s="132"/>
    </row>
    <row r="17" spans="2:17" s="125" customFormat="1" ht="11.25" customHeight="1">
      <c r="B17" s="130" t="s">
        <v>56</v>
      </c>
      <c r="D17" s="182" t="s">
        <v>87</v>
      </c>
      <c r="E17" s="105">
        <v>0.1</v>
      </c>
      <c r="F17" s="100">
        <v>4.7</v>
      </c>
      <c r="G17" s="105">
        <v>0.2</v>
      </c>
      <c r="H17" s="105"/>
      <c r="I17" s="105">
        <v>6.5</v>
      </c>
      <c r="J17" s="105">
        <v>14.3</v>
      </c>
      <c r="K17" s="105">
        <v>17.5</v>
      </c>
      <c r="L17" s="105">
        <v>3</v>
      </c>
      <c r="M17" s="105">
        <v>6</v>
      </c>
      <c r="N17" s="106">
        <v>47.9</v>
      </c>
      <c r="O17" s="181">
        <v>100</v>
      </c>
      <c r="P17" s="179">
        <v>4.4</v>
      </c>
      <c r="Q17" s="132"/>
    </row>
    <row r="18" spans="2:17" s="125" customFormat="1" ht="11.25" customHeight="1">
      <c r="B18" s="130" t="s">
        <v>57</v>
      </c>
      <c r="D18" s="182" t="s">
        <v>87</v>
      </c>
      <c r="E18" s="182" t="s">
        <v>87</v>
      </c>
      <c r="F18" s="100">
        <v>2.3</v>
      </c>
      <c r="G18" s="105">
        <v>0.1</v>
      </c>
      <c r="H18" s="105"/>
      <c r="I18" s="105">
        <v>2.7</v>
      </c>
      <c r="J18" s="105">
        <v>6.4</v>
      </c>
      <c r="K18" s="105">
        <v>26.3</v>
      </c>
      <c r="L18" s="105">
        <v>2.6</v>
      </c>
      <c r="M18" s="105">
        <v>5.1</v>
      </c>
      <c r="N18" s="106">
        <v>54.6</v>
      </c>
      <c r="O18" s="181">
        <v>100</v>
      </c>
      <c r="P18" s="179">
        <v>2.8</v>
      </c>
      <c r="Q18" s="132"/>
    </row>
    <row r="19" spans="2:17" s="125" customFormat="1" ht="11.25" customHeight="1">
      <c r="B19" s="130" t="s">
        <v>58</v>
      </c>
      <c r="D19" s="182" t="s">
        <v>87</v>
      </c>
      <c r="E19" s="182" t="s">
        <v>87</v>
      </c>
      <c r="F19" s="100">
        <v>1.8</v>
      </c>
      <c r="G19" s="182" t="s">
        <v>87</v>
      </c>
      <c r="H19" s="105"/>
      <c r="I19" s="105">
        <v>2</v>
      </c>
      <c r="J19" s="105">
        <v>4.2</v>
      </c>
      <c r="K19" s="105">
        <v>17.3</v>
      </c>
      <c r="L19" s="105">
        <v>1.7</v>
      </c>
      <c r="M19" s="105">
        <v>4.9</v>
      </c>
      <c r="N19" s="106">
        <v>67.9</v>
      </c>
      <c r="O19" s="181">
        <v>100</v>
      </c>
      <c r="P19" s="179">
        <v>7</v>
      </c>
      <c r="Q19" s="132"/>
    </row>
    <row r="20" spans="2:17" s="125" customFormat="1" ht="11.25" customHeight="1">
      <c r="B20" s="130" t="s">
        <v>5</v>
      </c>
      <c r="D20" s="105">
        <v>14.4</v>
      </c>
      <c r="E20" s="105">
        <v>8.7</v>
      </c>
      <c r="F20" s="100">
        <v>8.1</v>
      </c>
      <c r="G20" s="105">
        <v>1.4</v>
      </c>
      <c r="H20" s="105"/>
      <c r="I20" s="105">
        <v>7.3</v>
      </c>
      <c r="J20" s="105">
        <v>6.7</v>
      </c>
      <c r="K20" s="105">
        <v>10.4</v>
      </c>
      <c r="L20" s="105">
        <v>1.8</v>
      </c>
      <c r="M20" s="105">
        <v>5</v>
      </c>
      <c r="N20" s="106">
        <v>36.3</v>
      </c>
      <c r="O20" s="181">
        <v>100</v>
      </c>
      <c r="P20" s="179">
        <v>27.5</v>
      </c>
      <c r="Q20" s="132"/>
    </row>
    <row r="21" spans="2:17" s="125" customFormat="1" ht="4.5" customHeight="1">
      <c r="B21" s="130"/>
      <c r="D21" s="105"/>
      <c r="E21" s="105"/>
      <c r="F21" s="100"/>
      <c r="G21" s="105"/>
      <c r="H21" s="105"/>
      <c r="I21" s="105"/>
      <c r="J21" s="105"/>
      <c r="K21" s="105"/>
      <c r="L21" s="105"/>
      <c r="M21" s="105"/>
      <c r="N21" s="106"/>
      <c r="O21" s="175"/>
      <c r="P21" s="179"/>
      <c r="Q21" s="132"/>
    </row>
    <row r="22" spans="1:17" s="125" customFormat="1" ht="11.25" customHeight="1">
      <c r="A22" s="262" t="s">
        <v>34</v>
      </c>
      <c r="B22" s="263"/>
      <c r="D22" s="171"/>
      <c r="E22" s="171"/>
      <c r="F22" s="205"/>
      <c r="G22" s="171"/>
      <c r="H22" s="171"/>
      <c r="I22" s="171"/>
      <c r="J22" s="171"/>
      <c r="K22" s="171"/>
      <c r="L22" s="171"/>
      <c r="M22" s="171"/>
      <c r="N22" s="172"/>
      <c r="O22" s="176"/>
      <c r="P22" s="171"/>
      <c r="Q22" s="132"/>
    </row>
    <row r="23" spans="1:17" s="125" customFormat="1" ht="11.25" customHeight="1">
      <c r="A23" s="18"/>
      <c r="B23" s="130" t="s">
        <v>54</v>
      </c>
      <c r="D23" s="105">
        <v>56.9</v>
      </c>
      <c r="E23" s="105">
        <v>30.8</v>
      </c>
      <c r="F23" s="100">
        <v>4.7</v>
      </c>
      <c r="G23" s="105">
        <v>4.2</v>
      </c>
      <c r="H23" s="105"/>
      <c r="I23" s="105">
        <v>1</v>
      </c>
      <c r="J23" s="105">
        <v>0.1</v>
      </c>
      <c r="K23" s="182" t="s">
        <v>87</v>
      </c>
      <c r="L23" s="105">
        <v>0.1</v>
      </c>
      <c r="M23" s="105">
        <v>1.5</v>
      </c>
      <c r="N23" s="106">
        <v>0.6</v>
      </c>
      <c r="O23" s="181">
        <v>100</v>
      </c>
      <c r="P23" s="116">
        <v>49.6</v>
      </c>
      <c r="Q23" s="132"/>
    </row>
    <row r="24" spans="2:17" s="125" customFormat="1" ht="11.25" customHeight="1">
      <c r="B24" s="133" t="s">
        <v>55</v>
      </c>
      <c r="D24" s="105">
        <v>0.2</v>
      </c>
      <c r="E24" s="105">
        <v>2.7</v>
      </c>
      <c r="F24" s="100">
        <v>28.2</v>
      </c>
      <c r="G24" s="105">
        <v>1.1</v>
      </c>
      <c r="H24" s="105"/>
      <c r="I24" s="105">
        <v>29.9</v>
      </c>
      <c r="J24" s="105">
        <v>13.4</v>
      </c>
      <c r="K24" s="105">
        <v>1.3</v>
      </c>
      <c r="L24" s="105">
        <v>3.7</v>
      </c>
      <c r="M24" s="105">
        <v>8.9</v>
      </c>
      <c r="N24" s="106">
        <v>10.5</v>
      </c>
      <c r="O24" s="181">
        <v>100</v>
      </c>
      <c r="P24" s="116">
        <v>33</v>
      </c>
      <c r="Q24" s="132"/>
    </row>
    <row r="25" spans="2:17" s="125" customFormat="1" ht="11.25" customHeight="1">
      <c r="B25" s="130" t="s">
        <v>56</v>
      </c>
      <c r="D25" s="182" t="s">
        <v>87</v>
      </c>
      <c r="E25" s="105">
        <v>0.1</v>
      </c>
      <c r="F25" s="100">
        <v>5.6</v>
      </c>
      <c r="G25" s="105">
        <v>0.2</v>
      </c>
      <c r="H25" s="105"/>
      <c r="I25" s="105">
        <v>9.9</v>
      </c>
      <c r="J25" s="105">
        <v>20.4</v>
      </c>
      <c r="K25" s="105">
        <v>25.1</v>
      </c>
      <c r="L25" s="105">
        <v>3.9</v>
      </c>
      <c r="M25" s="105">
        <v>7.4</v>
      </c>
      <c r="N25" s="106">
        <v>27.6</v>
      </c>
      <c r="O25" s="181">
        <v>100</v>
      </c>
      <c r="P25" s="116">
        <v>20.5</v>
      </c>
      <c r="Q25" s="132"/>
    </row>
    <row r="26" spans="2:17" s="125" customFormat="1" ht="11.25" customHeight="1">
      <c r="B26" s="130" t="s">
        <v>57</v>
      </c>
      <c r="D26" s="182" t="s">
        <v>87</v>
      </c>
      <c r="E26" s="182" t="s">
        <v>87</v>
      </c>
      <c r="F26" s="100">
        <v>3.1</v>
      </c>
      <c r="G26" s="105">
        <v>0.1</v>
      </c>
      <c r="H26" s="105"/>
      <c r="I26" s="105">
        <v>4.1</v>
      </c>
      <c r="J26" s="105">
        <v>8.7</v>
      </c>
      <c r="K26" s="105">
        <v>37.6</v>
      </c>
      <c r="L26" s="105">
        <v>4.1</v>
      </c>
      <c r="M26" s="105">
        <v>7</v>
      </c>
      <c r="N26" s="106">
        <v>35.3</v>
      </c>
      <c r="O26" s="181">
        <v>100</v>
      </c>
      <c r="P26" s="116">
        <v>14.4</v>
      </c>
      <c r="Q26" s="132"/>
    </row>
    <row r="27" spans="2:17" s="125" customFormat="1" ht="11.25" customHeight="1">
      <c r="B27" s="130" t="s">
        <v>58</v>
      </c>
      <c r="D27" s="182" t="s">
        <v>87</v>
      </c>
      <c r="E27" s="182" t="s">
        <v>87</v>
      </c>
      <c r="F27" s="100">
        <v>1.9</v>
      </c>
      <c r="G27" s="105">
        <v>0.1</v>
      </c>
      <c r="H27" s="105"/>
      <c r="I27" s="105">
        <v>2.2</v>
      </c>
      <c r="J27" s="105">
        <v>6</v>
      </c>
      <c r="K27" s="105">
        <v>36.9</v>
      </c>
      <c r="L27" s="105">
        <v>4</v>
      </c>
      <c r="M27" s="105">
        <v>7.1</v>
      </c>
      <c r="N27" s="106">
        <v>41.9</v>
      </c>
      <c r="O27" s="181">
        <v>100</v>
      </c>
      <c r="P27" s="116">
        <v>33.3</v>
      </c>
      <c r="Q27" s="132"/>
    </row>
    <row r="28" spans="2:17" s="125" customFormat="1" ht="11.25" customHeight="1">
      <c r="B28" s="130" t="s">
        <v>5</v>
      </c>
      <c r="D28" s="105">
        <v>18.1</v>
      </c>
      <c r="E28" s="105">
        <v>10.4</v>
      </c>
      <c r="F28" s="100">
        <v>9</v>
      </c>
      <c r="G28" s="105">
        <v>1.6</v>
      </c>
      <c r="H28" s="105"/>
      <c r="I28" s="105">
        <v>9</v>
      </c>
      <c r="J28" s="105">
        <v>8</v>
      </c>
      <c r="K28" s="105">
        <v>16</v>
      </c>
      <c r="L28" s="105">
        <v>2.7</v>
      </c>
      <c r="M28" s="105">
        <v>5.7</v>
      </c>
      <c r="N28" s="106">
        <v>19.4</v>
      </c>
      <c r="O28" s="181">
        <v>100</v>
      </c>
      <c r="P28" s="116">
        <v>150.9</v>
      </c>
      <c r="Q28" s="132"/>
    </row>
    <row r="29" spans="2:17" s="125" customFormat="1" ht="4.5" customHeight="1">
      <c r="B29" s="130"/>
      <c r="D29" s="105"/>
      <c r="E29" s="105"/>
      <c r="F29" s="100"/>
      <c r="G29" s="105"/>
      <c r="H29" s="105"/>
      <c r="I29" s="105"/>
      <c r="J29" s="105"/>
      <c r="K29" s="105"/>
      <c r="L29" s="105"/>
      <c r="M29" s="105"/>
      <c r="N29" s="106"/>
      <c r="O29" s="175"/>
      <c r="P29" s="116"/>
      <c r="Q29" s="132"/>
    </row>
    <row r="30" spans="1:17" s="125" customFormat="1" ht="11.25" customHeight="1">
      <c r="A30" s="261" t="s">
        <v>35</v>
      </c>
      <c r="B30" s="218"/>
      <c r="D30" s="105">
        <v>17.5</v>
      </c>
      <c r="E30" s="105">
        <v>10.1</v>
      </c>
      <c r="F30" s="100">
        <v>8.9</v>
      </c>
      <c r="G30" s="105">
        <v>1.6</v>
      </c>
      <c r="H30" s="105"/>
      <c r="I30" s="105">
        <v>8.7</v>
      </c>
      <c r="J30" s="105">
        <v>7.8</v>
      </c>
      <c r="K30" s="105">
        <v>15.1</v>
      </c>
      <c r="L30" s="105">
        <v>2.6</v>
      </c>
      <c r="M30" s="105">
        <v>5.6</v>
      </c>
      <c r="N30" s="106">
        <v>22.1</v>
      </c>
      <c r="O30" s="181">
        <v>100</v>
      </c>
      <c r="P30" s="116">
        <v>178.3</v>
      </c>
      <c r="Q30" s="132"/>
    </row>
    <row r="31" spans="2:17" s="125" customFormat="1" ht="11.25" customHeight="1">
      <c r="B31" s="130"/>
      <c r="D31" s="171"/>
      <c r="E31" s="171"/>
      <c r="F31" s="205"/>
      <c r="G31" s="171"/>
      <c r="H31" s="171"/>
      <c r="I31" s="171"/>
      <c r="J31" s="171"/>
      <c r="K31" s="171"/>
      <c r="L31" s="171"/>
      <c r="M31" s="171"/>
      <c r="N31" s="172"/>
      <c r="O31" s="176"/>
      <c r="P31" s="171"/>
      <c r="Q31" s="132"/>
    </row>
    <row r="32" spans="1:17" s="125" customFormat="1" ht="11.25" customHeight="1">
      <c r="A32" s="260" t="s">
        <v>76</v>
      </c>
      <c r="B32" s="218"/>
      <c r="C32" s="134"/>
      <c r="D32" s="171"/>
      <c r="E32" s="171"/>
      <c r="F32" s="205"/>
      <c r="G32" s="171"/>
      <c r="H32" s="171"/>
      <c r="I32" s="171"/>
      <c r="J32" s="171"/>
      <c r="K32" s="171"/>
      <c r="L32" s="171"/>
      <c r="M32" s="171"/>
      <c r="N32" s="172"/>
      <c r="O32" s="176"/>
      <c r="P32" s="171"/>
      <c r="Q32" s="132"/>
    </row>
    <row r="33" spans="1:17" s="125" customFormat="1" ht="4.5" customHeight="1">
      <c r="A33" s="123"/>
      <c r="B33" s="124"/>
      <c r="C33" s="134"/>
      <c r="D33" s="171"/>
      <c r="E33" s="171"/>
      <c r="F33" s="205"/>
      <c r="G33" s="171"/>
      <c r="H33" s="171"/>
      <c r="I33" s="171"/>
      <c r="J33" s="171"/>
      <c r="K33" s="171"/>
      <c r="L33" s="171"/>
      <c r="M33" s="171"/>
      <c r="N33" s="172"/>
      <c r="O33" s="176"/>
      <c r="P33" s="171"/>
      <c r="Q33" s="132"/>
    </row>
    <row r="34" spans="1:17" s="125" customFormat="1" ht="11.25" customHeight="1">
      <c r="A34" s="261" t="s">
        <v>32</v>
      </c>
      <c r="B34" s="218"/>
      <c r="C34" s="128"/>
      <c r="D34" s="135"/>
      <c r="E34" s="135"/>
      <c r="F34" s="206"/>
      <c r="G34" s="135"/>
      <c r="H34" s="135"/>
      <c r="I34" s="135"/>
      <c r="J34" s="135"/>
      <c r="K34" s="135"/>
      <c r="L34" s="135"/>
      <c r="M34" s="135"/>
      <c r="N34" s="173"/>
      <c r="O34" s="177"/>
      <c r="P34" s="131"/>
      <c r="Q34" s="132"/>
    </row>
    <row r="35" spans="2:17" s="125" customFormat="1" ht="11.25" customHeight="1">
      <c r="B35" s="130" t="s">
        <v>54</v>
      </c>
      <c r="D35" s="105">
        <v>45.5</v>
      </c>
      <c r="E35" s="105">
        <v>30.8</v>
      </c>
      <c r="F35" s="100">
        <v>9.7</v>
      </c>
      <c r="G35" s="105">
        <v>5.8</v>
      </c>
      <c r="H35" s="105"/>
      <c r="I35" s="105">
        <v>3.2</v>
      </c>
      <c r="J35" s="105">
        <v>0.4</v>
      </c>
      <c r="K35" s="105">
        <v>0.1</v>
      </c>
      <c r="L35" s="105">
        <v>0.3</v>
      </c>
      <c r="M35" s="105">
        <v>3.8</v>
      </c>
      <c r="N35" s="106">
        <v>0.5</v>
      </c>
      <c r="O35" s="181">
        <v>100</v>
      </c>
      <c r="P35" s="179">
        <v>22.1</v>
      </c>
      <c r="Q35" s="132"/>
    </row>
    <row r="36" spans="2:17" s="125" customFormat="1" ht="11.25" customHeight="1">
      <c r="B36" s="133" t="s">
        <v>55</v>
      </c>
      <c r="D36" s="105">
        <v>0.1</v>
      </c>
      <c r="E36" s="105">
        <v>1.9</v>
      </c>
      <c r="F36" s="100">
        <v>22.2</v>
      </c>
      <c r="G36" s="105">
        <v>1</v>
      </c>
      <c r="H36" s="105"/>
      <c r="I36" s="105">
        <v>27.4</v>
      </c>
      <c r="J36" s="105">
        <v>21.2</v>
      </c>
      <c r="K36" s="105">
        <v>4.7</v>
      </c>
      <c r="L36" s="105">
        <v>3.2</v>
      </c>
      <c r="M36" s="105">
        <v>12.5</v>
      </c>
      <c r="N36" s="106">
        <v>5.9</v>
      </c>
      <c r="O36" s="181">
        <v>100</v>
      </c>
      <c r="P36" s="179">
        <v>16.5</v>
      </c>
      <c r="Q36" s="132"/>
    </row>
    <row r="37" spans="2:17" s="125" customFormat="1" ht="11.25" customHeight="1">
      <c r="B37" s="130" t="s">
        <v>56</v>
      </c>
      <c r="D37" s="182" t="s">
        <v>87</v>
      </c>
      <c r="E37" s="182" t="s">
        <v>87</v>
      </c>
      <c r="F37" s="100">
        <v>3.5</v>
      </c>
      <c r="G37" s="105">
        <v>0.2</v>
      </c>
      <c r="H37" s="105"/>
      <c r="I37" s="105">
        <v>4.2</v>
      </c>
      <c r="J37" s="105">
        <v>15.1</v>
      </c>
      <c r="K37" s="105">
        <v>43.3</v>
      </c>
      <c r="L37" s="105">
        <v>3.3</v>
      </c>
      <c r="M37" s="105">
        <v>11.4</v>
      </c>
      <c r="N37" s="106">
        <v>19.1</v>
      </c>
      <c r="O37" s="181">
        <v>100</v>
      </c>
      <c r="P37" s="179">
        <v>11.9</v>
      </c>
      <c r="Q37" s="132"/>
    </row>
    <row r="38" spans="2:17" s="125" customFormat="1" ht="11.25" customHeight="1">
      <c r="B38" s="130" t="s">
        <v>57</v>
      </c>
      <c r="D38" s="182" t="s">
        <v>87</v>
      </c>
      <c r="E38" s="182" t="s">
        <v>87</v>
      </c>
      <c r="F38" s="100">
        <v>2.4</v>
      </c>
      <c r="G38" s="182" t="s">
        <v>87</v>
      </c>
      <c r="H38" s="105"/>
      <c r="I38" s="105">
        <v>1.9</v>
      </c>
      <c r="J38" s="105">
        <v>3.9</v>
      </c>
      <c r="K38" s="105">
        <v>52.6</v>
      </c>
      <c r="L38" s="105">
        <v>3.3</v>
      </c>
      <c r="M38" s="105">
        <v>11.6</v>
      </c>
      <c r="N38" s="106">
        <v>24.1</v>
      </c>
      <c r="O38" s="181">
        <v>100</v>
      </c>
      <c r="P38" s="179">
        <v>7.1</v>
      </c>
      <c r="Q38" s="132"/>
    </row>
    <row r="39" spans="2:17" s="125" customFormat="1" ht="11.25" customHeight="1">
      <c r="B39" s="130" t="s">
        <v>58</v>
      </c>
      <c r="D39" s="182" t="s">
        <v>87</v>
      </c>
      <c r="E39" s="182" t="s">
        <v>87</v>
      </c>
      <c r="F39" s="100">
        <v>1.8</v>
      </c>
      <c r="G39" s="105">
        <v>0.1</v>
      </c>
      <c r="H39" s="105"/>
      <c r="I39" s="105">
        <v>1.2</v>
      </c>
      <c r="J39" s="105">
        <v>2.9</v>
      </c>
      <c r="K39" s="105">
        <v>47.7</v>
      </c>
      <c r="L39" s="105">
        <v>3.6</v>
      </c>
      <c r="M39" s="105">
        <v>12.4</v>
      </c>
      <c r="N39" s="106">
        <v>30.3</v>
      </c>
      <c r="O39" s="181">
        <v>100</v>
      </c>
      <c r="P39" s="179">
        <v>23.1</v>
      </c>
      <c r="Q39" s="132"/>
    </row>
    <row r="40" spans="2:17" s="125" customFormat="1" ht="11.25" customHeight="1">
      <c r="B40" s="130" t="s">
        <v>5</v>
      </c>
      <c r="D40" s="105">
        <v>12</v>
      </c>
      <c r="E40" s="105">
        <v>8.5</v>
      </c>
      <c r="F40" s="100">
        <v>8.3</v>
      </c>
      <c r="G40" s="105">
        <v>1.8</v>
      </c>
      <c r="H40" s="105"/>
      <c r="I40" s="105">
        <v>7.4</v>
      </c>
      <c r="J40" s="105">
        <v>7.8</v>
      </c>
      <c r="K40" s="105">
        <v>26.4</v>
      </c>
      <c r="L40" s="105">
        <v>2.6</v>
      </c>
      <c r="M40" s="105">
        <v>9.9</v>
      </c>
      <c r="N40" s="106">
        <v>15.4</v>
      </c>
      <c r="O40" s="181">
        <v>100</v>
      </c>
      <c r="P40" s="179">
        <v>80.8</v>
      </c>
      <c r="Q40" s="132"/>
    </row>
    <row r="41" spans="2:17" s="125" customFormat="1" ht="4.5" customHeight="1">
      <c r="B41" s="130"/>
      <c r="D41" s="105"/>
      <c r="E41" s="105"/>
      <c r="F41" s="100"/>
      <c r="G41" s="105"/>
      <c r="H41" s="105"/>
      <c r="I41" s="105"/>
      <c r="J41" s="105"/>
      <c r="K41" s="105"/>
      <c r="L41" s="105"/>
      <c r="M41" s="105"/>
      <c r="N41" s="106"/>
      <c r="O41" s="175"/>
      <c r="P41" s="179"/>
      <c r="Q41" s="132"/>
    </row>
    <row r="42" spans="1:17" s="125" customFormat="1" ht="11.25" customHeight="1">
      <c r="A42" s="262" t="s">
        <v>34</v>
      </c>
      <c r="B42" s="263"/>
      <c r="D42" s="171"/>
      <c r="E42" s="171"/>
      <c r="F42" s="205"/>
      <c r="G42" s="171"/>
      <c r="H42" s="171"/>
      <c r="I42" s="171"/>
      <c r="J42" s="171"/>
      <c r="K42" s="171"/>
      <c r="L42" s="171"/>
      <c r="M42" s="146"/>
      <c r="N42" s="172"/>
      <c r="O42" s="176"/>
      <c r="P42" s="171"/>
      <c r="Q42" s="132"/>
    </row>
    <row r="43" spans="1:17" s="125" customFormat="1" ht="11.25" customHeight="1">
      <c r="A43" s="18"/>
      <c r="B43" s="130" t="s">
        <v>54</v>
      </c>
      <c r="D43" s="105">
        <v>51</v>
      </c>
      <c r="E43" s="105">
        <v>30.1</v>
      </c>
      <c r="F43" s="100">
        <v>6.8</v>
      </c>
      <c r="G43" s="105">
        <v>5.9</v>
      </c>
      <c r="H43" s="105"/>
      <c r="I43" s="105">
        <v>2.1</v>
      </c>
      <c r="J43" s="105">
        <v>0.2</v>
      </c>
      <c r="K43" s="105">
        <v>0.1</v>
      </c>
      <c r="L43" s="105">
        <v>0.2</v>
      </c>
      <c r="M43" s="105">
        <v>3.3</v>
      </c>
      <c r="N43" s="106">
        <v>0.3</v>
      </c>
      <c r="O43" s="181">
        <v>100</v>
      </c>
      <c r="P43" s="179">
        <v>38.7</v>
      </c>
      <c r="Q43" s="132"/>
    </row>
    <row r="44" spans="2:17" s="125" customFormat="1" ht="11.25" customHeight="1">
      <c r="B44" s="133" t="s">
        <v>55</v>
      </c>
      <c r="D44" s="105">
        <v>0.2</v>
      </c>
      <c r="E44" s="105">
        <v>2.2</v>
      </c>
      <c r="F44" s="100">
        <v>22.4</v>
      </c>
      <c r="G44" s="105">
        <v>1.1</v>
      </c>
      <c r="H44" s="105"/>
      <c r="I44" s="105">
        <v>30.4</v>
      </c>
      <c r="J44" s="105">
        <v>20.1</v>
      </c>
      <c r="K44" s="105">
        <v>3.2</v>
      </c>
      <c r="L44" s="105">
        <v>3.8</v>
      </c>
      <c r="M44" s="105">
        <v>13.2</v>
      </c>
      <c r="N44" s="106">
        <v>3.4</v>
      </c>
      <c r="O44" s="181">
        <v>100</v>
      </c>
      <c r="P44" s="179">
        <v>25.1</v>
      </c>
      <c r="Q44" s="132"/>
    </row>
    <row r="45" spans="2:17" s="125" customFormat="1" ht="11.25" customHeight="1">
      <c r="B45" s="130" t="s">
        <v>56</v>
      </c>
      <c r="D45" s="182" t="s">
        <v>87</v>
      </c>
      <c r="E45" s="105">
        <v>0.1</v>
      </c>
      <c r="F45" s="100">
        <v>3.1</v>
      </c>
      <c r="G45" s="105">
        <v>0.2</v>
      </c>
      <c r="H45" s="105"/>
      <c r="I45" s="105">
        <v>4.8</v>
      </c>
      <c r="J45" s="105">
        <v>17.7</v>
      </c>
      <c r="K45" s="105">
        <v>43.5</v>
      </c>
      <c r="L45" s="105">
        <v>5.3</v>
      </c>
      <c r="M45" s="105">
        <v>12.4</v>
      </c>
      <c r="N45" s="106">
        <v>12.9</v>
      </c>
      <c r="O45" s="181">
        <v>100</v>
      </c>
      <c r="P45" s="179">
        <v>12.9</v>
      </c>
      <c r="Q45" s="132"/>
    </row>
    <row r="46" spans="2:17" s="125" customFormat="1" ht="11.25" customHeight="1">
      <c r="B46" s="130" t="s">
        <v>57</v>
      </c>
      <c r="D46" s="182" t="s">
        <v>87</v>
      </c>
      <c r="E46" s="182" t="s">
        <v>87</v>
      </c>
      <c r="F46" s="100">
        <v>1.8</v>
      </c>
      <c r="G46" s="105">
        <v>0.1</v>
      </c>
      <c r="H46" s="105"/>
      <c r="I46" s="105">
        <v>2</v>
      </c>
      <c r="J46" s="105">
        <v>4</v>
      </c>
      <c r="K46" s="105">
        <v>56.6</v>
      </c>
      <c r="L46" s="105">
        <v>6</v>
      </c>
      <c r="M46" s="105">
        <v>12.5</v>
      </c>
      <c r="N46" s="106">
        <v>17.1</v>
      </c>
      <c r="O46" s="181">
        <v>100</v>
      </c>
      <c r="P46" s="179">
        <v>8.4</v>
      </c>
      <c r="Q46" s="132"/>
    </row>
    <row r="47" spans="2:17" s="125" customFormat="1" ht="11.25" customHeight="1">
      <c r="B47" s="130" t="s">
        <v>58</v>
      </c>
      <c r="D47" s="182" t="s">
        <v>87</v>
      </c>
      <c r="E47" s="182" t="s">
        <v>87</v>
      </c>
      <c r="F47" s="100">
        <v>1</v>
      </c>
      <c r="G47" s="105">
        <v>0.1</v>
      </c>
      <c r="H47" s="105"/>
      <c r="I47" s="105">
        <v>0.8</v>
      </c>
      <c r="J47" s="105">
        <v>2.1</v>
      </c>
      <c r="K47" s="105">
        <v>53.7</v>
      </c>
      <c r="L47" s="105">
        <v>6.1</v>
      </c>
      <c r="M47" s="105">
        <v>13.5</v>
      </c>
      <c r="N47" s="106">
        <v>22.8</v>
      </c>
      <c r="O47" s="181">
        <v>100</v>
      </c>
      <c r="P47" s="179">
        <v>26.3</v>
      </c>
      <c r="Q47" s="132"/>
    </row>
    <row r="48" spans="2:17" s="125" customFormat="1" ht="11.25" customHeight="1">
      <c r="B48" s="130" t="s">
        <v>5</v>
      </c>
      <c r="D48" s="105">
        <v>17.3</v>
      </c>
      <c r="E48" s="105">
        <v>10.7</v>
      </c>
      <c r="F48" s="100">
        <v>7.9</v>
      </c>
      <c r="G48" s="105">
        <v>2.3</v>
      </c>
      <c r="H48" s="105"/>
      <c r="I48" s="105">
        <v>8.3</v>
      </c>
      <c r="J48" s="105">
        <v>7.4</v>
      </c>
      <c r="K48" s="105">
        <v>23.5</v>
      </c>
      <c r="L48" s="105">
        <v>3.5</v>
      </c>
      <c r="M48" s="105">
        <v>9.8</v>
      </c>
      <c r="N48" s="106">
        <v>9.3</v>
      </c>
      <c r="O48" s="181">
        <v>100</v>
      </c>
      <c r="P48" s="179">
        <v>111.4</v>
      </c>
      <c r="Q48" s="132"/>
    </row>
    <row r="49" spans="2:17" s="125" customFormat="1" ht="4.5" customHeight="1">
      <c r="B49" s="130"/>
      <c r="D49" s="105"/>
      <c r="E49" s="105"/>
      <c r="F49" s="100"/>
      <c r="G49" s="105"/>
      <c r="H49" s="105"/>
      <c r="I49" s="105"/>
      <c r="J49" s="105"/>
      <c r="K49" s="105"/>
      <c r="L49" s="105"/>
      <c r="M49" s="105"/>
      <c r="N49" s="106"/>
      <c r="O49" s="175"/>
      <c r="P49" s="179"/>
      <c r="Q49" s="132"/>
    </row>
    <row r="50" spans="1:17" s="125" customFormat="1" ht="11.25" customHeight="1">
      <c r="A50" s="261" t="s">
        <v>35</v>
      </c>
      <c r="B50" s="218"/>
      <c r="D50" s="105">
        <v>15.1</v>
      </c>
      <c r="E50" s="105">
        <v>9.8</v>
      </c>
      <c r="F50" s="100">
        <v>8.1</v>
      </c>
      <c r="G50" s="105">
        <v>2.1</v>
      </c>
      <c r="H50" s="105"/>
      <c r="I50" s="105">
        <v>7.9</v>
      </c>
      <c r="J50" s="105">
        <v>7.5</v>
      </c>
      <c r="K50" s="105">
        <v>24.7</v>
      </c>
      <c r="L50" s="105">
        <v>3.1</v>
      </c>
      <c r="M50" s="105">
        <v>9.8</v>
      </c>
      <c r="N50" s="106">
        <v>11.9</v>
      </c>
      <c r="O50" s="181">
        <v>100</v>
      </c>
      <c r="P50" s="179">
        <v>192.2</v>
      </c>
      <c r="Q50" s="132"/>
    </row>
    <row r="51" spans="2:17" s="125" customFormat="1" ht="11.25" customHeight="1">
      <c r="B51" s="130"/>
      <c r="D51" s="171"/>
      <c r="E51" s="171"/>
      <c r="F51" s="205"/>
      <c r="G51" s="171"/>
      <c r="H51" s="171"/>
      <c r="I51" s="171"/>
      <c r="J51" s="171"/>
      <c r="K51" s="171"/>
      <c r="L51" s="171"/>
      <c r="M51" s="171"/>
      <c r="N51" s="172"/>
      <c r="O51" s="176"/>
      <c r="P51" s="171"/>
      <c r="Q51" s="132"/>
    </row>
    <row r="52" spans="1:17" s="125" customFormat="1" ht="11.25" customHeight="1">
      <c r="A52" s="260" t="s">
        <v>77</v>
      </c>
      <c r="B52" s="218"/>
      <c r="C52" s="134"/>
      <c r="D52" s="105"/>
      <c r="E52" s="105"/>
      <c r="F52" s="100"/>
      <c r="G52" s="105"/>
      <c r="H52" s="105"/>
      <c r="I52" s="105"/>
      <c r="J52" s="105"/>
      <c r="K52" s="105"/>
      <c r="L52" s="105"/>
      <c r="M52" s="105"/>
      <c r="N52" s="174"/>
      <c r="O52" s="178"/>
      <c r="P52" s="180"/>
      <c r="Q52" s="132"/>
    </row>
    <row r="53" spans="1:17" s="125" customFormat="1" ht="4.5" customHeight="1">
      <c r="A53" s="123"/>
      <c r="B53" s="124"/>
      <c r="C53" s="134"/>
      <c r="D53" s="105"/>
      <c r="E53" s="105"/>
      <c r="F53" s="100"/>
      <c r="G53" s="105"/>
      <c r="H53" s="105"/>
      <c r="I53" s="105"/>
      <c r="J53" s="105"/>
      <c r="K53" s="105"/>
      <c r="L53" s="105"/>
      <c r="M53" s="105"/>
      <c r="N53" s="174"/>
      <c r="O53" s="178"/>
      <c r="P53" s="180"/>
      <c r="Q53" s="132"/>
    </row>
    <row r="54" spans="1:17" s="125" customFormat="1" ht="11.25" customHeight="1">
      <c r="A54" s="261" t="s">
        <v>32</v>
      </c>
      <c r="B54" s="218"/>
      <c r="C54" s="128"/>
      <c r="D54" s="105"/>
      <c r="E54" s="105"/>
      <c r="F54" s="100"/>
      <c r="G54" s="105"/>
      <c r="H54" s="105"/>
      <c r="I54" s="105"/>
      <c r="J54" s="105"/>
      <c r="K54" s="105"/>
      <c r="L54" s="105"/>
      <c r="M54" s="105"/>
      <c r="N54" s="174"/>
      <c r="O54" s="178"/>
      <c r="P54" s="179"/>
      <c r="Q54" s="132"/>
    </row>
    <row r="55" spans="2:17" s="125" customFormat="1" ht="11.25" customHeight="1">
      <c r="B55" s="130" t="s">
        <v>54</v>
      </c>
      <c r="D55" s="105">
        <v>2.4</v>
      </c>
      <c r="E55" s="105">
        <v>3.1</v>
      </c>
      <c r="F55" s="100">
        <v>0.9</v>
      </c>
      <c r="G55" s="105">
        <v>67.7</v>
      </c>
      <c r="H55" s="105"/>
      <c r="I55" s="105">
        <v>0.6</v>
      </c>
      <c r="J55" s="105">
        <v>0.2</v>
      </c>
      <c r="K55" s="182" t="s">
        <v>87</v>
      </c>
      <c r="L55" s="105">
        <v>5</v>
      </c>
      <c r="M55" s="105">
        <v>18.2</v>
      </c>
      <c r="N55" s="106">
        <v>2</v>
      </c>
      <c r="O55" s="181">
        <v>100</v>
      </c>
      <c r="P55" s="179">
        <v>0.7</v>
      </c>
      <c r="Q55" s="132"/>
    </row>
    <row r="56" spans="2:17" s="125" customFormat="1" ht="11.25" customHeight="1">
      <c r="B56" s="133" t="s">
        <v>55</v>
      </c>
      <c r="D56" s="105">
        <v>0.3</v>
      </c>
      <c r="E56" s="105">
        <v>0.1</v>
      </c>
      <c r="F56" s="100">
        <v>2.2</v>
      </c>
      <c r="G56" s="105">
        <v>5</v>
      </c>
      <c r="H56" s="105"/>
      <c r="I56" s="105">
        <v>1.9</v>
      </c>
      <c r="J56" s="105">
        <v>1.3</v>
      </c>
      <c r="K56" s="105">
        <v>0.4</v>
      </c>
      <c r="L56" s="105">
        <v>37.9</v>
      </c>
      <c r="M56" s="105">
        <v>39.9</v>
      </c>
      <c r="N56" s="106">
        <v>10.8</v>
      </c>
      <c r="O56" s="181">
        <v>100</v>
      </c>
      <c r="P56" s="179">
        <v>0.9</v>
      </c>
      <c r="Q56" s="132"/>
    </row>
    <row r="57" spans="2:17" s="125" customFormat="1" ht="11.25" customHeight="1">
      <c r="B57" s="130" t="s">
        <v>56</v>
      </c>
      <c r="D57" s="182" t="s">
        <v>87</v>
      </c>
      <c r="E57" s="182" t="s">
        <v>87</v>
      </c>
      <c r="F57" s="100">
        <v>0.8</v>
      </c>
      <c r="G57" s="105">
        <v>1.5</v>
      </c>
      <c r="H57" s="105"/>
      <c r="I57" s="105">
        <v>0.6</v>
      </c>
      <c r="J57" s="105">
        <v>1.1</v>
      </c>
      <c r="K57" s="105">
        <v>2.4</v>
      </c>
      <c r="L57" s="105">
        <v>43.5</v>
      </c>
      <c r="M57" s="105">
        <v>26.6</v>
      </c>
      <c r="N57" s="106">
        <v>23.6</v>
      </c>
      <c r="O57" s="181">
        <v>100</v>
      </c>
      <c r="P57" s="179">
        <v>0.8</v>
      </c>
      <c r="Q57" s="132"/>
    </row>
    <row r="58" spans="2:17" s="125" customFormat="1" ht="11.25" customHeight="1">
      <c r="B58" s="130" t="s">
        <v>57</v>
      </c>
      <c r="D58" s="182" t="s">
        <v>87</v>
      </c>
      <c r="E58" s="182" t="s">
        <v>87</v>
      </c>
      <c r="F58" s="100">
        <v>0.4</v>
      </c>
      <c r="G58" s="105">
        <v>2</v>
      </c>
      <c r="H58" s="105"/>
      <c r="I58" s="105">
        <v>0.4</v>
      </c>
      <c r="J58" s="105">
        <v>0.2</v>
      </c>
      <c r="K58" s="105">
        <v>2.2</v>
      </c>
      <c r="L58" s="105">
        <v>35.7</v>
      </c>
      <c r="M58" s="105">
        <v>24.4</v>
      </c>
      <c r="N58" s="106">
        <v>34.5</v>
      </c>
      <c r="O58" s="181">
        <v>100</v>
      </c>
      <c r="P58" s="179">
        <v>0.6</v>
      </c>
      <c r="Q58" s="132"/>
    </row>
    <row r="59" spans="2:17" s="125" customFormat="1" ht="11.25" customHeight="1">
      <c r="B59" s="130" t="s">
        <v>58</v>
      </c>
      <c r="D59" s="182" t="s">
        <v>87</v>
      </c>
      <c r="E59" s="182" t="s">
        <v>87</v>
      </c>
      <c r="F59" s="100">
        <v>0.4</v>
      </c>
      <c r="G59" s="105">
        <v>0.8</v>
      </c>
      <c r="H59" s="105"/>
      <c r="I59" s="105">
        <v>0.2</v>
      </c>
      <c r="J59" s="105">
        <v>0.6</v>
      </c>
      <c r="K59" s="105">
        <v>1.5</v>
      </c>
      <c r="L59" s="105">
        <v>29.8</v>
      </c>
      <c r="M59" s="105">
        <v>23.5</v>
      </c>
      <c r="N59" s="106">
        <v>43.3</v>
      </c>
      <c r="O59" s="181">
        <v>100</v>
      </c>
      <c r="P59" s="179">
        <v>2.2</v>
      </c>
      <c r="Q59" s="132"/>
    </row>
    <row r="60" spans="2:17" s="125" customFormat="1" ht="11.25" customHeight="1">
      <c r="B60" s="130" t="s">
        <v>5</v>
      </c>
      <c r="D60" s="105">
        <v>0.4</v>
      </c>
      <c r="E60" s="105">
        <v>0.4</v>
      </c>
      <c r="F60" s="100">
        <v>0.8</v>
      </c>
      <c r="G60" s="105">
        <v>10.5</v>
      </c>
      <c r="H60" s="105"/>
      <c r="I60" s="105">
        <v>0.6</v>
      </c>
      <c r="J60" s="105">
        <v>0.7</v>
      </c>
      <c r="K60" s="105">
        <v>1.4</v>
      </c>
      <c r="L60" s="105">
        <v>30.7</v>
      </c>
      <c r="M60" s="105">
        <v>26.1</v>
      </c>
      <c r="N60" s="106">
        <v>28.4</v>
      </c>
      <c r="O60" s="181">
        <v>100</v>
      </c>
      <c r="P60" s="179">
        <v>5.2</v>
      </c>
      <c r="Q60" s="132"/>
    </row>
    <row r="61" spans="2:17" s="125" customFormat="1" ht="4.5" customHeight="1">
      <c r="B61" s="130"/>
      <c r="D61" s="105"/>
      <c r="E61" s="105"/>
      <c r="F61" s="100"/>
      <c r="G61" s="105"/>
      <c r="H61" s="105"/>
      <c r="I61" s="105"/>
      <c r="J61" s="105"/>
      <c r="K61" s="105"/>
      <c r="L61" s="105"/>
      <c r="M61" s="105"/>
      <c r="N61" s="106"/>
      <c r="O61" s="175"/>
      <c r="P61" s="179"/>
      <c r="Q61" s="132"/>
    </row>
    <row r="62" spans="1:17" s="125" customFormat="1" ht="11.25" customHeight="1">
      <c r="A62" s="262" t="s">
        <v>34</v>
      </c>
      <c r="B62" s="263"/>
      <c r="D62" s="171"/>
      <c r="E62" s="171"/>
      <c r="F62" s="205"/>
      <c r="G62" s="171"/>
      <c r="H62" s="171"/>
      <c r="I62" s="171"/>
      <c r="J62" s="171"/>
      <c r="K62" s="171"/>
      <c r="L62" s="171"/>
      <c r="M62" s="171"/>
      <c r="N62" s="172"/>
      <c r="O62" s="176"/>
      <c r="P62" s="171"/>
      <c r="Q62" s="132"/>
    </row>
    <row r="63" spans="1:17" s="125" customFormat="1" ht="11.25" customHeight="1">
      <c r="A63" s="18"/>
      <c r="B63" s="130" t="s">
        <v>54</v>
      </c>
      <c r="D63" s="105">
        <v>2.7</v>
      </c>
      <c r="E63" s="105">
        <v>2.5</v>
      </c>
      <c r="F63" s="100">
        <v>1.6</v>
      </c>
      <c r="G63" s="105">
        <v>72.3</v>
      </c>
      <c r="H63" s="105"/>
      <c r="I63" s="105">
        <v>0.4</v>
      </c>
      <c r="J63" s="105">
        <v>0.1</v>
      </c>
      <c r="K63" s="182" t="s">
        <v>87</v>
      </c>
      <c r="L63" s="105">
        <v>3</v>
      </c>
      <c r="M63" s="105">
        <v>16</v>
      </c>
      <c r="N63" s="106">
        <v>1.5</v>
      </c>
      <c r="O63" s="181">
        <v>100</v>
      </c>
      <c r="P63" s="179">
        <v>2.3</v>
      </c>
      <c r="Q63" s="132"/>
    </row>
    <row r="64" spans="2:17" s="125" customFormat="1" ht="11.25" customHeight="1">
      <c r="B64" s="133" t="s">
        <v>55</v>
      </c>
      <c r="D64" s="182" t="s">
        <v>87</v>
      </c>
      <c r="E64" s="182" t="s">
        <v>87</v>
      </c>
      <c r="F64" s="100">
        <v>1.9</v>
      </c>
      <c r="G64" s="105">
        <v>8.4</v>
      </c>
      <c r="H64" s="105"/>
      <c r="I64" s="105">
        <v>2.2</v>
      </c>
      <c r="J64" s="105">
        <v>1.5</v>
      </c>
      <c r="K64" s="105">
        <v>0.2</v>
      </c>
      <c r="L64" s="105">
        <v>39.7</v>
      </c>
      <c r="M64" s="105">
        <v>37.7</v>
      </c>
      <c r="N64" s="106">
        <v>8.4</v>
      </c>
      <c r="O64" s="181">
        <v>100</v>
      </c>
      <c r="P64" s="179">
        <v>2.2</v>
      </c>
      <c r="Q64" s="132"/>
    </row>
    <row r="65" spans="2:17" s="125" customFormat="1" ht="11.25" customHeight="1">
      <c r="B65" s="130" t="s">
        <v>56</v>
      </c>
      <c r="D65" s="182" t="s">
        <v>87</v>
      </c>
      <c r="E65" s="105">
        <v>0.1</v>
      </c>
      <c r="F65" s="100">
        <v>0.5</v>
      </c>
      <c r="G65" s="105">
        <v>0.8</v>
      </c>
      <c r="H65" s="105"/>
      <c r="I65" s="105">
        <v>0.9</v>
      </c>
      <c r="J65" s="105">
        <v>1.2</v>
      </c>
      <c r="K65" s="105">
        <v>1.8</v>
      </c>
      <c r="L65" s="105">
        <v>49.2</v>
      </c>
      <c r="M65" s="105">
        <v>28</v>
      </c>
      <c r="N65" s="106">
        <v>17.6</v>
      </c>
      <c r="O65" s="181">
        <v>100</v>
      </c>
      <c r="P65" s="179">
        <v>1.7</v>
      </c>
      <c r="Q65" s="132"/>
    </row>
    <row r="66" spans="2:17" s="125" customFormat="1" ht="11.25" customHeight="1">
      <c r="B66" s="130" t="s">
        <v>57</v>
      </c>
      <c r="D66" s="182" t="s">
        <v>87</v>
      </c>
      <c r="E66" s="182" t="s">
        <v>87</v>
      </c>
      <c r="F66" s="100">
        <v>0.3</v>
      </c>
      <c r="G66" s="105">
        <v>0.7</v>
      </c>
      <c r="H66" s="105"/>
      <c r="I66" s="105">
        <v>0.7</v>
      </c>
      <c r="J66" s="105">
        <v>1</v>
      </c>
      <c r="K66" s="105">
        <v>2.4</v>
      </c>
      <c r="L66" s="105">
        <v>44.9</v>
      </c>
      <c r="M66" s="105">
        <v>22.2</v>
      </c>
      <c r="N66" s="106">
        <v>27.8</v>
      </c>
      <c r="O66" s="181">
        <v>100</v>
      </c>
      <c r="P66" s="179">
        <v>1.4</v>
      </c>
      <c r="Q66" s="132"/>
    </row>
    <row r="67" spans="2:17" s="125" customFormat="1" ht="11.25" customHeight="1">
      <c r="B67" s="130" t="s">
        <v>58</v>
      </c>
      <c r="D67" s="182" t="s">
        <v>87</v>
      </c>
      <c r="E67" s="182" t="s">
        <v>87</v>
      </c>
      <c r="F67" s="100">
        <v>0.2</v>
      </c>
      <c r="G67" s="105">
        <v>0.4</v>
      </c>
      <c r="H67" s="105"/>
      <c r="I67" s="105">
        <v>0.2</v>
      </c>
      <c r="J67" s="105">
        <v>0.2</v>
      </c>
      <c r="K67" s="105">
        <v>2.6</v>
      </c>
      <c r="L67" s="105">
        <v>36</v>
      </c>
      <c r="M67" s="105">
        <v>23</v>
      </c>
      <c r="N67" s="106">
        <v>37.4</v>
      </c>
      <c r="O67" s="181">
        <v>100</v>
      </c>
      <c r="P67" s="179">
        <v>4.7</v>
      </c>
      <c r="Q67" s="132"/>
    </row>
    <row r="68" spans="2:17" s="125" customFormat="1" ht="11.25" customHeight="1">
      <c r="B68" s="130" t="s">
        <v>5</v>
      </c>
      <c r="D68" s="105">
        <v>0.5</v>
      </c>
      <c r="E68" s="105">
        <v>0.5</v>
      </c>
      <c r="F68" s="100">
        <v>0.8</v>
      </c>
      <c r="G68" s="105">
        <v>15</v>
      </c>
      <c r="H68" s="105"/>
      <c r="I68" s="105">
        <v>0.8</v>
      </c>
      <c r="J68" s="105">
        <v>0.6</v>
      </c>
      <c r="K68" s="105">
        <v>1.6</v>
      </c>
      <c r="L68" s="105">
        <v>33.5</v>
      </c>
      <c r="M68" s="105">
        <v>24.9</v>
      </c>
      <c r="N68" s="106">
        <v>21.9</v>
      </c>
      <c r="O68" s="181">
        <v>100</v>
      </c>
      <c r="P68" s="179">
        <v>12.4</v>
      </c>
      <c r="Q68" s="132"/>
    </row>
    <row r="69" spans="2:17" s="125" customFormat="1" ht="11.25" customHeight="1">
      <c r="B69" s="130"/>
      <c r="D69" s="105"/>
      <c r="E69" s="105"/>
      <c r="F69" s="100"/>
      <c r="G69" s="105"/>
      <c r="H69" s="105"/>
      <c r="I69" s="105"/>
      <c r="J69" s="105"/>
      <c r="K69" s="105"/>
      <c r="L69" s="105"/>
      <c r="M69" s="105"/>
      <c r="N69" s="106"/>
      <c r="O69" s="175"/>
      <c r="P69" s="179"/>
      <c r="Q69" s="132"/>
    </row>
    <row r="70" spans="1:17" s="125" customFormat="1" ht="11.25" customHeight="1">
      <c r="A70" s="261" t="s">
        <v>35</v>
      </c>
      <c r="B70" s="218"/>
      <c r="D70" s="105">
        <v>0.5</v>
      </c>
      <c r="E70" s="105">
        <v>0.5</v>
      </c>
      <c r="F70" s="100">
        <v>0.8</v>
      </c>
      <c r="G70" s="105">
        <v>13.7</v>
      </c>
      <c r="H70" s="105"/>
      <c r="I70" s="105">
        <v>0.7</v>
      </c>
      <c r="J70" s="105">
        <v>0.7</v>
      </c>
      <c r="K70" s="105">
        <v>1.5</v>
      </c>
      <c r="L70" s="105">
        <v>32.6</v>
      </c>
      <c r="M70" s="105">
        <v>25.3</v>
      </c>
      <c r="N70" s="106">
        <v>23.9</v>
      </c>
      <c r="O70" s="181">
        <v>100</v>
      </c>
      <c r="P70" s="179">
        <v>17.6</v>
      </c>
      <c r="Q70" s="132"/>
    </row>
    <row r="71" spans="2:17" s="125" customFormat="1" ht="4.5" customHeight="1">
      <c r="B71" s="130"/>
      <c r="D71" s="105"/>
      <c r="E71" s="105"/>
      <c r="F71" s="100"/>
      <c r="G71" s="105"/>
      <c r="H71" s="105"/>
      <c r="I71" s="105"/>
      <c r="J71" s="105"/>
      <c r="K71" s="105"/>
      <c r="L71" s="105"/>
      <c r="M71" s="105"/>
      <c r="N71" s="106"/>
      <c r="O71" s="175"/>
      <c r="P71" s="179"/>
      <c r="Q71" s="132"/>
    </row>
    <row r="72" spans="1:17" s="125" customFormat="1" ht="11.25" customHeight="1">
      <c r="A72" s="260" t="s">
        <v>92</v>
      </c>
      <c r="B72" s="218"/>
      <c r="C72" s="218"/>
      <c r="D72" s="218"/>
      <c r="E72" s="105"/>
      <c r="F72" s="100"/>
      <c r="G72" s="105"/>
      <c r="H72" s="105"/>
      <c r="I72" s="105"/>
      <c r="J72" s="105"/>
      <c r="K72" s="105"/>
      <c r="L72" s="105"/>
      <c r="M72" s="105"/>
      <c r="N72" s="106"/>
      <c r="O72" s="175"/>
      <c r="P72" s="179"/>
      <c r="Q72" s="132"/>
    </row>
    <row r="73" spans="1:17" s="125" customFormat="1" ht="4.5" customHeight="1">
      <c r="A73" s="123"/>
      <c r="B73" s="130"/>
      <c r="D73" s="105"/>
      <c r="E73" s="105"/>
      <c r="F73" s="100"/>
      <c r="G73" s="105"/>
      <c r="H73" s="105"/>
      <c r="I73" s="105"/>
      <c r="J73" s="105"/>
      <c r="K73" s="105"/>
      <c r="L73" s="105"/>
      <c r="M73" s="105"/>
      <c r="N73" s="106"/>
      <c r="O73" s="175"/>
      <c r="P73" s="179"/>
      <c r="Q73" s="132"/>
    </row>
    <row r="74" spans="1:17" s="125" customFormat="1" ht="11.25" customHeight="1">
      <c r="A74" s="261" t="s">
        <v>35</v>
      </c>
      <c r="B74" s="218"/>
      <c r="D74" s="105">
        <v>15.6</v>
      </c>
      <c r="E74" s="105">
        <v>9.5</v>
      </c>
      <c r="F74" s="100">
        <v>8.2</v>
      </c>
      <c r="G74" s="105">
        <v>2.3</v>
      </c>
      <c r="H74" s="105"/>
      <c r="I74" s="105">
        <v>8</v>
      </c>
      <c r="J74" s="105">
        <v>7.4</v>
      </c>
      <c r="K74" s="105">
        <v>19.5</v>
      </c>
      <c r="L74" s="105">
        <v>4</v>
      </c>
      <c r="M74" s="105">
        <v>8.5</v>
      </c>
      <c r="N74" s="106">
        <v>17</v>
      </c>
      <c r="O74" s="181">
        <v>100</v>
      </c>
      <c r="P74" s="179">
        <v>388.1</v>
      </c>
      <c r="Q74" s="132"/>
    </row>
    <row r="75" spans="1:17" ht="4.5" customHeight="1">
      <c r="A75" s="46"/>
      <c r="B75" s="23"/>
      <c r="C75" s="47"/>
      <c r="D75" s="47"/>
      <c r="E75" s="47"/>
      <c r="F75" s="47"/>
      <c r="G75" s="47"/>
      <c r="H75" s="47"/>
      <c r="I75" s="48"/>
      <c r="J75" s="48"/>
      <c r="K75" s="48"/>
      <c r="L75" s="48"/>
      <c r="M75" s="48"/>
      <c r="N75" s="48"/>
      <c r="O75" s="47"/>
      <c r="P75" s="47"/>
      <c r="Q75" s="132"/>
    </row>
    <row r="76" spans="2:17" s="49" customFormat="1" ht="11.25" customHeight="1">
      <c r="B76" s="50"/>
      <c r="C76" s="51"/>
      <c r="D76" s="212" t="s">
        <v>123</v>
      </c>
      <c r="E76" s="213"/>
      <c r="F76" s="213"/>
      <c r="G76" s="213"/>
      <c r="H76" s="213"/>
      <c r="I76" s="213"/>
      <c r="J76" s="213"/>
      <c r="K76" s="213"/>
      <c r="L76" s="213"/>
      <c r="M76" s="213"/>
      <c r="N76" s="213"/>
      <c r="O76" s="213"/>
      <c r="P76" s="213"/>
      <c r="Q76" s="132"/>
    </row>
    <row r="77" spans="2:16" s="49" customFormat="1" ht="11.25" customHeight="1">
      <c r="B77" s="50"/>
      <c r="C77" s="51"/>
      <c r="D77" s="51"/>
      <c r="E77" s="51"/>
      <c r="F77" s="51"/>
      <c r="G77" s="51"/>
      <c r="H77" s="51"/>
      <c r="I77" s="52"/>
      <c r="J77" s="52"/>
      <c r="K77" s="52"/>
      <c r="L77" s="52"/>
      <c r="M77" s="52"/>
      <c r="N77" s="52"/>
      <c r="O77" s="51"/>
      <c r="P77" s="53"/>
    </row>
    <row r="78" spans="1:16" s="49" customFormat="1" ht="11.25" customHeight="1">
      <c r="A78" s="233" t="s">
        <v>105</v>
      </c>
      <c r="B78" s="218"/>
      <c r="C78" s="218"/>
      <c r="D78" s="218"/>
      <c r="E78" s="218"/>
      <c r="F78" s="218"/>
      <c r="G78" s="51"/>
      <c r="H78" s="51"/>
      <c r="I78" s="52"/>
      <c r="J78" s="52"/>
      <c r="K78" s="52"/>
      <c r="L78" s="52"/>
      <c r="M78" s="52"/>
      <c r="N78" s="52"/>
      <c r="O78" s="51"/>
      <c r="P78" s="53"/>
    </row>
    <row r="79" spans="1:15" ht="11.25" customHeight="1">
      <c r="A79" s="264" t="s">
        <v>106</v>
      </c>
      <c r="B79" s="218"/>
      <c r="C79" s="218"/>
      <c r="D79" s="37"/>
      <c r="E79" s="37"/>
      <c r="F79" s="37"/>
      <c r="G79" s="37"/>
      <c r="H79" s="37"/>
      <c r="I79" s="38"/>
      <c r="J79" s="38"/>
      <c r="K79" s="38"/>
      <c r="L79" s="38"/>
      <c r="M79" s="38"/>
      <c r="N79" s="38"/>
      <c r="O79" s="37"/>
    </row>
    <row r="80" spans="1:15" ht="11.25" customHeight="1">
      <c r="A80" s="264" t="s">
        <v>134</v>
      </c>
      <c r="B80" s="218"/>
      <c r="C80" s="218"/>
      <c r="D80" s="218"/>
      <c r="E80" s="218"/>
      <c r="F80" s="218"/>
      <c r="G80" s="218"/>
      <c r="H80" s="218"/>
      <c r="I80" s="218"/>
      <c r="J80" s="218"/>
      <c r="K80" s="218"/>
      <c r="L80" s="218"/>
      <c r="M80" s="38"/>
      <c r="N80" s="38"/>
      <c r="O80" s="37"/>
    </row>
    <row r="81" spans="1:16" ht="22.5" customHeight="1">
      <c r="A81" s="214" t="s">
        <v>107</v>
      </c>
      <c r="B81" s="215"/>
      <c r="C81" s="215"/>
      <c r="D81" s="215"/>
      <c r="E81" s="215"/>
      <c r="F81" s="215"/>
      <c r="G81" s="215"/>
      <c r="H81" s="215"/>
      <c r="I81" s="215"/>
      <c r="J81" s="215"/>
      <c r="K81" s="215"/>
      <c r="L81" s="215"/>
      <c r="M81" s="215"/>
      <c r="N81" s="215"/>
      <c r="O81" s="215"/>
      <c r="P81" s="215"/>
    </row>
    <row r="82" spans="1:2" ht="11.25" customHeight="1">
      <c r="A82" s="233" t="s">
        <v>108</v>
      </c>
      <c r="B82" s="233"/>
    </row>
    <row r="83" ht="11.25" customHeight="1"/>
    <row r="84" spans="1:2" ht="11.25" customHeight="1">
      <c r="A84" s="211" t="s">
        <v>109</v>
      </c>
      <c r="B84" s="218"/>
    </row>
  </sheetData>
  <mergeCells count="29">
    <mergeCell ref="A84:B84"/>
    <mergeCell ref="A79:C79"/>
    <mergeCell ref="A80:L80"/>
    <mergeCell ref="A81:P81"/>
    <mergeCell ref="A82:B82"/>
    <mergeCell ref="A74:B74"/>
    <mergeCell ref="A72:D72"/>
    <mergeCell ref="D76:P76"/>
    <mergeCell ref="A78:F78"/>
    <mergeCell ref="A54:B54"/>
    <mergeCell ref="A62:B62"/>
    <mergeCell ref="A70:B70"/>
    <mergeCell ref="A52:B52"/>
    <mergeCell ref="A32:B32"/>
    <mergeCell ref="A34:B34"/>
    <mergeCell ref="A42:B42"/>
    <mergeCell ref="A50:B50"/>
    <mergeCell ref="A12:D12"/>
    <mergeCell ref="A14:B14"/>
    <mergeCell ref="A22:B22"/>
    <mergeCell ref="A30:B30"/>
    <mergeCell ref="A1:P1"/>
    <mergeCell ref="D9:G9"/>
    <mergeCell ref="I9:L9"/>
    <mergeCell ref="A2:B2"/>
    <mergeCell ref="A3:E3"/>
    <mergeCell ref="A4:B4"/>
    <mergeCell ref="D6:O6"/>
    <mergeCell ref="D7:M7"/>
  </mergeCells>
  <printOptions/>
  <pageMargins left="0.75" right="0.75" top="1" bottom="1" header="0.5" footer="0.5"/>
  <pageSetup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S57"/>
  <sheetViews>
    <sheetView showGridLines="0" workbookViewId="0" topLeftCell="A1">
      <selection activeCell="A1" sqref="A1:IV16384"/>
    </sheetView>
  </sheetViews>
  <sheetFormatPr defaultColWidth="9.140625" defaultRowHeight="12.75"/>
  <cols>
    <col min="1" max="2" width="1.7109375" style="20" customWidth="1"/>
    <col min="3" max="3" width="4.28125" style="20" customWidth="1"/>
    <col min="4" max="4" width="12.00390625" style="20" customWidth="1"/>
    <col min="5" max="5" width="8.421875" style="20" customWidth="1"/>
    <col min="6" max="6" width="0.71875" style="20" customWidth="1"/>
    <col min="7" max="7" width="9.28125" style="20" customWidth="1"/>
    <col min="8" max="8" width="0.9921875" style="20" customWidth="1"/>
    <col min="9" max="9" width="10.00390625" style="20" customWidth="1"/>
    <col min="10" max="10" width="0.9921875" style="20" customWidth="1"/>
    <col min="11" max="11" width="6.7109375" style="20" customWidth="1"/>
    <col min="12" max="12" width="2.57421875" style="20" customWidth="1"/>
    <col min="13" max="13" width="6.57421875" style="20" customWidth="1"/>
    <col min="14" max="14" width="0.71875" style="20" customWidth="1"/>
    <col min="15" max="15" width="9.57421875" style="20" customWidth="1"/>
    <col min="16" max="16" width="0.9921875" style="20" customWidth="1"/>
    <col min="17" max="17" width="9.57421875" style="20" bestFit="1" customWidth="1"/>
    <col min="18" max="18" width="1.1484375" style="20" customWidth="1"/>
    <col min="19" max="19" width="6.7109375" style="20" customWidth="1"/>
    <col min="20" max="20" width="0.9921875" style="20" customWidth="1"/>
    <col min="21" max="21" width="1.7109375" style="20" customWidth="1"/>
    <col min="22" max="16384" width="9.140625" style="20" customWidth="1"/>
  </cols>
  <sheetData>
    <row r="1" spans="1:19" s="185" customFormat="1" ht="25.5" customHeight="1">
      <c r="A1" s="210" t="s">
        <v>125</v>
      </c>
      <c r="B1" s="256"/>
      <c r="C1" s="256"/>
      <c r="D1" s="256"/>
      <c r="E1" s="256"/>
      <c r="F1" s="256"/>
      <c r="G1" s="256"/>
      <c r="H1" s="256"/>
      <c r="I1" s="256"/>
      <c r="J1" s="256"/>
      <c r="K1" s="256"/>
      <c r="L1" s="256"/>
      <c r="M1" s="256"/>
      <c r="N1" s="256"/>
      <c r="O1" s="256"/>
      <c r="P1" s="256"/>
      <c r="Q1" s="256"/>
      <c r="R1" s="256"/>
      <c r="S1" s="256"/>
    </row>
    <row r="2" spans="1:4" s="185" customFormat="1" ht="12.75" customHeight="1">
      <c r="A2" s="234" t="s">
        <v>100</v>
      </c>
      <c r="B2" s="218"/>
      <c r="C2" s="218"/>
      <c r="D2" s="218"/>
    </row>
    <row r="3" spans="1:5" s="159" customFormat="1" ht="12.75" customHeight="1">
      <c r="A3" s="234" t="s">
        <v>66</v>
      </c>
      <c r="B3" s="218"/>
      <c r="C3" s="218"/>
      <c r="D3" s="218"/>
      <c r="E3" s="218"/>
    </row>
    <row r="4" spans="1:4" s="159" customFormat="1" ht="12.75" customHeight="1">
      <c r="A4" s="234" t="s">
        <v>2</v>
      </c>
      <c r="B4" s="218"/>
      <c r="C4" s="218"/>
      <c r="D4" s="218"/>
    </row>
    <row r="5" spans="1:19" s="18" customFormat="1" ht="11.25" customHeight="1">
      <c r="A5" s="54"/>
      <c r="B5" s="54"/>
      <c r="C5" s="54"/>
      <c r="D5" s="54"/>
      <c r="E5" s="54"/>
      <c r="F5" s="54"/>
      <c r="G5" s="54"/>
      <c r="H5" s="54"/>
      <c r="I5" s="54"/>
      <c r="J5" s="54"/>
      <c r="K5" s="54"/>
      <c r="L5" s="54"/>
      <c r="M5" s="54"/>
      <c r="N5" s="54"/>
      <c r="O5" s="54"/>
      <c r="P5" s="54"/>
      <c r="Q5" s="54"/>
      <c r="R5" s="54"/>
      <c r="S5" s="54"/>
    </row>
    <row r="6" spans="1:19" s="18" customFormat="1" ht="17.25" customHeight="1">
      <c r="A6" s="86"/>
      <c r="B6" s="56"/>
      <c r="E6" s="265" t="s">
        <v>68</v>
      </c>
      <c r="F6" s="265"/>
      <c r="G6" s="265"/>
      <c r="H6" s="265"/>
      <c r="I6" s="265"/>
      <c r="J6" s="265"/>
      <c r="K6" s="265"/>
      <c r="L6" s="87"/>
      <c r="M6" s="265" t="s">
        <v>71</v>
      </c>
      <c r="N6" s="265"/>
      <c r="O6" s="265"/>
      <c r="P6" s="265"/>
      <c r="Q6" s="265"/>
      <c r="R6" s="265"/>
      <c r="S6" s="265"/>
    </row>
    <row r="7" spans="1:19" s="18" customFormat="1" ht="35.25" customHeight="1">
      <c r="A7" s="88"/>
      <c r="B7" s="88"/>
      <c r="C7" s="88"/>
      <c r="D7" s="88"/>
      <c r="E7" s="89" t="s">
        <v>126</v>
      </c>
      <c r="F7" s="88"/>
      <c r="G7" s="90" t="s">
        <v>127</v>
      </c>
      <c r="H7" s="88"/>
      <c r="I7" s="88" t="s">
        <v>128</v>
      </c>
      <c r="J7" s="88"/>
      <c r="K7" s="89" t="s">
        <v>5</v>
      </c>
      <c r="L7" s="54"/>
      <c r="M7" s="89" t="s">
        <v>126</v>
      </c>
      <c r="N7" s="88"/>
      <c r="O7" s="90" t="s">
        <v>127</v>
      </c>
      <c r="P7" s="88"/>
      <c r="Q7" s="88" t="s">
        <v>128</v>
      </c>
      <c r="R7" s="88"/>
      <c r="S7" s="89" t="s">
        <v>5</v>
      </c>
    </row>
    <row r="8" spans="1:19" s="18" customFormat="1" ht="11.25" customHeight="1">
      <c r="A8" s="91"/>
      <c r="B8" s="91"/>
      <c r="C8" s="91"/>
      <c r="D8" s="91"/>
      <c r="E8" s="91"/>
      <c r="F8" s="91"/>
      <c r="G8" s="92"/>
      <c r="H8" s="91"/>
      <c r="I8" s="91"/>
      <c r="J8" s="91"/>
      <c r="K8" s="91"/>
      <c r="M8" s="91"/>
      <c r="N8" s="91"/>
      <c r="O8" s="92"/>
      <c r="P8" s="91"/>
      <c r="Q8" s="91"/>
      <c r="R8" s="91"/>
      <c r="S8" s="91"/>
    </row>
    <row r="9" spans="1:19" s="18" customFormat="1" ht="11.25" customHeight="1">
      <c r="A9" s="266" t="s">
        <v>11</v>
      </c>
      <c r="B9" s="218"/>
      <c r="C9" s="218"/>
      <c r="D9" s="218"/>
      <c r="E9" s="91"/>
      <c r="F9" s="91"/>
      <c r="G9" s="92"/>
      <c r="H9" s="91"/>
      <c r="I9" s="91"/>
      <c r="J9" s="91"/>
      <c r="K9" s="91"/>
      <c r="M9" s="91"/>
      <c r="N9" s="91"/>
      <c r="O9" s="92"/>
      <c r="P9" s="91"/>
      <c r="Q9" s="91"/>
      <c r="R9" s="91"/>
      <c r="S9" s="91"/>
    </row>
    <row r="10" spans="3:19" s="18" customFormat="1" ht="11.25" customHeight="1">
      <c r="C10" s="235" t="s">
        <v>12</v>
      </c>
      <c r="D10" s="235"/>
      <c r="E10" s="136" t="s">
        <v>67</v>
      </c>
      <c r="F10" s="137"/>
      <c r="G10" s="136" t="s">
        <v>67</v>
      </c>
      <c r="H10" s="137"/>
      <c r="I10" s="137">
        <v>22400</v>
      </c>
      <c r="J10" s="138"/>
      <c r="K10" s="138">
        <v>22400</v>
      </c>
      <c r="L10" s="139"/>
      <c r="M10" s="137" t="s">
        <v>67</v>
      </c>
      <c r="N10" s="137"/>
      <c r="O10" s="136" t="s">
        <v>67</v>
      </c>
      <c r="P10" s="138"/>
      <c r="Q10" s="137">
        <v>22500</v>
      </c>
      <c r="R10" s="138"/>
      <c r="S10" s="138">
        <v>22500</v>
      </c>
    </row>
    <row r="11" spans="3:19" s="18" customFormat="1" ht="11.25" customHeight="1">
      <c r="C11" s="235" t="s">
        <v>13</v>
      </c>
      <c r="D11" s="235"/>
      <c r="E11" s="136" t="s">
        <v>67</v>
      </c>
      <c r="F11" s="137"/>
      <c r="G11" s="136" t="s">
        <v>67</v>
      </c>
      <c r="H11" s="137"/>
      <c r="I11" s="137">
        <v>26900</v>
      </c>
      <c r="J11" s="138"/>
      <c r="K11" s="138">
        <v>27500</v>
      </c>
      <c r="L11" s="139"/>
      <c r="M11" s="137" t="s">
        <v>67</v>
      </c>
      <c r="N11" s="137"/>
      <c r="O11" s="136" t="s">
        <v>67</v>
      </c>
      <c r="P11" s="138"/>
      <c r="Q11" s="137">
        <v>27700</v>
      </c>
      <c r="R11" s="138"/>
      <c r="S11" s="138">
        <v>28000</v>
      </c>
    </row>
    <row r="12" spans="3:19" s="18" customFormat="1" ht="11.25" customHeight="1">
      <c r="C12" s="235" t="s">
        <v>14</v>
      </c>
      <c r="D12" s="235"/>
      <c r="E12" s="136" t="s">
        <v>67</v>
      </c>
      <c r="F12" s="137"/>
      <c r="G12" s="136" t="s">
        <v>67</v>
      </c>
      <c r="H12" s="137"/>
      <c r="I12" s="137">
        <v>31400</v>
      </c>
      <c r="J12" s="138"/>
      <c r="K12" s="138">
        <v>34100</v>
      </c>
      <c r="L12" s="139"/>
      <c r="M12" s="137" t="s">
        <v>67</v>
      </c>
      <c r="N12" s="137"/>
      <c r="O12" s="136" t="s">
        <v>67</v>
      </c>
      <c r="P12" s="138"/>
      <c r="Q12" s="137">
        <v>32500</v>
      </c>
      <c r="R12" s="138"/>
      <c r="S12" s="138">
        <v>33600</v>
      </c>
    </row>
    <row r="13" spans="3:19" s="18" customFormat="1" ht="11.25" customHeight="1">
      <c r="C13" s="235" t="s">
        <v>15</v>
      </c>
      <c r="D13" s="235"/>
      <c r="E13" s="136" t="s">
        <v>67</v>
      </c>
      <c r="F13" s="137"/>
      <c r="G13" s="136" t="s">
        <v>67</v>
      </c>
      <c r="H13" s="137"/>
      <c r="I13" s="137">
        <v>33200</v>
      </c>
      <c r="J13" s="138"/>
      <c r="K13" s="138">
        <v>38400</v>
      </c>
      <c r="L13" s="139"/>
      <c r="M13" s="137" t="s">
        <v>67</v>
      </c>
      <c r="N13" s="137"/>
      <c r="O13" s="136" t="s">
        <v>67</v>
      </c>
      <c r="P13" s="138"/>
      <c r="Q13" s="137">
        <v>33600</v>
      </c>
      <c r="R13" s="138"/>
      <c r="S13" s="138">
        <v>36300</v>
      </c>
    </row>
    <row r="14" spans="3:19" s="18" customFormat="1" ht="11.25" customHeight="1">
      <c r="C14" s="235" t="s">
        <v>16</v>
      </c>
      <c r="D14" s="235"/>
      <c r="E14" s="136" t="s">
        <v>67</v>
      </c>
      <c r="F14" s="137"/>
      <c r="G14" s="136" t="s">
        <v>67</v>
      </c>
      <c r="H14" s="137"/>
      <c r="I14" s="137">
        <v>34100</v>
      </c>
      <c r="J14" s="138"/>
      <c r="K14" s="138">
        <v>41100</v>
      </c>
      <c r="L14" s="139"/>
      <c r="M14" s="137" t="s">
        <v>67</v>
      </c>
      <c r="N14" s="137"/>
      <c r="O14" s="136" t="s">
        <v>67</v>
      </c>
      <c r="P14" s="138"/>
      <c r="Q14" s="137">
        <v>33200</v>
      </c>
      <c r="R14" s="138"/>
      <c r="S14" s="138">
        <v>37200</v>
      </c>
    </row>
    <row r="15" spans="3:19" s="18" customFormat="1" ht="11.25" customHeight="1">
      <c r="C15" s="235" t="s">
        <v>17</v>
      </c>
      <c r="D15" s="235"/>
      <c r="E15" s="136" t="s">
        <v>67</v>
      </c>
      <c r="F15" s="137"/>
      <c r="G15" s="136" t="s">
        <v>67</v>
      </c>
      <c r="H15" s="137"/>
      <c r="I15" s="137">
        <v>34900</v>
      </c>
      <c r="J15" s="138"/>
      <c r="K15" s="138">
        <v>43100</v>
      </c>
      <c r="L15" s="139"/>
      <c r="M15" s="137" t="s">
        <v>67</v>
      </c>
      <c r="N15" s="137"/>
      <c r="O15" s="136" t="s">
        <v>67</v>
      </c>
      <c r="P15" s="138"/>
      <c r="Q15" s="137">
        <v>34200</v>
      </c>
      <c r="R15" s="138"/>
      <c r="S15" s="138">
        <v>38200</v>
      </c>
    </row>
    <row r="16" spans="3:19" s="18" customFormat="1" ht="11.25" customHeight="1">
      <c r="C16" s="235" t="s">
        <v>18</v>
      </c>
      <c r="D16" s="235"/>
      <c r="E16" s="136" t="s">
        <v>67</v>
      </c>
      <c r="F16" s="137"/>
      <c r="G16" s="136" t="s">
        <v>67</v>
      </c>
      <c r="H16" s="137"/>
      <c r="I16" s="137">
        <v>35900</v>
      </c>
      <c r="J16" s="138"/>
      <c r="K16" s="138">
        <v>46100</v>
      </c>
      <c r="L16" s="139"/>
      <c r="M16" s="137" t="s">
        <v>67</v>
      </c>
      <c r="N16" s="137"/>
      <c r="O16" s="136" t="s">
        <v>67</v>
      </c>
      <c r="P16" s="138"/>
      <c r="Q16" s="137">
        <v>35900</v>
      </c>
      <c r="R16" s="138"/>
      <c r="S16" s="138">
        <v>40500</v>
      </c>
    </row>
    <row r="17" spans="3:19" s="18" customFormat="1" ht="11.25" customHeight="1">
      <c r="C17" s="235" t="s">
        <v>19</v>
      </c>
      <c r="D17" s="235"/>
      <c r="E17" s="136" t="s">
        <v>67</v>
      </c>
      <c r="F17" s="137"/>
      <c r="G17" s="136" t="s">
        <v>67</v>
      </c>
      <c r="H17" s="137"/>
      <c r="I17" s="137">
        <v>36700</v>
      </c>
      <c r="J17" s="138"/>
      <c r="K17" s="138">
        <v>48100</v>
      </c>
      <c r="L17" s="139"/>
      <c r="M17" s="137" t="s">
        <v>67</v>
      </c>
      <c r="N17" s="137"/>
      <c r="O17" s="136" t="s">
        <v>67</v>
      </c>
      <c r="P17" s="138"/>
      <c r="Q17" s="137">
        <v>36600</v>
      </c>
      <c r="R17" s="138"/>
      <c r="S17" s="138">
        <v>41700</v>
      </c>
    </row>
    <row r="18" spans="3:19" s="18" customFormat="1" ht="11.25" customHeight="1">
      <c r="C18" s="235" t="s">
        <v>59</v>
      </c>
      <c r="D18" s="235"/>
      <c r="E18" s="136" t="s">
        <v>67</v>
      </c>
      <c r="F18" s="137"/>
      <c r="G18" s="136" t="s">
        <v>67</v>
      </c>
      <c r="H18" s="137"/>
      <c r="I18" s="137">
        <v>36700</v>
      </c>
      <c r="J18" s="138"/>
      <c r="K18" s="138">
        <v>49300</v>
      </c>
      <c r="L18" s="139"/>
      <c r="M18" s="137" t="s">
        <v>67</v>
      </c>
      <c r="N18" s="137"/>
      <c r="O18" s="136" t="s">
        <v>67</v>
      </c>
      <c r="P18" s="138"/>
      <c r="Q18" s="137">
        <v>37000</v>
      </c>
      <c r="R18" s="138"/>
      <c r="S18" s="138">
        <v>43500</v>
      </c>
    </row>
    <row r="19" spans="3:19" s="18" customFormat="1" ht="11.25" customHeight="1">
      <c r="C19" s="235" t="s">
        <v>60</v>
      </c>
      <c r="D19" s="235"/>
      <c r="E19" s="140">
        <v>55200</v>
      </c>
      <c r="F19" s="137"/>
      <c r="G19" s="140">
        <v>45600</v>
      </c>
      <c r="H19" s="137"/>
      <c r="I19" s="137">
        <v>31700</v>
      </c>
      <c r="J19" s="138"/>
      <c r="K19" s="138">
        <v>38700</v>
      </c>
      <c r="L19" s="139"/>
      <c r="M19" s="141">
        <v>53300</v>
      </c>
      <c r="N19" s="138"/>
      <c r="O19" s="140">
        <v>44500</v>
      </c>
      <c r="P19" s="138"/>
      <c r="Q19" s="137">
        <v>31700</v>
      </c>
      <c r="R19" s="138"/>
      <c r="S19" s="138">
        <v>34900</v>
      </c>
    </row>
    <row r="20" spans="3:19" s="18" customFormat="1" ht="11.25" customHeight="1">
      <c r="C20" s="56"/>
      <c r="D20" s="56"/>
      <c r="E20" s="142"/>
      <c r="F20" s="143"/>
      <c r="G20" s="142"/>
      <c r="H20" s="143"/>
      <c r="I20" s="143"/>
      <c r="J20" s="139"/>
      <c r="K20" s="139"/>
      <c r="L20" s="139"/>
      <c r="M20" s="139"/>
      <c r="N20" s="139"/>
      <c r="O20" s="139"/>
      <c r="P20" s="139"/>
      <c r="Q20" s="143"/>
      <c r="R20" s="139"/>
      <c r="S20" s="139"/>
    </row>
    <row r="21" spans="1:19" s="18" customFormat="1" ht="11.25" customHeight="1">
      <c r="A21" s="266" t="s">
        <v>22</v>
      </c>
      <c r="B21" s="218"/>
      <c r="C21" s="218"/>
      <c r="D21" s="218"/>
      <c r="E21" s="142"/>
      <c r="F21" s="143"/>
      <c r="G21" s="142"/>
      <c r="H21" s="143"/>
      <c r="I21" s="143"/>
      <c r="J21" s="139"/>
      <c r="K21" s="139"/>
      <c r="L21" s="139"/>
      <c r="M21" s="139"/>
      <c r="N21" s="139"/>
      <c r="O21" s="139"/>
      <c r="P21" s="139"/>
      <c r="Q21" s="143"/>
      <c r="R21" s="139"/>
      <c r="S21" s="139"/>
    </row>
    <row r="22" spans="3:19" s="18" customFormat="1" ht="11.25" customHeight="1">
      <c r="C22" s="235" t="s">
        <v>12</v>
      </c>
      <c r="D22" s="235"/>
      <c r="E22" s="136" t="s">
        <v>67</v>
      </c>
      <c r="F22" s="137"/>
      <c r="G22" s="136" t="s">
        <v>67</v>
      </c>
      <c r="H22" s="143"/>
      <c r="I22" s="137">
        <v>22700</v>
      </c>
      <c r="J22" s="144"/>
      <c r="K22" s="144">
        <v>22700</v>
      </c>
      <c r="L22" s="139"/>
      <c r="M22" s="137" t="s">
        <v>67</v>
      </c>
      <c r="N22" s="137"/>
      <c r="O22" s="136" t="s">
        <v>67</v>
      </c>
      <c r="P22" s="139"/>
      <c r="Q22" s="137">
        <v>22600</v>
      </c>
      <c r="R22" s="144"/>
      <c r="S22" s="139">
        <v>22600</v>
      </c>
    </row>
    <row r="23" spans="3:19" s="18" customFormat="1" ht="11.25" customHeight="1">
      <c r="C23" s="235" t="s">
        <v>13</v>
      </c>
      <c r="D23" s="235"/>
      <c r="E23" s="136" t="s">
        <v>67</v>
      </c>
      <c r="F23" s="137"/>
      <c r="G23" s="136" t="s">
        <v>67</v>
      </c>
      <c r="H23" s="143"/>
      <c r="I23" s="137">
        <v>28300</v>
      </c>
      <c r="J23" s="144"/>
      <c r="K23" s="144">
        <v>28400</v>
      </c>
      <c r="L23" s="139"/>
      <c r="M23" s="137" t="s">
        <v>67</v>
      </c>
      <c r="N23" s="137"/>
      <c r="O23" s="136" t="s">
        <v>67</v>
      </c>
      <c r="P23" s="139"/>
      <c r="Q23" s="137">
        <v>28500</v>
      </c>
      <c r="R23" s="144"/>
      <c r="S23" s="139">
        <v>28600</v>
      </c>
    </row>
    <row r="24" spans="3:19" s="18" customFormat="1" ht="11.25" customHeight="1">
      <c r="C24" s="235" t="s">
        <v>14</v>
      </c>
      <c r="D24" s="235"/>
      <c r="E24" s="136" t="s">
        <v>67</v>
      </c>
      <c r="F24" s="137"/>
      <c r="G24" s="136" t="s">
        <v>67</v>
      </c>
      <c r="H24" s="143"/>
      <c r="I24" s="137">
        <v>34700</v>
      </c>
      <c r="J24" s="144"/>
      <c r="K24" s="144">
        <v>35600</v>
      </c>
      <c r="L24" s="139"/>
      <c r="M24" s="137" t="s">
        <v>67</v>
      </c>
      <c r="N24" s="137"/>
      <c r="O24" s="136" t="s">
        <v>67</v>
      </c>
      <c r="P24" s="139"/>
      <c r="Q24" s="137">
        <v>34800</v>
      </c>
      <c r="R24" s="144"/>
      <c r="S24" s="139">
        <v>35300</v>
      </c>
    </row>
    <row r="25" spans="3:19" s="18" customFormat="1" ht="11.25" customHeight="1">
      <c r="C25" s="235" t="s">
        <v>15</v>
      </c>
      <c r="D25" s="235"/>
      <c r="E25" s="136" t="s">
        <v>67</v>
      </c>
      <c r="F25" s="137"/>
      <c r="G25" s="136" t="s">
        <v>67</v>
      </c>
      <c r="H25" s="143"/>
      <c r="I25" s="137">
        <v>37500</v>
      </c>
      <c r="J25" s="144"/>
      <c r="K25" s="144">
        <v>39800</v>
      </c>
      <c r="L25" s="139"/>
      <c r="M25" s="137" t="s">
        <v>67</v>
      </c>
      <c r="N25" s="137"/>
      <c r="O25" s="136" t="s">
        <v>67</v>
      </c>
      <c r="P25" s="139"/>
      <c r="Q25" s="137">
        <v>36900</v>
      </c>
      <c r="R25" s="144"/>
      <c r="S25" s="139">
        <v>38300</v>
      </c>
    </row>
    <row r="26" spans="3:19" s="18" customFormat="1" ht="11.25" customHeight="1">
      <c r="C26" s="235" t="s">
        <v>16</v>
      </c>
      <c r="D26" s="235"/>
      <c r="E26" s="136" t="s">
        <v>67</v>
      </c>
      <c r="F26" s="137"/>
      <c r="G26" s="136" t="s">
        <v>67</v>
      </c>
      <c r="H26" s="143"/>
      <c r="I26" s="137">
        <v>38000</v>
      </c>
      <c r="J26" s="144"/>
      <c r="K26" s="144">
        <v>41300</v>
      </c>
      <c r="L26" s="139"/>
      <c r="M26" s="137" t="s">
        <v>67</v>
      </c>
      <c r="N26" s="137"/>
      <c r="O26" s="136" t="s">
        <v>67</v>
      </c>
      <c r="P26" s="139"/>
      <c r="Q26" s="137">
        <v>37200</v>
      </c>
      <c r="R26" s="144"/>
      <c r="S26" s="139">
        <v>39300</v>
      </c>
    </row>
    <row r="27" spans="3:19" s="18" customFormat="1" ht="11.25" customHeight="1">
      <c r="C27" s="235" t="s">
        <v>17</v>
      </c>
      <c r="D27" s="235"/>
      <c r="E27" s="136" t="s">
        <v>67</v>
      </c>
      <c r="F27" s="137"/>
      <c r="G27" s="136" t="s">
        <v>67</v>
      </c>
      <c r="H27" s="143"/>
      <c r="I27" s="137">
        <v>38600</v>
      </c>
      <c r="J27" s="144"/>
      <c r="K27" s="144">
        <v>42900</v>
      </c>
      <c r="L27" s="139"/>
      <c r="M27" s="137" t="s">
        <v>67</v>
      </c>
      <c r="N27" s="137"/>
      <c r="O27" s="136" t="s">
        <v>67</v>
      </c>
      <c r="P27" s="139"/>
      <c r="Q27" s="137">
        <v>38100</v>
      </c>
      <c r="R27" s="144"/>
      <c r="S27" s="139">
        <v>41200</v>
      </c>
    </row>
    <row r="28" spans="3:19" s="18" customFormat="1" ht="11.25" customHeight="1">
      <c r="C28" s="235" t="s">
        <v>18</v>
      </c>
      <c r="D28" s="235"/>
      <c r="E28" s="136" t="s">
        <v>67</v>
      </c>
      <c r="F28" s="137"/>
      <c r="G28" s="136" t="s">
        <v>67</v>
      </c>
      <c r="H28" s="143"/>
      <c r="I28" s="137">
        <v>39700</v>
      </c>
      <c r="J28" s="144"/>
      <c r="K28" s="144">
        <v>44700</v>
      </c>
      <c r="L28" s="139"/>
      <c r="M28" s="137" t="s">
        <v>67</v>
      </c>
      <c r="N28" s="137"/>
      <c r="O28" s="136" t="s">
        <v>67</v>
      </c>
      <c r="P28" s="139"/>
      <c r="Q28" s="137">
        <v>39600</v>
      </c>
      <c r="R28" s="144"/>
      <c r="S28" s="139">
        <v>42700</v>
      </c>
    </row>
    <row r="29" spans="3:19" s="18" customFormat="1" ht="11.25" customHeight="1">
      <c r="C29" s="235" t="s">
        <v>19</v>
      </c>
      <c r="D29" s="235"/>
      <c r="E29" s="136" t="s">
        <v>67</v>
      </c>
      <c r="F29" s="137"/>
      <c r="G29" s="136" t="s">
        <v>67</v>
      </c>
      <c r="H29" s="143"/>
      <c r="I29" s="137">
        <v>40000</v>
      </c>
      <c r="J29" s="144"/>
      <c r="K29" s="144">
        <v>45600</v>
      </c>
      <c r="L29" s="139"/>
      <c r="M29" s="137" t="s">
        <v>67</v>
      </c>
      <c r="N29" s="137"/>
      <c r="O29" s="136" t="s">
        <v>67</v>
      </c>
      <c r="P29" s="139"/>
      <c r="Q29" s="137">
        <v>40100</v>
      </c>
      <c r="R29" s="144"/>
      <c r="S29" s="139">
        <v>43200</v>
      </c>
    </row>
    <row r="30" spans="3:19" s="18" customFormat="1" ht="11.25" customHeight="1">
      <c r="C30" s="235" t="s">
        <v>59</v>
      </c>
      <c r="D30" s="235"/>
      <c r="E30" s="136" t="s">
        <v>67</v>
      </c>
      <c r="F30" s="137"/>
      <c r="G30" s="136" t="s">
        <v>67</v>
      </c>
      <c r="H30" s="143"/>
      <c r="I30" s="137">
        <v>39200</v>
      </c>
      <c r="J30" s="144"/>
      <c r="K30" s="144">
        <v>46400</v>
      </c>
      <c r="L30" s="139"/>
      <c r="M30" s="137" t="s">
        <v>67</v>
      </c>
      <c r="N30" s="137"/>
      <c r="O30" s="136" t="s">
        <v>67</v>
      </c>
      <c r="P30" s="139"/>
      <c r="Q30" s="137">
        <v>40000</v>
      </c>
      <c r="R30" s="144"/>
      <c r="S30" s="139">
        <v>43800</v>
      </c>
    </row>
    <row r="31" spans="2:19" s="18" customFormat="1" ht="11.25" customHeight="1">
      <c r="B31" s="56"/>
      <c r="C31" s="235" t="s">
        <v>60</v>
      </c>
      <c r="D31" s="235"/>
      <c r="E31" s="140">
        <v>75200</v>
      </c>
      <c r="F31" s="143"/>
      <c r="G31" s="140">
        <v>54000</v>
      </c>
      <c r="H31" s="143"/>
      <c r="I31" s="137">
        <v>35800</v>
      </c>
      <c r="J31" s="144"/>
      <c r="K31" s="144">
        <v>39200</v>
      </c>
      <c r="L31" s="139"/>
      <c r="M31" s="141">
        <v>71800</v>
      </c>
      <c r="N31" s="138"/>
      <c r="O31" s="140">
        <v>52700</v>
      </c>
      <c r="P31" s="139"/>
      <c r="Q31" s="137">
        <v>34600</v>
      </c>
      <c r="R31" s="144"/>
      <c r="S31" s="139">
        <v>36500</v>
      </c>
    </row>
    <row r="32" spans="2:19" s="18" customFormat="1" ht="11.25" customHeight="1">
      <c r="B32" s="56"/>
      <c r="C32" s="56"/>
      <c r="D32" s="56"/>
      <c r="E32" s="142"/>
      <c r="F32" s="143"/>
      <c r="G32" s="142"/>
      <c r="H32" s="143"/>
      <c r="I32" s="143"/>
      <c r="J32" s="139"/>
      <c r="K32" s="139"/>
      <c r="L32" s="139"/>
      <c r="M32" s="141"/>
      <c r="N32" s="138"/>
      <c r="O32" s="140"/>
      <c r="P32" s="139"/>
      <c r="Q32" s="143"/>
      <c r="R32" s="139"/>
      <c r="S32" s="139"/>
    </row>
    <row r="33" spans="1:19" s="18" customFormat="1" ht="11.25" customHeight="1">
      <c r="A33" s="216" t="s">
        <v>23</v>
      </c>
      <c r="B33" s="218"/>
      <c r="C33" s="218"/>
      <c r="D33" s="218"/>
      <c r="E33" s="142"/>
      <c r="F33" s="143"/>
      <c r="G33" s="142"/>
      <c r="H33" s="143"/>
      <c r="I33" s="143"/>
      <c r="J33" s="139"/>
      <c r="K33" s="139"/>
      <c r="L33" s="139"/>
      <c r="M33" s="139"/>
      <c r="N33" s="139"/>
      <c r="O33" s="139"/>
      <c r="P33" s="139"/>
      <c r="Q33" s="143"/>
      <c r="R33" s="139"/>
      <c r="S33" s="139"/>
    </row>
    <row r="34" spans="1:19" s="18" customFormat="1" ht="11.25" customHeight="1">
      <c r="A34" s="62"/>
      <c r="C34" s="235" t="s">
        <v>12</v>
      </c>
      <c r="D34" s="235"/>
      <c r="E34" s="136" t="s">
        <v>67</v>
      </c>
      <c r="F34" s="137"/>
      <c r="G34" s="136" t="s">
        <v>67</v>
      </c>
      <c r="H34" s="143"/>
      <c r="I34" s="137" t="s">
        <v>67</v>
      </c>
      <c r="J34" s="141">
        <v>0</v>
      </c>
      <c r="K34" s="144" t="s">
        <v>67</v>
      </c>
      <c r="L34" s="139"/>
      <c r="M34" s="137" t="s">
        <v>67</v>
      </c>
      <c r="N34" s="137"/>
      <c r="O34" s="136" t="s">
        <v>67</v>
      </c>
      <c r="P34" s="139"/>
      <c r="Q34" s="137">
        <v>24400</v>
      </c>
      <c r="R34" s="139"/>
      <c r="S34" s="139">
        <v>24400</v>
      </c>
    </row>
    <row r="35" spans="1:19" s="18" customFormat="1" ht="11.25" customHeight="1">
      <c r="A35" s="62"/>
      <c r="C35" s="235" t="s">
        <v>13</v>
      </c>
      <c r="D35" s="235"/>
      <c r="E35" s="136" t="s">
        <v>67</v>
      </c>
      <c r="F35" s="137"/>
      <c r="G35" s="136" t="s">
        <v>67</v>
      </c>
      <c r="H35" s="143"/>
      <c r="I35" s="137">
        <v>29800</v>
      </c>
      <c r="J35" s="139"/>
      <c r="K35" s="144">
        <v>30100</v>
      </c>
      <c r="L35" s="139"/>
      <c r="M35" s="137" t="s">
        <v>67</v>
      </c>
      <c r="N35" s="137"/>
      <c r="O35" s="136" t="s">
        <v>67</v>
      </c>
      <c r="P35" s="139"/>
      <c r="Q35" s="137">
        <v>29900</v>
      </c>
      <c r="R35" s="139"/>
      <c r="S35" s="139">
        <v>30100</v>
      </c>
    </row>
    <row r="36" spans="1:19" s="18" customFormat="1" ht="11.25" customHeight="1">
      <c r="A36" s="62"/>
      <c r="C36" s="235" t="s">
        <v>14</v>
      </c>
      <c r="D36" s="235"/>
      <c r="E36" s="136" t="s">
        <v>67</v>
      </c>
      <c r="F36" s="137"/>
      <c r="G36" s="136" t="s">
        <v>67</v>
      </c>
      <c r="H36" s="143"/>
      <c r="I36" s="137">
        <v>34900</v>
      </c>
      <c r="J36" s="139"/>
      <c r="K36" s="144">
        <v>36400</v>
      </c>
      <c r="L36" s="139"/>
      <c r="M36" s="137" t="s">
        <v>67</v>
      </c>
      <c r="N36" s="137"/>
      <c r="O36" s="136" t="s">
        <v>67</v>
      </c>
      <c r="P36" s="139"/>
      <c r="Q36" s="137">
        <v>34800</v>
      </c>
      <c r="R36" s="139"/>
      <c r="S36" s="139">
        <v>35700</v>
      </c>
    </row>
    <row r="37" spans="1:19" s="18" customFormat="1" ht="11.25" customHeight="1">
      <c r="A37" s="62"/>
      <c r="C37" s="235" t="s">
        <v>15</v>
      </c>
      <c r="D37" s="235"/>
      <c r="E37" s="136" t="s">
        <v>67</v>
      </c>
      <c r="F37" s="137"/>
      <c r="G37" s="136" t="s">
        <v>67</v>
      </c>
      <c r="H37" s="143"/>
      <c r="I37" s="137">
        <v>37400</v>
      </c>
      <c r="J37" s="139"/>
      <c r="K37" s="144">
        <v>39800</v>
      </c>
      <c r="L37" s="139"/>
      <c r="M37" s="137" t="s">
        <v>67</v>
      </c>
      <c r="N37" s="137"/>
      <c r="O37" s="136" t="s">
        <v>67</v>
      </c>
      <c r="P37" s="139"/>
      <c r="Q37" s="137">
        <v>37000</v>
      </c>
      <c r="R37" s="139"/>
      <c r="S37" s="139">
        <v>38500</v>
      </c>
    </row>
    <row r="38" spans="1:19" s="18" customFormat="1" ht="11.25" customHeight="1">
      <c r="A38" s="62"/>
      <c r="C38" s="235" t="s">
        <v>16</v>
      </c>
      <c r="D38" s="235"/>
      <c r="E38" s="136" t="s">
        <v>67</v>
      </c>
      <c r="F38" s="137"/>
      <c r="G38" s="136" t="s">
        <v>67</v>
      </c>
      <c r="H38" s="143"/>
      <c r="I38" s="137">
        <v>37800</v>
      </c>
      <c r="J38" s="139"/>
      <c r="K38" s="144">
        <v>41900</v>
      </c>
      <c r="L38" s="139"/>
      <c r="M38" s="137" t="s">
        <v>67</v>
      </c>
      <c r="N38" s="137"/>
      <c r="O38" s="136" t="s">
        <v>67</v>
      </c>
      <c r="P38" s="139"/>
      <c r="Q38" s="137">
        <v>37100</v>
      </c>
      <c r="R38" s="139"/>
      <c r="S38" s="139">
        <v>40600</v>
      </c>
    </row>
    <row r="39" spans="1:19" s="18" customFormat="1" ht="11.25" customHeight="1">
      <c r="A39" s="62"/>
      <c r="C39" s="235" t="s">
        <v>17</v>
      </c>
      <c r="D39" s="235"/>
      <c r="E39" s="136" t="s">
        <v>67</v>
      </c>
      <c r="F39" s="137"/>
      <c r="G39" s="136" t="s">
        <v>67</v>
      </c>
      <c r="H39" s="143"/>
      <c r="I39" s="137">
        <v>39300</v>
      </c>
      <c r="J39" s="139"/>
      <c r="K39" s="144">
        <v>44900</v>
      </c>
      <c r="L39" s="139"/>
      <c r="M39" s="137" t="s">
        <v>67</v>
      </c>
      <c r="N39" s="137"/>
      <c r="O39" s="136" t="s">
        <v>67</v>
      </c>
      <c r="P39" s="139"/>
      <c r="Q39" s="137">
        <v>38500</v>
      </c>
      <c r="R39" s="139"/>
      <c r="S39" s="139">
        <v>42400</v>
      </c>
    </row>
    <row r="40" spans="1:19" s="18" customFormat="1" ht="11.25" customHeight="1">
      <c r="A40" s="62"/>
      <c r="C40" s="235" t="s">
        <v>18</v>
      </c>
      <c r="D40" s="235"/>
      <c r="E40" s="136" t="s">
        <v>67</v>
      </c>
      <c r="F40" s="137"/>
      <c r="G40" s="136" t="s">
        <v>67</v>
      </c>
      <c r="H40" s="143"/>
      <c r="I40" s="137">
        <v>40200</v>
      </c>
      <c r="J40" s="139"/>
      <c r="K40" s="144">
        <v>47500</v>
      </c>
      <c r="L40" s="139"/>
      <c r="M40" s="137" t="s">
        <v>67</v>
      </c>
      <c r="N40" s="137"/>
      <c r="O40" s="136" t="s">
        <v>67</v>
      </c>
      <c r="P40" s="139"/>
      <c r="Q40" s="137">
        <v>39700</v>
      </c>
      <c r="R40" s="139"/>
      <c r="S40" s="139">
        <v>44000</v>
      </c>
    </row>
    <row r="41" spans="1:19" s="18" customFormat="1" ht="11.25" customHeight="1">
      <c r="A41" s="62"/>
      <c r="C41" s="235" t="s">
        <v>19</v>
      </c>
      <c r="D41" s="235"/>
      <c r="E41" s="136" t="s">
        <v>67</v>
      </c>
      <c r="F41" s="137"/>
      <c r="G41" s="136" t="s">
        <v>67</v>
      </c>
      <c r="H41" s="143"/>
      <c r="I41" s="137">
        <v>40900</v>
      </c>
      <c r="J41" s="139"/>
      <c r="K41" s="144">
        <v>47600</v>
      </c>
      <c r="L41" s="139"/>
      <c r="M41" s="137" t="s">
        <v>67</v>
      </c>
      <c r="N41" s="137"/>
      <c r="O41" s="136" t="s">
        <v>67</v>
      </c>
      <c r="P41" s="139"/>
      <c r="Q41" s="137">
        <v>40200</v>
      </c>
      <c r="R41" s="139"/>
      <c r="S41" s="139">
        <v>44300</v>
      </c>
    </row>
    <row r="42" spans="1:19" s="18" customFormat="1" ht="11.25" customHeight="1">
      <c r="A42" s="62"/>
      <c r="C42" s="235" t="s">
        <v>59</v>
      </c>
      <c r="D42" s="235"/>
      <c r="E42" s="136" t="s">
        <v>67</v>
      </c>
      <c r="F42" s="137"/>
      <c r="G42" s="136" t="s">
        <v>67</v>
      </c>
      <c r="H42" s="143"/>
      <c r="I42" s="137">
        <v>40900</v>
      </c>
      <c r="J42" s="139"/>
      <c r="K42" s="144">
        <v>47400</v>
      </c>
      <c r="L42" s="139"/>
      <c r="M42" s="137" t="s">
        <v>67</v>
      </c>
      <c r="N42" s="137"/>
      <c r="O42" s="136" t="s">
        <v>67</v>
      </c>
      <c r="P42" s="139"/>
      <c r="Q42" s="137">
        <v>40000</v>
      </c>
      <c r="R42" s="139"/>
      <c r="S42" s="139">
        <v>44600</v>
      </c>
    </row>
    <row r="43" spans="1:19" s="18" customFormat="1" ht="11.25" customHeight="1">
      <c r="A43" s="62"/>
      <c r="C43" s="235" t="s">
        <v>60</v>
      </c>
      <c r="D43" s="235"/>
      <c r="E43" s="140">
        <v>67300</v>
      </c>
      <c r="F43" s="143"/>
      <c r="G43" s="140">
        <v>50700</v>
      </c>
      <c r="H43" s="143"/>
      <c r="I43" s="137">
        <v>38200</v>
      </c>
      <c r="J43" s="139"/>
      <c r="K43" s="144">
        <v>43600</v>
      </c>
      <c r="L43" s="139"/>
      <c r="M43" s="141">
        <v>61700</v>
      </c>
      <c r="N43" s="138"/>
      <c r="O43" s="140">
        <v>49400</v>
      </c>
      <c r="P43" s="139"/>
      <c r="Q43" s="137">
        <v>37000</v>
      </c>
      <c r="R43" s="139"/>
      <c r="S43" s="139">
        <v>40400</v>
      </c>
    </row>
    <row r="44" spans="1:19" s="18" customFormat="1" ht="11.25" customHeight="1">
      <c r="A44" s="62"/>
      <c r="C44" s="56"/>
      <c r="D44" s="56"/>
      <c r="E44" s="142"/>
      <c r="F44" s="143"/>
      <c r="G44" s="142"/>
      <c r="H44" s="143"/>
      <c r="I44" s="143"/>
      <c r="J44" s="139"/>
      <c r="K44" s="139"/>
      <c r="L44" s="139"/>
      <c r="M44" s="139"/>
      <c r="N44" s="139"/>
      <c r="O44" s="139"/>
      <c r="P44" s="139"/>
      <c r="Q44" s="143"/>
      <c r="R44" s="139"/>
      <c r="S44" s="139"/>
    </row>
    <row r="45" spans="1:19" s="18" customFormat="1" ht="11.25" customHeight="1">
      <c r="A45" s="216" t="s">
        <v>98</v>
      </c>
      <c r="B45" s="218"/>
      <c r="C45" s="218"/>
      <c r="D45" s="218"/>
      <c r="E45" s="142"/>
      <c r="F45" s="143"/>
      <c r="G45" s="142"/>
      <c r="H45" s="143"/>
      <c r="I45" s="143"/>
      <c r="J45" s="139"/>
      <c r="K45" s="139"/>
      <c r="L45" s="139"/>
      <c r="M45" s="139"/>
      <c r="N45" s="139"/>
      <c r="O45" s="139"/>
      <c r="P45" s="139"/>
      <c r="Q45" s="143"/>
      <c r="R45" s="139"/>
      <c r="S45" s="139"/>
    </row>
    <row r="46" spans="1:19" s="18" customFormat="1" ht="11.25" customHeight="1">
      <c r="A46" s="62"/>
      <c r="C46" s="235" t="s">
        <v>12</v>
      </c>
      <c r="D46" s="235"/>
      <c r="E46" s="136" t="s">
        <v>67</v>
      </c>
      <c r="F46" s="137"/>
      <c r="G46" s="136" t="s">
        <v>67</v>
      </c>
      <c r="H46" s="143"/>
      <c r="I46" s="137">
        <v>22600</v>
      </c>
      <c r="J46" s="139"/>
      <c r="K46" s="139">
        <v>22600</v>
      </c>
      <c r="L46" s="139"/>
      <c r="M46" s="137" t="s">
        <v>67</v>
      </c>
      <c r="N46" s="137"/>
      <c r="O46" s="136" t="s">
        <v>67</v>
      </c>
      <c r="P46" s="139"/>
      <c r="Q46" s="137">
        <v>22600</v>
      </c>
      <c r="R46" s="139"/>
      <c r="S46" s="139">
        <v>22600</v>
      </c>
    </row>
    <row r="47" spans="1:19" s="18" customFormat="1" ht="11.25" customHeight="1">
      <c r="A47" s="62"/>
      <c r="C47" s="235" t="s">
        <v>13</v>
      </c>
      <c r="D47" s="235"/>
      <c r="E47" s="136" t="s">
        <v>67</v>
      </c>
      <c r="F47" s="137"/>
      <c r="G47" s="136" t="s">
        <v>67</v>
      </c>
      <c r="H47" s="143"/>
      <c r="I47" s="137">
        <v>28000</v>
      </c>
      <c r="J47" s="139"/>
      <c r="K47" s="139">
        <v>28200</v>
      </c>
      <c r="L47" s="139"/>
      <c r="M47" s="137" t="s">
        <v>67</v>
      </c>
      <c r="N47" s="137"/>
      <c r="O47" s="136" t="s">
        <v>67</v>
      </c>
      <c r="P47" s="139"/>
      <c r="Q47" s="137">
        <v>28100</v>
      </c>
      <c r="R47" s="139"/>
      <c r="S47" s="139">
        <v>28300</v>
      </c>
    </row>
    <row r="48" spans="1:19" s="18" customFormat="1" ht="11.25" customHeight="1">
      <c r="A48" s="62"/>
      <c r="C48" s="235" t="s">
        <v>14</v>
      </c>
      <c r="D48" s="235"/>
      <c r="E48" s="136" t="s">
        <v>67</v>
      </c>
      <c r="F48" s="137"/>
      <c r="G48" s="136" t="s">
        <v>67</v>
      </c>
      <c r="H48" s="143"/>
      <c r="I48" s="137">
        <v>33900</v>
      </c>
      <c r="J48" s="139"/>
      <c r="K48" s="139">
        <v>35200</v>
      </c>
      <c r="L48" s="139"/>
      <c r="M48" s="137" t="s">
        <v>67</v>
      </c>
      <c r="N48" s="137"/>
      <c r="O48" s="136" t="s">
        <v>67</v>
      </c>
      <c r="P48" s="139"/>
      <c r="Q48" s="137">
        <v>33600</v>
      </c>
      <c r="R48" s="139"/>
      <c r="S48" s="139">
        <v>34400</v>
      </c>
    </row>
    <row r="49" spans="1:19" s="18" customFormat="1" ht="11.25" customHeight="1">
      <c r="A49" s="62"/>
      <c r="C49" s="235" t="s">
        <v>15</v>
      </c>
      <c r="D49" s="235"/>
      <c r="E49" s="136" t="s">
        <v>67</v>
      </c>
      <c r="F49" s="137"/>
      <c r="G49" s="136" t="s">
        <v>67</v>
      </c>
      <c r="H49" s="143"/>
      <c r="I49" s="137">
        <v>36600</v>
      </c>
      <c r="J49" s="139"/>
      <c r="K49" s="139">
        <v>39400</v>
      </c>
      <c r="L49" s="139"/>
      <c r="M49" s="137" t="s">
        <v>67</v>
      </c>
      <c r="N49" s="137"/>
      <c r="O49" s="136" t="s">
        <v>67</v>
      </c>
      <c r="P49" s="139"/>
      <c r="Q49" s="137">
        <v>35300</v>
      </c>
      <c r="R49" s="139"/>
      <c r="S49" s="139">
        <v>37300</v>
      </c>
    </row>
    <row r="50" spans="1:19" s="18" customFormat="1" ht="11.25" customHeight="1">
      <c r="A50" s="62"/>
      <c r="C50" s="235" t="s">
        <v>16</v>
      </c>
      <c r="D50" s="235"/>
      <c r="E50" s="136" t="s">
        <v>67</v>
      </c>
      <c r="F50" s="137"/>
      <c r="G50" s="136" t="s">
        <v>67</v>
      </c>
      <c r="H50" s="143"/>
      <c r="I50" s="137">
        <v>37300</v>
      </c>
      <c r="J50" s="139"/>
      <c r="K50" s="139">
        <v>41300</v>
      </c>
      <c r="L50" s="139"/>
      <c r="M50" s="137" t="s">
        <v>67</v>
      </c>
      <c r="N50" s="137"/>
      <c r="O50" s="136" t="s">
        <v>67</v>
      </c>
      <c r="P50" s="139"/>
      <c r="Q50" s="137">
        <v>35100</v>
      </c>
      <c r="R50" s="139"/>
      <c r="S50" s="139">
        <v>38100</v>
      </c>
    </row>
    <row r="51" spans="1:19" s="18" customFormat="1" ht="11.25" customHeight="1">
      <c r="A51" s="62"/>
      <c r="C51" s="235" t="s">
        <v>17</v>
      </c>
      <c r="D51" s="235"/>
      <c r="E51" s="136" t="s">
        <v>67</v>
      </c>
      <c r="F51" s="137"/>
      <c r="G51" s="136" t="s">
        <v>67</v>
      </c>
      <c r="H51" s="143"/>
      <c r="I51" s="137">
        <v>38000</v>
      </c>
      <c r="J51" s="139"/>
      <c r="K51" s="139">
        <v>43100</v>
      </c>
      <c r="L51" s="139"/>
      <c r="M51" s="137" t="s">
        <v>67</v>
      </c>
      <c r="N51" s="137"/>
      <c r="O51" s="136" t="s">
        <v>67</v>
      </c>
      <c r="P51" s="139"/>
      <c r="Q51" s="137">
        <v>36200</v>
      </c>
      <c r="R51" s="139"/>
      <c r="S51" s="139">
        <v>39600</v>
      </c>
    </row>
    <row r="52" spans="1:19" s="18" customFormat="1" ht="11.25" customHeight="1">
      <c r="A52" s="62"/>
      <c r="C52" s="235" t="s">
        <v>18</v>
      </c>
      <c r="D52" s="235"/>
      <c r="E52" s="136" t="s">
        <v>67</v>
      </c>
      <c r="F52" s="137"/>
      <c r="G52" s="136" t="s">
        <v>67</v>
      </c>
      <c r="H52" s="143"/>
      <c r="I52" s="137">
        <v>39200</v>
      </c>
      <c r="J52" s="139"/>
      <c r="K52" s="139">
        <v>45100</v>
      </c>
      <c r="L52" s="139"/>
      <c r="M52" s="137" t="s">
        <v>67</v>
      </c>
      <c r="N52" s="137"/>
      <c r="O52" s="136" t="s">
        <v>67</v>
      </c>
      <c r="P52" s="139"/>
      <c r="Q52" s="137">
        <v>37800</v>
      </c>
      <c r="R52" s="139"/>
      <c r="S52" s="139">
        <v>41700</v>
      </c>
    </row>
    <row r="53" spans="1:19" s="18" customFormat="1" ht="11.25" customHeight="1">
      <c r="A53" s="62"/>
      <c r="C53" s="235" t="s">
        <v>19</v>
      </c>
      <c r="D53" s="235"/>
      <c r="E53" s="136" t="s">
        <v>67</v>
      </c>
      <c r="F53" s="137"/>
      <c r="G53" s="136" t="s">
        <v>67</v>
      </c>
      <c r="H53" s="143"/>
      <c r="I53" s="137">
        <v>39700</v>
      </c>
      <c r="J53" s="139"/>
      <c r="K53" s="139">
        <v>46300</v>
      </c>
      <c r="L53" s="139"/>
      <c r="M53" s="137" t="s">
        <v>67</v>
      </c>
      <c r="N53" s="137"/>
      <c r="O53" s="136" t="s">
        <v>67</v>
      </c>
      <c r="P53" s="139"/>
      <c r="Q53" s="137">
        <v>38300</v>
      </c>
      <c r="R53" s="139"/>
      <c r="S53" s="139">
        <v>42400</v>
      </c>
    </row>
    <row r="54" spans="1:19" s="18" customFormat="1" ht="11.25" customHeight="1">
      <c r="A54" s="62"/>
      <c r="C54" s="235" t="s">
        <v>59</v>
      </c>
      <c r="D54" s="235"/>
      <c r="E54" s="136" t="s">
        <v>67</v>
      </c>
      <c r="F54" s="137"/>
      <c r="G54" s="136" t="s">
        <v>67</v>
      </c>
      <c r="H54" s="143"/>
      <c r="I54" s="137">
        <v>39000</v>
      </c>
      <c r="J54" s="139"/>
      <c r="K54" s="139">
        <v>47100</v>
      </c>
      <c r="L54" s="139"/>
      <c r="M54" s="137" t="s">
        <v>67</v>
      </c>
      <c r="N54" s="137"/>
      <c r="O54" s="136" t="s">
        <v>67</v>
      </c>
      <c r="P54" s="139"/>
      <c r="Q54" s="137">
        <v>38600</v>
      </c>
      <c r="R54" s="139"/>
      <c r="S54" s="139">
        <v>43700</v>
      </c>
    </row>
    <row r="55" spans="1:19" s="18" customFormat="1" ht="11.25" customHeight="1">
      <c r="A55" s="62"/>
      <c r="C55" s="235" t="s">
        <v>60</v>
      </c>
      <c r="D55" s="235"/>
      <c r="E55" s="140">
        <v>61600</v>
      </c>
      <c r="F55" s="143"/>
      <c r="G55" s="140">
        <v>51500</v>
      </c>
      <c r="H55" s="143"/>
      <c r="I55" s="137">
        <v>35100</v>
      </c>
      <c r="J55" s="139"/>
      <c r="K55" s="139">
        <v>39300</v>
      </c>
      <c r="L55" s="139"/>
      <c r="M55" s="141">
        <v>55600</v>
      </c>
      <c r="N55" s="138"/>
      <c r="O55" s="140">
        <v>47600</v>
      </c>
      <c r="P55" s="139"/>
      <c r="Q55" s="137">
        <v>33200</v>
      </c>
      <c r="R55" s="139"/>
      <c r="S55" s="139">
        <v>35800</v>
      </c>
    </row>
    <row r="56" spans="1:19" s="18" customFormat="1" ht="11.25" customHeight="1">
      <c r="A56" s="186"/>
      <c r="B56" s="54"/>
      <c r="C56" s="54"/>
      <c r="D56" s="54"/>
      <c r="E56" s="54"/>
      <c r="F56" s="54"/>
      <c r="G56" s="54"/>
      <c r="H56" s="54"/>
      <c r="I56" s="54"/>
      <c r="J56" s="54"/>
      <c r="K56" s="54"/>
      <c r="L56" s="54"/>
      <c r="M56" s="54"/>
      <c r="N56" s="54"/>
      <c r="O56" s="54"/>
      <c r="P56" s="54"/>
      <c r="Q56" s="54"/>
      <c r="R56" s="54"/>
      <c r="S56" s="54"/>
    </row>
    <row r="57" spans="17:19" s="18" customFormat="1" ht="11.25" customHeight="1">
      <c r="Q57" s="239" t="s">
        <v>69</v>
      </c>
      <c r="R57" s="213"/>
      <c r="S57" s="213"/>
    </row>
  </sheetData>
  <mergeCells count="51">
    <mergeCell ref="A33:D33"/>
    <mergeCell ref="A45:D45"/>
    <mergeCell ref="Q57:S57"/>
    <mergeCell ref="C52:D52"/>
    <mergeCell ref="C53:D53"/>
    <mergeCell ref="C54:D54"/>
    <mergeCell ref="C55:D55"/>
    <mergeCell ref="C48:D48"/>
    <mergeCell ref="C49:D49"/>
    <mergeCell ref="C50:D50"/>
    <mergeCell ref="C51:D51"/>
    <mergeCell ref="C42:D42"/>
    <mergeCell ref="C43:D43"/>
    <mergeCell ref="C46:D46"/>
    <mergeCell ref="C47:D47"/>
    <mergeCell ref="C38:D38"/>
    <mergeCell ref="C39:D39"/>
    <mergeCell ref="C40:D40"/>
    <mergeCell ref="C41:D41"/>
    <mergeCell ref="C34:D34"/>
    <mergeCell ref="C35:D35"/>
    <mergeCell ref="C36:D36"/>
    <mergeCell ref="C37:D37"/>
    <mergeCell ref="C28:D28"/>
    <mergeCell ref="C29:D29"/>
    <mergeCell ref="C30:D30"/>
    <mergeCell ref="C31:D31"/>
    <mergeCell ref="C24:D24"/>
    <mergeCell ref="C25:D25"/>
    <mergeCell ref="C26:D26"/>
    <mergeCell ref="C27:D27"/>
    <mergeCell ref="C18:D18"/>
    <mergeCell ref="C19:D19"/>
    <mergeCell ref="C22:D22"/>
    <mergeCell ref="C23:D23"/>
    <mergeCell ref="A9:D9"/>
    <mergeCell ref="A21:D21"/>
    <mergeCell ref="C10:D10"/>
    <mergeCell ref="C11:D11"/>
    <mergeCell ref="C12:D12"/>
    <mergeCell ref="C13:D13"/>
    <mergeCell ref="C14:D14"/>
    <mergeCell ref="C15:D15"/>
    <mergeCell ref="C16:D16"/>
    <mergeCell ref="C17:D17"/>
    <mergeCell ref="A1:S1"/>
    <mergeCell ref="E6:K6"/>
    <mergeCell ref="M6:S6"/>
    <mergeCell ref="A2:D2"/>
    <mergeCell ref="A3:E3"/>
    <mergeCell ref="A4:D4"/>
  </mergeCells>
  <printOptions/>
  <pageMargins left="0.75" right="0.75" top="1" bottom="1" header="0.5" footer="0.5"/>
  <pageSetup fitToHeight="1" fitToWidth="1"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S66"/>
  <sheetViews>
    <sheetView showGridLines="0" workbookViewId="0" topLeftCell="A1">
      <selection activeCell="A1" sqref="A1:D1"/>
    </sheetView>
  </sheetViews>
  <sheetFormatPr defaultColWidth="9.140625" defaultRowHeight="12.75"/>
  <cols>
    <col min="1" max="2" width="1.7109375" style="20" customWidth="1"/>
    <col min="3" max="3" width="4.28125" style="20" customWidth="1"/>
    <col min="4" max="4" width="18.421875" style="20" customWidth="1"/>
    <col min="5" max="5" width="9.140625" style="20" customWidth="1"/>
    <col min="6" max="6" width="1.7109375" style="20" customWidth="1"/>
    <col min="7" max="7" width="10.57421875" style="20" customWidth="1"/>
    <col min="8" max="8" width="1.7109375" style="20" customWidth="1"/>
    <col min="9" max="9" width="9.00390625" style="20" customWidth="1"/>
    <col min="10" max="10" width="1.7109375" style="20" customWidth="1"/>
    <col min="11" max="11" width="10.28125" style="20" bestFit="1" customWidth="1"/>
    <col min="12" max="12" width="2.7109375" style="20" customWidth="1"/>
    <col min="13" max="13" width="6.57421875" style="20" customWidth="1"/>
    <col min="14" max="14" width="9.140625" style="20" customWidth="1"/>
    <col min="15" max="15" width="9.00390625" style="20" customWidth="1"/>
    <col min="16" max="18" width="9.140625" style="20" customWidth="1"/>
    <col min="19" max="19" width="6.7109375" style="20" customWidth="1"/>
    <col min="20" max="16384" width="9.140625" style="20" customWidth="1"/>
  </cols>
  <sheetData>
    <row r="1" spans="1:4" s="185" customFormat="1" ht="12.75" customHeight="1">
      <c r="A1" s="269" t="s">
        <v>78</v>
      </c>
      <c r="B1" s="218"/>
      <c r="C1" s="218"/>
      <c r="D1" s="218"/>
    </row>
    <row r="2" spans="1:19" s="185" customFormat="1" ht="25.5" customHeight="1">
      <c r="A2" s="210" t="s">
        <v>125</v>
      </c>
      <c r="B2" s="215"/>
      <c r="C2" s="215"/>
      <c r="D2" s="215"/>
      <c r="E2" s="215"/>
      <c r="F2" s="215"/>
      <c r="G2" s="215"/>
      <c r="H2" s="215"/>
      <c r="I2" s="215"/>
      <c r="J2" s="215"/>
      <c r="K2" s="215"/>
      <c r="L2" s="159"/>
      <c r="M2" s="159"/>
      <c r="N2" s="159"/>
      <c r="O2" s="159"/>
      <c r="P2" s="159"/>
      <c r="Q2" s="159"/>
      <c r="R2" s="159"/>
      <c r="S2" s="159"/>
    </row>
    <row r="3" spans="1:4" s="185" customFormat="1" ht="12.75" customHeight="1">
      <c r="A3" s="234" t="s">
        <v>100</v>
      </c>
      <c r="B3" s="218"/>
      <c r="C3" s="218"/>
      <c r="D3" s="218"/>
    </row>
    <row r="4" spans="1:19" s="185" customFormat="1" ht="12.75" customHeight="1">
      <c r="A4" s="234" t="s">
        <v>66</v>
      </c>
      <c r="B4" s="218"/>
      <c r="C4" s="218"/>
      <c r="D4" s="218"/>
      <c r="E4" s="159"/>
      <c r="F4" s="159"/>
      <c r="G4" s="159"/>
      <c r="H4" s="159"/>
      <c r="I4" s="159"/>
      <c r="J4" s="159"/>
      <c r="K4" s="159"/>
      <c r="L4" s="159"/>
      <c r="M4" s="159"/>
      <c r="N4" s="159"/>
      <c r="O4" s="159"/>
      <c r="P4" s="159"/>
      <c r="Q4" s="159"/>
      <c r="R4" s="159"/>
      <c r="S4" s="159"/>
    </row>
    <row r="5" spans="1:19" s="185" customFormat="1" ht="12.75" customHeight="1">
      <c r="A5" s="234" t="s">
        <v>2</v>
      </c>
      <c r="B5" s="218"/>
      <c r="C5" s="218"/>
      <c r="D5" s="218"/>
      <c r="E5" s="159"/>
      <c r="F5" s="159"/>
      <c r="G5" s="159"/>
      <c r="H5" s="159"/>
      <c r="I5" s="159"/>
      <c r="J5" s="159"/>
      <c r="K5" s="159"/>
      <c r="L5" s="159"/>
      <c r="M5" s="159"/>
      <c r="N5" s="159"/>
      <c r="O5" s="159"/>
      <c r="P5" s="159"/>
      <c r="Q5" s="159"/>
      <c r="R5" s="159"/>
      <c r="S5" s="159"/>
    </row>
    <row r="6" s="18" customFormat="1" ht="11.25" customHeight="1">
      <c r="K6" s="209"/>
    </row>
    <row r="7" spans="1:11" s="18" customFormat="1" ht="11.25" customHeight="1">
      <c r="A7" s="188"/>
      <c r="B7" s="189"/>
      <c r="C7" s="85"/>
      <c r="D7" s="85"/>
      <c r="E7" s="267" t="s">
        <v>72</v>
      </c>
      <c r="F7" s="267"/>
      <c r="G7" s="267"/>
      <c r="H7" s="267"/>
      <c r="I7" s="267"/>
      <c r="J7" s="267"/>
      <c r="K7" s="267"/>
    </row>
    <row r="8" spans="1:11" s="18" customFormat="1" ht="35.25" customHeight="1">
      <c r="A8" s="54"/>
      <c r="B8" s="55"/>
      <c r="C8" s="54"/>
      <c r="D8" s="54"/>
      <c r="E8" s="89" t="s">
        <v>126</v>
      </c>
      <c r="F8" s="88"/>
      <c r="G8" s="90" t="s">
        <v>127</v>
      </c>
      <c r="H8" s="88"/>
      <c r="I8" s="88" t="s">
        <v>128</v>
      </c>
      <c r="J8" s="88"/>
      <c r="K8" s="187" t="s">
        <v>5</v>
      </c>
    </row>
    <row r="9" spans="1:11" s="18" customFormat="1" ht="11.25" customHeight="1">
      <c r="A9" s="87"/>
      <c r="B9" s="94"/>
      <c r="C9" s="87"/>
      <c r="D9" s="87"/>
      <c r="E9" s="95"/>
      <c r="F9" s="95"/>
      <c r="G9" s="96"/>
      <c r="H9" s="95"/>
      <c r="I9" s="95"/>
      <c r="J9" s="91"/>
      <c r="K9" s="97"/>
    </row>
    <row r="10" spans="1:11" s="18" customFormat="1" ht="11.25" customHeight="1">
      <c r="A10" s="266" t="s">
        <v>11</v>
      </c>
      <c r="B10" s="218"/>
      <c r="C10" s="218"/>
      <c r="D10" s="218"/>
      <c r="E10" s="91"/>
      <c r="F10" s="91"/>
      <c r="G10" s="92"/>
      <c r="H10" s="91"/>
      <c r="I10" s="91"/>
      <c r="J10" s="91"/>
      <c r="K10" s="87"/>
    </row>
    <row r="11" spans="3:11" s="18" customFormat="1" ht="11.25" customHeight="1">
      <c r="C11" s="235" t="s">
        <v>12</v>
      </c>
      <c r="D11" s="235"/>
      <c r="E11" s="136" t="s">
        <v>67</v>
      </c>
      <c r="F11" s="136"/>
      <c r="G11" s="136" t="s">
        <v>67</v>
      </c>
      <c r="H11" s="138"/>
      <c r="I11" s="137">
        <v>22500</v>
      </c>
      <c r="J11" s="137"/>
      <c r="K11" s="137">
        <v>22500</v>
      </c>
    </row>
    <row r="12" spans="3:11" s="18" customFormat="1" ht="11.25" customHeight="1">
      <c r="C12" s="235" t="s">
        <v>13</v>
      </c>
      <c r="D12" s="235"/>
      <c r="E12" s="136" t="s">
        <v>67</v>
      </c>
      <c r="F12" s="136"/>
      <c r="G12" s="136" t="s">
        <v>67</v>
      </c>
      <c r="H12" s="138"/>
      <c r="I12" s="137">
        <v>27600</v>
      </c>
      <c r="J12" s="137"/>
      <c r="K12" s="137">
        <v>27900</v>
      </c>
    </row>
    <row r="13" spans="3:11" s="18" customFormat="1" ht="11.25" customHeight="1">
      <c r="C13" s="235" t="s">
        <v>14</v>
      </c>
      <c r="D13" s="235"/>
      <c r="E13" s="136" t="s">
        <v>67</v>
      </c>
      <c r="F13" s="136"/>
      <c r="G13" s="136" t="s">
        <v>67</v>
      </c>
      <c r="H13" s="138"/>
      <c r="I13" s="137">
        <v>32300</v>
      </c>
      <c r="J13" s="137"/>
      <c r="K13" s="137">
        <v>33700</v>
      </c>
    </row>
    <row r="14" spans="3:11" s="18" customFormat="1" ht="11.25" customHeight="1">
      <c r="C14" s="235" t="s">
        <v>15</v>
      </c>
      <c r="D14" s="235"/>
      <c r="E14" s="136" t="s">
        <v>67</v>
      </c>
      <c r="F14" s="136"/>
      <c r="G14" s="136" t="s">
        <v>67</v>
      </c>
      <c r="H14" s="138"/>
      <c r="I14" s="137">
        <v>33500</v>
      </c>
      <c r="J14" s="137"/>
      <c r="K14" s="137">
        <v>36800</v>
      </c>
    </row>
    <row r="15" spans="3:11" s="18" customFormat="1" ht="11.25" customHeight="1">
      <c r="C15" s="235" t="s">
        <v>16</v>
      </c>
      <c r="D15" s="235"/>
      <c r="E15" s="136" t="s">
        <v>67</v>
      </c>
      <c r="F15" s="136"/>
      <c r="G15" s="136" t="s">
        <v>67</v>
      </c>
      <c r="H15" s="138"/>
      <c r="I15" s="137">
        <v>33400</v>
      </c>
      <c r="J15" s="137"/>
      <c r="K15" s="137">
        <v>37900</v>
      </c>
    </row>
    <row r="16" spans="3:11" s="18" customFormat="1" ht="11.25" customHeight="1">
      <c r="C16" s="235" t="s">
        <v>17</v>
      </c>
      <c r="D16" s="235"/>
      <c r="E16" s="136" t="s">
        <v>67</v>
      </c>
      <c r="F16" s="136"/>
      <c r="G16" s="136" t="s">
        <v>67</v>
      </c>
      <c r="H16" s="138"/>
      <c r="I16" s="137">
        <v>34300</v>
      </c>
      <c r="J16" s="137"/>
      <c r="K16" s="137">
        <v>39000</v>
      </c>
    </row>
    <row r="17" spans="3:11" s="18" customFormat="1" ht="11.25" customHeight="1">
      <c r="C17" s="235" t="s">
        <v>18</v>
      </c>
      <c r="D17" s="235"/>
      <c r="E17" s="136" t="s">
        <v>67</v>
      </c>
      <c r="F17" s="136"/>
      <c r="G17" s="136" t="s">
        <v>67</v>
      </c>
      <c r="H17" s="138"/>
      <c r="I17" s="137">
        <v>35900</v>
      </c>
      <c r="J17" s="137"/>
      <c r="K17" s="137">
        <v>41300</v>
      </c>
    </row>
    <row r="18" spans="3:11" s="18" customFormat="1" ht="11.25" customHeight="1">
      <c r="C18" s="235" t="s">
        <v>19</v>
      </c>
      <c r="D18" s="235"/>
      <c r="E18" s="136" t="s">
        <v>67</v>
      </c>
      <c r="F18" s="136"/>
      <c r="G18" s="136" t="s">
        <v>67</v>
      </c>
      <c r="H18" s="138"/>
      <c r="I18" s="137">
        <v>36600</v>
      </c>
      <c r="J18" s="137"/>
      <c r="K18" s="137">
        <v>42700</v>
      </c>
    </row>
    <row r="19" spans="3:11" s="18" customFormat="1" ht="11.25" customHeight="1">
      <c r="C19" s="235" t="s">
        <v>59</v>
      </c>
      <c r="D19" s="235"/>
      <c r="E19" s="136" t="s">
        <v>67</v>
      </c>
      <c r="F19" s="136"/>
      <c r="G19" s="136" t="s">
        <v>67</v>
      </c>
      <c r="H19" s="138"/>
      <c r="I19" s="137">
        <v>36900</v>
      </c>
      <c r="J19" s="137"/>
      <c r="K19" s="137">
        <v>44500</v>
      </c>
    </row>
    <row r="20" spans="3:11" s="18" customFormat="1" ht="11.25" customHeight="1">
      <c r="C20" s="235" t="s">
        <v>60</v>
      </c>
      <c r="D20" s="235"/>
      <c r="E20" s="140">
        <v>53900</v>
      </c>
      <c r="F20" s="140"/>
      <c r="G20" s="140">
        <v>44800</v>
      </c>
      <c r="H20" s="138"/>
      <c r="I20" s="137">
        <v>31700</v>
      </c>
      <c r="J20" s="137"/>
      <c r="K20" s="137">
        <v>35500</v>
      </c>
    </row>
    <row r="21" spans="3:11" s="18" customFormat="1" ht="11.25" customHeight="1">
      <c r="C21" s="56"/>
      <c r="D21" s="56"/>
      <c r="E21" s="139"/>
      <c r="F21" s="139"/>
      <c r="G21" s="139"/>
      <c r="H21" s="139"/>
      <c r="I21" s="143"/>
      <c r="J21" s="143"/>
      <c r="K21" s="137"/>
    </row>
    <row r="22" spans="1:11" s="18" customFormat="1" ht="11.25" customHeight="1">
      <c r="A22" s="266" t="s">
        <v>22</v>
      </c>
      <c r="B22" s="218"/>
      <c r="C22" s="218"/>
      <c r="D22" s="218"/>
      <c r="E22" s="139"/>
      <c r="F22" s="139"/>
      <c r="G22" s="139"/>
      <c r="H22" s="139"/>
      <c r="I22" s="143"/>
      <c r="J22" s="143"/>
      <c r="K22" s="137"/>
    </row>
    <row r="23" spans="3:11" s="18" customFormat="1" ht="11.25" customHeight="1">
      <c r="C23" s="235" t="s">
        <v>12</v>
      </c>
      <c r="D23" s="235"/>
      <c r="E23" s="136" t="s">
        <v>67</v>
      </c>
      <c r="F23" s="136"/>
      <c r="G23" s="136" t="s">
        <v>67</v>
      </c>
      <c r="H23" s="139"/>
      <c r="I23" s="137">
        <v>22600</v>
      </c>
      <c r="J23" s="143"/>
      <c r="K23" s="137">
        <v>22600</v>
      </c>
    </row>
    <row r="24" spans="3:11" s="18" customFormat="1" ht="11.25" customHeight="1">
      <c r="C24" s="235" t="s">
        <v>13</v>
      </c>
      <c r="D24" s="235"/>
      <c r="E24" s="136" t="s">
        <v>67</v>
      </c>
      <c r="F24" s="136"/>
      <c r="G24" s="136" t="s">
        <v>67</v>
      </c>
      <c r="H24" s="139"/>
      <c r="I24" s="137">
        <v>28400</v>
      </c>
      <c r="J24" s="143"/>
      <c r="K24" s="137">
        <v>28500</v>
      </c>
    </row>
    <row r="25" spans="3:11" s="18" customFormat="1" ht="11.25" customHeight="1">
      <c r="C25" s="235" t="s">
        <v>14</v>
      </c>
      <c r="D25" s="235"/>
      <c r="E25" s="136" t="s">
        <v>67</v>
      </c>
      <c r="F25" s="136"/>
      <c r="G25" s="136" t="s">
        <v>67</v>
      </c>
      <c r="H25" s="139"/>
      <c r="I25" s="137">
        <v>34800</v>
      </c>
      <c r="J25" s="143"/>
      <c r="K25" s="137">
        <v>35400</v>
      </c>
    </row>
    <row r="26" spans="3:11" s="18" customFormat="1" ht="11.25" customHeight="1">
      <c r="C26" s="235" t="s">
        <v>15</v>
      </c>
      <c r="D26" s="235"/>
      <c r="E26" s="136" t="s">
        <v>67</v>
      </c>
      <c r="F26" s="136"/>
      <c r="G26" s="136" t="s">
        <v>67</v>
      </c>
      <c r="H26" s="139"/>
      <c r="I26" s="137">
        <v>37200</v>
      </c>
      <c r="J26" s="143"/>
      <c r="K26" s="137">
        <v>39000</v>
      </c>
    </row>
    <row r="27" spans="3:11" s="18" customFormat="1" ht="11.25" customHeight="1">
      <c r="C27" s="235" t="s">
        <v>16</v>
      </c>
      <c r="D27" s="235"/>
      <c r="E27" s="136" t="s">
        <v>67</v>
      </c>
      <c r="F27" s="136"/>
      <c r="G27" s="136" t="s">
        <v>67</v>
      </c>
      <c r="H27" s="139"/>
      <c r="I27" s="137">
        <v>37600</v>
      </c>
      <c r="J27" s="143"/>
      <c r="K27" s="137">
        <v>40300</v>
      </c>
    </row>
    <row r="28" spans="3:11" s="18" customFormat="1" ht="11.25" customHeight="1">
      <c r="C28" s="235" t="s">
        <v>17</v>
      </c>
      <c r="D28" s="235"/>
      <c r="E28" s="136" t="s">
        <v>67</v>
      </c>
      <c r="F28" s="136"/>
      <c r="G28" s="136" t="s">
        <v>67</v>
      </c>
      <c r="H28" s="139"/>
      <c r="I28" s="137">
        <v>38300</v>
      </c>
      <c r="J28" s="143"/>
      <c r="K28" s="137">
        <v>42000</v>
      </c>
    </row>
    <row r="29" spans="3:11" s="18" customFormat="1" ht="11.25" customHeight="1">
      <c r="C29" s="235" t="s">
        <v>18</v>
      </c>
      <c r="D29" s="235"/>
      <c r="E29" s="136" t="s">
        <v>67</v>
      </c>
      <c r="F29" s="136"/>
      <c r="G29" s="136" t="s">
        <v>67</v>
      </c>
      <c r="H29" s="139"/>
      <c r="I29" s="137">
        <v>39600</v>
      </c>
      <c r="J29" s="143"/>
      <c r="K29" s="137">
        <v>43600</v>
      </c>
    </row>
    <row r="30" spans="3:11" s="18" customFormat="1" ht="11.25" customHeight="1">
      <c r="C30" s="235" t="s">
        <v>19</v>
      </c>
      <c r="D30" s="235"/>
      <c r="E30" s="136" t="s">
        <v>67</v>
      </c>
      <c r="F30" s="136"/>
      <c r="G30" s="136" t="s">
        <v>67</v>
      </c>
      <c r="H30" s="139"/>
      <c r="I30" s="137">
        <v>40100</v>
      </c>
      <c r="J30" s="143"/>
      <c r="K30" s="137">
        <v>44300</v>
      </c>
    </row>
    <row r="31" spans="3:11" s="18" customFormat="1" ht="11.25" customHeight="1">
      <c r="C31" s="235" t="s">
        <v>59</v>
      </c>
      <c r="D31" s="235"/>
      <c r="E31" s="136" t="s">
        <v>67</v>
      </c>
      <c r="F31" s="136"/>
      <c r="G31" s="136" t="s">
        <v>67</v>
      </c>
      <c r="H31" s="139"/>
      <c r="I31" s="137">
        <v>39600</v>
      </c>
      <c r="J31" s="143"/>
      <c r="K31" s="137">
        <v>45100</v>
      </c>
    </row>
    <row r="32" spans="2:11" s="18" customFormat="1" ht="11.25" customHeight="1">
      <c r="B32" s="56"/>
      <c r="C32" s="235" t="s">
        <v>60</v>
      </c>
      <c r="D32" s="235"/>
      <c r="E32" s="140">
        <v>73900</v>
      </c>
      <c r="F32" s="145"/>
      <c r="G32" s="140">
        <v>53400</v>
      </c>
      <c r="H32" s="139"/>
      <c r="I32" s="137">
        <v>35100</v>
      </c>
      <c r="J32" s="143"/>
      <c r="K32" s="137">
        <v>37700</v>
      </c>
    </row>
    <row r="33" spans="2:11" s="18" customFormat="1" ht="11.25" customHeight="1">
      <c r="B33" s="56"/>
      <c r="C33" s="56"/>
      <c r="D33" s="56"/>
      <c r="E33" s="139"/>
      <c r="F33" s="139"/>
      <c r="G33" s="139"/>
      <c r="H33" s="139"/>
      <c r="I33" s="143"/>
      <c r="J33" s="143"/>
      <c r="K33" s="137"/>
    </row>
    <row r="34" spans="1:11" s="18" customFormat="1" ht="11.25" customHeight="1">
      <c r="A34" s="216" t="s">
        <v>23</v>
      </c>
      <c r="B34" s="218"/>
      <c r="C34" s="218"/>
      <c r="D34" s="218"/>
      <c r="E34" s="139"/>
      <c r="F34" s="139"/>
      <c r="G34" s="139"/>
      <c r="H34" s="139"/>
      <c r="I34" s="143"/>
      <c r="J34" s="143"/>
      <c r="K34" s="137"/>
    </row>
    <row r="35" spans="1:11" s="18" customFormat="1" ht="11.25" customHeight="1">
      <c r="A35" s="62"/>
      <c r="C35" s="235" t="s">
        <v>12</v>
      </c>
      <c r="D35" s="235"/>
      <c r="E35" s="136" t="s">
        <v>67</v>
      </c>
      <c r="F35" s="136"/>
      <c r="G35" s="136" t="s">
        <v>67</v>
      </c>
      <c r="H35" s="139"/>
      <c r="I35" s="137">
        <v>24300</v>
      </c>
      <c r="J35" s="143"/>
      <c r="K35" s="137">
        <v>24300</v>
      </c>
    </row>
    <row r="36" spans="1:11" s="18" customFormat="1" ht="11.25" customHeight="1">
      <c r="A36" s="62"/>
      <c r="C36" s="235" t="s">
        <v>13</v>
      </c>
      <c r="D36" s="235"/>
      <c r="E36" s="136" t="s">
        <v>67</v>
      </c>
      <c r="F36" s="136"/>
      <c r="G36" s="136" t="s">
        <v>67</v>
      </c>
      <c r="H36" s="139"/>
      <c r="I36" s="137">
        <v>29900</v>
      </c>
      <c r="J36" s="143"/>
      <c r="K36" s="137">
        <v>30100</v>
      </c>
    </row>
    <row r="37" spans="1:11" s="18" customFormat="1" ht="11.25" customHeight="1">
      <c r="A37" s="62"/>
      <c r="C37" s="235" t="s">
        <v>14</v>
      </c>
      <c r="D37" s="235"/>
      <c r="E37" s="136" t="s">
        <v>67</v>
      </c>
      <c r="F37" s="136"/>
      <c r="G37" s="136" t="s">
        <v>67</v>
      </c>
      <c r="H37" s="139"/>
      <c r="I37" s="137">
        <v>34900</v>
      </c>
      <c r="J37" s="143"/>
      <c r="K37" s="137">
        <v>35900</v>
      </c>
    </row>
    <row r="38" spans="1:11" s="18" customFormat="1" ht="11.25" customHeight="1">
      <c r="A38" s="62"/>
      <c r="C38" s="235" t="s">
        <v>15</v>
      </c>
      <c r="D38" s="235"/>
      <c r="E38" s="136" t="s">
        <v>67</v>
      </c>
      <c r="F38" s="136"/>
      <c r="G38" s="136" t="s">
        <v>67</v>
      </c>
      <c r="H38" s="139"/>
      <c r="I38" s="137">
        <v>37100</v>
      </c>
      <c r="J38" s="143"/>
      <c r="K38" s="137">
        <v>39000</v>
      </c>
    </row>
    <row r="39" spans="1:11" s="18" customFormat="1" ht="11.25" customHeight="1">
      <c r="A39" s="62"/>
      <c r="C39" s="235" t="s">
        <v>16</v>
      </c>
      <c r="D39" s="235"/>
      <c r="E39" s="136" t="s">
        <v>67</v>
      </c>
      <c r="F39" s="136"/>
      <c r="G39" s="136" t="s">
        <v>67</v>
      </c>
      <c r="H39" s="139"/>
      <c r="I39" s="137">
        <v>37400</v>
      </c>
      <c r="J39" s="143"/>
      <c r="K39" s="137">
        <v>41000</v>
      </c>
    </row>
    <row r="40" spans="1:11" s="18" customFormat="1" ht="11.25" customHeight="1">
      <c r="A40" s="62"/>
      <c r="C40" s="235" t="s">
        <v>17</v>
      </c>
      <c r="D40" s="235"/>
      <c r="E40" s="136" t="s">
        <v>67</v>
      </c>
      <c r="F40" s="136"/>
      <c r="G40" s="136" t="s">
        <v>67</v>
      </c>
      <c r="H40" s="139"/>
      <c r="I40" s="137">
        <v>38700</v>
      </c>
      <c r="J40" s="143"/>
      <c r="K40" s="137">
        <v>43200</v>
      </c>
    </row>
    <row r="41" spans="1:11" s="18" customFormat="1" ht="11.25" customHeight="1">
      <c r="A41" s="62"/>
      <c r="C41" s="235" t="s">
        <v>18</v>
      </c>
      <c r="D41" s="235"/>
      <c r="E41" s="136" t="s">
        <v>67</v>
      </c>
      <c r="F41" s="136"/>
      <c r="G41" s="136" t="s">
        <v>67</v>
      </c>
      <c r="H41" s="139"/>
      <c r="I41" s="137">
        <v>39800</v>
      </c>
      <c r="J41" s="143"/>
      <c r="K41" s="137">
        <v>45100</v>
      </c>
    </row>
    <row r="42" spans="1:11" s="18" customFormat="1" ht="11.25" customHeight="1">
      <c r="A42" s="62"/>
      <c r="C42" s="235" t="s">
        <v>19</v>
      </c>
      <c r="D42" s="235"/>
      <c r="E42" s="136" t="s">
        <v>67</v>
      </c>
      <c r="F42" s="136"/>
      <c r="G42" s="136" t="s">
        <v>67</v>
      </c>
      <c r="H42" s="139"/>
      <c r="I42" s="137">
        <v>40400</v>
      </c>
      <c r="J42" s="143"/>
      <c r="K42" s="137">
        <v>45400</v>
      </c>
    </row>
    <row r="43" spans="1:11" s="18" customFormat="1" ht="11.25" customHeight="1">
      <c r="A43" s="62"/>
      <c r="C43" s="235" t="s">
        <v>59</v>
      </c>
      <c r="D43" s="235"/>
      <c r="E43" s="136" t="s">
        <v>67</v>
      </c>
      <c r="F43" s="136"/>
      <c r="G43" s="136" t="s">
        <v>67</v>
      </c>
      <c r="H43" s="139"/>
      <c r="I43" s="137">
        <v>40300</v>
      </c>
      <c r="J43" s="143"/>
      <c r="K43" s="137">
        <v>45500</v>
      </c>
    </row>
    <row r="44" spans="1:11" s="18" customFormat="1" ht="11.25" customHeight="1">
      <c r="A44" s="62"/>
      <c r="C44" s="235" t="s">
        <v>60</v>
      </c>
      <c r="D44" s="235"/>
      <c r="E44" s="140">
        <v>64200</v>
      </c>
      <c r="F44" s="145"/>
      <c r="G44" s="140">
        <v>49800</v>
      </c>
      <c r="H44" s="139"/>
      <c r="I44" s="137">
        <v>37300</v>
      </c>
      <c r="J44" s="143"/>
      <c r="K44" s="137">
        <v>41400</v>
      </c>
    </row>
    <row r="45" spans="1:11" s="18" customFormat="1" ht="11.25" customHeight="1">
      <c r="A45" s="62"/>
      <c r="C45" s="56"/>
      <c r="D45" s="56"/>
      <c r="E45" s="139"/>
      <c r="F45" s="139"/>
      <c r="G45" s="139"/>
      <c r="H45" s="139"/>
      <c r="I45" s="143"/>
      <c r="J45" s="143"/>
      <c r="K45" s="137"/>
    </row>
    <row r="46" spans="1:11" s="18" customFormat="1" ht="11.25" customHeight="1">
      <c r="A46" s="216" t="s">
        <v>98</v>
      </c>
      <c r="B46" s="218"/>
      <c r="C46" s="218"/>
      <c r="D46" s="218"/>
      <c r="E46" s="139"/>
      <c r="F46" s="139"/>
      <c r="G46" s="139"/>
      <c r="H46" s="139"/>
      <c r="I46" s="143"/>
      <c r="J46" s="143"/>
      <c r="K46" s="137"/>
    </row>
    <row r="47" spans="1:11" s="18" customFormat="1" ht="11.25" customHeight="1">
      <c r="A47" s="62"/>
      <c r="C47" s="235" t="s">
        <v>12</v>
      </c>
      <c r="D47" s="235"/>
      <c r="E47" s="136" t="s">
        <v>67</v>
      </c>
      <c r="F47" s="136"/>
      <c r="G47" s="136" t="s">
        <v>67</v>
      </c>
      <c r="H47" s="139"/>
      <c r="I47" s="137">
        <v>22600</v>
      </c>
      <c r="J47" s="143"/>
      <c r="K47" s="137">
        <v>22600</v>
      </c>
    </row>
    <row r="48" spans="1:11" s="18" customFormat="1" ht="11.25" customHeight="1">
      <c r="A48" s="62"/>
      <c r="C48" s="235" t="s">
        <v>13</v>
      </c>
      <c r="D48" s="235"/>
      <c r="E48" s="136" t="s">
        <v>67</v>
      </c>
      <c r="F48" s="136"/>
      <c r="G48" s="136" t="s">
        <v>67</v>
      </c>
      <c r="H48" s="139"/>
      <c r="I48" s="137">
        <v>28100</v>
      </c>
      <c r="J48" s="143"/>
      <c r="K48" s="137">
        <v>28300</v>
      </c>
    </row>
    <row r="49" spans="1:11" s="18" customFormat="1" ht="11.25" customHeight="1">
      <c r="A49" s="62"/>
      <c r="C49" s="235" t="s">
        <v>14</v>
      </c>
      <c r="D49" s="235"/>
      <c r="E49" s="136" t="s">
        <v>67</v>
      </c>
      <c r="F49" s="136"/>
      <c r="G49" s="136" t="s">
        <v>67</v>
      </c>
      <c r="H49" s="139"/>
      <c r="I49" s="137">
        <v>33700</v>
      </c>
      <c r="J49" s="143"/>
      <c r="K49" s="137">
        <v>34600</v>
      </c>
    </row>
    <row r="50" spans="1:11" s="18" customFormat="1" ht="11.25" customHeight="1">
      <c r="A50" s="62"/>
      <c r="C50" s="235" t="s">
        <v>15</v>
      </c>
      <c r="D50" s="235"/>
      <c r="E50" s="136" t="s">
        <v>67</v>
      </c>
      <c r="F50" s="136"/>
      <c r="G50" s="136" t="s">
        <v>67</v>
      </c>
      <c r="H50" s="139"/>
      <c r="I50" s="137">
        <v>35700</v>
      </c>
      <c r="J50" s="143"/>
      <c r="K50" s="137">
        <v>38100</v>
      </c>
    </row>
    <row r="51" spans="1:11" s="18" customFormat="1" ht="11.25" customHeight="1">
      <c r="A51" s="62"/>
      <c r="C51" s="235" t="s">
        <v>16</v>
      </c>
      <c r="D51" s="235"/>
      <c r="E51" s="136" t="s">
        <v>67</v>
      </c>
      <c r="F51" s="136"/>
      <c r="G51" s="136" t="s">
        <v>67</v>
      </c>
      <c r="H51" s="139"/>
      <c r="I51" s="137">
        <v>35800</v>
      </c>
      <c r="J51" s="143"/>
      <c r="K51" s="137">
        <v>39200</v>
      </c>
    </row>
    <row r="52" spans="1:11" s="18" customFormat="1" ht="11.25" customHeight="1">
      <c r="A52" s="62"/>
      <c r="C52" s="235" t="s">
        <v>17</v>
      </c>
      <c r="D52" s="235"/>
      <c r="E52" s="136" t="s">
        <v>67</v>
      </c>
      <c r="F52" s="136"/>
      <c r="G52" s="136" t="s">
        <v>67</v>
      </c>
      <c r="H52" s="139"/>
      <c r="I52" s="137">
        <v>36700</v>
      </c>
      <c r="J52" s="143"/>
      <c r="K52" s="137">
        <v>40700</v>
      </c>
    </row>
    <row r="53" spans="1:11" s="18" customFormat="1" ht="11.25" customHeight="1">
      <c r="A53" s="62"/>
      <c r="C53" s="235" t="s">
        <v>18</v>
      </c>
      <c r="D53" s="235"/>
      <c r="E53" s="136" t="s">
        <v>67</v>
      </c>
      <c r="F53" s="136"/>
      <c r="G53" s="136" t="s">
        <v>67</v>
      </c>
      <c r="H53" s="139"/>
      <c r="I53" s="137">
        <v>38200</v>
      </c>
      <c r="J53" s="143"/>
      <c r="K53" s="137">
        <v>42700</v>
      </c>
    </row>
    <row r="54" spans="1:11" s="18" customFormat="1" ht="11.25" customHeight="1">
      <c r="A54" s="62"/>
      <c r="C54" s="235" t="s">
        <v>19</v>
      </c>
      <c r="D54" s="235"/>
      <c r="E54" s="136" t="s">
        <v>67</v>
      </c>
      <c r="F54" s="136"/>
      <c r="G54" s="136" t="s">
        <v>67</v>
      </c>
      <c r="H54" s="139"/>
      <c r="I54" s="137">
        <v>38700</v>
      </c>
      <c r="J54" s="143"/>
      <c r="K54" s="137">
        <v>43700</v>
      </c>
    </row>
    <row r="55" spans="1:11" s="18" customFormat="1" ht="11.25" customHeight="1">
      <c r="A55" s="62"/>
      <c r="C55" s="235" t="s">
        <v>59</v>
      </c>
      <c r="D55" s="235"/>
      <c r="E55" s="136" t="s">
        <v>67</v>
      </c>
      <c r="F55" s="136"/>
      <c r="G55" s="136" t="s">
        <v>67</v>
      </c>
      <c r="H55" s="139"/>
      <c r="I55" s="137">
        <v>38700</v>
      </c>
      <c r="J55" s="143"/>
      <c r="K55" s="137">
        <v>44900</v>
      </c>
    </row>
    <row r="56" spans="1:11" s="18" customFormat="1" ht="11.25" customHeight="1">
      <c r="A56" s="62"/>
      <c r="C56" s="235" t="s">
        <v>60</v>
      </c>
      <c r="D56" s="235"/>
      <c r="E56" s="140">
        <v>57800</v>
      </c>
      <c r="F56" s="145"/>
      <c r="G56" s="140">
        <v>49000</v>
      </c>
      <c r="H56" s="139"/>
      <c r="I56" s="137">
        <v>33700</v>
      </c>
      <c r="J56" s="143"/>
      <c r="K56" s="137">
        <v>36800</v>
      </c>
    </row>
    <row r="57" spans="1:11" s="18" customFormat="1" ht="5.25" customHeight="1">
      <c r="A57" s="186"/>
      <c r="B57" s="54"/>
      <c r="C57" s="54"/>
      <c r="D57" s="54"/>
      <c r="E57" s="54"/>
      <c r="F57" s="54"/>
      <c r="G57" s="54"/>
      <c r="H57" s="54"/>
      <c r="I57" s="69"/>
      <c r="J57" s="54"/>
      <c r="K57" s="54"/>
    </row>
    <row r="58" spans="7:11" s="18" customFormat="1" ht="11.25" customHeight="1">
      <c r="G58" s="239" t="s">
        <v>73</v>
      </c>
      <c r="H58" s="213"/>
      <c r="I58" s="213"/>
      <c r="J58" s="213"/>
      <c r="K58" s="213"/>
    </row>
    <row r="59" spans="7:11" s="18" customFormat="1" ht="6" customHeight="1">
      <c r="G59" s="207"/>
      <c r="H59" s="208"/>
      <c r="I59" s="208"/>
      <c r="J59" s="208"/>
      <c r="K59" s="208"/>
    </row>
    <row r="60" spans="1:4" s="18" customFormat="1" ht="11.25" customHeight="1">
      <c r="A60" s="241" t="s">
        <v>61</v>
      </c>
      <c r="B60" s="241"/>
      <c r="C60" s="241"/>
      <c r="D60" s="241"/>
    </row>
    <row r="61" spans="1:14" s="18" customFormat="1" ht="45" customHeight="1">
      <c r="A61" s="268" t="s">
        <v>135</v>
      </c>
      <c r="B61" s="268"/>
      <c r="C61" s="268"/>
      <c r="D61" s="268"/>
      <c r="E61" s="268"/>
      <c r="F61" s="268"/>
      <c r="G61" s="268"/>
      <c r="H61" s="268"/>
      <c r="I61" s="268"/>
      <c r="J61" s="268"/>
      <c r="K61" s="268"/>
      <c r="L61" s="98"/>
      <c r="M61" s="98"/>
      <c r="N61" s="98"/>
    </row>
    <row r="62" spans="1:7" s="18" customFormat="1" ht="11.25" customHeight="1">
      <c r="A62" s="241" t="s">
        <v>62</v>
      </c>
      <c r="B62" s="241"/>
      <c r="C62" s="241"/>
      <c r="D62" s="241"/>
      <c r="E62" s="241"/>
      <c r="F62" s="241"/>
      <c r="G62" s="241"/>
    </row>
    <row r="63" s="18" customFormat="1" ht="6.75" customHeight="1"/>
    <row r="64" spans="1:5" s="18" customFormat="1" ht="11.25" customHeight="1">
      <c r="A64" s="270" t="s">
        <v>99</v>
      </c>
      <c r="B64" s="218"/>
      <c r="C64" s="218"/>
      <c r="D64" s="218"/>
      <c r="E64" s="218"/>
    </row>
    <row r="65" spans="1:5" s="18" customFormat="1" ht="5.25" customHeight="1">
      <c r="A65" s="190"/>
      <c r="B65" s="155"/>
      <c r="C65" s="155"/>
      <c r="D65" s="155"/>
      <c r="E65" s="155"/>
    </row>
    <row r="66" spans="1:11" s="18" customFormat="1" ht="22.5" customHeight="1">
      <c r="A66" s="243" t="s">
        <v>136</v>
      </c>
      <c r="B66" s="243"/>
      <c r="C66" s="243"/>
      <c r="D66" s="243"/>
      <c r="E66" s="243"/>
      <c r="F66" s="243"/>
      <c r="G66" s="243"/>
      <c r="H66" s="243"/>
      <c r="I66" s="243"/>
      <c r="J66" s="243"/>
      <c r="K66" s="243"/>
    </row>
  </sheetData>
  <mergeCells count="56">
    <mergeCell ref="A64:E64"/>
    <mergeCell ref="A34:D34"/>
    <mergeCell ref="A46:D46"/>
    <mergeCell ref="G58:K58"/>
    <mergeCell ref="A60:D60"/>
    <mergeCell ref="C53:D53"/>
    <mergeCell ref="C54:D54"/>
    <mergeCell ref="C55:D55"/>
    <mergeCell ref="C56:D56"/>
    <mergeCell ref="C50:D50"/>
    <mergeCell ref="C51:D51"/>
    <mergeCell ref="C52:D52"/>
    <mergeCell ref="A62:G62"/>
    <mergeCell ref="C44:D44"/>
    <mergeCell ref="C47:D47"/>
    <mergeCell ref="C48:D48"/>
    <mergeCell ref="C49:D49"/>
    <mergeCell ref="C40:D40"/>
    <mergeCell ref="C41:D41"/>
    <mergeCell ref="C42:D42"/>
    <mergeCell ref="C43:D43"/>
    <mergeCell ref="C36:D36"/>
    <mergeCell ref="C37:D37"/>
    <mergeCell ref="C38:D38"/>
    <mergeCell ref="C39:D39"/>
    <mergeCell ref="C30:D30"/>
    <mergeCell ref="C31:D31"/>
    <mergeCell ref="C32:D32"/>
    <mergeCell ref="C35:D35"/>
    <mergeCell ref="C26:D26"/>
    <mergeCell ref="C27:D27"/>
    <mergeCell ref="C28:D28"/>
    <mergeCell ref="C29:D29"/>
    <mergeCell ref="C23:D23"/>
    <mergeCell ref="C24:D24"/>
    <mergeCell ref="A22:D22"/>
    <mergeCell ref="C25:D25"/>
    <mergeCell ref="C17:D17"/>
    <mergeCell ref="C18:D18"/>
    <mergeCell ref="C19:D19"/>
    <mergeCell ref="C20:D20"/>
    <mergeCell ref="A1:D1"/>
    <mergeCell ref="A3:D3"/>
    <mergeCell ref="A4:D4"/>
    <mergeCell ref="A5:D5"/>
    <mergeCell ref="A2:K2"/>
    <mergeCell ref="E7:K7"/>
    <mergeCell ref="A61:K61"/>
    <mergeCell ref="A66:K66"/>
    <mergeCell ref="A10:D10"/>
    <mergeCell ref="C11:D11"/>
    <mergeCell ref="C12:D12"/>
    <mergeCell ref="C13:D13"/>
    <mergeCell ref="C14:D14"/>
    <mergeCell ref="C15:D15"/>
    <mergeCell ref="C16:D16"/>
  </mergeCells>
  <printOptions/>
  <pageMargins left="0.75" right="0.75" top="1" bottom="1" header="0.5" footer="0.5"/>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abrook</dc:creator>
  <cp:keywords/>
  <dc:description/>
  <cp:lastModifiedBy>smalley</cp:lastModifiedBy>
  <cp:lastPrinted>2010-10-18T14:11:22Z</cp:lastPrinted>
  <dcterms:created xsi:type="dcterms:W3CDTF">2006-01-06T15:26:29Z</dcterms:created>
  <dcterms:modified xsi:type="dcterms:W3CDTF">2010-10-18T14:11:31Z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552631763</vt:i4>
  </property>
  <property fmtid="{D5CDD505-2E9C-101B-9397-08002B2CF9AE}" pid="3" name="_NewReviewCycle">
    <vt:lpwstr/>
  </property>
  <property fmtid="{D5CDD505-2E9C-101B-9397-08002B2CF9AE}" pid="4" name="_EmailSubject">
    <vt:lpwstr>Additional Tables for the Statistical First Release on the School Workforce in England, Including Pupil:Teacher Ratios and Pupil:Adult Ratios, January 2010 (Provisional)</vt:lpwstr>
  </property>
  <property fmtid="{D5CDD505-2E9C-101B-9397-08002B2CF9AE}" pid="5" name="_AuthorEmail">
    <vt:lpwstr>Peter.SMALLEY@education.gsi.gov.uk</vt:lpwstr>
  </property>
  <property fmtid="{D5CDD505-2E9C-101B-9397-08002B2CF9AE}" pid="6" name="_AuthorEmailDisplayName">
    <vt:lpwstr>SMALLEY, Peter</vt:lpwstr>
  </property>
  <property fmtid="{D5CDD505-2E9C-101B-9397-08002B2CF9AE}" pid="7" name="_PreviousAdHocReviewCycleID">
    <vt:i4>1060605797</vt:i4>
  </property>
</Properties>
</file>