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Changes" sheetId="1" r:id="rId1"/>
    <sheet name="Introduction " sheetId="2" r:id="rId2"/>
    <sheet name="Antenatal factors" sheetId="3" r:id="rId3"/>
    <sheet name="Antenatal - definitions" sheetId="4" r:id="rId4"/>
    <sheet name="Postnatal factors" sheetId="5" r:id="rId5"/>
    <sheet name="Postnatal - definitions" sheetId="6" r:id="rId6"/>
  </sheets>
  <definedNames>
    <definedName name="_xlnm._FilterDatabase" localSheetId="3" hidden="1">'Antenatal - definitions'!$A$36:$I$75</definedName>
    <definedName name="_xlnm.Print_Area" localSheetId="2">'Antenatal factors'!$A$1:$C$36</definedName>
    <definedName name="_xlnm.Print_Area" localSheetId="5">'Postnatal - definitions'!$A$3:$I$58</definedName>
    <definedName name="_xlnm.Print_Area" localSheetId="4">'Postnatal factors'!$A$1:$C$22</definedName>
  </definedNames>
  <calcPr fullCalcOnLoad="1"/>
</workbook>
</file>

<file path=xl/sharedStrings.xml><?xml version="1.0" encoding="utf-8"?>
<sst xmlns="http://schemas.openxmlformats.org/spreadsheetml/2006/main" count="750" uniqueCount="334">
  <si>
    <t>Maternity MDS - Derived From Previous Pregnancy Information</t>
  </si>
  <si>
    <t>http://www.datadictionary.nhs.uk/data_dictionary/data_field_notes/n/no/number_of_fetuses_%28dating_ultrasound_scan%29_de.asp?shownav=0</t>
  </si>
  <si>
    <t>NHS Data Dictionary Link</t>
  </si>
  <si>
    <t>http://www.datadictionary.nhs.uk/data_dictionary/data_field_notes/n/nhs/nhs_number_%28mother%29_de.asp?shownav=0</t>
  </si>
  <si>
    <t>http://www.datadictionary.nhs.uk/data_dictionary/data_field_notes/p/pers/person_birth_date_%28mother%29_de.asp?shownav=0</t>
  </si>
  <si>
    <t>http://www.datadictionary.nhs.uk/data_dictionary/data_field_notes/o/org/organisation_code_%28local_patient_identifier_%28mother%29%29_de.asp?shownav=0</t>
  </si>
  <si>
    <t>http://www.datadictionary.nhs.uk/data_dictionary/data_field_notes/p/po/postcode_of_usual_address_%28mother%29_de.asp?shownav=0</t>
  </si>
  <si>
    <t>http://www.datadictionary.nhs.uk/data_dictionary/data_field_notes/g/general_medical_practice_code_%28patient_registration_%28mother%29%29_de.asp?shownav=0</t>
  </si>
  <si>
    <t>http://www.datadictionary.nhs.uk/data_dictionary/data_field_notes/d/disa/discharge_date_%28mother_maternity_services%29_de.asp?shownav=0</t>
  </si>
  <si>
    <t>http://www.datadictionary.nhs.uk/data_dictionary/data_field_notes/a/ag/antenatal_observation_%28maternal_weight%29_de.asp?shownav=0</t>
  </si>
  <si>
    <t>http://www.datadictionary.nhs.uk/data_dictionary/data_field_notes/a/ag/antenatal_observation_%28maternal_height%29_de.asp?shownav=0</t>
  </si>
  <si>
    <t>http://www.datadictionary.nhs.uk/data_dictionary/data_field_notes/s/su/substance_use_status_%28mother_at_booking%29_de.asp?shownav=0</t>
  </si>
  <si>
    <t>http://www.datadictionary.nhs.uk/data_dictionary/data_field_notes/w/war/weekly_alcohol_units_%28mother_at_booking%29_de.asp?shownav=0</t>
  </si>
  <si>
    <t>http://www.datadictionary.nhs.uk/data_dictionary/data_field_notes/m/maternity_complicating_medical_diagnosis_type_%28mother_at_booking%29_de.asp?shownav=0</t>
  </si>
  <si>
    <t>http://www.datadictionary.nhs.uk/data_dictionary/data_field_notes/m/maternity_medical_diagnosis_type_%28current_pregnancy%29_de.asp?shownav=0</t>
  </si>
  <si>
    <t>http://www.datadictionary.nhs.uk/data_dictionary/data_field_notes/r/reh/rhesus_group_%28mother%29_de.asp?shownav=0</t>
  </si>
  <si>
    <t>http://www.datadictionary.nhs.uk/data_dictionary/data_field_notes/i/in/investigation_result_%28mother_rhesus_antibodies_booking%29_de.asp?shownav=0</t>
  </si>
  <si>
    <t>http://www.datadictionary.nhs.uk/data_dictionary/data_field_notes/m/maternity_obstetric_diagnosis_type_%28current_pregnancy%29_de.asp?shownav=0</t>
  </si>
  <si>
    <t>http://www.datadictionary.nhs.uk/data_dictionary/data_field_notes/m/maternal_critical_incident_de.asp?shownav=0</t>
  </si>
  <si>
    <t>http://www.datadictionary.nhs.uk/data_dictionary/data_field_notes/p/pers/person_death_date_time_%28baby%29_de.asp?shownav=0</t>
  </si>
  <si>
    <t>http://www.datadictionary.nhs.uk/data_dictionary/data_field_notes/p/pre/pregnancy_outcome_%28current_fetus%29_de.asp?shownav=0</t>
  </si>
  <si>
    <t>http://www.datadictionary.nhs.uk/data_dictionary/data_field_notes/p/ph/physical_disability_status_indicator_%28mother_at_booking%29_de.asp?shownav=0</t>
  </si>
  <si>
    <t>DDA 1995 , which was later amended by DDA 2005 ,  defines ‘disability’ (under Section 1, part 1) as:
“if he has a physical or mental impairment which has a substantial and long-term adverse effect on his ability to carry out normal day-to-day activities”.
Only the ‘physical impairment’ element of the aforementioned definition should be used when categorising the physical disability status of a woman.
DDA 2005 amended the definition of disability to include people with HIV, cancer and multiple sclerosis, from the point of diagnosis, rather than from the point when the condition has some adverse effect on their ability to carry out normal day-to-day activities. 
Supplementary information related to specific elements of the above definition is available from Schedule 11 of DDA 1995 .</t>
  </si>
  <si>
    <t>http://www.datadictionary.nhs.uk/data_dictionary/data_field_notes/m/maternity_complicating_medical_diagnosis_type_(mother_at_booking)_de.asp?shownav=0</t>
  </si>
  <si>
    <t>http://www.datadictionary.nhs.uk/data_dictionary/data_field_notes/i/in/investigation_result_%28screening_mother_hepatitis_b%29_de.asp?shownav=0</t>
  </si>
  <si>
    <t>http://www.datadictionary.nhs.uk/data_dictionary/data_field_notes/m/maternity_family_history_diagnosis_type_%28at_booking%29_de.asp?shownav=0</t>
  </si>
  <si>
    <t>http://www.datadictionary.nhs.uk/data_dictionary/data_field_notes/m/maternity_previous_complicating_obstetric_diagnosis_type_%28mother_at_booking%29_de.asp?shownav=0</t>
  </si>
  <si>
    <t xml:space="preserve">Puerperal psychosis’ is a group of illnesses and defined as:
• Serious mental illness, developing in a woman shortly after birth.  There are 3 main illnesses that happen during this time:
o Mania
o Depression
o Schizophrenia </t>
  </si>
  <si>
    <t>http://www.datadictionary.nhs.uk/data_dictionary/data_field_notes/p/pre/pregnancy_total_previous_stillbirths_de.asp?shownav=0</t>
  </si>
  <si>
    <t>http://www.datadictionary.nhs.uk/data_dictionary/data_field_notes/i/in/investigation_result_%28screening_mother_haemoglobinopathy%29_de.asp?shownav=0</t>
  </si>
  <si>
    <t>ORGANISATION CODE (LOCAL PATIENT IDENTIFIER (MOTHER))</t>
  </si>
  <si>
    <t>Derived from the ORGANISATION CODE (LOCAL PATIENT IDENTIFIER (MOTHER)) dataitem, from the organisation to first submit data regarding the pregnancy.</t>
  </si>
  <si>
    <t>Defined as 14 units or more per week</t>
  </si>
  <si>
    <r>
      <t>Maternity MDS</t>
    </r>
    <r>
      <rPr>
        <sz val="10"/>
        <color indexed="10"/>
        <rFont val="Arial"/>
        <family val="2"/>
      </rPr>
      <t xml:space="preserve"> </t>
    </r>
  </si>
  <si>
    <t>Previous pregnancy information - any instance of neonatal death</t>
  </si>
  <si>
    <t>As this data item is derived from historical information, organisations may need additional local data flows for this data item until such time as the information is in the dataset.</t>
  </si>
  <si>
    <t>http://www.datadictionary.nhs.uk/data_dictionary/data_field_notes/b/birth_weight_de.asp?shownav=0</t>
  </si>
  <si>
    <t>Previous pregnancy information - birth weight</t>
  </si>
  <si>
    <t>http://www.datadictionary.nhs.uk/data_dictionary/data_field_notes/i/in/investigation_result_%28ultrasound_fetal_anomaly_screening%29_de.asp?shownav=0</t>
  </si>
  <si>
    <t>Previous pregnancy information - ultrasound fetal anomaly screening</t>
  </si>
  <si>
    <t>Antenatal</t>
  </si>
  <si>
    <t>Postnatal</t>
  </si>
  <si>
    <t>Antenatal Observation (Maternal Weight)</t>
  </si>
  <si>
    <t>Antenatal Observation (Maternal Height)</t>
  </si>
  <si>
    <t>Data Definition/Further Details</t>
  </si>
  <si>
    <t>Current Pregnancy - Medical</t>
  </si>
  <si>
    <t>http://www.datadictionary.nhs.uk/data_dictionary/data_field_notes/m/maternity_complicating_medical_diagnosis_type_%28mother_at_booking%29_de.asp?shownav=1</t>
  </si>
  <si>
    <t>Postnatal care completed indicator</t>
  </si>
  <si>
    <t>http://www.datadictionary.nhs.uk/data_dictionary/data_field_notes/i/in/investigation_result_%28screening_mother_human_immunodeficiency_virus%29_de.asp?shownav=0</t>
  </si>
  <si>
    <t>http://www.datadictionary.nhs.uk/data_dictionary/data_field_notes/m/maternity_complicating_sexually_transmitted_infection_diagnosis_%28mother_at_booking%29_de.asp?shownav=0</t>
  </si>
  <si>
    <t>http://www.datadictionary.nhs.uk/data_dictionary/data_field_notes/m/maternity_sexually_transmitted_infection_diagnosis_%28current_pregnancy%29_de.asp?shownav=0</t>
  </si>
  <si>
    <t>Please note that these data values are held anonymously in the data set. As a result it is not possible to link these data items to the mother. This is something that we are working with the HSCIC to resolve for a future release of the data set. In the meantime providers and commissioners will wish to satisfy themselves that there is no over reporting of patients in the intensive/intermediate category</t>
  </si>
  <si>
    <t xml:space="preserve">Person death date time (Baby) </t>
  </si>
  <si>
    <t xml:space="preserve">Pregnancy outcome (current fetus) </t>
  </si>
  <si>
    <t>Person Birth Date (Mother)</t>
  </si>
  <si>
    <t>Maternity Family History Diagnosis Type (At Booking)</t>
  </si>
  <si>
    <t>Maternity Obstetric Diagnosis Type (Current Pregnancy)</t>
  </si>
  <si>
    <t>http://www.datadictionary.nhs.uk/data_dictionary/data_field_notes/a/ap/appointment_date_%28formal_antenatal_booking%29_de.asp?shownav=0</t>
  </si>
  <si>
    <t>Dating scan – number of foetuses</t>
  </si>
  <si>
    <t xml:space="preserve">Rhesus group of mother </t>
  </si>
  <si>
    <t xml:space="preserve">Mother’s medical history at Booking </t>
  </si>
  <si>
    <t>Epilepsy requiring anti-convulsants</t>
  </si>
  <si>
    <t>Data Item</t>
  </si>
  <si>
    <t>Source Dataset</t>
  </si>
  <si>
    <t>Dataset Code Number</t>
  </si>
  <si>
    <t>NHS Number (Mother)</t>
  </si>
  <si>
    <t>Maternity MDS</t>
  </si>
  <si>
    <t>Unique Identifier</t>
  </si>
  <si>
    <t>Person birth date (Mother)</t>
  </si>
  <si>
    <t>Identifier</t>
  </si>
  <si>
    <t>Postcode of usual address (Mother at booking)</t>
  </si>
  <si>
    <t>Organisation Code (GMP Practice of mother at booking)</t>
  </si>
  <si>
    <t>Appointment Date (Formal Antenatal Booking)</t>
  </si>
  <si>
    <t>Commencement of payment pathway</t>
  </si>
  <si>
    <t>Organisation Code (Antenatal Pathway lead provider)</t>
  </si>
  <si>
    <t>Provider to receive pathway payment</t>
  </si>
  <si>
    <t>Intensive Resource Pathway - Characteristics</t>
  </si>
  <si>
    <t>Current Pregnancy</t>
  </si>
  <si>
    <t>Activity</t>
  </si>
  <si>
    <t>Expecting twins or more</t>
  </si>
  <si>
    <t>Medical</t>
  </si>
  <si>
    <t>HIV</t>
  </si>
  <si>
    <t>Screening at booking – Investigation Result</t>
  </si>
  <si>
    <t>STI Diagnosis – Mother at booking</t>
  </si>
  <si>
    <t>Renal disease</t>
  </si>
  <si>
    <t>Mother’s medical history at booking</t>
  </si>
  <si>
    <t>Diabetes and other endocrine disorders</t>
  </si>
  <si>
    <t>Screening at booking – Investigation result</t>
  </si>
  <si>
    <t>Mother’s medical history at Booking</t>
  </si>
  <si>
    <t>Clotting disorder or other thrombophilia</t>
  </si>
  <si>
    <t>LOCAL INFORMATION</t>
  </si>
  <si>
    <t>Thromboembolic disorder</t>
  </si>
  <si>
    <t>Autoimmune disease</t>
  </si>
  <si>
    <t>Previous Obstetric History</t>
  </si>
  <si>
    <t>Previous fetal congenital anomaly that required specialist fetal medicine</t>
  </si>
  <si>
    <t>Intermediate Resource Pathway - Characteristics</t>
  </si>
  <si>
    <t>Complex Social Factors – under 20</t>
  </si>
  <si>
    <t>Complex Social Factors – homeless</t>
  </si>
  <si>
    <t>Complex Social Factors – recent migrant (last 12 months)</t>
  </si>
  <si>
    <t>Complex Social Factors – refugee or asylum seeker</t>
  </si>
  <si>
    <t>Complex Social Factors – can’t speak or understand English</t>
  </si>
  <si>
    <t>BMI greater than 35 or less than 18</t>
  </si>
  <si>
    <t>Physical disabilities</t>
  </si>
  <si>
    <t>Physical Disability Status Indicator at Booking</t>
  </si>
  <si>
    <t>Substance Use Status at Booking</t>
  </si>
  <si>
    <t>Weekly alcohol units at Booking</t>
  </si>
  <si>
    <t>Mental Health</t>
  </si>
  <si>
    <t>Hepatitis B</t>
  </si>
  <si>
    <t>Hepatitis C</t>
  </si>
  <si>
    <t>Inherited Disorder</t>
  </si>
  <si>
    <t>Family history</t>
  </si>
  <si>
    <t>Hypertension</t>
  </si>
  <si>
    <t>Eclampsia</t>
  </si>
  <si>
    <t>Previous pregnancies obstetric diagnoses</t>
  </si>
  <si>
    <t>Severe Pre-eclampsia requiring pre-term birth</t>
  </si>
  <si>
    <t>HELLP</t>
  </si>
  <si>
    <t>Puerperal psychosis</t>
  </si>
  <si>
    <t xml:space="preserve">Early pre-term birth (&lt;34 weeks) </t>
  </si>
  <si>
    <t xml:space="preserve">3 or more consecutive miscarriages </t>
  </si>
  <si>
    <t xml:space="preserve">Previous uterine surgery </t>
  </si>
  <si>
    <t xml:space="preserve">Still birth </t>
  </si>
  <si>
    <t>Previous pregnancies – total previous still births</t>
  </si>
  <si>
    <t xml:space="preserve">Neonatal death </t>
  </si>
  <si>
    <t xml:space="preserve">Intrauterine growth </t>
  </si>
  <si>
    <t xml:space="preserve">Placenta accreta </t>
  </si>
  <si>
    <t>Low weight baby – less than 2½ kg</t>
  </si>
  <si>
    <t>Fetal congenital anomaly</t>
  </si>
  <si>
    <t>Postcode of usual address (Mother at end of pregnancy)</t>
  </si>
  <si>
    <t>Sexually transmitted infection diagnosed in this pregnancy</t>
  </si>
  <si>
    <t>Maternity Medical Diagnosis Type (current pregnancy)</t>
  </si>
  <si>
    <t>Complex Social Factors – Safeguarding</t>
  </si>
  <si>
    <t>Complex Social Factors – domestic abuse</t>
  </si>
  <si>
    <t>BMI greater than 35</t>
  </si>
  <si>
    <t>Maternity Medical Diagnosis Type (Current Pregnancy)</t>
  </si>
  <si>
    <t>During this pregnancy</t>
  </si>
  <si>
    <t>Neonatal death</t>
  </si>
  <si>
    <t>Twins or more</t>
  </si>
  <si>
    <t>More than one “Pregnancy outcome (current fetus)”</t>
  </si>
  <si>
    <t>Gestational hypertension</t>
  </si>
  <si>
    <t>Gestational diabetes</t>
  </si>
  <si>
    <t>Deep vein thrombosis</t>
  </si>
  <si>
    <t>Critical incident of  venous thromboembolism or pulmonary embolism</t>
  </si>
  <si>
    <t>The mother's self-reported status of whether or not she has used or is using non medicinal drugs or other substances at the booking appointment</t>
  </si>
  <si>
    <t>‘Eclampsia’ is defined as:
• Occurrence of one or more convulsions superimposed on pre-eclampsia .
‘Pre-eclampsia’ is defined as:
• Pregnancy-induced hypertension in association with proteinuria (&gt; 0.3 g in 24 hours) ± oedema and virtually any organ system may be affected .</t>
  </si>
  <si>
    <t>‘Severe pre-eclampsia’ is defined as
• Severe hypertension (a diastolic blood pressure ≥ 110 mmHg on two occasions or systolic blood pressure ≥ 170 mmHg on two occasions) and significant proteinuria (at least 1 g/litre) .</t>
  </si>
  <si>
    <t>‘HELLP’ is defined as:
• A combined liver and blood clotting disorder which is a complication of pre-eclampsia .
‘Pre-eclampsia’ is defined as:
• Pregnancy-induced hypertension in association with proteinuria (&gt; 0.3 g in 24 hours) ± oedema and virtually any organ system may be affected .</t>
  </si>
  <si>
    <t>‘Gestational hypertension’ is defined as:
• New hypertension presenting after 20 weeks without significant proteinuria .
‘Hypertension’ is defined as:
• A single diastolic blood pressure of 110 mmHg or any consecutive readings of 90 mmHg on more than one occasion at least 4 hours apart 
‘Proteinuria’ is defined as:
• 300 mg excretion of protein in a 24 hour collected urine, two clean catch urine specimens at least 4 hours apart with 2+ proteinuria by dipstick .</t>
  </si>
  <si>
    <t>‘Gestational diabetes’ is defined as:
• Carbohydrate intolerance resulting in hyperglycaemia of variable severity with onset or first recognition during pregnancy and with a return to normal after birth .</t>
  </si>
  <si>
    <t>‘Venous thromboembolism’ is defined as:
• The blocking of a blood vessel by a blood clot formed at or dislodged from its site of origin. It includes both Deep Vein Thrombosis (DVT) and Pulmonary Embolism (PE).
‘Deep vein thrombosis (DVT)’ is defined as:
• Venous thrombosis that occurs in the “deep veins” in the legs, thighs, or pelvis. 
‘Pulmonary embolism (PE)’ is defined as:
• A blood clot that breaks off from the deep veins and travels round the circulation to block the pulmonary arteries (arteries in the lung). 
OR
‘Pulmonary embolism (PE)’ is defined as:
• A blood clot that breaks off from the deep veins and travels round the circulation to block the pulmonary arteries (arteries in the lung) .
‘Deep vein thrombosis’ is defined as:
• Venous thrombosis that occurs in the “deep veins” in the legs, thighs, or pelvis .</t>
  </si>
  <si>
    <t>It is up to the healthcare professional (e.g. midwife) to determine whether a specific condition will align to one of the generic conditions.  Consequently, clinical definitions have not been made available for these conditions.</t>
  </si>
  <si>
    <t>Still birth or termination on or after 24 weeks</t>
  </si>
  <si>
    <t>Postcode and postcode association dates will be derived by the system, from the submitted POSTCODE OF USUAL ADDRESS (MOTHER)</t>
  </si>
  <si>
    <t>Complex Social Factors</t>
  </si>
  <si>
    <t>Rhesus isoimmunisation</t>
  </si>
  <si>
    <t>Cardiac disease</t>
  </si>
  <si>
    <t>It is the combination of the two data items that denotes as to if this factor has been met.</t>
  </si>
  <si>
    <t>Cancer</t>
  </si>
  <si>
    <t>Substance Use</t>
  </si>
  <si>
    <t>Alcohol Use</t>
  </si>
  <si>
    <t>Maternity Data Set</t>
  </si>
  <si>
    <t>The data item is in the maternity data set</t>
  </si>
  <si>
    <t>Data Item Group</t>
  </si>
  <si>
    <t>New Data Item</t>
  </si>
  <si>
    <t>The data item does not currently exist in the data set, but a new data item has been requested for 2013-14</t>
  </si>
  <si>
    <t>Maternity Data Set - Derived</t>
  </si>
  <si>
    <t>New Data Item - Future</t>
  </si>
  <si>
    <t>The data item does not currently exist in the data set, but this will be reviewed and a new data item will potentially be requested in the future</t>
  </si>
  <si>
    <t>It is up to the healthcare professional (e.g. midwife) to determine whether a specific condition will align to one of the generic conditions.  Consequently, clinical definitions have not been made available for these conditions. We will be reviewing, with the HSCIC, to see if we will be able to link to the Mental Health Minimum Data Set (MHMDS) to see if there is an open referral for mental health.</t>
  </si>
  <si>
    <t>Counts</t>
  </si>
  <si>
    <t>Description</t>
  </si>
  <si>
    <t>New/Changed Data Item</t>
  </si>
  <si>
    <t>Derived from the mother's age at point of booking</t>
  </si>
  <si>
    <t>This data item been changed from "Cardiovascular/cardiac disease" to align more closely with the data set.</t>
  </si>
  <si>
    <t>Data item expanded to also include still births.</t>
  </si>
  <si>
    <t>Data item expanded from "after 24 weeks" to align more closely with the data set.</t>
  </si>
  <si>
    <t>This is a new data item and replaces having individual data ietms for each complex social care factor.</t>
  </si>
  <si>
    <t>This data item been changed from "Cancer / malignant disease" to align more closely with the data set.</t>
  </si>
  <si>
    <t>This data item been changed from "Sickle cell disease/thalassaemia" to align more closely with the data set.</t>
  </si>
  <si>
    <t>This data item was not included previously.</t>
  </si>
  <si>
    <t>Maternity Data Set - Historic</t>
  </si>
  <si>
    <t>The data item will be derived from historic information in the data set, in the future</t>
  </si>
  <si>
    <t>Local/Other Data Set</t>
  </si>
  <si>
    <t>Intensive</t>
  </si>
  <si>
    <t>Current factors</t>
  </si>
  <si>
    <t>Medical factors</t>
  </si>
  <si>
    <t>Sickle cell disease/thalassaemia</t>
  </si>
  <si>
    <t>Thrombophilia/clotting disorder</t>
  </si>
  <si>
    <t>Intermediate</t>
  </si>
  <si>
    <t>BMI less than 18</t>
  </si>
  <si>
    <t>Mental health</t>
  </si>
  <si>
    <t>Hepatitis B or C</t>
  </si>
  <si>
    <t>Early pre-term birth (&lt;34 weeks)</t>
  </si>
  <si>
    <t>3 or more consecutive miscarriages</t>
  </si>
  <si>
    <t>Neonatal death or stillbirth</t>
  </si>
  <si>
    <t>Intrauterine growth restriction</t>
  </si>
  <si>
    <t>Placenta accreta</t>
  </si>
  <si>
    <t>Low weight term baby – less than 2½ kg</t>
  </si>
  <si>
    <t>High weight term baby – more than 4½ kg</t>
  </si>
  <si>
    <t>Current Factors</t>
  </si>
  <si>
    <t>Woman in prison</t>
  </si>
  <si>
    <t>BMI over 35</t>
  </si>
  <si>
    <t>Diabetes or other endocrine disorder</t>
  </si>
  <si>
    <t>Multiple pregnancy</t>
  </si>
  <si>
    <t>Neonatal death or still birth</t>
  </si>
  <si>
    <t>The two worksheets Antenatal and Postnatal Factors contain simple lists of the factors</t>
  </si>
  <si>
    <t>Antenatal Factors</t>
  </si>
  <si>
    <t>Postnatal Factors</t>
  </si>
  <si>
    <t>Contents</t>
  </si>
  <si>
    <t xml:space="preserve"> We will be reviewing, with the HSCIC, to see if we will be able to link to the Mental Health Minimum Data Set (MHMDS) to see if there is an open referral for mental health.</t>
  </si>
  <si>
    <t>It is the combination of the two data items that denotes  if this factor has been met.</t>
  </si>
  <si>
    <t>Please note that these data values are held anonymously in the data set. As a result it is not possible to link these data items to the mother. This is something that we are working with the HSCIC to resolve for a future release of the data set. In the meantime providers and commissioners will wish to satisfy themselves the correct payments are made</t>
  </si>
  <si>
    <r>
      <rPr>
        <vertAlign val="superscript"/>
        <sz val="10"/>
        <rFont val="Arial"/>
        <family val="2"/>
      </rPr>
      <t>1</t>
    </r>
    <r>
      <rPr>
        <sz val="10"/>
        <rFont val="Arial"/>
        <family val="2"/>
      </rPr>
      <t xml:space="preserve"> This is a composite factor</t>
    </r>
  </si>
  <si>
    <t>3) Data definition/Further details</t>
  </si>
  <si>
    <t>Antenatal - definitions</t>
  </si>
  <si>
    <t>Postnatal - definitions</t>
  </si>
  <si>
    <t>Complex Social Factors – Learning Disabilities</t>
  </si>
  <si>
    <t xml:space="preserve">This is a new data item that has been requested that covers all complex social factors. We will be working with the HSCIC to implement more detailed complex social factor data items (as per the below) for a future release of the data set. As such, we would expect that commissioners and providers will be collecting and flowing additional, more detailed data, locally in the interim. Most of the Complex Social Factors are defined by NICE CG 110. </t>
  </si>
  <si>
    <t>Not defined in CG 110</t>
  </si>
  <si>
    <t>Complex Social Factors - safeguarding</t>
  </si>
  <si>
    <t>This is now the more generic respiratory condition rather than specific 'brittle asthma'. This data item has moved from intensive to intermediate</t>
  </si>
  <si>
    <t>Fetal loss (12-24 weeks)</t>
  </si>
  <si>
    <t>This is a new data item and is additional to having individual data ietms for each complex social care factor.</t>
  </si>
  <si>
    <t>This is a new data item that has been requested that covers all complex social factors. We will be working with the HSCIC to implement more detailed complex social factor data items (as per the below) for a future release of the data set. As such, we would expect that commissioners and providers will be collecting and flowing additional, more detailed data, locally in the interim. Most of the complex Social Factors are defined by NICE CG 110.</t>
  </si>
  <si>
    <t>Changes</t>
  </si>
  <si>
    <t>Antenatal care</t>
  </si>
  <si>
    <t>Complex Social Care - Social care Issues</t>
  </si>
  <si>
    <t>Changed to Complex Social Care - Learning Disabilities</t>
  </si>
  <si>
    <t>Postnatal Care</t>
  </si>
  <si>
    <t>Severe brittle asthma</t>
  </si>
  <si>
    <t>Changed to respiratory diseases and moved to intermediate from intensive</t>
  </si>
  <si>
    <t>Complex Social Care - Safeguarding</t>
  </si>
  <si>
    <t>New field</t>
  </si>
  <si>
    <t>Removed</t>
  </si>
  <si>
    <t>Complex Social Care</t>
  </si>
  <si>
    <t>17200350 – 09</t>
  </si>
  <si>
    <t>The data item does not currently exist in the data set and so the information should be dervied from another data set/local information</t>
  </si>
  <si>
    <t>Haematological disorder (Haemoglobinopathy)</t>
  </si>
  <si>
    <t>Respiratory disease</t>
  </si>
  <si>
    <t>Fetal Loss (12-24 weeks)</t>
  </si>
  <si>
    <t>Previous uterine surgery</t>
  </si>
  <si>
    <t>Inherited disorder</t>
  </si>
  <si>
    <t>17201650 – 02, PN</t>
  </si>
  <si>
    <t>17210310 – 11</t>
  </si>
  <si>
    <t>17210320 - 12</t>
  </si>
  <si>
    <t>17200350 – 03</t>
  </si>
  <si>
    <t>17203910 - 14</t>
  </si>
  <si>
    <t>17200020 – calculate age</t>
  </si>
  <si>
    <t>17209970 – calculate BMI</t>
  </si>
  <si>
    <t>17200970 – 01</t>
  </si>
  <si>
    <t>17201090 – number of units</t>
  </si>
  <si>
    <t>17203910 – 15</t>
  </si>
  <si>
    <t>17200350 – 08, 16</t>
  </si>
  <si>
    <t>17203910 – 19, 25</t>
  </si>
  <si>
    <t>17201260 – NEG</t>
  </si>
  <si>
    <t>17201350 – 1 (Sensitised)</t>
  </si>
  <si>
    <t>17200350 – 02</t>
  </si>
  <si>
    <t>17203910 – 13</t>
  </si>
  <si>
    <t>17203940 – 03</t>
  </si>
  <si>
    <t>17203940 – 01</t>
  </si>
  <si>
    <t>17203940 – 02</t>
  </si>
  <si>
    <t>Multiple records of 17206010 – 10 or 20</t>
  </si>
  <si>
    <t>17203940 – 07</t>
  </si>
  <si>
    <t>17205700 – 09 or 10</t>
  </si>
  <si>
    <t>17203940 – 06</t>
  </si>
  <si>
    <t>17206010 – 20 or 50</t>
  </si>
  <si>
    <t>17202020 – greater than 1</t>
  </si>
  <si>
    <t>17200350 – 06</t>
  </si>
  <si>
    <t>17200350 – 10</t>
  </si>
  <si>
    <t>17200350 – 05</t>
  </si>
  <si>
    <t>17200140 – Y</t>
  </si>
  <si>
    <t>17200350 – 13</t>
  </si>
  <si>
    <t>17201490 – 02</t>
  </si>
  <si>
    <t>17200350 – 14</t>
  </si>
  <si>
    <t>17200350 – 01</t>
  </si>
  <si>
    <t>17200350 – 17</t>
  </si>
  <si>
    <t>17200650 – more than 0</t>
  </si>
  <si>
    <t>17200720 – 02</t>
  </si>
  <si>
    <t>17200720 – 04</t>
  </si>
  <si>
    <t>17200720 – 03</t>
  </si>
  <si>
    <t>17200720 – 01</t>
  </si>
  <si>
    <t>This workbook contains information relating to the factors which determine the pathway level for the antenatal and postnatal pathways. It updates the two documents published in February 2012: Antenatal pathway and Postnatal pathway</t>
  </si>
  <si>
    <t>The other two worksheets contain necessary data items with further detail about their source and definitions</t>
  </si>
  <si>
    <t>The first four columns of these worksheets repeat the columns from the tables in the previous documents. The remaining 4 columns are as follows:</t>
  </si>
  <si>
    <t>2) Data Item Group</t>
  </si>
  <si>
    <t>1) NHS Data Dictionary Link</t>
  </si>
  <si>
    <t>This contains links to the NHS Data Dictionary, where they exist</t>
  </si>
  <si>
    <t>This refers to the status of the data item - for more detail on the groups please see below</t>
  </si>
  <si>
    <t>This gives further details which help to define the data item/factor</t>
  </si>
  <si>
    <t>Comments relating to any changes of data items/factors</t>
  </si>
  <si>
    <t>The data item will be derived from items in the maternity data set</t>
  </si>
  <si>
    <t>New field - composite, will be positive if any of the other complex social care fields are positive</t>
  </si>
  <si>
    <t>New field - composite, will be positive if any of the other complex social care fields are positive - as for antenatal pathway</t>
  </si>
  <si>
    <t>Antenatal Pathway Factors</t>
  </si>
  <si>
    <t>Postnatal Pathway Factors</t>
  </si>
  <si>
    <t>Antenatal Pathway Requirements and Definitions</t>
  </si>
  <si>
    <t>Postnatal Pathway Requirements and Definitions</t>
  </si>
  <si>
    <t>http://www.datadictionary.nhs.uk/data_dictionary/data_field_notes/g/gestation_length_%28at_birth%29_de.asp?shownav=0</t>
  </si>
  <si>
    <t>Gestational Age (At Birth)</t>
  </si>
  <si>
    <t>Cardiac/cardiovascular disease</t>
  </si>
  <si>
    <t>Changed to cardiac</t>
  </si>
  <si>
    <t>Changed to Haemotological disorder (haemaglobinopathy)</t>
  </si>
  <si>
    <t>Cancer/malignant disease</t>
  </si>
  <si>
    <t>Haematolgical disease (haemoglobinopathy)</t>
  </si>
  <si>
    <t>4) Change/new data item</t>
  </si>
  <si>
    <t>Sheet</t>
  </si>
  <si>
    <t>Change</t>
  </si>
  <si>
    <t>17202270 – 03, 04, 05, 06 or 07</t>
  </si>
  <si>
    <t>17200350 – 04</t>
  </si>
  <si>
    <t>17200950 – 03</t>
  </si>
  <si>
    <t>17206080 – &lt;2500g</t>
  </si>
  <si>
    <t>17206080 – &gt;4500g</t>
  </si>
  <si>
    <t>High weight baby – more than 4½ kg</t>
  </si>
  <si>
    <t>"Haematological disorder (Haemoglobinopathy)" data item updated to specify relevant data values</t>
  </si>
  <si>
    <t>"Low weight baby" data item updated to specify grams</t>
  </si>
  <si>
    <t>"Inherited disorder" data item updated to specify relevant data value</t>
  </si>
  <si>
    <t>"Mental health" data item updated to specify relevant data value</t>
  </si>
  <si>
    <t>NHS number (Mother)</t>
  </si>
  <si>
    <t>Organisation code (GMP practice of mother at booking)</t>
  </si>
  <si>
    <t>Organisation code (GMP practice of mother at end of pregnancy)</t>
  </si>
  <si>
    <t>Discharge date time (mother maternity services)</t>
  </si>
  <si>
    <t>Organisation code (postnatal pathway lead provider)</t>
  </si>
  <si>
    <t>Substance use</t>
  </si>
  <si>
    <t>Alcohol use</t>
  </si>
  <si>
    <t>Severe pre-eclampsia</t>
  </si>
  <si>
    <t>Substance / alcohol use</t>
  </si>
  <si>
    <r>
      <t>Complex Social Factors</t>
    </r>
    <r>
      <rPr>
        <vertAlign val="superscript"/>
        <sz val="12"/>
        <rFont val="Arial"/>
        <family val="2"/>
      </rPr>
      <t>1</t>
    </r>
  </si>
  <si>
    <t>Pre-eclampsia, eclampsia or HELLP</t>
  </si>
  <si>
    <t>Deep vein thrombosis or pulmonary embolism</t>
  </si>
  <si>
    <t>Antenatal factors</t>
  </si>
  <si>
    <r>
      <t>Complex Social Factors</t>
    </r>
    <r>
      <rPr>
        <vertAlign val="superscript"/>
        <sz val="12"/>
        <rFont val="Arial"/>
        <family val="2"/>
      </rPr>
      <t>1</t>
    </r>
    <r>
      <rPr>
        <sz val="12"/>
        <color indexed="10"/>
        <rFont val="Arial"/>
        <family val="2"/>
      </rPr>
      <t xml:space="preserve"> </t>
    </r>
  </si>
  <si>
    <t>"Previous fetal congenital anomaly that required specialist fetal medicine" data item updated to remove maternity dataset reference (as the MDS reference was for all fetal anomalies, not only those requiring specialist fetal medicine)</t>
  </si>
  <si>
    <t>Listed below are the changes made to this workbook between road test and final publication</t>
  </si>
  <si>
    <t>"Sickle cell disease/thalassaemia" updated to "Haematolgical disease (haemoglobinopathy)" so it is now in line with the definition sheet</t>
  </si>
  <si>
    <t>"High weight baby" data item updated to specify grams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</si>
</sst>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0"/>
    </font>
    <font>
      <sz val="11"/>
      <color indexed="8"/>
      <name val="Calibri"/>
      <family val="2"/>
    </font>
    <font>
      <b/>
      <sz val="13"/>
      <name val="Arial"/>
      <family val="2"/>
    </font>
    <font>
      <b/>
      <sz val="16"/>
      <name val="Arial"/>
      <family val="2"/>
    </font>
    <font>
      <sz val="12"/>
      <name val="Arial"/>
      <family val="2"/>
    </font>
    <font>
      <sz val="12"/>
      <color indexed="10"/>
      <name val="Arial"/>
      <family val="2"/>
    </font>
    <font>
      <u val="single"/>
      <sz val="7.5"/>
      <color indexed="12"/>
      <name val="Arial"/>
      <family val="2"/>
    </font>
    <font>
      <b/>
      <sz val="10"/>
      <name val="Arial"/>
      <family val="2"/>
    </font>
    <font>
      <sz val="8"/>
      <name val="Arial"/>
      <family val="2"/>
    </font>
    <font>
      <u val="single"/>
      <sz val="7.5"/>
      <name val="Arial"/>
      <family val="2"/>
    </font>
    <font>
      <u val="single"/>
      <sz val="10"/>
      <color indexed="12"/>
      <name val="Arial"/>
      <family val="2"/>
    </font>
    <font>
      <sz val="10"/>
      <color indexed="10"/>
      <name val="Arial"/>
      <family val="2"/>
    </font>
    <font>
      <u val="single"/>
      <sz val="10"/>
      <name val="Arial"/>
      <family val="2"/>
    </font>
    <font>
      <sz val="7.5"/>
      <name val="Arial"/>
      <family val="2"/>
    </font>
    <font>
      <vertAlign val="superscript"/>
      <sz val="12"/>
      <name val="Arial"/>
      <family val="2"/>
    </font>
    <font>
      <b/>
      <sz val="14"/>
      <name val="Arial"/>
      <family val="2"/>
    </font>
    <font>
      <sz val="10"/>
      <color indexed="8"/>
      <name val="Arial"/>
      <family val="2"/>
    </font>
    <font>
      <vertAlign val="superscript"/>
      <sz val="10"/>
      <name val="Arial"/>
      <family val="2"/>
    </font>
    <font>
      <u val="single"/>
      <sz val="12"/>
      <color indexed="12"/>
      <name val="Arial"/>
      <family val="2"/>
    </font>
    <font>
      <sz val="12"/>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style="medium"/>
      <bottom style="medium"/>
    </border>
    <border>
      <left style="medium"/>
      <right/>
      <top/>
      <bottom/>
    </border>
    <border>
      <left/>
      <right style="medium"/>
      <top style="medium"/>
      <bottom/>
    </border>
    <border>
      <left style="medium"/>
      <right style="medium"/>
      <top style="medium"/>
      <bottom/>
    </border>
    <border>
      <left/>
      <right style="medium"/>
      <top/>
      <bottom/>
    </border>
    <border>
      <left/>
      <right/>
      <top style="thin"/>
      <bottom style="thin"/>
    </border>
    <border>
      <left/>
      <right/>
      <top/>
      <bottom style="thin"/>
    </border>
    <border>
      <left/>
      <right/>
      <top style="thin"/>
      <bottom/>
    </border>
    <border>
      <left style="thin"/>
      <right style="thin"/>
      <top style="thin"/>
      <bottom style="thin"/>
    </border>
    <border>
      <left style="medium"/>
      <right/>
      <top style="medium"/>
      <bottom style="medium"/>
    </border>
    <border>
      <left style="medium"/>
      <right style="medium"/>
      <top/>
      <bottom/>
    </border>
    <border>
      <left style="medium"/>
      <right/>
      <top style="medium"/>
      <botto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19">
    <xf numFmtId="0" fontId="0" fillId="0" borderId="0" xfId="0"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Alignment="1">
      <alignment/>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6" fillId="0" borderId="13" xfId="52" applyFont="1" applyFill="1" applyBorder="1" applyAlignment="1" applyProtection="1">
      <alignment vertical="top" wrapText="1"/>
      <protection/>
    </xf>
    <xf numFmtId="0" fontId="4" fillId="0" borderId="0" xfId="0" applyFont="1" applyFill="1" applyBorder="1" applyAlignment="1">
      <alignment vertical="top" wrapText="1"/>
    </xf>
    <xf numFmtId="0" fontId="0" fillId="0" borderId="10" xfId="0" applyFont="1" applyFill="1" applyBorder="1" applyAlignment="1">
      <alignment vertical="top" wrapText="1"/>
    </xf>
    <xf numFmtId="0" fontId="13" fillId="0" borderId="13" xfId="0" applyFont="1" applyFill="1" applyBorder="1" applyAlignment="1">
      <alignment vertical="top" wrapText="1"/>
    </xf>
    <xf numFmtId="0" fontId="3" fillId="0" borderId="0" xfId="0" applyFont="1" applyFill="1" applyAlignment="1">
      <alignment/>
    </xf>
    <xf numFmtId="0" fontId="13"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4" fillId="0" borderId="0" xfId="0" applyFont="1" applyFill="1" applyAlignment="1">
      <alignment/>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0" fillId="0" borderId="10" xfId="0" applyFont="1" applyFill="1" applyBorder="1" applyAlignment="1">
      <alignment/>
    </xf>
    <xf numFmtId="0" fontId="6" fillId="0" borderId="10" xfId="52" applyFont="1" applyFill="1" applyBorder="1" applyAlignment="1" applyProtection="1">
      <alignment vertical="top" wrapText="1"/>
      <protection/>
    </xf>
    <xf numFmtId="0" fontId="11" fillId="0" borderId="10" xfId="0" applyFont="1" applyFill="1" applyBorder="1" applyAlignment="1">
      <alignment vertical="top" wrapText="1"/>
    </xf>
    <xf numFmtId="0" fontId="10" fillId="0" borderId="10" xfId="52" applyFont="1" applyFill="1" applyBorder="1" applyAlignment="1" applyProtection="1">
      <alignment vertical="top" wrapText="1"/>
      <protection/>
    </xf>
    <xf numFmtId="0" fontId="6" fillId="0" borderId="0" xfId="52" applyFont="1" applyFill="1" applyBorder="1" applyAlignment="1" applyProtection="1">
      <alignment vertical="top" wrapText="1"/>
      <protection/>
    </xf>
    <xf numFmtId="0" fontId="5" fillId="0" borderId="0" xfId="0" applyFont="1" applyFill="1" applyBorder="1" applyAlignment="1">
      <alignment vertical="top" wrapText="1"/>
    </xf>
    <xf numFmtId="0" fontId="6" fillId="0" borderId="16" xfId="52" applyFont="1" applyFill="1" applyBorder="1" applyAlignment="1" applyProtection="1">
      <alignment vertical="top" wrapText="1"/>
      <protection/>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0" fillId="0" borderId="13" xfId="0" applyFont="1" applyFill="1" applyBorder="1" applyAlignment="1">
      <alignment horizontal="left" vertical="top" wrapText="1"/>
    </xf>
    <xf numFmtId="0" fontId="13" fillId="0" borderId="0" xfId="0" applyFont="1" applyFill="1" applyBorder="1" applyAlignment="1">
      <alignment/>
    </xf>
    <xf numFmtId="0" fontId="7" fillId="0" borderId="10" xfId="0" applyFont="1" applyFill="1" applyBorder="1" applyAlignment="1">
      <alignment vertical="top" wrapText="1"/>
    </xf>
    <xf numFmtId="0" fontId="12" fillId="0" borderId="10" xfId="52" applyFont="1" applyFill="1" applyBorder="1" applyAlignment="1" applyProtection="1">
      <alignment vertical="top" wrapText="1"/>
      <protection/>
    </xf>
    <xf numFmtId="0" fontId="9" fillId="0" borderId="0" xfId="52" applyFont="1" applyFill="1" applyBorder="1" applyAlignment="1" applyProtection="1">
      <alignment vertical="top" wrapText="1"/>
      <protection/>
    </xf>
    <xf numFmtId="0" fontId="0" fillId="0" borderId="0" xfId="0" applyFont="1" applyFill="1" applyAlignment="1">
      <alignment vertical="top" wrapText="1"/>
    </xf>
    <xf numFmtId="0" fontId="0" fillId="0" borderId="16" xfId="0" applyFont="1" applyFill="1" applyBorder="1" applyAlignment="1">
      <alignment vertical="top" wrapText="1"/>
    </xf>
    <xf numFmtId="0" fontId="6" fillId="0" borderId="12" xfId="52" applyFont="1" applyFill="1" applyBorder="1" applyAlignment="1" applyProtection="1">
      <alignment vertical="top" wrapText="1"/>
      <protection/>
    </xf>
    <xf numFmtId="0" fontId="0" fillId="0" borderId="18" xfId="0" applyFont="1" applyFill="1" applyBorder="1" applyAlignment="1">
      <alignment vertical="top" wrapText="1"/>
    </xf>
    <xf numFmtId="0" fontId="6" fillId="0" borderId="17" xfId="52" applyFont="1" applyFill="1" applyBorder="1" applyAlignment="1" applyProtection="1">
      <alignment vertical="top" wrapText="1"/>
      <protection/>
    </xf>
    <xf numFmtId="0" fontId="13" fillId="0" borderId="10" xfId="0" applyFont="1" applyFill="1" applyBorder="1" applyAlignment="1">
      <alignment/>
    </xf>
    <xf numFmtId="0" fontId="0" fillId="0" borderId="13" xfId="0" applyFont="1" applyFill="1" applyBorder="1" applyAlignment="1" quotePrefix="1">
      <alignment vertical="top" wrapText="1"/>
    </xf>
    <xf numFmtId="0" fontId="0" fillId="0" borderId="10" xfId="0" applyFont="1" applyFill="1" applyBorder="1" applyAlignment="1">
      <alignment horizontal="left" vertical="top" wrapText="1"/>
    </xf>
    <xf numFmtId="0" fontId="6" fillId="0" borderId="17" xfId="52" applyFill="1" applyBorder="1" applyAlignment="1" applyProtection="1">
      <alignment vertical="top" wrapText="1"/>
      <protection/>
    </xf>
    <xf numFmtId="0" fontId="6" fillId="0" borderId="10" xfId="52" applyFill="1" applyBorder="1" applyAlignment="1" applyProtection="1">
      <alignment vertical="top" wrapText="1"/>
      <protection/>
    </xf>
    <xf numFmtId="0" fontId="6" fillId="0" borderId="13" xfId="52" applyFill="1" applyBorder="1" applyAlignment="1" applyProtection="1">
      <alignment vertical="top" wrapText="1"/>
      <protection/>
    </xf>
    <xf numFmtId="0" fontId="2" fillId="0" borderId="0" xfId="0" applyFont="1" applyAlignment="1">
      <alignment vertical="center" wrapText="1"/>
    </xf>
    <xf numFmtId="0" fontId="0" fillId="0" borderId="0" xfId="0" applyAlignment="1">
      <alignment vertical="top" wrapText="1"/>
    </xf>
    <xf numFmtId="0" fontId="2"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top" wrapText="1"/>
    </xf>
    <xf numFmtId="0" fontId="0" fillId="0" borderId="0" xfId="0" applyFont="1" applyAlignment="1">
      <alignment/>
    </xf>
    <xf numFmtId="0" fontId="15" fillId="0" borderId="0" xfId="0" applyFont="1" applyAlignment="1">
      <alignment vertical="center" wrapText="1"/>
    </xf>
    <xf numFmtId="0" fontId="4" fillId="0" borderId="19" xfId="0" applyFont="1" applyBorder="1" applyAlignment="1">
      <alignment vertical="center" wrapText="1"/>
    </xf>
    <xf numFmtId="0" fontId="2" fillId="0" borderId="20" xfId="0" applyFont="1" applyBorder="1" applyAlignment="1">
      <alignment vertical="center" wrapText="1"/>
    </xf>
    <xf numFmtId="0" fontId="3" fillId="0" borderId="0" xfId="0" applyFont="1" applyAlignment="1">
      <alignment/>
    </xf>
    <xf numFmtId="0" fontId="4" fillId="24" borderId="0" xfId="0" applyFont="1" applyFill="1" applyBorder="1" applyAlignment="1">
      <alignment vertical="top" wrapText="1"/>
    </xf>
    <xf numFmtId="0" fontId="0" fillId="24" borderId="0" xfId="0" applyFont="1" applyFill="1" applyBorder="1" applyAlignment="1">
      <alignment/>
    </xf>
    <xf numFmtId="0" fontId="0" fillId="22" borderId="12" xfId="0" applyFont="1" applyFill="1" applyBorder="1" applyAlignment="1">
      <alignment vertical="top" wrapText="1"/>
    </xf>
    <xf numFmtId="0" fontId="0" fillId="22" borderId="10" xfId="0" applyFont="1" applyFill="1" applyBorder="1" applyAlignment="1">
      <alignment vertical="top" wrapText="1"/>
    </xf>
    <xf numFmtId="0" fontId="6" fillId="22" borderId="13" xfId="52" applyFont="1" applyFill="1" applyBorder="1" applyAlignment="1" applyProtection="1">
      <alignment vertical="top" wrapText="1"/>
      <protection/>
    </xf>
    <xf numFmtId="0" fontId="0" fillId="22" borderId="13" xfId="0" applyFont="1" applyFill="1" applyBorder="1" applyAlignment="1">
      <alignment vertical="top" wrapText="1"/>
    </xf>
    <xf numFmtId="0" fontId="6" fillId="22" borderId="13" xfId="52" applyFill="1" applyBorder="1" applyAlignment="1" applyProtection="1">
      <alignment vertical="top" wrapText="1"/>
      <protection/>
    </xf>
    <xf numFmtId="0" fontId="11" fillId="22" borderId="10" xfId="0" applyFont="1" applyFill="1" applyBorder="1" applyAlignment="1">
      <alignment vertical="top" wrapText="1"/>
    </xf>
    <xf numFmtId="0" fontId="6" fillId="22" borderId="10" xfId="52" applyFont="1" applyFill="1" applyBorder="1" applyAlignment="1" applyProtection="1">
      <alignment vertical="top" wrapText="1"/>
      <protection/>
    </xf>
    <xf numFmtId="0" fontId="16" fillId="22" borderId="10" xfId="0" applyFont="1" applyFill="1" applyBorder="1" applyAlignment="1">
      <alignment vertical="top" wrapText="1"/>
    </xf>
    <xf numFmtId="0" fontId="0" fillId="11" borderId="17" xfId="0" applyFont="1" applyFill="1" applyBorder="1" applyAlignment="1">
      <alignment vertical="top" wrapText="1"/>
    </xf>
    <xf numFmtId="0" fontId="0" fillId="11" borderId="10" xfId="0" applyFont="1" applyFill="1" applyBorder="1" applyAlignment="1">
      <alignment vertical="top" wrapText="1"/>
    </xf>
    <xf numFmtId="0" fontId="6" fillId="11" borderId="10" xfId="52" applyFont="1" applyFill="1" applyBorder="1" applyAlignment="1" applyProtection="1">
      <alignment vertical="top" wrapText="1"/>
      <protection/>
    </xf>
    <xf numFmtId="0" fontId="11" fillId="11" borderId="10" xfId="0" applyFont="1" applyFill="1" applyBorder="1" applyAlignment="1">
      <alignment vertical="top" wrapText="1"/>
    </xf>
    <xf numFmtId="0" fontId="0" fillId="0" borderId="12" xfId="0" applyFont="1" applyFill="1" applyBorder="1" applyAlignment="1">
      <alignment horizontal="left" vertical="top" wrapText="1"/>
    </xf>
    <xf numFmtId="0" fontId="6" fillId="0" borderId="18" xfId="52" applyFont="1" applyFill="1" applyBorder="1" applyAlignment="1" applyProtection="1">
      <alignment vertical="top" wrapText="1"/>
      <protection/>
    </xf>
    <xf numFmtId="0" fontId="6" fillId="22" borderId="18" xfId="52" applyFont="1" applyFill="1" applyBorder="1" applyAlignment="1" applyProtection="1">
      <alignment vertical="top" wrapText="1"/>
      <protection/>
    </xf>
    <xf numFmtId="0" fontId="0" fillId="11"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4" fillId="24" borderId="0" xfId="0" applyFont="1" applyFill="1" applyAlignment="1">
      <alignment/>
    </xf>
    <xf numFmtId="0" fontId="18" fillId="24" borderId="0" xfId="52" applyFont="1" applyFill="1" applyAlignment="1" applyProtection="1">
      <alignment/>
      <protection/>
    </xf>
    <xf numFmtId="0" fontId="19" fillId="24" borderId="0" xfId="52" applyFont="1" applyFill="1" applyAlignment="1" applyProtection="1">
      <alignment/>
      <protection/>
    </xf>
    <xf numFmtId="0" fontId="18" fillId="24" borderId="0" xfId="52" applyFont="1" applyFill="1" applyAlignment="1" applyProtection="1" quotePrefix="1">
      <alignment/>
      <protection/>
    </xf>
    <xf numFmtId="0" fontId="19" fillId="24" borderId="0" xfId="52" applyFont="1" applyFill="1" applyAlignment="1" applyProtection="1">
      <alignment horizontal="left" vertical="top" wrapText="1"/>
      <protection/>
    </xf>
    <xf numFmtId="0" fontId="4" fillId="24" borderId="0" xfId="0" applyFont="1" applyFill="1" applyBorder="1" applyAlignment="1">
      <alignment vertical="top" wrapText="1"/>
    </xf>
    <xf numFmtId="0" fontId="4" fillId="24" borderId="0" xfId="0" applyFont="1" applyFill="1" applyAlignment="1">
      <alignment vertical="top"/>
    </xf>
    <xf numFmtId="0" fontId="20" fillId="24" borderId="19" xfId="0" applyFont="1" applyFill="1" applyBorder="1" applyAlignment="1">
      <alignment wrapText="1"/>
    </xf>
    <xf numFmtId="0" fontId="20" fillId="24" borderId="0" xfId="0" applyFont="1" applyFill="1" applyAlignment="1">
      <alignment/>
    </xf>
    <xf numFmtId="0" fontId="4" fillId="24" borderId="19" xfId="0" applyFont="1" applyFill="1" applyBorder="1" applyAlignment="1">
      <alignment wrapText="1"/>
    </xf>
    <xf numFmtId="0" fontId="4" fillId="24" borderId="0" xfId="0" applyFont="1" applyFill="1" applyBorder="1" applyAlignment="1">
      <alignment wrapText="1"/>
    </xf>
    <xf numFmtId="0" fontId="20" fillId="24" borderId="0" xfId="0" applyFont="1" applyFill="1" applyBorder="1" applyAlignment="1">
      <alignment wrapText="1"/>
    </xf>
    <xf numFmtId="0" fontId="4" fillId="24" borderId="19" xfId="0" applyFont="1" applyFill="1" applyBorder="1" applyAlignment="1">
      <alignment vertical="top" wrapText="1"/>
    </xf>
    <xf numFmtId="0" fontId="4" fillId="24" borderId="19" xfId="0" applyFont="1" applyFill="1" applyBorder="1" applyAlignment="1">
      <alignment vertical="top"/>
    </xf>
    <xf numFmtId="0" fontId="4" fillId="24" borderId="21" xfId="0" applyFont="1" applyFill="1" applyBorder="1" applyAlignment="1">
      <alignment vertical="top" wrapText="1"/>
    </xf>
    <xf numFmtId="0" fontId="4" fillId="24" borderId="21" xfId="0" applyFont="1" applyFill="1" applyBorder="1" applyAlignment="1">
      <alignment vertical="top"/>
    </xf>
    <xf numFmtId="0" fontId="20" fillId="24" borderId="20" xfId="0" applyFont="1" applyFill="1" applyBorder="1" applyAlignment="1">
      <alignment vertical="top" wrapText="1"/>
    </xf>
    <xf numFmtId="0" fontId="4" fillId="24" borderId="20" xfId="0" applyFont="1" applyFill="1" applyBorder="1" applyAlignment="1">
      <alignment vertical="top"/>
    </xf>
    <xf numFmtId="0" fontId="15" fillId="24" borderId="0" xfId="0" applyFont="1" applyFill="1" applyBorder="1" applyAlignment="1">
      <alignment wrapText="1"/>
    </xf>
    <xf numFmtId="0" fontId="15" fillId="24" borderId="0" xfId="0" applyFont="1" applyFill="1" applyAlignment="1">
      <alignment/>
    </xf>
    <xf numFmtId="0" fontId="6" fillId="0" borderId="11" xfId="52" applyFont="1" applyFill="1" applyBorder="1" applyAlignment="1" applyProtection="1">
      <alignment vertical="top" wrapText="1"/>
      <protection/>
    </xf>
    <xf numFmtId="0" fontId="0" fillId="0" borderId="11" xfId="0" applyFont="1" applyFill="1" applyBorder="1" applyAlignment="1">
      <alignment vertical="top" wrapText="1"/>
    </xf>
    <xf numFmtId="0" fontId="4" fillId="24" borderId="0" xfId="0" applyFont="1" applyFill="1" applyAlignment="1">
      <alignment horizontal="left" wrapText="1"/>
    </xf>
    <xf numFmtId="0" fontId="19" fillId="24" borderId="0" xfId="52" applyFont="1" applyFill="1" applyAlignment="1" applyProtection="1">
      <alignment horizontal="left" wrapText="1"/>
      <protection/>
    </xf>
    <xf numFmtId="0" fontId="0" fillId="24" borderId="0" xfId="0" applyFill="1" applyAlignment="1">
      <alignment/>
    </xf>
    <xf numFmtId="0" fontId="7" fillId="24" borderId="0" xfId="0" applyFont="1" applyFill="1" applyAlignment="1">
      <alignment/>
    </xf>
    <xf numFmtId="0" fontId="7" fillId="24" borderId="22" xfId="0" applyFont="1" applyFill="1" applyBorder="1" applyAlignment="1">
      <alignment/>
    </xf>
    <xf numFmtId="0" fontId="0" fillId="24" borderId="22" xfId="0" applyFill="1" applyBorder="1" applyAlignment="1">
      <alignment/>
    </xf>
    <xf numFmtId="0" fontId="4" fillId="24" borderId="0" xfId="0" applyFont="1" applyFill="1" applyAlignment="1">
      <alignment horizontal="left" wrapText="1"/>
    </xf>
    <xf numFmtId="0" fontId="19" fillId="24" borderId="0" xfId="52" applyFont="1" applyFill="1" applyAlignment="1" applyProtection="1">
      <alignment horizontal="left" wrapText="1"/>
      <protection/>
    </xf>
    <xf numFmtId="0" fontId="20" fillId="24" borderId="19" xfId="0" applyFont="1" applyFill="1" applyBorder="1" applyAlignment="1">
      <alignment horizontal="center"/>
    </xf>
    <xf numFmtId="0" fontId="7" fillId="0" borderId="2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1" xfId="0" applyFont="1" applyFill="1" applyBorder="1" applyAlignment="1">
      <alignment horizontal="left" vertical="top" wrapText="1"/>
    </xf>
    <xf numFmtId="0" fontId="0" fillId="0" borderId="10" xfId="0" applyFont="1" applyFill="1" applyBorder="1" applyAlignment="1">
      <alignment vertical="top" wrapText="1"/>
    </xf>
    <xf numFmtId="0" fontId="0" fillId="0" borderId="17" xfId="0" applyFont="1" applyFill="1" applyBorder="1" applyAlignment="1">
      <alignment vertical="top" wrapText="1"/>
    </xf>
    <xf numFmtId="0" fontId="0" fillId="0" borderId="24" xfId="0" applyFont="1" applyFill="1" applyBorder="1" applyAlignment="1">
      <alignment vertical="top" wrapText="1"/>
    </xf>
    <xf numFmtId="0" fontId="0" fillId="0" borderId="1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22" borderId="17"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22" borderId="10" xfId="0" applyFont="1" applyFill="1" applyBorder="1" applyAlignment="1">
      <alignmen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0" fillId="0" borderId="24"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atadictionary.nhs.uk/data_dictionary/data_field_notes/n/nhs/nhs_number_%28mother%29_de.asp?shownav=0" TargetMode="External" /><Relationship Id="rId2" Type="http://schemas.openxmlformats.org/officeDocument/2006/relationships/hyperlink" Target="http://www.datadictionary.nhs.uk/data_dictionary/data_field_notes/p/pers/person_birth_date_%28mother%29_de.asp?shownav=0" TargetMode="External" /><Relationship Id="rId3" Type="http://schemas.openxmlformats.org/officeDocument/2006/relationships/hyperlink" Target="http://www.datadictionary.nhs.uk/data_dictionary/data_field_notes/p/po/postcode_of_usual_address_%28mother%29_de.asp?shownav=0" TargetMode="External" /><Relationship Id="rId4" Type="http://schemas.openxmlformats.org/officeDocument/2006/relationships/hyperlink" Target="http://www.datadictionary.nhs.uk/data_dictionary/data_field_notes/g/general_medical_practice_code_%28patient_registration_%28mother%29%29_de.asp?shownav=0" TargetMode="External" /><Relationship Id="rId5" Type="http://schemas.openxmlformats.org/officeDocument/2006/relationships/hyperlink" Target="http://www.datadictionary.nhs.uk/data_dictionary/data_field_notes/a/ap/appointment_date_%28formal_antenatal_booking%29_de.asp?shownav=0" TargetMode="External" /><Relationship Id="rId6" Type="http://schemas.openxmlformats.org/officeDocument/2006/relationships/hyperlink" Target="http://www.datadictionary.nhs.uk/data_dictionary/data_field_notes/n/no/number_of_fetuses_%28dating_ultrasound_scan%29_de.asp?shownav=0" TargetMode="External" /><Relationship Id="rId7" Type="http://schemas.openxmlformats.org/officeDocument/2006/relationships/hyperlink" Target="http://www.datadictionary.nhs.uk/data_dictionary/data_field_notes/i/in/investigation_result_%28screening_mother_human_immunodeficiency_virus%29_de.asp?shownav=0" TargetMode="External" /><Relationship Id="rId8" Type="http://schemas.openxmlformats.org/officeDocument/2006/relationships/hyperlink" Target="http://www.datadictionary.nhs.uk/data_dictionary/data_field_notes/m/maternity_complicating_sexually_transmitted_infection_diagnosis_%28mother_at_booking%29_de.asp?shownav=0" TargetMode="External" /><Relationship Id="rId9" Type="http://schemas.openxmlformats.org/officeDocument/2006/relationships/hyperlink" Target="http://www.datadictionary.nhs.uk/data_dictionary/data_field_notes/m/maternity_complicating_medical_diagnosis_type_(mother_at_booking)_de.asp?shownav=0" TargetMode="External" /><Relationship Id="rId10" Type="http://schemas.openxmlformats.org/officeDocument/2006/relationships/hyperlink" Target="http://www.datadictionary.nhs.uk/data_dictionary/data_field_notes/m/maternity_complicating_medical_diagnosis_type_(mother_at_booking)_de.asp?shownav=0" TargetMode="External" /><Relationship Id="rId11" Type="http://schemas.openxmlformats.org/officeDocument/2006/relationships/hyperlink" Target="http://www.datadictionary.nhs.uk/data_dictionary/data_field_notes/r/reh/rhesus_group_%28mother%29_de.asp?shownav=0" TargetMode="External" /><Relationship Id="rId12" Type="http://schemas.openxmlformats.org/officeDocument/2006/relationships/hyperlink" Target="http://www.datadictionary.nhs.uk/data_dictionary/data_field_notes/i/in/investigation_result_%28mother_rhesus_antibodies_booking%29_de.asp?shownav=0" TargetMode="External" /><Relationship Id="rId13" Type="http://schemas.openxmlformats.org/officeDocument/2006/relationships/hyperlink" Target="http://www.datadictionary.nhs.uk/data_dictionary/data_field_notes/m/maternity_complicating_medical_diagnosis_type_(mother_at_booking)_de.asp?shownav=0" TargetMode="External" /><Relationship Id="rId14" Type="http://schemas.openxmlformats.org/officeDocument/2006/relationships/hyperlink" Target="http://www.datadictionary.nhs.uk/data_dictionary/data_field_notes/i/in/investigation_result_%28screening_mother_haemoglobinopathy%29_de.asp?shownav=0" TargetMode="External" /><Relationship Id="rId15" Type="http://schemas.openxmlformats.org/officeDocument/2006/relationships/hyperlink" Target="http://www.datadictionary.nhs.uk/data_dictionary/data_field_notes/m/maternity_complicating_medical_diagnosis_type_(mother_at_booking)_de.asp?shownav=0" TargetMode="External" /><Relationship Id="rId16" Type="http://schemas.openxmlformats.org/officeDocument/2006/relationships/hyperlink" Target="http://www.datadictionary.nhs.uk/data_dictionary/data_field_notes/m/maternity_complicating_medical_diagnosis_type_(mother_at_booking)_de.asp?shownav=0" TargetMode="External" /><Relationship Id="rId17" Type="http://schemas.openxmlformats.org/officeDocument/2006/relationships/hyperlink" Target="http://www.datadictionary.nhs.uk/data_dictionary/data_field_notes/m/maternity_complicating_medical_diagnosis_type_(mother_at_booking)_de.asp?shownav=0" TargetMode="External" /><Relationship Id="rId18" Type="http://schemas.openxmlformats.org/officeDocument/2006/relationships/hyperlink" Target="http://www.datadictionary.nhs.uk/data_dictionary/data_field_notes/p/pre/pregnancy_total_previous_stillbirths_de.asp?shownav=0" TargetMode="External" /><Relationship Id="rId19" Type="http://schemas.openxmlformats.org/officeDocument/2006/relationships/hyperlink" Target="http://www.datadictionary.nhs.uk/data_dictionary/data_field_notes/m/maternity_previous_complicating_obstetric_diagnosis_type_%28mother_at_booking%29_de.asp?shownav=0" TargetMode="External" /><Relationship Id="rId20" Type="http://schemas.openxmlformats.org/officeDocument/2006/relationships/hyperlink" Target="http://www.datadictionary.nhs.uk/data_dictionary/data_field_notes/m/maternity_previous_complicating_obstetric_diagnosis_type_%28mother_at_booking%29_de.asp?shownav=0" TargetMode="External" /><Relationship Id="rId21" Type="http://schemas.openxmlformats.org/officeDocument/2006/relationships/hyperlink" Target="http://www.datadictionary.nhs.uk/data_dictionary/data_field_notes/m/maternity_previous_complicating_obstetric_diagnosis_type_%28mother_at_booking%29_de.asp?shownav=0" TargetMode="External" /><Relationship Id="rId22" Type="http://schemas.openxmlformats.org/officeDocument/2006/relationships/hyperlink" Target="http://www.datadictionary.nhs.uk/data_dictionary/data_field_notes/m/maternity_previous_complicating_obstetric_diagnosis_type_%28mother_at_booking%29_de.asp?shownav=0" TargetMode="External" /><Relationship Id="rId23" Type="http://schemas.openxmlformats.org/officeDocument/2006/relationships/hyperlink" Target="http://www.datadictionary.nhs.uk/data_dictionary/data_field_notes/m/maternity_complicating_medical_diagnosis_type_(mother_at_booking)_de.asp?shownav=0" TargetMode="External" /><Relationship Id="rId24" Type="http://schemas.openxmlformats.org/officeDocument/2006/relationships/hyperlink" Target="http://www.datadictionary.nhs.uk/data_dictionary/data_field_notes/m/maternity_complicating_medical_diagnosis_type_(mother_at_booking)_de.asp?shownav=0" TargetMode="External" /><Relationship Id="rId25" Type="http://schemas.openxmlformats.org/officeDocument/2006/relationships/hyperlink" Target="http://www.datadictionary.nhs.uk/data_dictionary/data_field_notes/m/maternity_family_history_diagnosis_type_%28at_booking%29_de.asp?shownav=0" TargetMode="External" /><Relationship Id="rId26" Type="http://schemas.openxmlformats.org/officeDocument/2006/relationships/hyperlink" Target="http://www.datadictionary.nhs.uk/data_dictionary/data_field_notes/m/maternity_complicating_medical_diagnosis_type_(mother_at_booking)_de.asp?shownav=0" TargetMode="External" /><Relationship Id="rId27" Type="http://schemas.openxmlformats.org/officeDocument/2006/relationships/hyperlink" Target="http://www.datadictionary.nhs.uk/data_dictionary/data_field_notes/i/in/investigation_result_%28screening_mother_hepatitis_b%29_de.asp?shownav=0" TargetMode="External" /><Relationship Id="rId28" Type="http://schemas.openxmlformats.org/officeDocument/2006/relationships/hyperlink" Target="http://www.datadictionary.nhs.uk/data_dictionary/data_field_notes/a/ag/antenatal_observation_%28maternal_weight%29_de.asp?shownav=0" TargetMode="External" /><Relationship Id="rId29" Type="http://schemas.openxmlformats.org/officeDocument/2006/relationships/hyperlink" Target="http://www.datadictionary.nhs.uk/data_dictionary/data_field_notes/a/ag/antenatal_observation_%28maternal_height%29_de.asp?shownav=0" TargetMode="External" /><Relationship Id="rId30" Type="http://schemas.openxmlformats.org/officeDocument/2006/relationships/hyperlink" Target="http://www.datadictionary.nhs.uk/data_dictionary/data_field_notes/p/ph/physical_disability_status_indicator_%28mother_at_booking%29_de.asp?shownav=0" TargetMode="External" /><Relationship Id="rId31" Type="http://schemas.openxmlformats.org/officeDocument/2006/relationships/hyperlink" Target="http://www.datadictionary.nhs.uk/data_dictionary/data_field_notes/s/su/substance_use_status_%28mother_at_booking%29_de.asp?shownav=0" TargetMode="External" /><Relationship Id="rId32" Type="http://schemas.openxmlformats.org/officeDocument/2006/relationships/hyperlink" Target="http://www.datadictionary.nhs.uk/data_dictionary/data_field_notes/w/war/weekly_alcohol_units_%28mother_at_booking%29_de.asp?shownav=0" TargetMode="External" /><Relationship Id="rId33" Type="http://schemas.openxmlformats.org/officeDocument/2006/relationships/hyperlink" Target="http://www.datadictionary.nhs.uk/data_dictionary/data_field_notes/o/org/organisation_code_%28local_patient_identifier_%28mother%29%29_de.asp?shownav=0" TargetMode="External" /><Relationship Id="rId34" Type="http://schemas.openxmlformats.org/officeDocument/2006/relationships/hyperlink" Target="http://www.datadictionary.nhs.uk/data_dictionary/data_field_notes/p/pers/person_death_date_time_%28baby%29_de.asp?shownav=0" TargetMode="External" /><Relationship Id="rId35" Type="http://schemas.openxmlformats.org/officeDocument/2006/relationships/hyperlink" Target="http://www.datadictionary.nhs.uk/data_dictionary/data_field_notes/b/birth_weight_de.asp?shownav=0" TargetMode="External" /><Relationship Id="rId36" Type="http://schemas.openxmlformats.org/officeDocument/2006/relationships/hyperlink" Target="http://www.datadictionary.nhs.uk/data_dictionary/data_field_notes/b/birth_weight_de.asp?shownav=0" TargetMode="External" /><Relationship Id="rId37" Type="http://schemas.openxmlformats.org/officeDocument/2006/relationships/hyperlink" Target="http://www.datadictionary.nhs.uk/data_dictionary/data_field_notes/i/in/investigation_result_%28ultrasound_fetal_anomaly_screening%29_de.asp?shownav=0" TargetMode="External" /><Relationship Id="rId38" Type="http://schemas.openxmlformats.org/officeDocument/2006/relationships/hyperlink" Target="http://www.datadictionary.nhs.uk/data_dictionary/data_field_notes/p/pers/person_birth_date_%28mother%29_de.asp?shownav=0" TargetMode="External" /><Relationship Id="rId39" Type="http://schemas.openxmlformats.org/officeDocument/2006/relationships/hyperlink" Target="http://www.datadictionary.nhs.uk/data_dictionary/data_field_notes/m/maternity_complicating_medical_diagnosis_type_(mother_at_booking)_de.asp?shownav=0" TargetMode="External" /><Relationship Id="rId40" Type="http://schemas.openxmlformats.org/officeDocument/2006/relationships/hyperlink" Target="http://www.datadictionary.nhs.uk/data_dictionary/data_field_notes/m/maternity_complicating_medical_diagnosis_type_(mother_at_booking)_de.asp?shownav=0" TargetMode="External" /><Relationship Id="rId41" Type="http://schemas.openxmlformats.org/officeDocument/2006/relationships/hyperlink" Target="http://www.datadictionary.nhs.uk/data_dictionary/data_field_notes/g/gestation_length_%28at_birth%29_de.asp?shownav=0" TargetMode="External" /><Relationship Id="rId4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atadictionary.nhs.uk/data_dictionary/data_field_notes/n/nhs/nhs_number_%28mother%29_de.asp?shownav=0" TargetMode="External" /><Relationship Id="rId2" Type="http://schemas.openxmlformats.org/officeDocument/2006/relationships/hyperlink" Target="http://www.datadictionary.nhs.uk/data_dictionary/data_field_notes/p/pers/person_birth_date_%28mother%29_de.asp?shownav=0" TargetMode="External" /><Relationship Id="rId3" Type="http://schemas.openxmlformats.org/officeDocument/2006/relationships/hyperlink" Target="http://www.datadictionary.nhs.uk/data_dictionary/data_field_notes/p/po/postcode_of_usual_address_%28mother%29_de.asp?shownav=0" TargetMode="External" /><Relationship Id="rId4" Type="http://schemas.openxmlformats.org/officeDocument/2006/relationships/hyperlink" Target="http://www.datadictionary.nhs.uk/data_dictionary/data_field_notes/p/po/postcode_of_usual_address_%28mother%29_de.asp?shownav=0" TargetMode="External" /><Relationship Id="rId5" Type="http://schemas.openxmlformats.org/officeDocument/2006/relationships/hyperlink" Target="http://www.datadictionary.nhs.uk/data_dictionary/data_field_notes/g/general_medical_practice_code_%28patient_registration_%28mother%29%29_de.asp?shownav=0" TargetMode="External" /><Relationship Id="rId6" Type="http://schemas.openxmlformats.org/officeDocument/2006/relationships/hyperlink" Target="http://www.datadictionary.nhs.uk/data_dictionary/data_field_notes/g/general_medical_practice_code_%28patient_registration_%28mother%29%29_de.asp?shownav=0" TargetMode="External" /><Relationship Id="rId7" Type="http://schemas.openxmlformats.org/officeDocument/2006/relationships/hyperlink" Target="http://www.datadictionary.nhs.uk/data_dictionary/data_field_notes/d/disa/discharge_date_%28mother_maternity_services%29_de.asp?shownav=0" TargetMode="External" /><Relationship Id="rId8" Type="http://schemas.openxmlformats.org/officeDocument/2006/relationships/hyperlink" Target="http://www.datadictionary.nhs.uk/data_dictionary/data_field_notes/m/maternity_complicating_medical_diagnosis_type_%28mother_at_booking%29_de.asp?shownav=1" TargetMode="External" /><Relationship Id="rId9" Type="http://schemas.openxmlformats.org/officeDocument/2006/relationships/hyperlink" Target="http://www.datadictionary.nhs.uk/data_dictionary/data_field_notes/m/maternity_medical_diagnosis_type_%28current_pregnancy%29_de.asp?shownav=0" TargetMode="External" /><Relationship Id="rId10" Type="http://schemas.openxmlformats.org/officeDocument/2006/relationships/hyperlink" Target="http://www.datadictionary.nhs.uk/data_dictionary/data_field_notes/i/in/investigation_result_%28screening_mother_human_immunodeficiency_virus%29_de.asp?shownav=0" TargetMode="External" /><Relationship Id="rId11" Type="http://schemas.openxmlformats.org/officeDocument/2006/relationships/hyperlink" Target="http://www.datadictionary.nhs.uk/data_dictionary/data_field_notes/m/maternity_complicating_sexually_transmitted_infection_diagnosis_%28mother_at_booking%29_de.asp?shownav=0" TargetMode="External" /><Relationship Id="rId12" Type="http://schemas.openxmlformats.org/officeDocument/2006/relationships/hyperlink" Target="http://www.datadictionary.nhs.uk/data_dictionary/data_field_notes/m/maternity_sexually_transmitted_infection_diagnosis_%28current_pregnancy%29_de.asp?shownav=0" TargetMode="External" /><Relationship Id="rId13" Type="http://schemas.openxmlformats.org/officeDocument/2006/relationships/hyperlink" Target="http://www.datadictionary.nhs.uk/data_dictionary/data_field_notes/m/maternity_obstetric_diagnosis_type_%28current_pregnancy%29_de.asp?shownav=0" TargetMode="External" /><Relationship Id="rId14" Type="http://schemas.openxmlformats.org/officeDocument/2006/relationships/hyperlink" Target="http://www.datadictionary.nhs.uk/data_dictionary/data_field_notes/m/maternity_obstetric_diagnosis_type_%28current_pregnancy%29_de.asp?shownav=0" TargetMode="External" /><Relationship Id="rId15" Type="http://schemas.openxmlformats.org/officeDocument/2006/relationships/hyperlink" Target="http://www.datadictionary.nhs.uk/data_dictionary/data_field_notes/p/pre/pregnancy_outcome_%28current_fetus%29_de.asp?shownav=0" TargetMode="External" /><Relationship Id="rId16" Type="http://schemas.openxmlformats.org/officeDocument/2006/relationships/hyperlink" Target="http://www.datadictionary.nhs.uk/data_dictionary/data_field_notes/m/maternity_obstetric_diagnosis_type_%28current_pregnancy%29_de.asp?shownav=0" TargetMode="External" /><Relationship Id="rId17" Type="http://schemas.openxmlformats.org/officeDocument/2006/relationships/hyperlink" Target="http://www.datadictionary.nhs.uk/data_dictionary/data_field_notes/m/maternity_obstetric_diagnosis_type_%28current_pregnancy%29_de.asp?shownav=0" TargetMode="External" /><Relationship Id="rId18" Type="http://schemas.openxmlformats.org/officeDocument/2006/relationships/hyperlink" Target="http://www.datadictionary.nhs.uk/data_dictionary/data_field_notes/p/pers/person_death_date_time_%28baby%29_de.asp?shownav=0" TargetMode="External" /><Relationship Id="rId19" Type="http://schemas.openxmlformats.org/officeDocument/2006/relationships/hyperlink" Target="http://www.datadictionary.nhs.uk/data_dictionary/data_field_notes/m/maternity_obstetric_diagnosis_type_%28current_pregnancy%29_de.asp?shownav=0" TargetMode="External" /><Relationship Id="rId20" Type="http://schemas.openxmlformats.org/officeDocument/2006/relationships/hyperlink" Target="http://www.datadictionary.nhs.uk/data_dictionary/data_field_notes/p/pre/pregnancy_outcome_%28current_fetus%29_de.asp?shownav=0" TargetMode="External" /><Relationship Id="rId21" Type="http://schemas.openxmlformats.org/officeDocument/2006/relationships/hyperlink" Target="http://www.datadictionary.nhs.uk/data_dictionary/data_field_notes/m/maternity_complicating_medical_diagnosis_type_%28mother_at_booking%29_de.asp?shownav=0" TargetMode="External" /><Relationship Id="rId22" Type="http://schemas.openxmlformats.org/officeDocument/2006/relationships/hyperlink" Target="http://www.datadictionary.nhs.uk/data_dictionary/data_field_notes/m/maternity_medical_diagnosis_type_%28current_pregnancy%29_de.asp?shownav=0" TargetMode="External" /><Relationship Id="rId23" Type="http://schemas.openxmlformats.org/officeDocument/2006/relationships/hyperlink" Target="http://www.datadictionary.nhs.uk/data_dictionary/data_field_notes/r/reh/rhesus_group_%28mother%29_de.asp?shownav=0" TargetMode="External" /><Relationship Id="rId24" Type="http://schemas.openxmlformats.org/officeDocument/2006/relationships/hyperlink" Target="http://www.datadictionary.nhs.uk/data_dictionary/data_field_notes/i/in/investigation_result_%28mother_rhesus_antibodies_booking%29_de.asp?shownav=0" TargetMode="External" /><Relationship Id="rId25" Type="http://schemas.openxmlformats.org/officeDocument/2006/relationships/hyperlink" Target="http://www.datadictionary.nhs.uk/data_dictionary/data_field_notes/m/maternity_complicating_medical_diagnosis_type_%28mother_at_booking%29_de.asp?shownav=0" TargetMode="External" /><Relationship Id="rId26" Type="http://schemas.openxmlformats.org/officeDocument/2006/relationships/hyperlink" Target="http://www.datadictionary.nhs.uk/data_dictionary/data_field_notes/m/maternity_medical_diagnosis_type_%28current_pregnancy%29_de.asp?shownav=0" TargetMode="External" /><Relationship Id="rId27" Type="http://schemas.openxmlformats.org/officeDocument/2006/relationships/hyperlink" Target="http://www.datadictionary.nhs.uk/data_dictionary/data_field_notes/m/maternity_complicating_medical_diagnosis_type_%28mother_at_booking%29_de.asp?shownav=0" TargetMode="External" /><Relationship Id="rId28" Type="http://schemas.openxmlformats.org/officeDocument/2006/relationships/hyperlink" Target="http://www.datadictionary.nhs.uk/data_dictionary/data_field_notes/m/maternity_medical_diagnosis_type_%28current_pregnancy%29_de.asp?shownav=0" TargetMode="External" /><Relationship Id="rId29" Type="http://schemas.openxmlformats.org/officeDocument/2006/relationships/hyperlink" Target="http://www.datadictionary.nhs.uk/data_dictionary/data_field_notes/a/ag/antenatal_observation_%28maternal_weight%29_de.asp?shownav=0" TargetMode="External" /><Relationship Id="rId30" Type="http://schemas.openxmlformats.org/officeDocument/2006/relationships/hyperlink" Target="http://www.datadictionary.nhs.uk/data_dictionary/data_field_notes/a/ag/antenatal_observation_%28maternal_height%29_de.asp?shownav=0" TargetMode="External" /><Relationship Id="rId31" Type="http://schemas.openxmlformats.org/officeDocument/2006/relationships/hyperlink" Target="http://www.datadictionary.nhs.uk/data_dictionary/data_field_notes/s/su/substance_use_status_%28mother_at_booking%29_de.asp?shownav=0" TargetMode="External" /><Relationship Id="rId32" Type="http://schemas.openxmlformats.org/officeDocument/2006/relationships/hyperlink" Target="http://www.datadictionary.nhs.uk/data_dictionary/data_field_notes/w/war/weekly_alcohol_units_%28mother_at_booking%29_de.asp?shownav=0" TargetMode="External" /><Relationship Id="rId33" Type="http://schemas.openxmlformats.org/officeDocument/2006/relationships/hyperlink" Target="http://www.datadictionary.nhs.uk/data_dictionary/data_field_notes/p/pers/person_birth_date_%28mother%29_de.asp?shownav=0" TargetMode="External" /><Relationship Id="rId34" Type="http://schemas.openxmlformats.org/officeDocument/2006/relationships/hyperlink" Target="http://www.datadictionary.nhs.uk/data_dictionary/data_field_notes/m/maternity_family_history_diagnosis_type_%28at_booking%29_de.asp?shownav=0" TargetMode="External" /><Relationship Id="rId35" Type="http://schemas.openxmlformats.org/officeDocument/2006/relationships/hyperlink" Target="http://www.datadictionary.nhs.uk/data_dictionary/data_field_notes/m/maternal_critical_incident_de.asp?shownav=0" TargetMode="External" /><Relationship Id="rId3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B13"/>
  <sheetViews>
    <sheetView tabSelected="1" zoomScalePageLayoutView="0" workbookViewId="0" topLeftCell="A1">
      <selection activeCell="A1" sqref="A1"/>
    </sheetView>
  </sheetViews>
  <sheetFormatPr defaultColWidth="9.140625" defaultRowHeight="12.75"/>
  <cols>
    <col min="1" max="1" width="21.7109375" style="97" customWidth="1"/>
    <col min="2" max="2" width="197.28125" style="97" bestFit="1" customWidth="1"/>
    <col min="3" max="16384" width="9.140625" style="97" customWidth="1"/>
  </cols>
  <sheetData>
    <row r="2" ht="12.75">
      <c r="A2" s="98" t="s">
        <v>331</v>
      </c>
    </row>
    <row r="4" spans="1:2" ht="12.75">
      <c r="A4" s="99" t="s">
        <v>304</v>
      </c>
      <c r="B4" s="99" t="s">
        <v>305</v>
      </c>
    </row>
    <row r="5" spans="1:2" ht="12.75">
      <c r="A5" s="100" t="s">
        <v>328</v>
      </c>
      <c r="B5" s="100" t="s">
        <v>332</v>
      </c>
    </row>
    <row r="6" spans="1:2" ht="12.75">
      <c r="A6" s="100" t="s">
        <v>213</v>
      </c>
      <c r="B6" s="100" t="s">
        <v>312</v>
      </c>
    </row>
    <row r="7" spans="1:2" ht="12.75">
      <c r="A7" s="100" t="s">
        <v>213</v>
      </c>
      <c r="B7" s="100" t="s">
        <v>315</v>
      </c>
    </row>
    <row r="8" spans="1:2" ht="12.75">
      <c r="A8" s="100" t="s">
        <v>213</v>
      </c>
      <c r="B8" s="100" t="s">
        <v>314</v>
      </c>
    </row>
    <row r="9" spans="1:2" ht="12.75">
      <c r="A9" s="100" t="s">
        <v>213</v>
      </c>
      <c r="B9" s="100" t="s">
        <v>313</v>
      </c>
    </row>
    <row r="10" spans="1:2" ht="12.75">
      <c r="A10" s="100" t="s">
        <v>213</v>
      </c>
      <c r="B10" s="100" t="s">
        <v>333</v>
      </c>
    </row>
    <row r="11" spans="1:2" ht="12.75">
      <c r="A11" s="100" t="s">
        <v>214</v>
      </c>
      <c r="B11" s="100" t="s">
        <v>315</v>
      </c>
    </row>
    <row r="12" spans="1:2" ht="12.75">
      <c r="A12" s="100" t="s">
        <v>214</v>
      </c>
      <c r="B12" s="100" t="s">
        <v>314</v>
      </c>
    </row>
    <row r="13" spans="1:2" ht="12.75">
      <c r="A13" s="100" t="s">
        <v>213</v>
      </c>
      <c r="B13" s="100" t="s">
        <v>330</v>
      </c>
    </row>
  </sheetData>
  <sheetProtection/>
  <printOptions/>
  <pageMargins left="0.75" right="0.75" top="1" bottom="1" header="0.5" footer="0.5"/>
  <pageSetup fitToHeight="1" fitToWidth="1" horizontalDpi="600" verticalDpi="600" orientation="landscape" paperSize="9" scale="60" r:id="rId1"/>
  <headerFooter alignWithMargins="0">
    <oddFooter>&amp;LGateway ref. 18768</oddFooter>
  </headerFooter>
</worksheet>
</file>

<file path=xl/worksheets/sheet2.xml><?xml version="1.0" encoding="utf-8"?>
<worksheet xmlns="http://schemas.openxmlformats.org/spreadsheetml/2006/main" xmlns:r="http://schemas.openxmlformats.org/officeDocument/2006/relationships">
  <dimension ref="A3:D42"/>
  <sheetViews>
    <sheetView zoomScalePageLayoutView="0" workbookViewId="0" topLeftCell="A1">
      <selection activeCell="A2" sqref="A2"/>
    </sheetView>
  </sheetViews>
  <sheetFormatPr defaultColWidth="9.140625" defaultRowHeight="12.75"/>
  <cols>
    <col min="1" max="1" width="32.57421875" style="73" customWidth="1"/>
    <col min="2" max="2" width="92.57421875" style="73" customWidth="1"/>
    <col min="3" max="4" width="11.57421875" style="73" bestFit="1" customWidth="1"/>
    <col min="5" max="16384" width="9.140625" style="73" customWidth="1"/>
  </cols>
  <sheetData>
    <row r="3" spans="1:4" ht="34.5" customHeight="1">
      <c r="A3" s="101" t="s">
        <v>280</v>
      </c>
      <c r="B3" s="101"/>
      <c r="C3" s="101"/>
      <c r="D3" s="101"/>
    </row>
    <row r="4" spans="1:4" ht="9.75" customHeight="1">
      <c r="A4" s="95"/>
      <c r="B4" s="95"/>
      <c r="C4" s="95"/>
      <c r="D4" s="95"/>
    </row>
    <row r="5" ht="18">
      <c r="A5" s="92" t="s">
        <v>207</v>
      </c>
    </row>
    <row r="6" ht="15">
      <c r="A6" s="73" t="s">
        <v>204</v>
      </c>
    </row>
    <row r="7" ht="15">
      <c r="A7" s="74" t="s">
        <v>205</v>
      </c>
    </row>
    <row r="8" ht="15">
      <c r="A8" s="74" t="s">
        <v>206</v>
      </c>
    </row>
    <row r="9" ht="9.75" customHeight="1">
      <c r="A9" s="74"/>
    </row>
    <row r="10" ht="15">
      <c r="A10" s="75" t="s">
        <v>281</v>
      </c>
    </row>
    <row r="11" ht="15">
      <c r="A11" s="76" t="s">
        <v>213</v>
      </c>
    </row>
    <row r="12" ht="15">
      <c r="A12" s="76" t="s">
        <v>214</v>
      </c>
    </row>
    <row r="13" spans="1:4" ht="30" customHeight="1">
      <c r="A13" s="102" t="s">
        <v>282</v>
      </c>
      <c r="B13" s="102"/>
      <c r="C13" s="102"/>
      <c r="D13" s="102"/>
    </row>
    <row r="14" spans="1:2" ht="9.75" customHeight="1">
      <c r="A14" s="96"/>
      <c r="B14" s="96"/>
    </row>
    <row r="15" spans="1:2" ht="15">
      <c r="A15" s="77" t="s">
        <v>284</v>
      </c>
      <c r="B15" s="77" t="s">
        <v>285</v>
      </c>
    </row>
    <row r="16" spans="1:2" ht="15">
      <c r="A16" s="77" t="s">
        <v>283</v>
      </c>
      <c r="B16" s="77" t="s">
        <v>286</v>
      </c>
    </row>
    <row r="17" spans="1:2" ht="30">
      <c r="A17" s="78" t="s">
        <v>212</v>
      </c>
      <c r="B17" s="79" t="s">
        <v>287</v>
      </c>
    </row>
    <row r="18" spans="1:2" ht="15">
      <c r="A18" s="53" t="s">
        <v>303</v>
      </c>
      <c r="B18" s="77" t="s">
        <v>288</v>
      </c>
    </row>
    <row r="19" ht="9.75" customHeight="1">
      <c r="A19" s="78"/>
    </row>
    <row r="20" spans="3:4" ht="15.75">
      <c r="C20" s="103" t="s">
        <v>168</v>
      </c>
      <c r="D20" s="103"/>
    </row>
    <row r="21" spans="1:4" s="81" customFormat="1" ht="15.75" customHeight="1">
      <c r="A21" s="80" t="s">
        <v>161</v>
      </c>
      <c r="B21" s="80" t="s">
        <v>169</v>
      </c>
      <c r="C21" s="80" t="s">
        <v>40</v>
      </c>
      <c r="D21" s="80" t="s">
        <v>41</v>
      </c>
    </row>
    <row r="22" spans="1:4" ht="15">
      <c r="A22" s="82" t="s">
        <v>159</v>
      </c>
      <c r="B22" s="82" t="s">
        <v>160</v>
      </c>
      <c r="C22" s="82">
        <f>COUNTIF('Antenatal - definitions'!F:F,A22)</f>
        <v>35</v>
      </c>
      <c r="D22" s="82">
        <f>COUNTIF('Postnatal - definitions'!$F:$F,A22)</f>
        <v>31</v>
      </c>
    </row>
    <row r="23" spans="1:4" ht="15">
      <c r="A23" s="82" t="s">
        <v>164</v>
      </c>
      <c r="B23" s="82" t="s">
        <v>289</v>
      </c>
      <c r="C23" s="82">
        <f>COUNTIF('Antenatal - definitions'!F:F,A23)</f>
        <v>2</v>
      </c>
      <c r="D23" s="82">
        <f>COUNTIF('Postnatal - definitions'!$F:$F,A23)</f>
        <v>2</v>
      </c>
    </row>
    <row r="24" spans="1:4" ht="15">
      <c r="A24" s="82" t="s">
        <v>179</v>
      </c>
      <c r="B24" s="82" t="s">
        <v>180</v>
      </c>
      <c r="C24" s="82">
        <f>COUNTIF('Antenatal - definitions'!F:F,A24)</f>
        <v>5</v>
      </c>
      <c r="D24" s="82">
        <f>COUNTIF('Postnatal - definitions'!$F:$F,A24)</f>
        <v>0</v>
      </c>
    </row>
    <row r="25" spans="1:4" ht="30">
      <c r="A25" s="82" t="s">
        <v>162</v>
      </c>
      <c r="B25" s="82" t="s">
        <v>163</v>
      </c>
      <c r="C25" s="82">
        <f>COUNTIF('Antenatal - definitions'!F:F,A25)</f>
        <v>1</v>
      </c>
      <c r="D25" s="82">
        <f>COUNTIF('Postnatal - definitions'!$F:$F,A25)</f>
        <v>4</v>
      </c>
    </row>
    <row r="26" spans="1:4" ht="30">
      <c r="A26" s="82" t="s">
        <v>165</v>
      </c>
      <c r="B26" s="82" t="s">
        <v>166</v>
      </c>
      <c r="C26" s="82">
        <f>COUNTIF('Antenatal - definitions'!F:F,A26)</f>
        <v>7</v>
      </c>
      <c r="D26" s="82">
        <f>COUNTIF('Postnatal - definitions'!$F:$F,A26)</f>
        <v>7</v>
      </c>
    </row>
    <row r="27" spans="1:4" ht="30">
      <c r="A27" s="82" t="s">
        <v>181</v>
      </c>
      <c r="B27" s="82" t="s">
        <v>235</v>
      </c>
      <c r="C27" s="82">
        <f>COUNTIF('Antenatal - definitions'!F:F,A27)</f>
        <v>8</v>
      </c>
      <c r="D27" s="82">
        <f>COUNTIF('Postnatal - definitions'!$F:$F,A27)</f>
        <v>0</v>
      </c>
    </row>
    <row r="29" ht="18">
      <c r="A29" s="91" t="s">
        <v>223</v>
      </c>
    </row>
    <row r="30" spans="1:2" ht="15.75">
      <c r="A30" s="84" t="s">
        <v>224</v>
      </c>
      <c r="B30" s="83"/>
    </row>
    <row r="31" spans="1:2" ht="15">
      <c r="A31" s="85" t="s">
        <v>228</v>
      </c>
      <c r="B31" s="85" t="s">
        <v>229</v>
      </c>
    </row>
    <row r="32" spans="1:2" ht="16.5" customHeight="1">
      <c r="A32" s="85" t="s">
        <v>298</v>
      </c>
      <c r="B32" s="85" t="s">
        <v>299</v>
      </c>
    </row>
    <row r="33" spans="1:2" ht="30">
      <c r="A33" s="85" t="s">
        <v>185</v>
      </c>
      <c r="B33" s="85" t="s">
        <v>300</v>
      </c>
    </row>
    <row r="34" spans="1:2" ht="15">
      <c r="A34" s="85" t="s">
        <v>301</v>
      </c>
      <c r="B34" s="85" t="s">
        <v>156</v>
      </c>
    </row>
    <row r="35" spans="1:2" ht="30">
      <c r="A35" s="85" t="s">
        <v>225</v>
      </c>
      <c r="B35" s="85" t="s">
        <v>226</v>
      </c>
    </row>
    <row r="36" spans="1:2" ht="30">
      <c r="A36" s="85" t="s">
        <v>230</v>
      </c>
      <c r="B36" s="86" t="s">
        <v>231</v>
      </c>
    </row>
    <row r="37" spans="1:2" ht="30">
      <c r="A37" s="85" t="s">
        <v>233</v>
      </c>
      <c r="B37" s="85" t="s">
        <v>290</v>
      </c>
    </row>
    <row r="38" spans="1:2" ht="15">
      <c r="A38" s="87"/>
      <c r="B38" s="88"/>
    </row>
    <row r="39" spans="1:2" ht="15.75">
      <c r="A39" s="89" t="s">
        <v>227</v>
      </c>
      <c r="B39" s="90"/>
    </row>
    <row r="40" spans="1:2" ht="30">
      <c r="A40" s="85" t="s">
        <v>225</v>
      </c>
      <c r="B40" s="85" t="s">
        <v>226</v>
      </c>
    </row>
    <row r="41" spans="1:2" ht="15">
      <c r="A41" s="85" t="s">
        <v>199</v>
      </c>
      <c r="B41" s="86" t="s">
        <v>232</v>
      </c>
    </row>
    <row r="42" spans="1:2" ht="30">
      <c r="A42" s="85" t="s">
        <v>233</v>
      </c>
      <c r="B42" s="85" t="s">
        <v>291</v>
      </c>
    </row>
    <row r="45" ht="24" customHeight="1"/>
  </sheetData>
  <sheetProtection/>
  <mergeCells count="3">
    <mergeCell ref="A3:D3"/>
    <mergeCell ref="A13:D13"/>
    <mergeCell ref="C20:D20"/>
  </mergeCells>
  <hyperlinks>
    <hyperlink ref="A7" location="'Antenatal Factors'!A1" display="Antenatal Factors"/>
    <hyperlink ref="A8" location="'Postnatal Factors'!A1" display="Postnatal Factors"/>
    <hyperlink ref="A11" location="'Antenatal - definitions'!A1" display="'Antenatal - definitions'!A1"/>
    <hyperlink ref="A12" location="'Postnatal - definitions'!A1" display="'Postnatal - definitions'!A1"/>
  </hyperlinks>
  <printOptions/>
  <pageMargins left="0.75" right="0.75" top="1" bottom="1" header="0.5" footer="0.5"/>
  <pageSetup horizontalDpi="600" verticalDpi="600" orientation="portrait" paperSize="9" scale="58" r:id="rId1"/>
  <headerFooter alignWithMargins="0">
    <oddHeader>&amp;CAnte and postnatal pathways - data requirements and definitions - introduction</oddHeader>
    <oddFooter>&amp;LGateway ref. 18768&amp;R&amp;P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6"/>
  <sheetViews>
    <sheetView showGridLines="0" zoomScalePageLayoutView="0" workbookViewId="0" topLeftCell="A1">
      <selection activeCell="A1" sqref="A1"/>
    </sheetView>
  </sheetViews>
  <sheetFormatPr defaultColWidth="9.140625" defaultRowHeight="12.75"/>
  <cols>
    <col min="1" max="1" width="71.57421875" style="0" customWidth="1"/>
    <col min="2" max="2" width="3.28125" style="0" customWidth="1"/>
    <col min="3" max="3" width="70.7109375" style="0" customWidth="1"/>
  </cols>
  <sheetData>
    <row r="1" ht="20.25">
      <c r="A1" s="52" t="s">
        <v>292</v>
      </c>
    </row>
    <row r="2" spans="1:3" ht="18">
      <c r="A2" s="49" t="s">
        <v>182</v>
      </c>
      <c r="B2" s="49"/>
      <c r="C2" s="49" t="s">
        <v>187</v>
      </c>
    </row>
    <row r="3" spans="1:3" ht="16.5">
      <c r="A3" s="43" t="s">
        <v>183</v>
      </c>
      <c r="B3" s="43"/>
      <c r="C3" s="51" t="s">
        <v>183</v>
      </c>
    </row>
    <row r="4" spans="1:3" ht="15.75" customHeight="1">
      <c r="A4" s="50" t="s">
        <v>79</v>
      </c>
      <c r="B4" s="46"/>
      <c r="C4" s="50" t="s">
        <v>329</v>
      </c>
    </row>
    <row r="5" ht="15.75" customHeight="1">
      <c r="C5" s="50" t="s">
        <v>132</v>
      </c>
    </row>
    <row r="6" ht="15.75" customHeight="1">
      <c r="C6" s="50" t="s">
        <v>188</v>
      </c>
    </row>
    <row r="7" ht="15.75" customHeight="1">
      <c r="C7" s="50" t="s">
        <v>102</v>
      </c>
    </row>
    <row r="8" ht="15.75" customHeight="1">
      <c r="C8" s="50" t="s">
        <v>324</v>
      </c>
    </row>
    <row r="9" spans="1:3" ht="9.75" customHeight="1">
      <c r="A9" s="43"/>
      <c r="B9" s="43"/>
      <c r="C9" s="46"/>
    </row>
    <row r="10" spans="1:3" ht="16.5">
      <c r="A10" s="43" t="s">
        <v>184</v>
      </c>
      <c r="B10" s="43"/>
      <c r="C10" s="43" t="s">
        <v>184</v>
      </c>
    </row>
    <row r="11" spans="1:3" ht="15.75" customHeight="1">
      <c r="A11" s="50" t="s">
        <v>81</v>
      </c>
      <c r="B11" s="46"/>
      <c r="C11" s="50" t="s">
        <v>189</v>
      </c>
    </row>
    <row r="12" spans="1:3" ht="15.75" customHeight="1">
      <c r="A12" s="50" t="s">
        <v>84</v>
      </c>
      <c r="B12" s="46"/>
      <c r="C12" s="50" t="s">
        <v>190</v>
      </c>
    </row>
    <row r="13" spans="1:3" ht="15.75" customHeight="1">
      <c r="A13" s="50" t="s">
        <v>86</v>
      </c>
      <c r="B13" s="46"/>
      <c r="C13" s="50" t="s">
        <v>240</v>
      </c>
    </row>
    <row r="14" spans="1:3" ht="15.75" customHeight="1">
      <c r="A14" s="50" t="s">
        <v>153</v>
      </c>
      <c r="B14" s="46"/>
      <c r="C14" s="50" t="s">
        <v>61</v>
      </c>
    </row>
    <row r="15" spans="1:3" ht="15.75" customHeight="1">
      <c r="A15" s="50" t="s">
        <v>154</v>
      </c>
      <c r="B15" s="46"/>
      <c r="C15" s="50" t="s">
        <v>239</v>
      </c>
    </row>
    <row r="16" spans="1:3" ht="15.75" customHeight="1">
      <c r="A16" s="50" t="s">
        <v>302</v>
      </c>
      <c r="B16" s="46"/>
      <c r="C16" s="50" t="s">
        <v>111</v>
      </c>
    </row>
    <row r="17" spans="1:3" ht="15.75" customHeight="1">
      <c r="A17" s="50" t="s">
        <v>156</v>
      </c>
      <c r="B17" s="46"/>
      <c r="C17" s="50" t="s">
        <v>237</v>
      </c>
    </row>
    <row r="18" spans="1:2" ht="15.75" customHeight="1">
      <c r="A18" s="50" t="s">
        <v>91</v>
      </c>
      <c r="B18" s="46"/>
    </row>
    <row r="19" spans="1:2" ht="15.75" customHeight="1">
      <c r="A19" s="50" t="s">
        <v>92</v>
      </c>
      <c r="B19" s="46"/>
    </row>
    <row r="20" spans="1:2" ht="15.75" customHeight="1">
      <c r="A20" s="50" t="s">
        <v>186</v>
      </c>
      <c r="B20" s="46"/>
    </row>
    <row r="21" ht="8.25" customHeight="1">
      <c r="B21" s="43"/>
    </row>
    <row r="22" spans="1:3" ht="16.5">
      <c r="A22" s="43" t="s">
        <v>93</v>
      </c>
      <c r="B22" s="46"/>
      <c r="C22" s="43" t="s">
        <v>93</v>
      </c>
    </row>
    <row r="23" spans="1:3" ht="15.75" customHeight="1">
      <c r="A23" s="50" t="s">
        <v>94</v>
      </c>
      <c r="B23" s="46"/>
      <c r="C23" s="50" t="s">
        <v>326</v>
      </c>
    </row>
    <row r="24" spans="1:3" ht="15.75" customHeight="1">
      <c r="A24" s="47"/>
      <c r="B24" s="47"/>
      <c r="C24" s="50" t="s">
        <v>116</v>
      </c>
    </row>
    <row r="25" spans="1:3" ht="15.75" customHeight="1">
      <c r="A25" s="47"/>
      <c r="B25" s="47"/>
      <c r="C25" s="50" t="s">
        <v>191</v>
      </c>
    </row>
    <row r="26" spans="1:3" ht="15.75" customHeight="1">
      <c r="A26" s="47"/>
      <c r="B26" s="47"/>
      <c r="C26" s="50" t="s">
        <v>192</v>
      </c>
    </row>
    <row r="27" spans="1:3" ht="15.75" customHeight="1">
      <c r="A27" s="47"/>
      <c r="B27" s="47"/>
      <c r="C27" s="50" t="s">
        <v>238</v>
      </c>
    </row>
    <row r="28" spans="1:3" ht="15.75" customHeight="1">
      <c r="A28" s="47"/>
      <c r="B28" s="47"/>
      <c r="C28" s="50" t="s">
        <v>193</v>
      </c>
    </row>
    <row r="29" spans="1:3" ht="15.75" customHeight="1">
      <c r="A29" s="47"/>
      <c r="B29" s="47"/>
      <c r="C29" s="50" t="s">
        <v>194</v>
      </c>
    </row>
    <row r="30" spans="1:3" ht="15.75" customHeight="1">
      <c r="A30" s="47"/>
      <c r="B30" s="47"/>
      <c r="C30" s="50" t="s">
        <v>195</v>
      </c>
    </row>
    <row r="31" spans="1:3" ht="15.75" customHeight="1">
      <c r="A31" s="47"/>
      <c r="B31" s="47"/>
      <c r="C31" s="50" t="s">
        <v>196</v>
      </c>
    </row>
    <row r="32" spans="1:3" ht="15.75" customHeight="1">
      <c r="A32" s="47"/>
      <c r="B32" s="47"/>
      <c r="C32" s="50" t="s">
        <v>197</v>
      </c>
    </row>
    <row r="33" spans="1:3" ht="15.75" customHeight="1">
      <c r="A33" s="45"/>
      <c r="B33" s="45"/>
      <c r="C33" s="50" t="s">
        <v>126</v>
      </c>
    </row>
    <row r="36" ht="14.25">
      <c r="A36" s="48" t="s">
        <v>211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headerFooter alignWithMargins="0">
    <oddHeader>&amp;CAntenatal pathway factors</oddHeader>
    <oddFooter>&amp;LGateway ref. 18768&amp;R&amp;P of &amp;N</oddFooter>
  </headerFooter>
</worksheet>
</file>

<file path=xl/worksheets/sheet4.xml><?xml version="1.0" encoding="utf-8"?>
<worksheet xmlns="http://schemas.openxmlformats.org/spreadsheetml/2006/main" xmlns:r="http://schemas.openxmlformats.org/officeDocument/2006/relationships">
  <dimension ref="A1:I76"/>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2.57421875" style="14" customWidth="1"/>
    <col min="2" max="2" width="18.8515625" style="14" bestFit="1" customWidth="1"/>
    <col min="3" max="3" width="21.421875" style="14" customWidth="1"/>
    <col min="4" max="4" width="37.00390625" style="28" customWidth="1"/>
    <col min="5" max="5" width="35.8515625" style="25" customWidth="1"/>
    <col min="6" max="6" width="24.00390625" style="25" customWidth="1"/>
    <col min="7" max="7" width="58.140625" style="25" customWidth="1"/>
    <col min="8" max="8" width="26.421875" style="25" bestFit="1" customWidth="1"/>
    <col min="9" max="9" width="3.8515625" style="14" customWidth="1"/>
    <col min="10" max="16384" width="9.140625" style="14" customWidth="1"/>
  </cols>
  <sheetData>
    <row r="1" ht="20.25">
      <c r="A1" s="52" t="s">
        <v>294</v>
      </c>
    </row>
    <row r="2" ht="13.5" thickBot="1"/>
    <row r="3" spans="1:9" s="4" customFormat="1" ht="33.75" thickBot="1">
      <c r="A3" s="1" t="s">
        <v>62</v>
      </c>
      <c r="B3" s="2" t="s">
        <v>63</v>
      </c>
      <c r="C3" s="2" t="s">
        <v>64</v>
      </c>
      <c r="D3" s="2" t="s">
        <v>78</v>
      </c>
      <c r="E3" s="2" t="s">
        <v>2</v>
      </c>
      <c r="F3" s="2" t="s">
        <v>161</v>
      </c>
      <c r="G3" s="1" t="s">
        <v>44</v>
      </c>
      <c r="H3" s="1" t="s">
        <v>170</v>
      </c>
      <c r="I3" s="3"/>
    </row>
    <row r="4" spans="1:9" ht="27.75" thickBot="1">
      <c r="A4" s="5" t="s">
        <v>65</v>
      </c>
      <c r="B4" s="6" t="s">
        <v>33</v>
      </c>
      <c r="C4" s="27">
        <v>17200010</v>
      </c>
      <c r="D4" s="9" t="s">
        <v>67</v>
      </c>
      <c r="E4" s="7" t="s">
        <v>3</v>
      </c>
      <c r="F4" s="9" t="s">
        <v>159</v>
      </c>
      <c r="G4" s="9"/>
      <c r="H4" s="9"/>
      <c r="I4" s="8"/>
    </row>
    <row r="5" spans="1:9" ht="27.75" thickBot="1">
      <c r="A5" s="5" t="s">
        <v>68</v>
      </c>
      <c r="B5" s="6" t="s">
        <v>66</v>
      </c>
      <c r="C5" s="27">
        <v>17200020</v>
      </c>
      <c r="D5" s="9" t="s">
        <v>69</v>
      </c>
      <c r="E5" s="7" t="s">
        <v>4</v>
      </c>
      <c r="F5" s="9" t="s">
        <v>159</v>
      </c>
      <c r="G5" s="5"/>
      <c r="H5" s="5"/>
      <c r="I5" s="8"/>
    </row>
    <row r="6" spans="1:9" ht="39" thickBot="1">
      <c r="A6" s="5" t="s">
        <v>70</v>
      </c>
      <c r="B6" s="6" t="s">
        <v>66</v>
      </c>
      <c r="C6" s="27">
        <v>17210360</v>
      </c>
      <c r="D6" s="9" t="s">
        <v>69</v>
      </c>
      <c r="E6" s="7" t="s">
        <v>6</v>
      </c>
      <c r="F6" s="9" t="s">
        <v>164</v>
      </c>
      <c r="G6" s="5" t="s">
        <v>151</v>
      </c>
      <c r="H6" s="5"/>
      <c r="I6" s="8"/>
    </row>
    <row r="7" spans="1:9" ht="27.75" thickBot="1">
      <c r="A7" s="5" t="s">
        <v>71</v>
      </c>
      <c r="B7" s="6" t="s">
        <v>66</v>
      </c>
      <c r="C7" s="27">
        <v>17210370</v>
      </c>
      <c r="D7" s="9" t="s">
        <v>69</v>
      </c>
      <c r="E7" s="7" t="s">
        <v>7</v>
      </c>
      <c r="F7" s="9" t="s">
        <v>159</v>
      </c>
      <c r="G7" s="9"/>
      <c r="H7" s="9"/>
      <c r="I7" s="8"/>
    </row>
    <row r="8" spans="1:9" ht="27.75" thickBot="1">
      <c r="A8" s="5" t="s">
        <v>72</v>
      </c>
      <c r="B8" s="6" t="s">
        <v>66</v>
      </c>
      <c r="C8" s="27">
        <v>17200790</v>
      </c>
      <c r="D8" s="9" t="s">
        <v>73</v>
      </c>
      <c r="E8" s="7" t="s">
        <v>57</v>
      </c>
      <c r="F8" s="9" t="s">
        <v>159</v>
      </c>
      <c r="G8" s="9"/>
      <c r="H8" s="9"/>
      <c r="I8" s="8"/>
    </row>
    <row r="9" spans="1:9" ht="39" thickBot="1">
      <c r="A9" s="5" t="s">
        <v>74</v>
      </c>
      <c r="B9" s="6" t="s">
        <v>66</v>
      </c>
      <c r="C9" s="27">
        <v>17210350</v>
      </c>
      <c r="D9" s="9" t="s">
        <v>30</v>
      </c>
      <c r="E9" s="7" t="s">
        <v>5</v>
      </c>
      <c r="F9" s="9" t="s">
        <v>164</v>
      </c>
      <c r="G9" s="9" t="s">
        <v>31</v>
      </c>
      <c r="H9" s="9"/>
      <c r="I9" s="8"/>
    </row>
    <row r="10" spans="1:3" ht="15">
      <c r="A10" s="15"/>
      <c r="B10" s="4"/>
      <c r="C10" s="4"/>
    </row>
    <row r="11" spans="1:4" ht="20.25">
      <c r="A11" s="11" t="s">
        <v>76</v>
      </c>
      <c r="B11" s="4"/>
      <c r="C11" s="4"/>
      <c r="D11" s="12"/>
    </row>
    <row r="12" spans="1:4" ht="15.75" thickBot="1">
      <c r="A12" s="15"/>
      <c r="B12" s="4"/>
      <c r="C12" s="4"/>
      <c r="D12" s="12"/>
    </row>
    <row r="13" spans="1:9" s="4" customFormat="1" ht="33.75" thickBot="1">
      <c r="A13" s="1" t="s">
        <v>62</v>
      </c>
      <c r="B13" s="2" t="s">
        <v>63</v>
      </c>
      <c r="C13" s="2" t="s">
        <v>64</v>
      </c>
      <c r="D13" s="2" t="s">
        <v>78</v>
      </c>
      <c r="E13" s="2" t="s">
        <v>2</v>
      </c>
      <c r="F13" s="2" t="s">
        <v>161</v>
      </c>
      <c r="G13" s="1" t="s">
        <v>44</v>
      </c>
      <c r="H13" s="1" t="s">
        <v>170</v>
      </c>
      <c r="I13" s="3"/>
    </row>
    <row r="14" spans="1:9" s="4" customFormat="1" ht="17.25" thickBot="1">
      <c r="A14" s="104" t="s">
        <v>77</v>
      </c>
      <c r="B14" s="105"/>
      <c r="C14" s="105"/>
      <c r="D14" s="105"/>
      <c r="E14" s="105"/>
      <c r="F14" s="105"/>
      <c r="G14" s="105"/>
      <c r="H14" s="106"/>
      <c r="I14" s="3"/>
    </row>
    <row r="15" spans="1:9" ht="27.75" thickBot="1">
      <c r="A15" s="5" t="s">
        <v>79</v>
      </c>
      <c r="B15" s="9" t="s">
        <v>66</v>
      </c>
      <c r="C15" s="39" t="s">
        <v>265</v>
      </c>
      <c r="D15" s="9" t="s">
        <v>58</v>
      </c>
      <c r="E15" s="7" t="s">
        <v>1</v>
      </c>
      <c r="F15" s="9" t="s">
        <v>159</v>
      </c>
      <c r="G15" s="29"/>
      <c r="H15" s="29"/>
      <c r="I15" s="3"/>
    </row>
    <row r="16" spans="1:8" ht="13.5" thickBot="1">
      <c r="A16" s="104" t="s">
        <v>80</v>
      </c>
      <c r="B16" s="105"/>
      <c r="C16" s="105"/>
      <c r="D16" s="105"/>
      <c r="E16" s="105"/>
      <c r="F16" s="105"/>
      <c r="G16" s="105"/>
      <c r="H16" s="106"/>
    </row>
    <row r="17" spans="1:8" ht="27.75" thickBot="1">
      <c r="A17" s="108" t="s">
        <v>81</v>
      </c>
      <c r="B17" s="107" t="s">
        <v>66</v>
      </c>
      <c r="C17" s="39" t="s">
        <v>241</v>
      </c>
      <c r="D17" s="9" t="s">
        <v>82</v>
      </c>
      <c r="E17" s="7" t="s">
        <v>48</v>
      </c>
      <c r="F17" s="9" t="s">
        <v>159</v>
      </c>
      <c r="G17" s="110" t="s">
        <v>210</v>
      </c>
      <c r="H17" s="110"/>
    </row>
    <row r="18" spans="1:8" ht="51" customHeight="1" thickBot="1">
      <c r="A18" s="109"/>
      <c r="B18" s="107"/>
      <c r="C18" s="39" t="s">
        <v>242</v>
      </c>
      <c r="D18" s="9" t="s">
        <v>83</v>
      </c>
      <c r="E18" s="7" t="s">
        <v>49</v>
      </c>
      <c r="F18" s="9" t="s">
        <v>159</v>
      </c>
      <c r="G18" s="111"/>
      <c r="H18" s="111"/>
    </row>
    <row r="19" spans="1:8" ht="27.75" thickBot="1">
      <c r="A19" s="9" t="s">
        <v>84</v>
      </c>
      <c r="B19" s="9" t="s">
        <v>66</v>
      </c>
      <c r="C19" s="39" t="s">
        <v>244</v>
      </c>
      <c r="D19" s="6" t="s">
        <v>85</v>
      </c>
      <c r="E19" s="7" t="s">
        <v>23</v>
      </c>
      <c r="F19" s="9" t="s">
        <v>159</v>
      </c>
      <c r="G19" s="9"/>
      <c r="H19" s="9"/>
    </row>
    <row r="20" spans="1:9" ht="27.75" thickBot="1">
      <c r="A20" s="5" t="s">
        <v>86</v>
      </c>
      <c r="B20" s="9" t="s">
        <v>66</v>
      </c>
      <c r="C20" s="39" t="s">
        <v>251</v>
      </c>
      <c r="D20" s="6" t="s">
        <v>85</v>
      </c>
      <c r="E20" s="42" t="s">
        <v>23</v>
      </c>
      <c r="F20" s="9" t="s">
        <v>159</v>
      </c>
      <c r="G20" s="9"/>
      <c r="H20" s="9"/>
      <c r="I20" s="3"/>
    </row>
    <row r="21" spans="1:9" ht="27.75" thickBot="1">
      <c r="A21" s="108" t="s">
        <v>153</v>
      </c>
      <c r="B21" s="107" t="s">
        <v>66</v>
      </c>
      <c r="C21" s="39" t="s">
        <v>253</v>
      </c>
      <c r="D21" s="6" t="s">
        <v>59</v>
      </c>
      <c r="E21" s="24" t="s">
        <v>15</v>
      </c>
      <c r="F21" s="9" t="s">
        <v>159</v>
      </c>
      <c r="G21" s="110" t="s">
        <v>209</v>
      </c>
      <c r="H21" s="110"/>
      <c r="I21" s="3"/>
    </row>
    <row r="22" spans="1:9" ht="27.75" thickBot="1">
      <c r="A22" s="112"/>
      <c r="B22" s="107"/>
      <c r="C22" s="39" t="s">
        <v>254</v>
      </c>
      <c r="D22" s="6" t="s">
        <v>87</v>
      </c>
      <c r="E22" s="7" t="s">
        <v>16</v>
      </c>
      <c r="F22" s="9" t="s">
        <v>159</v>
      </c>
      <c r="G22" s="111"/>
      <c r="H22" s="111"/>
      <c r="I22" s="8"/>
    </row>
    <row r="23" spans="1:9" s="54" customFormat="1" ht="51.75" thickBot="1">
      <c r="A23" s="55" t="s">
        <v>154</v>
      </c>
      <c r="B23" s="56" t="s">
        <v>66</v>
      </c>
      <c r="C23" s="72" t="s">
        <v>255</v>
      </c>
      <c r="D23" s="56" t="s">
        <v>88</v>
      </c>
      <c r="E23" s="57" t="s">
        <v>23</v>
      </c>
      <c r="F23" s="56" t="s">
        <v>159</v>
      </c>
      <c r="G23" s="58"/>
      <c r="H23" s="58" t="s">
        <v>172</v>
      </c>
      <c r="I23" s="53"/>
    </row>
    <row r="24" spans="1:9" s="54" customFormat="1" ht="64.5" thickBot="1">
      <c r="A24" s="113" t="s">
        <v>236</v>
      </c>
      <c r="B24" s="113" t="s">
        <v>66</v>
      </c>
      <c r="C24" s="72" t="s">
        <v>306</v>
      </c>
      <c r="D24" s="56" t="s">
        <v>87</v>
      </c>
      <c r="E24" s="59" t="s">
        <v>29</v>
      </c>
      <c r="F24" s="56" t="s">
        <v>159</v>
      </c>
      <c r="G24" s="58"/>
      <c r="H24" s="58" t="s">
        <v>177</v>
      </c>
      <c r="I24" s="53"/>
    </row>
    <row r="25" spans="1:9" s="54" customFormat="1" ht="27.75" thickBot="1">
      <c r="A25" s="114"/>
      <c r="B25" s="114"/>
      <c r="C25" s="72" t="s">
        <v>266</v>
      </c>
      <c r="D25" s="58"/>
      <c r="E25" s="59" t="s">
        <v>23</v>
      </c>
      <c r="F25" s="56" t="s">
        <v>159</v>
      </c>
      <c r="G25" s="58"/>
      <c r="H25" s="58" t="s">
        <v>178</v>
      </c>
      <c r="I25" s="53"/>
    </row>
    <row r="26" spans="1:9" ht="26.25" thickBot="1">
      <c r="A26" s="5" t="s">
        <v>89</v>
      </c>
      <c r="B26" s="9" t="s">
        <v>90</v>
      </c>
      <c r="C26" s="71"/>
      <c r="D26" s="6"/>
      <c r="E26" s="7"/>
      <c r="F26" s="9" t="s">
        <v>181</v>
      </c>
      <c r="G26" s="30"/>
      <c r="H26" s="30"/>
      <c r="I26" s="31"/>
    </row>
    <row r="27" spans="1:9" ht="51.75" thickBot="1">
      <c r="A27" s="55" t="s">
        <v>156</v>
      </c>
      <c r="B27" s="56" t="s">
        <v>66</v>
      </c>
      <c r="C27" s="72" t="s">
        <v>267</v>
      </c>
      <c r="D27" s="56" t="s">
        <v>88</v>
      </c>
      <c r="E27" s="57" t="s">
        <v>23</v>
      </c>
      <c r="F27" s="56" t="s">
        <v>159</v>
      </c>
      <c r="G27" s="58"/>
      <c r="H27" s="58" t="s">
        <v>176</v>
      </c>
      <c r="I27" s="8"/>
    </row>
    <row r="28" spans="1:9" ht="27.75" thickBot="1">
      <c r="A28" s="5" t="s">
        <v>91</v>
      </c>
      <c r="B28" s="9" t="s">
        <v>66</v>
      </c>
      <c r="C28" s="39" t="s">
        <v>268</v>
      </c>
      <c r="D28" s="9" t="s">
        <v>60</v>
      </c>
      <c r="E28" s="7" t="s">
        <v>23</v>
      </c>
      <c r="F28" s="9" t="s">
        <v>159</v>
      </c>
      <c r="G28" s="6"/>
      <c r="H28" s="6"/>
      <c r="I28" s="8"/>
    </row>
    <row r="29" spans="1:9" ht="27.75" thickBot="1">
      <c r="A29" s="5" t="s">
        <v>92</v>
      </c>
      <c r="B29" s="9" t="s">
        <v>66</v>
      </c>
      <c r="C29" s="39" t="s">
        <v>234</v>
      </c>
      <c r="D29" s="9" t="s">
        <v>60</v>
      </c>
      <c r="E29" s="7" t="s">
        <v>23</v>
      </c>
      <c r="F29" s="9" t="s">
        <v>159</v>
      </c>
      <c r="G29" s="6"/>
      <c r="H29" s="6"/>
      <c r="I29" s="8"/>
    </row>
    <row r="30" spans="1:9" ht="15.75" thickBot="1">
      <c r="A30" s="104" t="s">
        <v>93</v>
      </c>
      <c r="B30" s="105"/>
      <c r="C30" s="105"/>
      <c r="D30" s="105"/>
      <c r="E30" s="105"/>
      <c r="F30" s="105"/>
      <c r="G30" s="105"/>
      <c r="H30" s="106"/>
      <c r="I30" s="8"/>
    </row>
    <row r="31" spans="1:9" ht="26.25" thickBot="1">
      <c r="A31" s="9" t="s">
        <v>94</v>
      </c>
      <c r="B31" s="9" t="s">
        <v>90</v>
      </c>
      <c r="C31" s="39"/>
      <c r="D31" s="9"/>
      <c r="E31" s="41"/>
      <c r="F31" s="9" t="s">
        <v>181</v>
      </c>
      <c r="G31" s="9"/>
      <c r="H31" s="9"/>
      <c r="I31" s="8"/>
    </row>
    <row r="32" spans="1:9" ht="15">
      <c r="A32" s="8"/>
      <c r="B32" s="8"/>
      <c r="C32" s="8"/>
      <c r="D32" s="31"/>
      <c r="E32" s="8"/>
      <c r="F32" s="8"/>
      <c r="G32" s="8"/>
      <c r="H32" s="8"/>
      <c r="I32" s="8"/>
    </row>
    <row r="33" spans="1:9" ht="15">
      <c r="A33" s="8"/>
      <c r="B33" s="8"/>
      <c r="C33" s="8"/>
      <c r="D33" s="31"/>
      <c r="I33" s="25"/>
    </row>
    <row r="34" spans="1:9" ht="20.25">
      <c r="A34" s="11" t="s">
        <v>95</v>
      </c>
      <c r="B34" s="4"/>
      <c r="C34" s="4"/>
      <c r="D34" s="12"/>
      <c r="E34" s="32"/>
      <c r="F34" s="32"/>
      <c r="G34" s="3"/>
      <c r="H34" s="3"/>
      <c r="I34" s="8"/>
    </row>
    <row r="35" spans="1:9" ht="21" thickBot="1">
      <c r="A35" s="11"/>
      <c r="B35" s="4"/>
      <c r="C35" s="4"/>
      <c r="D35" s="12"/>
      <c r="E35" s="32"/>
      <c r="F35" s="32"/>
      <c r="G35" s="3"/>
      <c r="H35" s="3"/>
      <c r="I35" s="8"/>
    </row>
    <row r="36" spans="1:9" s="4" customFormat="1" ht="33.75" thickBot="1">
      <c r="A36" s="1" t="s">
        <v>62</v>
      </c>
      <c r="B36" s="2" t="s">
        <v>63</v>
      </c>
      <c r="C36" s="2" t="s">
        <v>64</v>
      </c>
      <c r="D36" s="2" t="s">
        <v>78</v>
      </c>
      <c r="E36" s="2" t="s">
        <v>2</v>
      </c>
      <c r="F36" s="2" t="s">
        <v>161</v>
      </c>
      <c r="G36" s="1" t="s">
        <v>44</v>
      </c>
      <c r="H36" s="1" t="s">
        <v>170</v>
      </c>
      <c r="I36" s="3"/>
    </row>
    <row r="37" spans="1:9" s="4" customFormat="1" ht="27.75" thickBot="1">
      <c r="A37" s="9" t="s">
        <v>96</v>
      </c>
      <c r="B37" s="9" t="s">
        <v>66</v>
      </c>
      <c r="C37" s="39" t="s">
        <v>246</v>
      </c>
      <c r="D37" s="9" t="s">
        <v>54</v>
      </c>
      <c r="E37" s="19" t="s">
        <v>4</v>
      </c>
      <c r="F37" s="9" t="s">
        <v>159</v>
      </c>
      <c r="G37" s="9" t="s">
        <v>171</v>
      </c>
      <c r="H37" s="9"/>
      <c r="I37" s="8"/>
    </row>
    <row r="38" spans="1:9" s="4" customFormat="1" ht="90" thickBot="1">
      <c r="A38" s="26" t="s">
        <v>152</v>
      </c>
      <c r="B38" s="9" t="s">
        <v>90</v>
      </c>
      <c r="C38" s="39"/>
      <c r="D38" s="9"/>
      <c r="E38" s="19"/>
      <c r="F38" s="9" t="s">
        <v>162</v>
      </c>
      <c r="G38" s="9" t="s">
        <v>216</v>
      </c>
      <c r="H38" s="9" t="s">
        <v>175</v>
      </c>
      <c r="I38" s="8"/>
    </row>
    <row r="39" spans="1:9" s="4" customFormat="1" ht="26.25" thickBot="1">
      <c r="A39" s="26" t="s">
        <v>97</v>
      </c>
      <c r="B39" s="9" t="s">
        <v>90</v>
      </c>
      <c r="C39" s="71"/>
      <c r="D39" s="9"/>
      <c r="E39" s="19"/>
      <c r="F39" s="9" t="s">
        <v>165</v>
      </c>
      <c r="G39" s="9"/>
      <c r="H39" s="9"/>
      <c r="I39" s="8"/>
    </row>
    <row r="40" spans="1:9" s="4" customFormat="1" ht="26.25" thickBot="1">
      <c r="A40" s="9" t="s">
        <v>98</v>
      </c>
      <c r="B40" s="9" t="s">
        <v>90</v>
      </c>
      <c r="C40" s="39"/>
      <c r="D40" s="9"/>
      <c r="E40" s="19"/>
      <c r="F40" s="9" t="s">
        <v>165</v>
      </c>
      <c r="G40" s="9"/>
      <c r="H40" s="9"/>
      <c r="I40" s="8"/>
    </row>
    <row r="41" spans="1:9" s="4" customFormat="1" ht="26.25" thickBot="1">
      <c r="A41" s="9" t="s">
        <v>99</v>
      </c>
      <c r="B41" s="9" t="s">
        <v>90</v>
      </c>
      <c r="C41" s="39"/>
      <c r="D41" s="21"/>
      <c r="E41" s="19"/>
      <c r="F41" s="9" t="s">
        <v>165</v>
      </c>
      <c r="G41" s="21"/>
      <c r="H41" s="21"/>
      <c r="I41" s="22"/>
    </row>
    <row r="42" spans="1:9" s="4" customFormat="1" ht="26.25" thickBot="1">
      <c r="A42" s="56" t="s">
        <v>215</v>
      </c>
      <c r="B42" s="56" t="s">
        <v>90</v>
      </c>
      <c r="C42" s="72"/>
      <c r="D42" s="60"/>
      <c r="E42" s="61"/>
      <c r="F42" s="56" t="s">
        <v>165</v>
      </c>
      <c r="G42" s="62" t="s">
        <v>217</v>
      </c>
      <c r="H42" s="60"/>
      <c r="I42" s="23"/>
    </row>
    <row r="43" spans="1:9" s="4" customFormat="1" ht="26.25" thickBot="1">
      <c r="A43" s="9" t="s">
        <v>131</v>
      </c>
      <c r="B43" s="9" t="s">
        <v>90</v>
      </c>
      <c r="C43" s="39"/>
      <c r="D43" s="20"/>
      <c r="E43" s="19"/>
      <c r="F43" s="9" t="s">
        <v>165</v>
      </c>
      <c r="G43" s="20"/>
      <c r="H43" s="20"/>
      <c r="I43" s="23"/>
    </row>
    <row r="44" spans="1:9" s="4" customFormat="1" ht="26.25" thickBot="1">
      <c r="A44" s="64" t="s">
        <v>218</v>
      </c>
      <c r="B44" s="64" t="s">
        <v>90</v>
      </c>
      <c r="C44" s="70"/>
      <c r="D44" s="66"/>
      <c r="E44" s="65"/>
      <c r="F44" s="64" t="s">
        <v>165</v>
      </c>
      <c r="G44" s="64" t="s">
        <v>217</v>
      </c>
      <c r="H44" s="66"/>
      <c r="I44" s="23"/>
    </row>
    <row r="45" spans="1:9" s="4" customFormat="1" ht="26.25" thickBot="1">
      <c r="A45" s="9" t="s">
        <v>100</v>
      </c>
      <c r="B45" s="9" t="s">
        <v>90</v>
      </c>
      <c r="C45" s="39"/>
      <c r="D45" s="9"/>
      <c r="E45" s="19"/>
      <c r="F45" s="9" t="s">
        <v>165</v>
      </c>
      <c r="G45" s="9"/>
      <c r="H45" s="9"/>
      <c r="I45" s="8"/>
    </row>
    <row r="46" spans="1:9" ht="27.75" thickBot="1">
      <c r="A46" s="107" t="s">
        <v>101</v>
      </c>
      <c r="B46" s="107" t="s">
        <v>66</v>
      </c>
      <c r="C46" s="39">
        <v>17209960</v>
      </c>
      <c r="D46" s="9" t="s">
        <v>42</v>
      </c>
      <c r="E46" s="19" t="s">
        <v>9</v>
      </c>
      <c r="F46" s="9" t="s">
        <v>159</v>
      </c>
      <c r="G46" s="9"/>
      <c r="H46" s="9"/>
      <c r="I46" s="8"/>
    </row>
    <row r="47" spans="1:9" ht="27.75" thickBot="1">
      <c r="A47" s="107"/>
      <c r="B47" s="107"/>
      <c r="C47" s="39" t="s">
        <v>247</v>
      </c>
      <c r="D47" s="9" t="s">
        <v>43</v>
      </c>
      <c r="E47" s="7" t="s">
        <v>10</v>
      </c>
      <c r="F47" s="9" t="s">
        <v>159</v>
      </c>
      <c r="G47" s="9"/>
      <c r="H47" s="9"/>
      <c r="I47" s="8"/>
    </row>
    <row r="48" spans="1:8" ht="230.25" thickBot="1">
      <c r="A48" s="9" t="s">
        <v>102</v>
      </c>
      <c r="B48" s="9" t="s">
        <v>66</v>
      </c>
      <c r="C48" s="39" t="s">
        <v>269</v>
      </c>
      <c r="D48" s="9" t="s">
        <v>103</v>
      </c>
      <c r="E48" s="7" t="s">
        <v>21</v>
      </c>
      <c r="F48" s="9" t="s">
        <v>159</v>
      </c>
      <c r="G48" s="9" t="s">
        <v>22</v>
      </c>
      <c r="H48" s="9"/>
    </row>
    <row r="49" spans="1:8" ht="39" thickBot="1">
      <c r="A49" s="9" t="s">
        <v>157</v>
      </c>
      <c r="B49" s="9" t="s">
        <v>66</v>
      </c>
      <c r="C49" s="39" t="s">
        <v>248</v>
      </c>
      <c r="D49" s="9" t="s">
        <v>104</v>
      </c>
      <c r="E49" s="7" t="s">
        <v>11</v>
      </c>
      <c r="F49" s="9" t="s">
        <v>159</v>
      </c>
      <c r="G49" s="6" t="s">
        <v>142</v>
      </c>
      <c r="H49" s="6"/>
    </row>
    <row r="50" spans="1:8" ht="27.75" thickBot="1">
      <c r="A50" s="9" t="s">
        <v>158</v>
      </c>
      <c r="B50" s="9" t="s">
        <v>66</v>
      </c>
      <c r="C50" s="39" t="s">
        <v>249</v>
      </c>
      <c r="D50" s="9" t="s">
        <v>105</v>
      </c>
      <c r="E50" s="7" t="s">
        <v>12</v>
      </c>
      <c r="F50" s="9" t="s">
        <v>159</v>
      </c>
      <c r="G50" s="6" t="s">
        <v>32</v>
      </c>
      <c r="H50" s="6"/>
    </row>
    <row r="51" spans="1:8" ht="13.5" thickBot="1">
      <c r="A51" s="104" t="s">
        <v>80</v>
      </c>
      <c r="B51" s="105"/>
      <c r="C51" s="105"/>
      <c r="D51" s="105"/>
      <c r="E51" s="105"/>
      <c r="F51" s="105"/>
      <c r="G51" s="105"/>
      <c r="H51" s="106"/>
    </row>
    <row r="52" spans="1:8" ht="39" thickBot="1">
      <c r="A52" s="5" t="s">
        <v>106</v>
      </c>
      <c r="B52" s="5" t="s">
        <v>66</v>
      </c>
      <c r="C52" s="67" t="s">
        <v>307</v>
      </c>
      <c r="D52" s="5" t="s">
        <v>88</v>
      </c>
      <c r="E52" s="7" t="s">
        <v>23</v>
      </c>
      <c r="F52" s="9" t="s">
        <v>159</v>
      </c>
      <c r="G52" s="6" t="s">
        <v>208</v>
      </c>
      <c r="H52" s="6"/>
    </row>
    <row r="53" spans="1:8" ht="27.75" thickBot="1">
      <c r="A53" s="107" t="s">
        <v>107</v>
      </c>
      <c r="B53" s="107" t="s">
        <v>66</v>
      </c>
      <c r="C53" s="39" t="s">
        <v>270</v>
      </c>
      <c r="D53" s="9" t="s">
        <v>88</v>
      </c>
      <c r="E53" s="7" t="s">
        <v>23</v>
      </c>
      <c r="F53" s="9" t="s">
        <v>159</v>
      </c>
      <c r="G53" s="33"/>
      <c r="H53" s="33"/>
    </row>
    <row r="54" spans="1:8" ht="27.75" thickBot="1">
      <c r="A54" s="107"/>
      <c r="B54" s="107"/>
      <c r="C54" s="39" t="s">
        <v>271</v>
      </c>
      <c r="D54" s="9" t="s">
        <v>87</v>
      </c>
      <c r="E54" s="34" t="s">
        <v>24</v>
      </c>
      <c r="F54" s="9" t="s">
        <v>159</v>
      </c>
      <c r="G54" s="9"/>
      <c r="H54" s="9"/>
    </row>
    <row r="55" spans="1:8" ht="27.75" thickBot="1">
      <c r="A55" s="9" t="s">
        <v>108</v>
      </c>
      <c r="B55" s="9" t="s">
        <v>66</v>
      </c>
      <c r="C55" s="39" t="s">
        <v>272</v>
      </c>
      <c r="D55" s="9" t="s">
        <v>88</v>
      </c>
      <c r="E55" s="7" t="s">
        <v>23</v>
      </c>
      <c r="F55" s="9" t="s">
        <v>159</v>
      </c>
      <c r="G55" s="35"/>
      <c r="H55" s="35"/>
    </row>
    <row r="56" spans="1:8" ht="27.75" thickBot="1">
      <c r="A56" s="9" t="s">
        <v>109</v>
      </c>
      <c r="B56" s="9" t="s">
        <v>66</v>
      </c>
      <c r="C56" s="39" t="s">
        <v>308</v>
      </c>
      <c r="D56" s="9" t="s">
        <v>110</v>
      </c>
      <c r="E56" s="36" t="s">
        <v>25</v>
      </c>
      <c r="F56" s="9" t="s">
        <v>159</v>
      </c>
      <c r="G56" s="9"/>
      <c r="H56" s="9"/>
    </row>
    <row r="57" spans="1:8" ht="26.25" thickBot="1">
      <c r="A57" s="9" t="s">
        <v>61</v>
      </c>
      <c r="B57" s="9" t="s">
        <v>90</v>
      </c>
      <c r="C57" s="71"/>
      <c r="D57" s="9"/>
      <c r="E57" s="37"/>
      <c r="F57" s="9" t="s">
        <v>181</v>
      </c>
      <c r="G57" s="9"/>
      <c r="H57" s="9"/>
    </row>
    <row r="58" spans="1:8" ht="51.75" thickBot="1">
      <c r="A58" s="9" t="s">
        <v>111</v>
      </c>
      <c r="B58" s="9" t="s">
        <v>66</v>
      </c>
      <c r="C58" s="39" t="s">
        <v>273</v>
      </c>
      <c r="D58" s="9" t="s">
        <v>88</v>
      </c>
      <c r="E58" s="68" t="s">
        <v>23</v>
      </c>
      <c r="F58" s="9" t="s">
        <v>159</v>
      </c>
      <c r="G58" s="35" t="s">
        <v>149</v>
      </c>
      <c r="H58" s="9"/>
    </row>
    <row r="59" spans="1:9" ht="64.5" thickBot="1">
      <c r="A59" s="55" t="s">
        <v>237</v>
      </c>
      <c r="B59" s="56" t="s">
        <v>66</v>
      </c>
      <c r="C59" s="72" t="s">
        <v>274</v>
      </c>
      <c r="D59" s="56" t="s">
        <v>88</v>
      </c>
      <c r="E59" s="61" t="s">
        <v>23</v>
      </c>
      <c r="F59" s="56" t="s">
        <v>159</v>
      </c>
      <c r="G59" s="56"/>
      <c r="H59" s="56" t="s">
        <v>219</v>
      </c>
      <c r="I59" s="8"/>
    </row>
    <row r="60" spans="1:8" ht="13.5" thickBot="1">
      <c r="A60" s="104" t="s">
        <v>93</v>
      </c>
      <c r="B60" s="105"/>
      <c r="C60" s="105"/>
      <c r="D60" s="105"/>
      <c r="E60" s="105"/>
      <c r="F60" s="105"/>
      <c r="G60" s="105"/>
      <c r="H60" s="106"/>
    </row>
    <row r="61" spans="1:8" ht="128.25" thickBot="1">
      <c r="A61" s="9" t="s">
        <v>112</v>
      </c>
      <c r="B61" s="9" t="s">
        <v>66</v>
      </c>
      <c r="C61" s="39" t="s">
        <v>278</v>
      </c>
      <c r="D61" s="9" t="s">
        <v>113</v>
      </c>
      <c r="E61" s="93" t="s">
        <v>26</v>
      </c>
      <c r="F61" s="9" t="s">
        <v>159</v>
      </c>
      <c r="G61" s="94" t="s">
        <v>143</v>
      </c>
      <c r="H61" s="94"/>
    </row>
    <row r="62" spans="1:8" ht="64.5" thickBot="1">
      <c r="A62" s="9" t="s">
        <v>114</v>
      </c>
      <c r="B62" s="9" t="s">
        <v>66</v>
      </c>
      <c r="C62" s="39" t="s">
        <v>279</v>
      </c>
      <c r="D62" s="9" t="s">
        <v>113</v>
      </c>
      <c r="E62" s="7" t="s">
        <v>26</v>
      </c>
      <c r="F62" s="9" t="s">
        <v>159</v>
      </c>
      <c r="G62" s="6" t="s">
        <v>144</v>
      </c>
      <c r="H62" s="6"/>
    </row>
    <row r="63" spans="1:8" ht="128.25" thickBot="1">
      <c r="A63" s="9" t="s">
        <v>115</v>
      </c>
      <c r="B63" s="9" t="s">
        <v>66</v>
      </c>
      <c r="C63" s="39" t="s">
        <v>276</v>
      </c>
      <c r="D63" s="9" t="s">
        <v>113</v>
      </c>
      <c r="E63" s="7" t="s">
        <v>26</v>
      </c>
      <c r="F63" s="9" t="s">
        <v>159</v>
      </c>
      <c r="G63" s="6" t="s">
        <v>145</v>
      </c>
      <c r="H63" s="6"/>
    </row>
    <row r="64" spans="1:8" ht="90" thickBot="1">
      <c r="A64" s="9" t="s">
        <v>116</v>
      </c>
      <c r="B64" s="9" t="s">
        <v>66</v>
      </c>
      <c r="C64" s="39" t="s">
        <v>277</v>
      </c>
      <c r="D64" s="9" t="s">
        <v>113</v>
      </c>
      <c r="E64" s="7" t="s">
        <v>26</v>
      </c>
      <c r="F64" s="9" t="s">
        <v>159</v>
      </c>
      <c r="G64" s="38" t="s">
        <v>27</v>
      </c>
      <c r="H64" s="38"/>
    </row>
    <row r="65" spans="1:8" ht="51.75" thickBot="1">
      <c r="A65" s="9" t="s">
        <v>117</v>
      </c>
      <c r="B65" s="9" t="s">
        <v>0</v>
      </c>
      <c r="C65" s="39">
        <v>17206120</v>
      </c>
      <c r="D65" s="9" t="s">
        <v>297</v>
      </c>
      <c r="E65" s="41" t="s">
        <v>296</v>
      </c>
      <c r="F65" s="9" t="s">
        <v>179</v>
      </c>
      <c r="G65" s="9" t="s">
        <v>35</v>
      </c>
      <c r="H65" s="9"/>
    </row>
    <row r="66" spans="1:8" ht="26.25" thickBot="1">
      <c r="A66" s="9" t="s">
        <v>118</v>
      </c>
      <c r="B66" s="9" t="s">
        <v>90</v>
      </c>
      <c r="C66" s="39"/>
      <c r="D66" s="37"/>
      <c r="E66" s="9"/>
      <c r="F66" s="9" t="s">
        <v>181</v>
      </c>
      <c r="G66" s="9"/>
      <c r="H66" s="9"/>
    </row>
    <row r="67" spans="1:8" ht="26.25" thickBot="1">
      <c r="A67" s="9" t="s">
        <v>220</v>
      </c>
      <c r="B67" s="9" t="s">
        <v>90</v>
      </c>
      <c r="C67" s="39"/>
      <c r="D67" s="9"/>
      <c r="E67" s="9"/>
      <c r="F67" s="9" t="s">
        <v>181</v>
      </c>
      <c r="G67" s="9"/>
      <c r="H67" s="9"/>
    </row>
    <row r="68" spans="1:8" ht="26.25" thickBot="1">
      <c r="A68" s="9" t="s">
        <v>119</v>
      </c>
      <c r="B68" s="9" t="s">
        <v>90</v>
      </c>
      <c r="C68" s="39"/>
      <c r="D68" s="9"/>
      <c r="E68" s="37"/>
      <c r="F68" s="9" t="s">
        <v>181</v>
      </c>
      <c r="G68" s="9"/>
      <c r="H68" s="9"/>
    </row>
    <row r="69" spans="1:8" ht="27.75" thickBot="1">
      <c r="A69" s="9" t="s">
        <v>120</v>
      </c>
      <c r="B69" s="9" t="s">
        <v>66</v>
      </c>
      <c r="C69" s="39" t="s">
        <v>275</v>
      </c>
      <c r="D69" s="9" t="s">
        <v>121</v>
      </c>
      <c r="E69" s="36" t="s">
        <v>28</v>
      </c>
      <c r="F69" s="9" t="s">
        <v>159</v>
      </c>
      <c r="G69" s="9"/>
      <c r="H69" s="9"/>
    </row>
    <row r="70" spans="1:8" ht="51.75" thickBot="1">
      <c r="A70" s="9" t="s">
        <v>122</v>
      </c>
      <c r="B70" s="9" t="s">
        <v>0</v>
      </c>
      <c r="C70" s="39">
        <v>17209680</v>
      </c>
      <c r="D70" s="9" t="s">
        <v>34</v>
      </c>
      <c r="E70" s="40" t="s">
        <v>19</v>
      </c>
      <c r="F70" s="9" t="s">
        <v>179</v>
      </c>
      <c r="G70" s="9" t="s">
        <v>35</v>
      </c>
      <c r="H70" s="9"/>
    </row>
    <row r="71" spans="1:8" ht="26.25" thickBot="1">
      <c r="A71" s="9" t="s">
        <v>123</v>
      </c>
      <c r="B71" s="9" t="s">
        <v>90</v>
      </c>
      <c r="C71" s="39"/>
      <c r="D71" s="9"/>
      <c r="E71" s="36"/>
      <c r="F71" s="9" t="s">
        <v>181</v>
      </c>
      <c r="G71" s="9"/>
      <c r="H71" s="9"/>
    </row>
    <row r="72" spans="1:8" ht="26.25" thickBot="1">
      <c r="A72" s="9" t="s">
        <v>124</v>
      </c>
      <c r="B72" s="9" t="s">
        <v>90</v>
      </c>
      <c r="C72" s="39"/>
      <c r="D72" s="9"/>
      <c r="E72" s="36"/>
      <c r="F72" s="9" t="s">
        <v>181</v>
      </c>
      <c r="G72" s="9"/>
      <c r="H72" s="9"/>
    </row>
    <row r="73" spans="1:8" ht="51.75" thickBot="1">
      <c r="A73" s="9" t="s">
        <v>125</v>
      </c>
      <c r="B73" s="9" t="s">
        <v>0</v>
      </c>
      <c r="C73" s="39" t="s">
        <v>309</v>
      </c>
      <c r="D73" s="9" t="s">
        <v>37</v>
      </c>
      <c r="E73" s="40" t="s">
        <v>36</v>
      </c>
      <c r="F73" s="9" t="s">
        <v>179</v>
      </c>
      <c r="G73" s="9" t="s">
        <v>35</v>
      </c>
      <c r="H73" s="9"/>
    </row>
    <row r="74" spans="1:8" ht="51.75" thickBot="1">
      <c r="A74" s="9" t="s">
        <v>311</v>
      </c>
      <c r="B74" s="9" t="s">
        <v>0</v>
      </c>
      <c r="C74" s="39" t="s">
        <v>310</v>
      </c>
      <c r="D74" s="9" t="s">
        <v>37</v>
      </c>
      <c r="E74" s="40" t="s">
        <v>36</v>
      </c>
      <c r="F74" s="9" t="s">
        <v>179</v>
      </c>
      <c r="G74" s="9" t="s">
        <v>35</v>
      </c>
      <c r="H74" s="9"/>
    </row>
    <row r="75" spans="1:8" ht="51.75" thickBot="1">
      <c r="A75" s="9" t="s">
        <v>126</v>
      </c>
      <c r="B75" s="9" t="s">
        <v>0</v>
      </c>
      <c r="C75" s="39">
        <v>17203420</v>
      </c>
      <c r="D75" s="9" t="s">
        <v>39</v>
      </c>
      <c r="E75" s="41" t="s">
        <v>38</v>
      </c>
      <c r="F75" s="9" t="s">
        <v>179</v>
      </c>
      <c r="G75" s="9" t="s">
        <v>35</v>
      </c>
      <c r="H75" s="9"/>
    </row>
    <row r="76" spans="1:3" ht="15">
      <c r="A76" s="15"/>
      <c r="B76" s="4"/>
      <c r="C76" s="4"/>
    </row>
  </sheetData>
  <sheetProtection/>
  <autoFilter ref="A36:I75"/>
  <mergeCells count="19">
    <mergeCell ref="G21:G22"/>
    <mergeCell ref="H21:H22"/>
    <mergeCell ref="B53:B54"/>
    <mergeCell ref="A21:A22"/>
    <mergeCell ref="B21:B22"/>
    <mergeCell ref="A24:A25"/>
    <mergeCell ref="B24:B25"/>
    <mergeCell ref="A14:H14"/>
    <mergeCell ref="A17:A18"/>
    <mergeCell ref="B17:B18"/>
    <mergeCell ref="H17:H18"/>
    <mergeCell ref="A16:H16"/>
    <mergeCell ref="G17:G18"/>
    <mergeCell ref="A60:H60"/>
    <mergeCell ref="A51:H51"/>
    <mergeCell ref="A30:H30"/>
    <mergeCell ref="A46:A47"/>
    <mergeCell ref="B46:B47"/>
    <mergeCell ref="A53:A54"/>
  </mergeCells>
  <hyperlinks>
    <hyperlink ref="E4" r:id="rId1" display="http://www.datadictionary.nhs.uk/data_dictionary/data_field_notes/n/nhs/nhs_number_%28mother%29_de.asp?shownav=0"/>
    <hyperlink ref="E5" r:id="rId2" display="http://www.datadictionary.nhs.uk/data_dictionary/data_field_notes/p/pers/person_birth_date_%28mother%29_de.asp?shownav=0"/>
    <hyperlink ref="E6" r:id="rId3" display="http://www.datadictionary.nhs.uk/data_dictionary/data_field_notes/p/po/postcode_of_usual_address_%28mother%29_de.asp?shownav=0"/>
    <hyperlink ref="E7" r:id="rId4" display="http://www.datadictionary.nhs.uk/data_dictionary/data_field_notes/g/general_medical_practice_code_%28patient_registration_%28mother%29%29_de.asp?shownav=0"/>
    <hyperlink ref="E8" r:id="rId5" display="http://www.datadictionary.nhs.uk/data_dictionary/data_field_notes/a/ap/appointment_date_%28formal_antenatal_booking%29_de.asp?shownav=0"/>
    <hyperlink ref="E15" r:id="rId6" display="http://www.datadictionary.nhs.uk/data_dictionary/data_field_notes/n/no/number_of_fetuses_%28dating_ultrasound_scan%29_de.asp?shownav=0"/>
    <hyperlink ref="E17" r:id="rId7" display="http://www.datadictionary.nhs.uk/data_dictionary/data_field_notes/i/in/investigation_result_%28screening_mother_human_immunodeficiency_virus%29_de.asp?shownav=0"/>
    <hyperlink ref="E18" r:id="rId8" display="http://www.datadictionary.nhs.uk/data_dictionary/data_field_notes/m/maternity_complicating_sexually_transmitted_infection_diagnosis_%28mother_at_booking%29_de.asp?shownav=0"/>
    <hyperlink ref="E19" r:id="rId9" display="http://www.datadictionary.nhs.uk/data_dictionary/data_field_notes/m/maternity_complicating_medical_diagnosis_type_(mother_at_booking)_de.asp?shownav=0"/>
    <hyperlink ref="E20" r:id="rId10" display="http://www.datadictionary.nhs.uk/data_dictionary/data_field_notes/m/maternity_complicating_medical_diagnosis_type_(mother_at_booking)_de.asp?shownav=0"/>
    <hyperlink ref="E21" r:id="rId11" display="http://www.datadictionary.nhs.uk/data_dictionary/data_field_notes/r/reh/rhesus_group_%28mother%29_de.asp?shownav=0"/>
    <hyperlink ref="E22" r:id="rId12" display="http://www.datadictionary.nhs.uk/data_dictionary/data_field_notes/i/in/investigation_result_%28mother_rhesus_antibodies_booking%29_de.asp?shownav=0"/>
    <hyperlink ref="E23" r:id="rId13" display="http://www.datadictionary.nhs.uk/data_dictionary/data_field_notes/m/maternity_complicating_medical_diagnosis_type_(mother_at_booking)_de.asp?shownav=0"/>
    <hyperlink ref="E24" r:id="rId14" display="http://www.datadictionary.nhs.uk/data_dictionary/data_field_notes/i/in/investigation_result_%28screening_mother_haemoglobinopathy%29_de.asp?shownav=0"/>
    <hyperlink ref="E27" r:id="rId15" display="http://www.datadictionary.nhs.uk/data_dictionary/data_field_notes/m/maternity_complicating_medical_diagnosis_type_(mother_at_booking)_de.asp?shownav=0"/>
    <hyperlink ref="E28" r:id="rId16" display="http://www.datadictionary.nhs.uk/data_dictionary/data_field_notes/m/maternity_complicating_medical_diagnosis_type_(mother_at_booking)_de.asp?shownav=0"/>
    <hyperlink ref="E29" r:id="rId17" display="http://www.datadictionary.nhs.uk/data_dictionary/data_field_notes/m/maternity_complicating_medical_diagnosis_type_(mother_at_booking)_de.asp?shownav=0"/>
    <hyperlink ref="E69" r:id="rId18" display="http://www.datadictionary.nhs.uk/data_dictionary/data_field_notes/p/pre/pregnancy_total_previous_stillbirths_de.asp?shownav=0"/>
    <hyperlink ref="E61" r:id="rId19" display="http://www.datadictionary.nhs.uk/data_dictionary/data_field_notes/m/maternity_previous_complicating_obstetric_diagnosis_type_%28mother_at_booking%29_de.asp?shownav=0"/>
    <hyperlink ref="E62" r:id="rId20" display="http://www.datadictionary.nhs.uk/data_dictionary/data_field_notes/m/maternity_previous_complicating_obstetric_diagnosis_type_%28mother_at_booking%29_de.asp?shownav=0"/>
    <hyperlink ref="E63" r:id="rId21" display="http://www.datadictionary.nhs.uk/data_dictionary/data_field_notes/m/maternity_previous_complicating_obstetric_diagnosis_type_%28mother_at_booking%29_de.asp?shownav=0"/>
    <hyperlink ref="E64" r:id="rId22" display="http://www.datadictionary.nhs.uk/data_dictionary/data_field_notes/m/maternity_previous_complicating_obstetric_diagnosis_type_%28mother_at_booking%29_de.asp?shownav=0"/>
    <hyperlink ref="E58" r:id="rId23" display="http://www.datadictionary.nhs.uk/data_dictionary/data_field_notes/m/maternity_complicating_medical_diagnosis_type_(mother_at_booking)_de.asp?shownav=0"/>
    <hyperlink ref="E55" r:id="rId24" display="http://www.datadictionary.nhs.uk/data_dictionary/data_field_notes/m/maternity_complicating_medical_diagnosis_type_(mother_at_booking)_de.asp?shownav=0"/>
    <hyperlink ref="E56" r:id="rId25" display="http://www.datadictionary.nhs.uk/data_dictionary/data_field_notes/m/maternity_family_history_diagnosis_type_%28at_booking%29_de.asp?shownav=0"/>
    <hyperlink ref="E52" r:id="rId26" display="http://www.datadictionary.nhs.uk/data_dictionary/data_field_notes/m/maternity_complicating_medical_diagnosis_type_(mother_at_booking)_de.asp?shownav=0"/>
    <hyperlink ref="E54" r:id="rId27" display="http://www.datadictionary.nhs.uk/data_dictionary/data_field_notes/i/in/investigation_result_%28screening_mother_hepatitis_b%29_de.asp?shownav=0"/>
    <hyperlink ref="E46" r:id="rId28" display="http://www.datadictionary.nhs.uk/data_dictionary/data_field_notes/a/ag/antenatal_observation_%28maternal_weight%29_de.asp?shownav=0"/>
    <hyperlink ref="E47" r:id="rId29" display="http://www.datadictionary.nhs.uk/data_dictionary/data_field_notes/a/ag/antenatal_observation_%28maternal_height%29_de.asp?shownav=0"/>
    <hyperlink ref="E48" r:id="rId30" display="http://www.datadictionary.nhs.uk/data_dictionary/data_field_notes/p/ph/physical_disability_status_indicator_%28mother_at_booking%29_de.asp?shownav=0"/>
    <hyperlink ref="E49" r:id="rId31" display="http://www.datadictionary.nhs.uk/data_dictionary/data_field_notes/s/su/substance_use_status_%28mother_at_booking%29_de.asp?shownav=0"/>
    <hyperlink ref="E50" r:id="rId32" display="http://www.datadictionary.nhs.uk/data_dictionary/data_field_notes/w/war/weekly_alcohol_units_%28mother_at_booking%29_de.asp?shownav=0"/>
    <hyperlink ref="E9" r:id="rId33" display="http://www.datadictionary.nhs.uk/data_dictionary/data_field_notes/o/org/organisation_code_%28local_patient_identifier_%28mother%29%29_de.asp?shownav=0"/>
    <hyperlink ref="E70" r:id="rId34" display="http://www.datadictionary.nhs.uk/data_dictionary/data_field_notes/p/pers/person_death_date_time_%28baby%29_de.asp?shownav=0"/>
    <hyperlink ref="E73" r:id="rId35" display="http://www.datadictionary.nhs.uk/data_dictionary/data_field_notes/b/birth_weight_de.asp?shownav=0"/>
    <hyperlink ref="E74" r:id="rId36" display="http://www.datadictionary.nhs.uk/data_dictionary/data_field_notes/b/birth_weight_de.asp?shownav=0"/>
    <hyperlink ref="E75" r:id="rId37" display="http://www.datadictionary.nhs.uk/data_dictionary/data_field_notes/i/in/investigation_result_%28ultrasound_fetal_anomaly_screening%29_de.asp?shownav=0"/>
    <hyperlink ref="E37" r:id="rId38" display="http://www.datadictionary.nhs.uk/data_dictionary/data_field_notes/p/pers/person_birth_date_%28mother%29_de.asp?shownav=0"/>
    <hyperlink ref="E25" r:id="rId39" display="http://www.datadictionary.nhs.uk/data_dictionary/data_field_notes/m/maternity_complicating_medical_diagnosis_type_(mother_at_booking)_de.asp?shownav=0"/>
    <hyperlink ref="E59" r:id="rId40" display="http://www.datadictionary.nhs.uk/data_dictionary/data_field_notes/m/maternity_complicating_medical_diagnosis_type_(mother_at_booking)_de.asp?shownav=0"/>
    <hyperlink ref="E65" r:id="rId41" display="http://www.datadictionary.nhs.uk/data_dictionary/data_field_notes/g/gestation_length_%28at_birth%29_de.asp?shownav=0"/>
  </hyperlinks>
  <printOptions/>
  <pageMargins left="0.75" right="0.75" top="1" bottom="1" header="0.5" footer="0.5"/>
  <pageSetup horizontalDpi="600" verticalDpi="600" orientation="landscape" paperSize="8" scale="67" r:id="rId42"/>
  <headerFooter alignWithMargins="0">
    <oddHeader>&amp;CAntenatal pathway requirements and definitions</oddHeader>
    <oddFooter>&amp;LGateway ref. 18768&amp;R&amp;P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2"/>
  <sheetViews>
    <sheetView showGridLines="0" zoomScalePageLayoutView="0" workbookViewId="0" topLeftCell="A1">
      <selection activeCell="A1" sqref="A1"/>
    </sheetView>
  </sheetViews>
  <sheetFormatPr defaultColWidth="9.140625" defaultRowHeight="12.75"/>
  <cols>
    <col min="1" max="1" width="61.28125" style="0" customWidth="1"/>
    <col min="2" max="2" width="4.140625" style="0" customWidth="1"/>
    <col min="3" max="3" width="68.421875" style="0" customWidth="1"/>
  </cols>
  <sheetData>
    <row r="1" ht="20.25">
      <c r="A1" s="52" t="s">
        <v>293</v>
      </c>
    </row>
    <row r="2" spans="1:3" ht="18">
      <c r="A2" s="49" t="s">
        <v>182</v>
      </c>
      <c r="B2" s="49"/>
      <c r="C2" s="49" t="s">
        <v>187</v>
      </c>
    </row>
    <row r="3" spans="1:3" ht="16.5">
      <c r="A3" s="43" t="s">
        <v>184</v>
      </c>
      <c r="B3" s="43"/>
      <c r="C3" s="43" t="s">
        <v>198</v>
      </c>
    </row>
    <row r="4" spans="1:3" ht="17.25" customHeight="1">
      <c r="A4" s="50" t="s">
        <v>81</v>
      </c>
      <c r="B4" s="46"/>
      <c r="C4" s="50" t="s">
        <v>325</v>
      </c>
    </row>
    <row r="5" spans="1:3" ht="17.25" customHeight="1">
      <c r="A5" s="50" t="s">
        <v>84</v>
      </c>
      <c r="B5" s="46"/>
      <c r="C5" s="50" t="s">
        <v>324</v>
      </c>
    </row>
    <row r="6" spans="1:3" ht="17.25" customHeight="1">
      <c r="A6" s="46"/>
      <c r="B6" s="46"/>
      <c r="C6" s="50" t="s">
        <v>200</v>
      </c>
    </row>
    <row r="7" spans="1:3" ht="9.75" customHeight="1">
      <c r="A7" s="46"/>
      <c r="B7" s="46"/>
      <c r="C7" s="46"/>
    </row>
    <row r="8" spans="1:3" ht="16.5">
      <c r="A8" s="46"/>
      <c r="B8" s="46"/>
      <c r="C8" s="43" t="s">
        <v>184</v>
      </c>
    </row>
    <row r="9" spans="1:3" ht="17.25" customHeight="1">
      <c r="A9" s="47"/>
      <c r="B9" s="47"/>
      <c r="C9" s="50" t="s">
        <v>189</v>
      </c>
    </row>
    <row r="10" spans="1:3" ht="17.25" customHeight="1">
      <c r="A10" s="47"/>
      <c r="B10" s="47"/>
      <c r="C10" s="50" t="s">
        <v>201</v>
      </c>
    </row>
    <row r="11" spans="1:3" ht="17.25" customHeight="1">
      <c r="A11" s="47"/>
      <c r="B11" s="47"/>
      <c r="C11" s="50" t="s">
        <v>240</v>
      </c>
    </row>
    <row r="12" spans="1:3" ht="17.25" customHeight="1">
      <c r="A12" s="47"/>
      <c r="B12" s="47"/>
      <c r="C12" s="50" t="s">
        <v>153</v>
      </c>
    </row>
    <row r="13" spans="1:3" ht="17.25" customHeight="1">
      <c r="A13" s="47"/>
      <c r="B13" s="47"/>
      <c r="C13" s="50" t="s">
        <v>154</v>
      </c>
    </row>
    <row r="14" spans="1:3" ht="9.75" customHeight="1">
      <c r="A14" s="47"/>
      <c r="B14" s="47"/>
      <c r="C14" s="46"/>
    </row>
    <row r="15" spans="1:3" ht="16.5">
      <c r="A15" s="47"/>
      <c r="B15" s="47"/>
      <c r="C15" s="43" t="s">
        <v>134</v>
      </c>
    </row>
    <row r="16" spans="1:3" ht="17.25" customHeight="1">
      <c r="A16" s="47"/>
      <c r="B16" s="47"/>
      <c r="C16" s="50" t="s">
        <v>202</v>
      </c>
    </row>
    <row r="17" spans="1:3" ht="17.25" customHeight="1">
      <c r="A17" s="47"/>
      <c r="B17" s="47"/>
      <c r="C17" s="50" t="s">
        <v>138</v>
      </c>
    </row>
    <row r="18" spans="1:3" ht="17.25" customHeight="1">
      <c r="A18" s="47"/>
      <c r="B18" s="47"/>
      <c r="C18" s="50" t="s">
        <v>139</v>
      </c>
    </row>
    <row r="19" spans="1:3" ht="17.25" customHeight="1">
      <c r="A19" s="47"/>
      <c r="B19" s="47"/>
      <c r="C19" s="50" t="s">
        <v>203</v>
      </c>
    </row>
    <row r="20" spans="1:3" ht="15">
      <c r="A20" s="47"/>
      <c r="B20" s="47"/>
      <c r="C20" s="50" t="s">
        <v>326</v>
      </c>
    </row>
    <row r="21" spans="1:3" ht="15">
      <c r="A21" s="44"/>
      <c r="B21" s="44"/>
      <c r="C21" s="50" t="s">
        <v>327</v>
      </c>
    </row>
    <row r="22" ht="14.25">
      <c r="A22" s="48" t="s">
        <v>211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headerFooter alignWithMargins="0">
    <oddHeader>&amp;CPostnatal pathway factors</oddHeader>
    <oddFooter>&amp;LGateway ref. 18768&amp;R&amp;P of &amp;N</oddFooter>
  </headerFooter>
</worksheet>
</file>

<file path=xl/worksheets/sheet6.xml><?xml version="1.0" encoding="utf-8"?>
<worksheet xmlns="http://schemas.openxmlformats.org/spreadsheetml/2006/main" xmlns:r="http://schemas.openxmlformats.org/officeDocument/2006/relationships">
  <dimension ref="A1:I60"/>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2.57421875" style="4" customWidth="1"/>
    <col min="2" max="2" width="18.8515625" style="4" bestFit="1" customWidth="1"/>
    <col min="3" max="3" width="26.57421875" style="4" bestFit="1" customWidth="1"/>
    <col min="4" max="4" width="26.57421875" style="12" customWidth="1"/>
    <col min="5" max="5" width="35.421875" style="13" bestFit="1" customWidth="1"/>
    <col min="6" max="6" width="24.7109375" style="13" bestFit="1" customWidth="1"/>
    <col min="7" max="7" width="58.140625" style="4" customWidth="1"/>
    <col min="8" max="8" width="26.421875" style="4" customWidth="1"/>
    <col min="9" max="9" width="3.8515625" style="14" customWidth="1"/>
    <col min="10" max="16384" width="9.140625" style="4" customWidth="1"/>
  </cols>
  <sheetData>
    <row r="1" ht="20.25">
      <c r="A1" s="52" t="s">
        <v>295</v>
      </c>
    </row>
    <row r="2" ht="13.5" thickBot="1"/>
    <row r="3" spans="1:9" ht="33.75" thickBot="1">
      <c r="A3" s="1" t="s">
        <v>62</v>
      </c>
      <c r="B3" s="2" t="s">
        <v>63</v>
      </c>
      <c r="C3" s="2" t="s">
        <v>64</v>
      </c>
      <c r="D3" s="2" t="s">
        <v>78</v>
      </c>
      <c r="E3" s="2" t="s">
        <v>2</v>
      </c>
      <c r="F3" s="2" t="s">
        <v>161</v>
      </c>
      <c r="G3" s="1" t="s">
        <v>44</v>
      </c>
      <c r="H3" s="1" t="s">
        <v>170</v>
      </c>
      <c r="I3" s="3"/>
    </row>
    <row r="4" spans="1:9" ht="27.75" thickBot="1">
      <c r="A4" s="5" t="s">
        <v>316</v>
      </c>
      <c r="B4" s="6" t="s">
        <v>66</v>
      </c>
      <c r="C4" s="27">
        <v>17200010</v>
      </c>
      <c r="D4" s="5" t="s">
        <v>67</v>
      </c>
      <c r="E4" s="7" t="s">
        <v>3</v>
      </c>
      <c r="F4" s="5" t="s">
        <v>159</v>
      </c>
      <c r="G4" s="5"/>
      <c r="H4" s="9"/>
      <c r="I4" s="8"/>
    </row>
    <row r="5" spans="1:9" ht="27.75" thickBot="1">
      <c r="A5" s="5" t="s">
        <v>68</v>
      </c>
      <c r="B5" s="6" t="s">
        <v>66</v>
      </c>
      <c r="C5" s="27">
        <v>17200020</v>
      </c>
      <c r="D5" s="5" t="s">
        <v>69</v>
      </c>
      <c r="E5" s="7" t="s">
        <v>4</v>
      </c>
      <c r="F5" s="5" t="s">
        <v>159</v>
      </c>
      <c r="G5" s="5"/>
      <c r="H5" s="9"/>
      <c r="I5" s="8"/>
    </row>
    <row r="6" spans="1:9" ht="39" thickBot="1">
      <c r="A6" s="5" t="s">
        <v>70</v>
      </c>
      <c r="B6" s="6" t="s">
        <v>66</v>
      </c>
      <c r="C6" s="27">
        <v>17200080</v>
      </c>
      <c r="D6" s="5" t="s">
        <v>69</v>
      </c>
      <c r="E6" s="7" t="s">
        <v>6</v>
      </c>
      <c r="F6" s="5" t="s">
        <v>164</v>
      </c>
      <c r="G6" s="5" t="s">
        <v>151</v>
      </c>
      <c r="H6" s="9"/>
      <c r="I6" s="8"/>
    </row>
    <row r="7" spans="1:9" ht="39" thickBot="1">
      <c r="A7" s="5" t="s">
        <v>127</v>
      </c>
      <c r="B7" s="6" t="s">
        <v>66</v>
      </c>
      <c r="C7" s="27">
        <v>17206900</v>
      </c>
      <c r="D7" s="5" t="s">
        <v>69</v>
      </c>
      <c r="E7" s="7" t="s">
        <v>6</v>
      </c>
      <c r="F7" s="5" t="s">
        <v>164</v>
      </c>
      <c r="G7" s="5" t="s">
        <v>151</v>
      </c>
      <c r="H7" s="9"/>
      <c r="I7" s="8"/>
    </row>
    <row r="8" spans="1:9" ht="27.75" thickBot="1">
      <c r="A8" s="5" t="s">
        <v>317</v>
      </c>
      <c r="B8" s="6" t="s">
        <v>66</v>
      </c>
      <c r="C8" s="27">
        <v>17200100</v>
      </c>
      <c r="D8" s="5" t="s">
        <v>69</v>
      </c>
      <c r="E8" s="7" t="s">
        <v>7</v>
      </c>
      <c r="F8" s="5" t="s">
        <v>162</v>
      </c>
      <c r="G8" s="5"/>
      <c r="H8" s="9"/>
      <c r="I8" s="8"/>
    </row>
    <row r="9" spans="1:9" ht="27.75" thickBot="1">
      <c r="A9" s="5" t="s">
        <v>318</v>
      </c>
      <c r="B9" s="6" t="s">
        <v>66</v>
      </c>
      <c r="C9" s="27">
        <v>17206920</v>
      </c>
      <c r="D9" s="5" t="s">
        <v>69</v>
      </c>
      <c r="E9" s="7" t="s">
        <v>7</v>
      </c>
      <c r="F9" s="5" t="s">
        <v>162</v>
      </c>
      <c r="G9" s="5"/>
      <c r="H9" s="9"/>
      <c r="I9" s="8"/>
    </row>
    <row r="10" spans="1:9" ht="27.75" thickBot="1">
      <c r="A10" s="5" t="s">
        <v>319</v>
      </c>
      <c r="B10" s="6" t="s">
        <v>66</v>
      </c>
      <c r="C10" s="27">
        <v>17207050</v>
      </c>
      <c r="D10" s="5" t="s">
        <v>47</v>
      </c>
      <c r="E10" s="7" t="s">
        <v>8</v>
      </c>
      <c r="F10" s="5" t="s">
        <v>159</v>
      </c>
      <c r="G10" s="5"/>
      <c r="H10" s="9"/>
      <c r="I10" s="8"/>
    </row>
    <row r="11" spans="1:9" ht="26.25" thickBot="1">
      <c r="A11" s="5" t="s">
        <v>320</v>
      </c>
      <c r="B11" s="6" t="s">
        <v>66</v>
      </c>
      <c r="C11" s="27"/>
      <c r="D11" s="5" t="s">
        <v>75</v>
      </c>
      <c r="E11" s="10"/>
      <c r="F11" s="5" t="s">
        <v>162</v>
      </c>
      <c r="G11" s="5"/>
      <c r="H11" s="9"/>
      <c r="I11" s="8"/>
    </row>
    <row r="13" ht="20.25">
      <c r="A13" s="11" t="s">
        <v>76</v>
      </c>
    </row>
    <row r="14" ht="15.75" thickBot="1">
      <c r="A14" s="15"/>
    </row>
    <row r="15" spans="1:9" ht="33.75" thickBot="1">
      <c r="A15" s="1" t="s">
        <v>62</v>
      </c>
      <c r="B15" s="2" t="s">
        <v>63</v>
      </c>
      <c r="C15" s="2" t="s">
        <v>64</v>
      </c>
      <c r="D15" s="16" t="s">
        <v>78</v>
      </c>
      <c r="E15" s="2" t="s">
        <v>2</v>
      </c>
      <c r="F15" s="2" t="s">
        <v>161</v>
      </c>
      <c r="G15" s="1" t="s">
        <v>44</v>
      </c>
      <c r="H15" s="1" t="s">
        <v>170</v>
      </c>
      <c r="I15" s="3"/>
    </row>
    <row r="16" spans="1:9" ht="17.25" customHeight="1" thickBot="1">
      <c r="A16" s="104" t="s">
        <v>45</v>
      </c>
      <c r="B16" s="105"/>
      <c r="C16" s="105"/>
      <c r="D16" s="105"/>
      <c r="E16" s="105"/>
      <c r="F16" s="105"/>
      <c r="G16" s="105"/>
      <c r="H16" s="106"/>
      <c r="I16" s="17"/>
    </row>
    <row r="17" spans="1:8" ht="27.75" thickBot="1">
      <c r="A17" s="112" t="s">
        <v>81</v>
      </c>
      <c r="B17" s="112" t="s">
        <v>66</v>
      </c>
      <c r="C17" s="67" t="s">
        <v>241</v>
      </c>
      <c r="D17" s="5" t="s">
        <v>82</v>
      </c>
      <c r="E17" s="7" t="s">
        <v>48</v>
      </c>
      <c r="F17" s="5" t="s">
        <v>159</v>
      </c>
      <c r="G17" s="118" t="s">
        <v>51</v>
      </c>
      <c r="H17" s="39"/>
    </row>
    <row r="18" spans="1:8" ht="36.75" thickBot="1">
      <c r="A18" s="107"/>
      <c r="B18" s="107"/>
      <c r="C18" s="39" t="s">
        <v>242</v>
      </c>
      <c r="D18" s="5" t="s">
        <v>83</v>
      </c>
      <c r="E18" s="7" t="s">
        <v>49</v>
      </c>
      <c r="F18" s="5" t="s">
        <v>159</v>
      </c>
      <c r="G18" s="118"/>
      <c r="H18" s="39"/>
    </row>
    <row r="19" spans="1:8" ht="27.75" thickBot="1">
      <c r="A19" s="107"/>
      <c r="B19" s="107"/>
      <c r="C19" s="39" t="s">
        <v>243</v>
      </c>
      <c r="D19" s="5" t="s">
        <v>128</v>
      </c>
      <c r="E19" s="7" t="s">
        <v>50</v>
      </c>
      <c r="F19" s="5" t="s">
        <v>159</v>
      </c>
      <c r="G19" s="111"/>
      <c r="H19" s="39"/>
    </row>
    <row r="20" spans="1:8" ht="27.75" thickBot="1">
      <c r="A20" s="107" t="s">
        <v>84</v>
      </c>
      <c r="B20" s="107" t="s">
        <v>66</v>
      </c>
      <c r="C20" s="39" t="s">
        <v>244</v>
      </c>
      <c r="D20" s="5" t="s">
        <v>85</v>
      </c>
      <c r="E20" s="7" t="s">
        <v>46</v>
      </c>
      <c r="F20" s="5" t="s">
        <v>159</v>
      </c>
      <c r="G20" s="18"/>
      <c r="H20" s="18"/>
    </row>
    <row r="21" spans="1:8" ht="27.75" thickBot="1">
      <c r="A21" s="107"/>
      <c r="B21" s="107"/>
      <c r="C21" s="39" t="s">
        <v>245</v>
      </c>
      <c r="D21" s="5" t="s">
        <v>129</v>
      </c>
      <c r="E21" s="7" t="s">
        <v>14</v>
      </c>
      <c r="F21" s="5" t="s">
        <v>159</v>
      </c>
      <c r="G21" s="18"/>
      <c r="H21" s="18"/>
    </row>
    <row r="23" spans="1:6" ht="21" thickBot="1">
      <c r="A23" s="11" t="s">
        <v>95</v>
      </c>
      <c r="E23" s="4"/>
      <c r="F23" s="4"/>
    </row>
    <row r="24" spans="1:9" ht="33.75" thickBot="1">
      <c r="A24" s="1" t="s">
        <v>62</v>
      </c>
      <c r="B24" s="2" t="s">
        <v>63</v>
      </c>
      <c r="C24" s="2" t="s">
        <v>64</v>
      </c>
      <c r="D24" s="16" t="s">
        <v>78</v>
      </c>
      <c r="E24" s="2" t="s">
        <v>2</v>
      </c>
      <c r="F24" s="2" t="s">
        <v>161</v>
      </c>
      <c r="G24" s="1" t="s">
        <v>44</v>
      </c>
      <c r="H24" s="1" t="s">
        <v>170</v>
      </c>
      <c r="I24" s="3"/>
    </row>
    <row r="25" spans="1:9" ht="17.25" thickBot="1">
      <c r="A25" s="104" t="s">
        <v>77</v>
      </c>
      <c r="B25" s="105"/>
      <c r="C25" s="105"/>
      <c r="D25" s="105"/>
      <c r="E25" s="105"/>
      <c r="F25" s="105"/>
      <c r="G25" s="105"/>
      <c r="H25" s="106"/>
      <c r="I25" s="3"/>
    </row>
    <row r="26" spans="1:9" ht="27.75" thickBot="1">
      <c r="A26" s="5" t="s">
        <v>96</v>
      </c>
      <c r="B26" s="5" t="s">
        <v>66</v>
      </c>
      <c r="C26" s="67" t="s">
        <v>246</v>
      </c>
      <c r="D26" s="5" t="s">
        <v>54</v>
      </c>
      <c r="E26" s="34" t="s">
        <v>4</v>
      </c>
      <c r="F26" s="5" t="s">
        <v>159</v>
      </c>
      <c r="G26" s="5" t="s">
        <v>171</v>
      </c>
      <c r="H26" s="9"/>
      <c r="I26" s="8"/>
    </row>
    <row r="27" spans="1:9" ht="90" thickBot="1">
      <c r="A27" s="63" t="s">
        <v>152</v>
      </c>
      <c r="B27" s="64" t="s">
        <v>66</v>
      </c>
      <c r="C27" s="70"/>
      <c r="D27" s="64"/>
      <c r="E27" s="65"/>
      <c r="F27" s="64" t="s">
        <v>162</v>
      </c>
      <c r="G27" s="64" t="s">
        <v>222</v>
      </c>
      <c r="H27" s="64" t="s">
        <v>221</v>
      </c>
      <c r="I27" s="8"/>
    </row>
    <row r="28" spans="1:9" ht="78.75" customHeight="1" thickBot="1">
      <c r="A28" s="26" t="s">
        <v>97</v>
      </c>
      <c r="B28" s="9" t="s">
        <v>90</v>
      </c>
      <c r="C28" s="71"/>
      <c r="D28" s="9"/>
      <c r="E28" s="19"/>
      <c r="F28" s="9" t="s">
        <v>165</v>
      </c>
      <c r="G28" s="9"/>
      <c r="H28" s="9"/>
      <c r="I28" s="8"/>
    </row>
    <row r="29" spans="1:9" ht="65.25" customHeight="1" thickBot="1">
      <c r="A29" s="9" t="s">
        <v>98</v>
      </c>
      <c r="B29" s="9" t="s">
        <v>90</v>
      </c>
      <c r="C29" s="39"/>
      <c r="D29" s="9"/>
      <c r="E29" s="19"/>
      <c r="F29" s="9" t="s">
        <v>165</v>
      </c>
      <c r="G29" s="9"/>
      <c r="H29" s="9"/>
      <c r="I29" s="8"/>
    </row>
    <row r="30" spans="1:9" ht="65.25" customHeight="1" thickBot="1">
      <c r="A30" s="9" t="s">
        <v>99</v>
      </c>
      <c r="B30" s="9" t="s">
        <v>90</v>
      </c>
      <c r="C30" s="39"/>
      <c r="D30" s="21"/>
      <c r="E30" s="19"/>
      <c r="F30" s="9" t="s">
        <v>165</v>
      </c>
      <c r="G30" s="21"/>
      <c r="H30" s="21"/>
      <c r="I30" s="22"/>
    </row>
    <row r="31" spans="1:9" ht="26.25" thickBot="1">
      <c r="A31" s="9" t="s">
        <v>130</v>
      </c>
      <c r="B31" s="9" t="s">
        <v>90</v>
      </c>
      <c r="C31" s="39"/>
      <c r="D31" s="20"/>
      <c r="E31" s="19"/>
      <c r="F31" s="9" t="s">
        <v>165</v>
      </c>
      <c r="G31" s="20"/>
      <c r="H31" s="20"/>
      <c r="I31" s="23"/>
    </row>
    <row r="32" spans="1:9" ht="26.25" thickBot="1">
      <c r="A32" s="56" t="s">
        <v>215</v>
      </c>
      <c r="B32" s="56" t="s">
        <v>90</v>
      </c>
      <c r="C32" s="72"/>
      <c r="D32" s="60"/>
      <c r="E32" s="61"/>
      <c r="F32" s="56" t="s">
        <v>165</v>
      </c>
      <c r="G32" s="60"/>
      <c r="H32" s="60"/>
      <c r="I32" s="23"/>
    </row>
    <row r="33" spans="1:9" ht="26.25" thickBot="1">
      <c r="A33" s="9" t="s">
        <v>131</v>
      </c>
      <c r="B33" s="9" t="s">
        <v>90</v>
      </c>
      <c r="C33" s="39"/>
      <c r="D33" s="20"/>
      <c r="E33" s="19"/>
      <c r="F33" s="9" t="s">
        <v>165</v>
      </c>
      <c r="G33" s="20"/>
      <c r="H33" s="20"/>
      <c r="I33" s="23"/>
    </row>
    <row r="34" spans="1:9" ht="65.25" customHeight="1" thickBot="1">
      <c r="A34" s="9" t="s">
        <v>100</v>
      </c>
      <c r="B34" s="9" t="s">
        <v>90</v>
      </c>
      <c r="C34" s="39"/>
      <c r="D34" s="9"/>
      <c r="E34" s="19"/>
      <c r="F34" s="9" t="s">
        <v>165</v>
      </c>
      <c r="G34" s="9"/>
      <c r="H34" s="9"/>
      <c r="I34" s="8"/>
    </row>
    <row r="35" spans="1:9" ht="27.75" thickBot="1">
      <c r="A35" s="107" t="s">
        <v>132</v>
      </c>
      <c r="B35" s="107" t="s">
        <v>66</v>
      </c>
      <c r="C35" s="39">
        <v>17209960</v>
      </c>
      <c r="D35" s="9" t="s">
        <v>42</v>
      </c>
      <c r="E35" s="19" t="s">
        <v>9</v>
      </c>
      <c r="F35" s="5" t="s">
        <v>159</v>
      </c>
      <c r="G35" s="9"/>
      <c r="H35" s="9"/>
      <c r="I35" s="8"/>
    </row>
    <row r="36" spans="1:9" ht="27.75" thickBot="1">
      <c r="A36" s="107"/>
      <c r="B36" s="107"/>
      <c r="C36" s="39" t="s">
        <v>247</v>
      </c>
      <c r="D36" s="9" t="s">
        <v>43</v>
      </c>
      <c r="E36" s="7" t="s">
        <v>10</v>
      </c>
      <c r="F36" s="5" t="s">
        <v>159</v>
      </c>
      <c r="G36" s="9"/>
      <c r="H36" s="9"/>
      <c r="I36" s="8"/>
    </row>
    <row r="37" spans="1:9" ht="27.75" thickBot="1">
      <c r="A37" s="9" t="s">
        <v>321</v>
      </c>
      <c r="B37" s="9" t="s">
        <v>66</v>
      </c>
      <c r="C37" s="39" t="s">
        <v>248</v>
      </c>
      <c r="D37" s="9" t="s">
        <v>104</v>
      </c>
      <c r="E37" s="7" t="s">
        <v>11</v>
      </c>
      <c r="F37" s="5" t="s">
        <v>159</v>
      </c>
      <c r="G37" s="9"/>
      <c r="H37" s="9"/>
      <c r="I37" s="8"/>
    </row>
    <row r="38" spans="1:9" ht="27.75" thickBot="1">
      <c r="A38" s="9" t="s">
        <v>322</v>
      </c>
      <c r="B38" s="9" t="s">
        <v>66</v>
      </c>
      <c r="C38" s="39" t="s">
        <v>249</v>
      </c>
      <c r="D38" s="9" t="s">
        <v>105</v>
      </c>
      <c r="E38" s="7" t="s">
        <v>12</v>
      </c>
      <c r="F38" s="5" t="s">
        <v>159</v>
      </c>
      <c r="G38" s="6" t="s">
        <v>32</v>
      </c>
      <c r="H38" s="9"/>
      <c r="I38" s="8"/>
    </row>
    <row r="39" spans="1:9" ht="17.25" thickBot="1">
      <c r="A39" s="116" t="s">
        <v>80</v>
      </c>
      <c r="B39" s="117"/>
      <c r="C39" s="117"/>
      <c r="D39" s="117"/>
      <c r="E39" s="117"/>
      <c r="F39" s="117"/>
      <c r="G39" s="117"/>
      <c r="H39" s="117"/>
      <c r="I39" s="3"/>
    </row>
    <row r="40" spans="1:9" ht="39" customHeight="1" thickBot="1">
      <c r="A40" s="107" t="s">
        <v>189</v>
      </c>
      <c r="B40" s="107" t="s">
        <v>66</v>
      </c>
      <c r="C40" s="39" t="s">
        <v>307</v>
      </c>
      <c r="D40" s="9" t="s">
        <v>88</v>
      </c>
      <c r="E40" s="19" t="s">
        <v>13</v>
      </c>
      <c r="F40" s="9" t="s">
        <v>159</v>
      </c>
      <c r="G40" s="110" t="s">
        <v>167</v>
      </c>
      <c r="H40" s="39"/>
      <c r="I40" s="8"/>
    </row>
    <row r="41" spans="1:9" ht="39" customHeight="1" thickBot="1">
      <c r="A41" s="107"/>
      <c r="B41" s="107"/>
      <c r="C41" s="39" t="s">
        <v>250</v>
      </c>
      <c r="D41" s="9" t="s">
        <v>133</v>
      </c>
      <c r="E41" s="7" t="s">
        <v>14</v>
      </c>
      <c r="F41" s="5" t="s">
        <v>159</v>
      </c>
      <c r="G41" s="111"/>
      <c r="H41" s="39"/>
      <c r="I41" s="8"/>
    </row>
    <row r="42" spans="1:9" ht="27.75" thickBot="1">
      <c r="A42" s="9" t="s">
        <v>240</v>
      </c>
      <c r="B42" s="9" t="s">
        <v>66</v>
      </c>
      <c r="C42" s="39" t="s">
        <v>308</v>
      </c>
      <c r="D42" s="9" t="s">
        <v>55</v>
      </c>
      <c r="E42" s="19" t="s">
        <v>25</v>
      </c>
      <c r="F42" s="5" t="s">
        <v>159</v>
      </c>
      <c r="G42" s="9"/>
      <c r="H42" s="9"/>
      <c r="I42" s="8"/>
    </row>
    <row r="43" spans="1:9" ht="27.75" thickBot="1">
      <c r="A43" s="107" t="s">
        <v>86</v>
      </c>
      <c r="B43" s="107" t="s">
        <v>66</v>
      </c>
      <c r="C43" s="39" t="s">
        <v>251</v>
      </c>
      <c r="D43" s="9" t="s">
        <v>85</v>
      </c>
      <c r="E43" s="19" t="s">
        <v>13</v>
      </c>
      <c r="F43" s="5" t="s">
        <v>159</v>
      </c>
      <c r="G43" s="110" t="s">
        <v>149</v>
      </c>
      <c r="H43" s="39"/>
      <c r="I43" s="8"/>
    </row>
    <row r="44" spans="1:9" ht="27.75" thickBot="1">
      <c r="A44" s="107"/>
      <c r="B44" s="107"/>
      <c r="C44" s="39" t="s">
        <v>252</v>
      </c>
      <c r="D44" s="9" t="s">
        <v>133</v>
      </c>
      <c r="E44" s="7" t="s">
        <v>14</v>
      </c>
      <c r="F44" s="5" t="s">
        <v>159</v>
      </c>
      <c r="G44" s="111"/>
      <c r="H44" s="39"/>
      <c r="I44" s="8"/>
    </row>
    <row r="45" spans="1:9" ht="27.75" customHeight="1" thickBot="1">
      <c r="A45" s="107" t="s">
        <v>153</v>
      </c>
      <c r="B45" s="107" t="s">
        <v>66</v>
      </c>
      <c r="C45" s="39" t="s">
        <v>253</v>
      </c>
      <c r="D45" s="9" t="s">
        <v>85</v>
      </c>
      <c r="E45" s="19" t="s">
        <v>15</v>
      </c>
      <c r="F45" s="5" t="s">
        <v>159</v>
      </c>
      <c r="G45" s="110" t="s">
        <v>155</v>
      </c>
      <c r="H45" s="39"/>
      <c r="I45" s="8"/>
    </row>
    <row r="46" spans="1:9" ht="27.75" thickBot="1">
      <c r="A46" s="107"/>
      <c r="B46" s="107"/>
      <c r="C46" s="39" t="s">
        <v>254</v>
      </c>
      <c r="D46" s="9" t="s">
        <v>87</v>
      </c>
      <c r="E46" s="7" t="s">
        <v>16</v>
      </c>
      <c r="F46" s="5" t="s">
        <v>159</v>
      </c>
      <c r="G46" s="111"/>
      <c r="H46" s="39"/>
      <c r="I46" s="8"/>
    </row>
    <row r="47" spans="1:9" ht="27.75" thickBot="1">
      <c r="A47" s="115" t="s">
        <v>154</v>
      </c>
      <c r="B47" s="115" t="s">
        <v>66</v>
      </c>
      <c r="C47" s="72" t="s">
        <v>255</v>
      </c>
      <c r="D47" s="56" t="s">
        <v>88</v>
      </c>
      <c r="E47" s="61" t="s">
        <v>13</v>
      </c>
      <c r="F47" s="55" t="s">
        <v>159</v>
      </c>
      <c r="G47" s="113" t="s">
        <v>149</v>
      </c>
      <c r="H47" s="113" t="s">
        <v>172</v>
      </c>
      <c r="I47" s="8"/>
    </row>
    <row r="48" spans="1:9" ht="27.75" thickBot="1">
      <c r="A48" s="115"/>
      <c r="B48" s="115"/>
      <c r="C48" s="72" t="s">
        <v>256</v>
      </c>
      <c r="D48" s="56" t="s">
        <v>133</v>
      </c>
      <c r="E48" s="69" t="s">
        <v>14</v>
      </c>
      <c r="F48" s="55" t="s">
        <v>159</v>
      </c>
      <c r="G48" s="114"/>
      <c r="H48" s="114"/>
      <c r="I48" s="25"/>
    </row>
    <row r="49" spans="1:9" ht="15.75" thickBot="1">
      <c r="A49" s="104" t="s">
        <v>134</v>
      </c>
      <c r="B49" s="105"/>
      <c r="C49" s="105"/>
      <c r="D49" s="105"/>
      <c r="E49" s="105"/>
      <c r="F49" s="105"/>
      <c r="G49" s="105"/>
      <c r="H49" s="106"/>
      <c r="I49" s="8"/>
    </row>
    <row r="50" spans="1:9" ht="128.25" thickBot="1">
      <c r="A50" s="5" t="s">
        <v>112</v>
      </c>
      <c r="B50" s="5" t="s">
        <v>66</v>
      </c>
      <c r="C50" s="67" t="s">
        <v>257</v>
      </c>
      <c r="D50" s="5" t="s">
        <v>56</v>
      </c>
      <c r="E50" s="7" t="s">
        <v>17</v>
      </c>
      <c r="F50" s="5" t="s">
        <v>159</v>
      </c>
      <c r="G50" s="6" t="s">
        <v>143</v>
      </c>
      <c r="H50" s="9"/>
      <c r="I50" s="8"/>
    </row>
    <row r="51" spans="1:9" ht="64.5" thickBot="1">
      <c r="A51" s="9" t="s">
        <v>323</v>
      </c>
      <c r="B51" s="9" t="s">
        <v>66</v>
      </c>
      <c r="C51" s="39" t="s">
        <v>258</v>
      </c>
      <c r="D51" s="9" t="s">
        <v>56</v>
      </c>
      <c r="E51" s="7" t="s">
        <v>17</v>
      </c>
      <c r="F51" s="5" t="s">
        <v>159</v>
      </c>
      <c r="G51" s="6" t="s">
        <v>144</v>
      </c>
      <c r="H51" s="9"/>
      <c r="I51" s="8"/>
    </row>
    <row r="52" spans="1:9" ht="128.25" thickBot="1">
      <c r="A52" s="9" t="s">
        <v>115</v>
      </c>
      <c r="B52" s="9" t="s">
        <v>66</v>
      </c>
      <c r="C52" s="39" t="s">
        <v>259</v>
      </c>
      <c r="D52" s="9" t="s">
        <v>56</v>
      </c>
      <c r="E52" s="7" t="s">
        <v>17</v>
      </c>
      <c r="F52" s="5" t="s">
        <v>159</v>
      </c>
      <c r="G52" s="6" t="s">
        <v>145</v>
      </c>
      <c r="H52" s="9"/>
      <c r="I52" s="8"/>
    </row>
    <row r="53" spans="1:9" ht="27.75" thickBot="1">
      <c r="A53" s="9" t="s">
        <v>135</v>
      </c>
      <c r="B53" s="9" t="s">
        <v>66</v>
      </c>
      <c r="C53" s="39">
        <v>17209680</v>
      </c>
      <c r="D53" s="9" t="s">
        <v>52</v>
      </c>
      <c r="E53" s="7" t="s">
        <v>19</v>
      </c>
      <c r="F53" s="5" t="s">
        <v>159</v>
      </c>
      <c r="G53" s="9"/>
      <c r="H53" s="9"/>
      <c r="I53" s="8"/>
    </row>
    <row r="54" spans="1:9" ht="39" thickBot="1">
      <c r="A54" s="9" t="s">
        <v>150</v>
      </c>
      <c r="B54" s="9" t="s">
        <v>66</v>
      </c>
      <c r="C54" s="39" t="s">
        <v>264</v>
      </c>
      <c r="D54" s="9" t="s">
        <v>53</v>
      </c>
      <c r="E54" s="7" t="s">
        <v>20</v>
      </c>
      <c r="F54" s="5" t="s">
        <v>159</v>
      </c>
      <c r="G54" s="9"/>
      <c r="H54" s="9" t="s">
        <v>174</v>
      </c>
      <c r="I54" s="8"/>
    </row>
    <row r="55" spans="1:9" ht="27.75" thickBot="1">
      <c r="A55" s="9" t="s">
        <v>136</v>
      </c>
      <c r="B55" s="9" t="s">
        <v>66</v>
      </c>
      <c r="C55" s="39" t="s">
        <v>260</v>
      </c>
      <c r="D55" s="9" t="s">
        <v>137</v>
      </c>
      <c r="E55" s="7" t="s">
        <v>20</v>
      </c>
      <c r="F55" s="5" t="s">
        <v>159</v>
      </c>
      <c r="G55" s="6"/>
      <c r="H55" s="9" t="s">
        <v>173</v>
      </c>
      <c r="I55" s="8"/>
    </row>
    <row r="56" spans="1:9" ht="204.75" thickBot="1">
      <c r="A56" s="9" t="s">
        <v>138</v>
      </c>
      <c r="B56" s="9" t="s">
        <v>66</v>
      </c>
      <c r="C56" s="39" t="s">
        <v>261</v>
      </c>
      <c r="D56" s="9" t="s">
        <v>56</v>
      </c>
      <c r="E56" s="93" t="s">
        <v>17</v>
      </c>
      <c r="F56" s="9" t="s">
        <v>159</v>
      </c>
      <c r="G56" s="94" t="s">
        <v>146</v>
      </c>
      <c r="H56" s="9"/>
      <c r="I56" s="8"/>
    </row>
    <row r="57" spans="1:9" ht="64.5" thickBot="1">
      <c r="A57" s="9" t="s">
        <v>139</v>
      </c>
      <c r="B57" s="9" t="s">
        <v>66</v>
      </c>
      <c r="C57" s="39" t="s">
        <v>263</v>
      </c>
      <c r="D57" s="9" t="s">
        <v>56</v>
      </c>
      <c r="E57" s="7" t="s">
        <v>17</v>
      </c>
      <c r="F57" s="5" t="s">
        <v>159</v>
      </c>
      <c r="G57" s="6" t="s">
        <v>147</v>
      </c>
      <c r="H57" s="9"/>
      <c r="I57" s="8"/>
    </row>
    <row r="58" spans="1:9" ht="332.25" thickBot="1">
      <c r="A58" s="9" t="s">
        <v>140</v>
      </c>
      <c r="B58" s="9" t="s">
        <v>66</v>
      </c>
      <c r="C58" s="39" t="s">
        <v>262</v>
      </c>
      <c r="D58" s="9" t="s">
        <v>141</v>
      </c>
      <c r="E58" s="7" t="s">
        <v>18</v>
      </c>
      <c r="F58" s="5" t="s">
        <v>159</v>
      </c>
      <c r="G58" s="6" t="s">
        <v>148</v>
      </c>
      <c r="H58" s="9"/>
      <c r="I58" s="8"/>
    </row>
    <row r="59" spans="1:6" ht="15">
      <c r="A59" s="15"/>
      <c r="E59" s="4"/>
      <c r="F59" s="4"/>
    </row>
    <row r="60" spans="1:6" ht="15">
      <c r="A60" s="15"/>
      <c r="E60" s="4"/>
      <c r="F60" s="4"/>
    </row>
  </sheetData>
  <sheetProtection/>
  <mergeCells count="24">
    <mergeCell ref="A43:A44"/>
    <mergeCell ref="B43:B44"/>
    <mergeCell ref="A40:A41"/>
    <mergeCell ref="A17:A19"/>
    <mergeCell ref="A35:A36"/>
    <mergeCell ref="B35:B36"/>
    <mergeCell ref="A20:A21"/>
    <mergeCell ref="B20:B21"/>
    <mergeCell ref="G43:G44"/>
    <mergeCell ref="G40:G41"/>
    <mergeCell ref="G17:G19"/>
    <mergeCell ref="B40:B41"/>
    <mergeCell ref="A16:H16"/>
    <mergeCell ref="A25:H25"/>
    <mergeCell ref="A39:H39"/>
    <mergeCell ref="B17:B19"/>
    <mergeCell ref="A49:H49"/>
    <mergeCell ref="H47:H48"/>
    <mergeCell ref="A47:A48"/>
    <mergeCell ref="B47:B48"/>
    <mergeCell ref="A45:A46"/>
    <mergeCell ref="B45:B46"/>
    <mergeCell ref="G47:G48"/>
    <mergeCell ref="G45:G46"/>
  </mergeCells>
  <hyperlinks>
    <hyperlink ref="E4" r:id="rId1" display="http://www.datadictionary.nhs.uk/data_dictionary/data_field_notes/n/nhs/nhs_number_%28mother%29_de.asp?shownav=0"/>
    <hyperlink ref="E5" r:id="rId2" display="http://www.datadictionary.nhs.uk/data_dictionary/data_field_notes/p/pers/person_birth_date_%28mother%29_de.asp?shownav=0"/>
    <hyperlink ref="E6" r:id="rId3" display="http://www.datadictionary.nhs.uk/data_dictionary/data_field_notes/p/po/postcode_of_usual_address_%28mother%29_de.asp?shownav=0"/>
    <hyperlink ref="E7" r:id="rId4" display="http://www.datadictionary.nhs.uk/data_dictionary/data_field_notes/p/po/postcode_of_usual_address_%28mother%29_de.asp?shownav=0"/>
    <hyperlink ref="E8" r:id="rId5" display="http://www.datadictionary.nhs.uk/data_dictionary/data_field_notes/g/general_medical_practice_code_%28patient_registration_%28mother%29%29_de.asp?shownav=0"/>
    <hyperlink ref="E9" r:id="rId6" display="http://www.datadictionary.nhs.uk/data_dictionary/data_field_notes/g/general_medical_practice_code_%28patient_registration_%28mother%29%29_de.asp?shownav=0"/>
    <hyperlink ref="E10" r:id="rId7" display="http://www.datadictionary.nhs.uk/data_dictionary/data_field_notes/d/disa/discharge_date_%28mother_maternity_services%29_de.asp?shownav=0"/>
    <hyperlink ref="E20" r:id="rId8" display="http://www.datadictionary.nhs.uk/data_dictionary/data_field_notes/m/maternity_complicating_medical_diagnosis_type_%28mother_at_booking%29_de.asp?shownav=1"/>
    <hyperlink ref="E21" r:id="rId9" display="http://www.datadictionary.nhs.uk/data_dictionary/data_field_notes/m/maternity_medical_diagnosis_type_%28current_pregnancy%29_de.asp?shownav=0"/>
    <hyperlink ref="E17" r:id="rId10" display="http://www.datadictionary.nhs.uk/data_dictionary/data_field_notes/i/in/investigation_result_%28screening_mother_human_immunodeficiency_virus%29_de.asp?shownav=0"/>
    <hyperlink ref="E18" r:id="rId11" display="http://www.datadictionary.nhs.uk/data_dictionary/data_field_notes/m/maternity_complicating_sexually_transmitted_infection_diagnosis_%28mother_at_booking%29_de.asp?shownav=0"/>
    <hyperlink ref="E19" r:id="rId12" display="http://www.datadictionary.nhs.uk/data_dictionary/data_field_notes/m/maternity_sexually_transmitted_infection_diagnosis_%28current_pregnancy%29_de.asp?shownav=0"/>
    <hyperlink ref="E56" r:id="rId13" display="http://www.datadictionary.nhs.uk/data_dictionary/data_field_notes/m/maternity_obstetric_diagnosis_type_%28current_pregnancy%29_de.asp?shownav=0"/>
    <hyperlink ref="E57" r:id="rId14" display="http://www.datadictionary.nhs.uk/data_dictionary/data_field_notes/m/maternity_obstetric_diagnosis_type_%28current_pregnancy%29_de.asp?shownav=0"/>
    <hyperlink ref="E55" r:id="rId15" display="http://www.datadictionary.nhs.uk/data_dictionary/data_field_notes/p/pre/pregnancy_outcome_%28current_fetus%29_de.asp?shownav=0"/>
    <hyperlink ref="E50" r:id="rId16" display="http://www.datadictionary.nhs.uk/data_dictionary/data_field_notes/m/maternity_obstetric_diagnosis_type_%28current_pregnancy%29_de.asp?shownav=0"/>
    <hyperlink ref="E51" r:id="rId17" display="http://www.datadictionary.nhs.uk/data_dictionary/data_field_notes/m/maternity_obstetric_diagnosis_type_%28current_pregnancy%29_de.asp?shownav=0"/>
    <hyperlink ref="E53" r:id="rId18" display="http://www.datadictionary.nhs.uk/data_dictionary/data_field_notes/p/pers/person_death_date_time_%28baby%29_de.asp?shownav=0"/>
    <hyperlink ref="E52" r:id="rId19" display="http://www.datadictionary.nhs.uk/data_dictionary/data_field_notes/m/maternity_obstetric_diagnosis_type_%28current_pregnancy%29_de.asp?shownav=0"/>
    <hyperlink ref="E54" r:id="rId20" display="http://www.datadictionary.nhs.uk/data_dictionary/data_field_notes/p/pre/pregnancy_outcome_%28current_fetus%29_de.asp?shownav=0"/>
    <hyperlink ref="E47" r:id="rId21" display="http://www.datadictionary.nhs.uk/data_dictionary/data_field_notes/m/maternity_complicating_medical_diagnosis_type_%28mother_at_booking%29_de.asp?shownav=0"/>
    <hyperlink ref="E48" r:id="rId22" display="http://www.datadictionary.nhs.uk/data_dictionary/data_field_notes/m/maternity_medical_diagnosis_type_%28current_pregnancy%29_de.asp?shownav=0"/>
    <hyperlink ref="E45" r:id="rId23" display="http://www.datadictionary.nhs.uk/data_dictionary/data_field_notes/r/reh/rhesus_group_%28mother%29_de.asp?shownav=0"/>
    <hyperlink ref="E46" r:id="rId24" display="http://www.datadictionary.nhs.uk/data_dictionary/data_field_notes/i/in/investigation_result_%28mother_rhesus_antibodies_booking%29_de.asp?shownav=0"/>
    <hyperlink ref="E43" r:id="rId25" display="http://www.datadictionary.nhs.uk/data_dictionary/data_field_notes/m/maternity_complicating_medical_diagnosis_type_%28mother_at_booking%29_de.asp?shownav=0"/>
    <hyperlink ref="E44" r:id="rId26" display="http://www.datadictionary.nhs.uk/data_dictionary/data_field_notes/m/maternity_medical_diagnosis_type_%28current_pregnancy%29_de.asp?shownav=0"/>
    <hyperlink ref="E40" r:id="rId27" display="http://www.datadictionary.nhs.uk/data_dictionary/data_field_notes/m/maternity_complicating_medical_diagnosis_type_%28mother_at_booking%29_de.asp?shownav=0"/>
    <hyperlink ref="E41" r:id="rId28" display="http://www.datadictionary.nhs.uk/data_dictionary/data_field_notes/m/maternity_medical_diagnosis_type_%28current_pregnancy%29_de.asp?shownav=0"/>
    <hyperlink ref="E35" r:id="rId29" display="http://www.datadictionary.nhs.uk/data_dictionary/data_field_notes/a/ag/antenatal_observation_%28maternal_weight%29_de.asp?shownav=0"/>
    <hyperlink ref="E36" r:id="rId30" display="http://www.datadictionary.nhs.uk/data_dictionary/data_field_notes/a/ag/antenatal_observation_%28maternal_height%29_de.asp?shownav=0"/>
    <hyperlink ref="E37" r:id="rId31" display="http://www.datadictionary.nhs.uk/data_dictionary/data_field_notes/s/su/substance_use_status_%28mother_at_booking%29_de.asp?shownav=0"/>
    <hyperlink ref="E38" r:id="rId32" display="http://www.datadictionary.nhs.uk/data_dictionary/data_field_notes/w/war/weekly_alcohol_units_%28mother_at_booking%29_de.asp?shownav=0"/>
    <hyperlink ref="E26" r:id="rId33" display="http://www.datadictionary.nhs.uk/data_dictionary/data_field_notes/p/pers/person_birth_date_%28mother%29_de.asp?shownav=0"/>
    <hyperlink ref="E42" r:id="rId34" display="http://www.datadictionary.nhs.uk/data_dictionary/data_field_notes/m/maternity_family_history_diagnosis_type_%28at_booking%29_de.asp?shownav=0"/>
    <hyperlink ref="E58" r:id="rId35" display="http://www.datadictionary.nhs.uk/data_dictionary/data_field_notes/m/maternal_critical_incident_de.asp?shownav=0"/>
  </hyperlinks>
  <printOptions/>
  <pageMargins left="0.75" right="0.75" top="1" bottom="1" header="0.5" footer="0.5"/>
  <pageSetup horizontalDpi="600" verticalDpi="600" orientation="landscape" paperSize="8" scale="67" r:id="rId36"/>
  <headerFooter alignWithMargins="0">
    <oddHeader>&amp;CPostnatal pathway requirements and definitions</oddHeader>
    <oddFooter>&amp;LGateway ref. 18768&amp;R&amp;P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Test</cp:lastModifiedBy>
  <cp:lastPrinted>2013-02-25T09:05:09Z</cp:lastPrinted>
  <dcterms:created xsi:type="dcterms:W3CDTF">2003-08-01T14:12:13Z</dcterms:created>
  <dcterms:modified xsi:type="dcterms:W3CDTF">2013-02-28T09:09:06Z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