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797" activeTab="0"/>
  </bookViews>
  <sheets>
    <sheet name="Contents" sheetId="1" r:id="rId1"/>
    <sheet name="1a" sheetId="2" r:id="rId2"/>
    <sheet name="1b" sheetId="3" r:id="rId3"/>
    <sheet name="1c" sheetId="4" r:id="rId4"/>
    <sheet name="2a" sheetId="5" r:id="rId5"/>
    <sheet name="2b" sheetId="6" r:id="rId6"/>
    <sheet name="2c" sheetId="7" r:id="rId7"/>
    <sheet name="3a" sheetId="8" r:id="rId8"/>
    <sheet name="3b" sheetId="9" r:id="rId9"/>
    <sheet name="3c" sheetId="10" r:id="rId10"/>
    <sheet name="4a" sheetId="11" r:id="rId11"/>
    <sheet name="4b" sheetId="12" r:id="rId12"/>
    <sheet name="4c" sheetId="13" r:id="rId13"/>
    <sheet name="5a" sheetId="14" r:id="rId14"/>
    <sheet name="5b" sheetId="15" r:id="rId15"/>
    <sheet name="5c" sheetId="16" r:id="rId16"/>
    <sheet name="6a" sheetId="17" r:id="rId17"/>
    <sheet name="6b" sheetId="18" r:id="rId18"/>
    <sheet name="6c" sheetId="19" r:id="rId19"/>
    <sheet name="7a" sheetId="20" r:id="rId20"/>
    <sheet name="7b" sheetId="21" r:id="rId21"/>
    <sheet name="7c" sheetId="22" r:id="rId22"/>
    <sheet name="8a" sheetId="23" r:id="rId23"/>
    <sheet name="8b" sheetId="24" r:id="rId24"/>
    <sheet name="8c" sheetId="25" r:id="rId25"/>
    <sheet name="9a" sheetId="26" r:id="rId26"/>
    <sheet name="9b" sheetId="27" r:id="rId27"/>
    <sheet name="9c" sheetId="28" r:id="rId28"/>
    <sheet name="10a" sheetId="29" r:id="rId29"/>
    <sheet name="10b" sheetId="30" r:id="rId30"/>
    <sheet name="10c" sheetId="31" r:id="rId31"/>
    <sheet name="10d" sheetId="32" r:id="rId32"/>
  </sheets>
  <definedNames>
    <definedName name="_xlnm.Print_Area" localSheetId="5">'2b'!$A$1:$L$43</definedName>
    <definedName name="_xlnm.Print_Area" localSheetId="20">'7b'!$A$1:$I$40</definedName>
  </definedNames>
  <calcPr fullCalcOnLoad="1"/>
</workbook>
</file>

<file path=xl/sharedStrings.xml><?xml version="1.0" encoding="utf-8"?>
<sst xmlns="http://schemas.openxmlformats.org/spreadsheetml/2006/main" count="2066" uniqueCount="269">
  <si>
    <t>Contents</t>
  </si>
  <si>
    <t>Sheet</t>
  </si>
  <si>
    <t>Table</t>
  </si>
  <si>
    <t>Change 2011 to 2012</t>
  </si>
  <si>
    <t>No</t>
  </si>
  <si>
    <r>
      <t>%</t>
    </r>
    <r>
      <rPr>
        <b/>
        <vertAlign val="superscript"/>
        <sz val="11"/>
        <rFont val="Arial"/>
        <family val="2"/>
      </rPr>
      <t>1</t>
    </r>
  </si>
  <si>
    <r>
      <t>%</t>
    </r>
    <r>
      <rPr>
        <b/>
        <vertAlign val="superscript"/>
        <sz val="11"/>
        <rFont val="Arial"/>
        <family val="2"/>
      </rPr>
      <t>2</t>
    </r>
  </si>
  <si>
    <t>All</t>
  </si>
  <si>
    <t>Sex</t>
  </si>
  <si>
    <t>Female</t>
  </si>
  <si>
    <t>Male</t>
  </si>
  <si>
    <t>Age</t>
  </si>
  <si>
    <t>&lt;20</t>
  </si>
  <si>
    <t>20-29</t>
  </si>
  <si>
    <t>30-39</t>
  </si>
  <si>
    <t>40-49</t>
  </si>
  <si>
    <t>50-59</t>
  </si>
  <si>
    <t>60+</t>
  </si>
  <si>
    <t>All BME groups</t>
  </si>
  <si>
    <t>Of which</t>
  </si>
  <si>
    <t>Asian or Asian British</t>
  </si>
  <si>
    <t>Black or Black British</t>
  </si>
  <si>
    <t>Chinese or Other ethnic group</t>
  </si>
  <si>
    <t>Mixed Ethnic Groups</t>
  </si>
  <si>
    <t>White</t>
  </si>
  <si>
    <t>Not Known / Prefer not to say</t>
  </si>
  <si>
    <t>Disability status</t>
  </si>
  <si>
    <t>Declared Disabled</t>
  </si>
  <si>
    <t>Non Disabled</t>
  </si>
  <si>
    <t>2010/11</t>
  </si>
  <si>
    <t>2011/12</t>
  </si>
  <si>
    <t>Operational Manager</t>
  </si>
  <si>
    <t>NOMS HQ</t>
  </si>
  <si>
    <r>
      <t>Greater London</t>
    </r>
    <r>
      <rPr>
        <b/>
        <vertAlign val="superscript"/>
        <sz val="11"/>
        <rFont val="Arial"/>
        <family val="2"/>
      </rPr>
      <t>2</t>
    </r>
    <r>
      <rPr>
        <b/>
        <sz val="11"/>
        <rFont val="Arial"/>
        <family val="2"/>
      </rPr>
      <t xml:space="preserve"> Establishments</t>
    </r>
  </si>
  <si>
    <t>Other Establishments</t>
  </si>
  <si>
    <t>1a</t>
  </si>
  <si>
    <t>1b</t>
  </si>
  <si>
    <t>1c</t>
  </si>
  <si>
    <t>2007/08</t>
  </si>
  <si>
    <t>2008/09</t>
  </si>
  <si>
    <t>2009/10</t>
  </si>
  <si>
    <t>2a</t>
  </si>
  <si>
    <t>2b</t>
  </si>
  <si>
    <t>2c</t>
  </si>
  <si>
    <r>
      <t>1)</t>
    </r>
    <r>
      <rPr>
        <sz val="10"/>
        <rFont val="Arial"/>
        <family val="0"/>
      </rPr>
      <t xml:space="preserve"> A promotion is defined as any permanent change in grade following the traditional avenues of promotion. Defined avenues of promotion no longer exist in NOMS so there are other grade movements that are not considered as promotions in this analysis.</t>
    </r>
  </si>
  <si>
    <r>
      <t>2)</t>
    </r>
    <r>
      <rPr>
        <sz val="10"/>
        <rFont val="Arial"/>
        <family val="0"/>
      </rPr>
      <t xml:space="preserve"> Average staff in post, excluding fixed term staff and operational support grades who have no avenue of promotion</t>
    </r>
  </si>
  <si>
    <r>
      <t>%</t>
    </r>
    <r>
      <rPr>
        <b/>
        <vertAlign val="superscript"/>
        <sz val="11"/>
        <rFont val="Arial"/>
        <family val="2"/>
      </rPr>
      <t>3</t>
    </r>
  </si>
  <si>
    <r>
      <t>3)</t>
    </r>
    <r>
      <rPr>
        <sz val="10"/>
        <rFont val="Arial"/>
        <family val="0"/>
      </rPr>
      <t xml:space="preserve"> Number of promotions as percentage of permanent staff (excluding operational support grades)</t>
    </r>
  </si>
  <si>
    <r>
      <t>2)</t>
    </r>
    <r>
      <rPr>
        <sz val="10"/>
        <rFont val="Arial"/>
        <family val="0"/>
      </rPr>
      <t xml:space="preserve"> Grade promoted into</t>
    </r>
  </si>
  <si>
    <t>All Staff</t>
  </si>
  <si>
    <r>
      <t>Greater London</t>
    </r>
    <r>
      <rPr>
        <b/>
        <vertAlign val="superscript"/>
        <sz val="11"/>
        <rFont val="Arial"/>
        <family val="2"/>
      </rPr>
      <t>3</t>
    </r>
    <r>
      <rPr>
        <b/>
        <sz val="11"/>
        <rFont val="Arial"/>
        <family val="2"/>
      </rPr>
      <t xml:space="preserve"> Establishments</t>
    </r>
  </si>
  <si>
    <r>
      <t>%</t>
    </r>
    <r>
      <rPr>
        <b/>
        <vertAlign val="superscript"/>
        <sz val="11"/>
        <rFont val="Arial"/>
        <family val="2"/>
      </rPr>
      <t>4</t>
    </r>
  </si>
  <si>
    <r>
      <t>3)</t>
    </r>
    <r>
      <rPr>
        <sz val="10"/>
        <rFont val="Arial"/>
        <family val="0"/>
      </rPr>
      <t xml:space="preserve"> Average staff in post, excluding fixed term staff and operational support grades who have no avenue of promotion</t>
    </r>
  </si>
  <si>
    <r>
      <t>4)</t>
    </r>
    <r>
      <rPr>
        <sz val="10"/>
        <rFont val="Arial"/>
        <family val="0"/>
      </rPr>
      <t xml:space="preserve"> Number of promotions as percentage of permanent staff (excluding operational support grades)</t>
    </r>
  </si>
  <si>
    <t>Bonuses Awarded</t>
  </si>
  <si>
    <t>Bonus Value</t>
  </si>
  <si>
    <t>Awards per 100 Staff</t>
  </si>
  <si>
    <t>Total</t>
  </si>
  <si>
    <t>Per 100 staff</t>
  </si>
  <si>
    <t>Total (£k)</t>
  </si>
  <si>
    <t>Per Award (£)</t>
  </si>
  <si>
    <r>
      <t>Average Staff</t>
    </r>
    <r>
      <rPr>
        <b/>
        <vertAlign val="superscript"/>
        <sz val="11"/>
        <rFont val="Arial"/>
        <family val="2"/>
      </rPr>
      <t>3</t>
    </r>
  </si>
  <si>
    <t>Value per Award (£)</t>
  </si>
  <si>
    <r>
      <t>1)</t>
    </r>
    <r>
      <rPr>
        <sz val="10"/>
        <rFont val="Arial"/>
        <family val="2"/>
      </rPr>
      <t xml:space="preserve"> Special Bonuses are awarded to staff in-year as a way of rewarding staff for specific pieces of work</t>
    </r>
  </si>
  <si>
    <r>
      <t xml:space="preserve">2) </t>
    </r>
    <r>
      <rPr>
        <sz val="10"/>
        <rFont val="Arial"/>
        <family val="2"/>
      </rPr>
      <t>Senior Civil Servants are not included as they have their own specific system of Bonuses</t>
    </r>
  </si>
  <si>
    <r>
      <t>Average Staff</t>
    </r>
    <r>
      <rPr>
        <b/>
        <vertAlign val="superscript"/>
        <sz val="11"/>
        <rFont val="Arial"/>
        <family val="2"/>
      </rPr>
      <t>4</t>
    </r>
  </si>
  <si>
    <r>
      <t>Average Staff</t>
    </r>
    <r>
      <rPr>
        <b/>
        <vertAlign val="superscript"/>
        <sz val="11"/>
        <rFont val="Arial"/>
        <family val="2"/>
      </rPr>
      <t>2</t>
    </r>
  </si>
  <si>
    <r>
      <t xml:space="preserve">2) </t>
    </r>
    <r>
      <rPr>
        <sz val="10"/>
        <rFont val="Arial"/>
        <family val="2"/>
      </rPr>
      <t>NOMS definition of Greater London includes some establishments outside of London boroughs</t>
    </r>
  </si>
  <si>
    <r>
      <t xml:space="preserve">3) </t>
    </r>
    <r>
      <rPr>
        <sz val="10"/>
        <rFont val="Arial"/>
        <family val="2"/>
      </rPr>
      <t>Average staff in post (permanent and fixed term)</t>
    </r>
  </si>
  <si>
    <r>
      <t>1)</t>
    </r>
    <r>
      <rPr>
        <sz val="10"/>
        <rFont val="Arial"/>
        <family val="2"/>
      </rPr>
      <t xml:space="preserve"> Official grievance procedures only are included</t>
    </r>
  </si>
  <si>
    <r>
      <t xml:space="preserve">2) </t>
    </r>
    <r>
      <rPr>
        <sz val="10"/>
        <rFont val="Arial"/>
        <family val="2"/>
      </rPr>
      <t>Average staff in post (permanent and fixed term)</t>
    </r>
  </si>
  <si>
    <r>
      <t>3)</t>
    </r>
    <r>
      <rPr>
        <sz val="10"/>
        <rFont val="Arial"/>
        <family val="2"/>
      </rPr>
      <t xml:space="preserve"> The number of individuals raising a grievance in the year. Where an individual raises more than one grievance in a year they are counted as one.</t>
    </r>
  </si>
  <si>
    <r>
      <t>4)</t>
    </r>
    <r>
      <rPr>
        <sz val="10"/>
        <rFont val="Arial"/>
        <family val="2"/>
      </rPr>
      <t xml:space="preserve"> The number of individuals raising a grievance in the year. Where an individual raises more than one grievance in a year they are counted as one.</t>
    </r>
  </si>
  <si>
    <r>
      <t xml:space="preserve">4) </t>
    </r>
    <r>
      <rPr>
        <sz val="10"/>
        <rFont val="Arial"/>
        <family val="2"/>
      </rPr>
      <t>Average staff in post (permanent and fixed term)</t>
    </r>
  </si>
  <si>
    <r>
      <t>Average Staff</t>
    </r>
    <r>
      <rPr>
        <b/>
        <vertAlign val="superscript"/>
        <sz val="11"/>
        <rFont val="Arial"/>
        <family val="2"/>
      </rPr>
      <t>1</t>
    </r>
  </si>
  <si>
    <r>
      <t>Investigations</t>
    </r>
    <r>
      <rPr>
        <b/>
        <vertAlign val="superscript"/>
        <sz val="11"/>
        <rFont val="Arial"/>
        <family val="2"/>
      </rPr>
      <t>2</t>
    </r>
  </si>
  <si>
    <r>
      <t>Conduct and Discipline actions taken</t>
    </r>
    <r>
      <rPr>
        <b/>
        <vertAlign val="superscript"/>
        <sz val="11"/>
        <rFont val="Arial"/>
        <family val="2"/>
      </rPr>
      <t>3</t>
    </r>
  </si>
  <si>
    <r>
      <t>2)</t>
    </r>
    <r>
      <rPr>
        <sz val="10"/>
        <rFont val="Arial"/>
        <family val="2"/>
      </rPr>
      <t xml:space="preserve"> Number of individuals for whom an investigation case was concluded in the year. Where an individual member of staff is investigated twice in a year it counts as one.</t>
    </r>
  </si>
  <si>
    <r>
      <t xml:space="preserve">3) </t>
    </r>
    <r>
      <rPr>
        <sz val="10"/>
        <rFont val="Arial"/>
        <family val="2"/>
      </rPr>
      <t>Number of staff with a conduct and discipline penalty recorded during the year. Where an individual has more than one penalty in the year it is counted as one.</t>
    </r>
  </si>
  <si>
    <t>-</t>
  </si>
  <si>
    <t>Officer and Operational Support</t>
  </si>
  <si>
    <r>
      <t>Greater London</t>
    </r>
    <r>
      <rPr>
        <b/>
        <vertAlign val="superscript"/>
        <sz val="11"/>
        <rFont val="Arial"/>
        <family val="2"/>
      </rPr>
      <t>1</t>
    </r>
    <r>
      <rPr>
        <b/>
        <sz val="11"/>
        <rFont val="Arial"/>
        <family val="2"/>
      </rPr>
      <t xml:space="preserve"> Establishments</t>
    </r>
  </si>
  <si>
    <t>No.</t>
  </si>
  <si>
    <r>
      <t xml:space="preserve">1) </t>
    </r>
    <r>
      <rPr>
        <sz val="10"/>
        <rFont val="Arial"/>
        <family val="2"/>
      </rPr>
      <t>Average staff in post (permanent and fixed term)</t>
    </r>
  </si>
  <si>
    <t>Retire</t>
  </si>
  <si>
    <r>
      <t>VEDS</t>
    </r>
    <r>
      <rPr>
        <b/>
        <vertAlign val="superscript"/>
        <sz val="11"/>
        <rFont val="Arial"/>
        <family val="2"/>
      </rPr>
      <t>3</t>
    </r>
  </si>
  <si>
    <t>Resign</t>
  </si>
  <si>
    <t>Non Retire Leavers</t>
  </si>
  <si>
    <r>
      <t>1)</t>
    </r>
    <r>
      <rPr>
        <sz val="10"/>
        <rFont val="Arial"/>
        <family val="2"/>
      </rPr>
      <t xml:space="preserve"> Permanent staff are those with a permanent contract of employment with NOMS</t>
    </r>
  </si>
  <si>
    <r>
      <t>3)</t>
    </r>
    <r>
      <rPr>
        <sz val="10"/>
        <rFont val="Arial"/>
        <family val="2"/>
      </rPr>
      <t xml:space="preserve"> Voluntary Early Departure Scheme</t>
    </r>
  </si>
  <si>
    <r>
      <t>VEDS</t>
    </r>
    <r>
      <rPr>
        <b/>
        <vertAlign val="superscript"/>
        <sz val="11"/>
        <rFont val="Arial"/>
        <family val="2"/>
      </rPr>
      <t>2</t>
    </r>
  </si>
  <si>
    <r>
      <t>Dismiss</t>
    </r>
    <r>
      <rPr>
        <b/>
        <vertAlign val="superscript"/>
        <sz val="11"/>
        <rFont val="Arial"/>
        <family val="2"/>
      </rPr>
      <t>3</t>
    </r>
  </si>
  <si>
    <r>
      <t>Others</t>
    </r>
    <r>
      <rPr>
        <b/>
        <vertAlign val="superscript"/>
        <sz val="11"/>
        <rFont val="Arial"/>
        <family val="2"/>
      </rPr>
      <t>4</t>
    </r>
  </si>
  <si>
    <r>
      <t>Non Retire Leaving Rate</t>
    </r>
    <r>
      <rPr>
        <b/>
        <vertAlign val="superscript"/>
        <sz val="11"/>
        <rFont val="Arial"/>
        <family val="2"/>
      </rPr>
      <t xml:space="preserve"> </t>
    </r>
    <r>
      <rPr>
        <b/>
        <sz val="11"/>
        <rFont val="Arial"/>
        <family val="2"/>
      </rPr>
      <t>(%)</t>
    </r>
    <r>
      <rPr>
        <b/>
        <vertAlign val="superscript"/>
        <sz val="11"/>
        <rFont val="Arial"/>
        <family val="2"/>
      </rPr>
      <t>3</t>
    </r>
  </si>
  <si>
    <r>
      <t>No.</t>
    </r>
    <r>
      <rPr>
        <b/>
        <vertAlign val="superscript"/>
        <sz val="11"/>
        <rFont val="Arial"/>
        <family val="2"/>
      </rPr>
      <t>4</t>
    </r>
  </si>
  <si>
    <r>
      <t>2)</t>
    </r>
    <r>
      <rPr>
        <sz val="10"/>
        <rFont val="Arial"/>
        <family val="2"/>
      </rPr>
      <t xml:space="preserve"> Average staff in post (permanent)</t>
    </r>
  </si>
  <si>
    <t>Non Operational Below Manager</t>
  </si>
  <si>
    <t>Non Operational Manager</t>
  </si>
  <si>
    <r>
      <t xml:space="preserve">1) </t>
    </r>
    <r>
      <rPr>
        <sz val="10"/>
        <rFont val="Arial"/>
        <family val="2"/>
      </rPr>
      <t>NOMS definition of Greater London includes some establishments outside of London boroughs</t>
    </r>
  </si>
  <si>
    <r>
      <t>1)</t>
    </r>
    <r>
      <rPr>
        <sz val="10"/>
        <rFont val="Arial"/>
        <family val="2"/>
      </rPr>
      <t xml:space="preserve"> NOMS definition of Greater London includes some establishments outside of London boroughs</t>
    </r>
  </si>
  <si>
    <t>Officer</t>
  </si>
  <si>
    <r>
      <t>No.</t>
    </r>
    <r>
      <rPr>
        <b/>
        <vertAlign val="superscript"/>
        <sz val="11"/>
        <rFont val="Arial"/>
        <family val="2"/>
      </rPr>
      <t>3</t>
    </r>
  </si>
  <si>
    <r>
      <t>Investigations</t>
    </r>
    <r>
      <rPr>
        <b/>
        <vertAlign val="superscript"/>
        <sz val="11"/>
        <rFont val="Arial"/>
        <family val="2"/>
      </rPr>
      <t>1</t>
    </r>
  </si>
  <si>
    <r>
      <t>Conduct and Discipline actions taken</t>
    </r>
    <r>
      <rPr>
        <b/>
        <vertAlign val="superscript"/>
        <sz val="11"/>
        <rFont val="Arial"/>
        <family val="2"/>
      </rPr>
      <t>2</t>
    </r>
  </si>
  <si>
    <r>
      <t>1)</t>
    </r>
    <r>
      <rPr>
        <sz val="10"/>
        <rFont val="Arial"/>
        <family val="2"/>
      </rPr>
      <t xml:space="preserve"> Number of individuals for whom an investigation case was concluded in the year. Where an individual member of staff is investigated twice in a year it counts as one.</t>
    </r>
  </si>
  <si>
    <r>
      <t xml:space="preserve">2) </t>
    </r>
    <r>
      <rPr>
        <sz val="10"/>
        <rFont val="Arial"/>
        <family val="2"/>
      </rPr>
      <t>Number of staff with a conduct and discipline penalty recorded during the year. Where an individual has more than one penalty in the year it is counted as one.</t>
    </r>
  </si>
  <si>
    <r>
      <t>Dismiss</t>
    </r>
    <r>
      <rPr>
        <b/>
        <vertAlign val="superscript"/>
        <sz val="11"/>
        <rFont val="Arial"/>
        <family val="2"/>
      </rPr>
      <t>4</t>
    </r>
  </si>
  <si>
    <r>
      <t>Others</t>
    </r>
    <r>
      <rPr>
        <b/>
        <vertAlign val="superscript"/>
        <sz val="11"/>
        <rFont val="Arial"/>
        <family val="2"/>
      </rPr>
      <t>5</t>
    </r>
  </si>
  <si>
    <r>
      <t>3)</t>
    </r>
    <r>
      <rPr>
        <sz val="10"/>
        <rFont val="Arial"/>
        <family val="2"/>
      </rPr>
      <t xml:space="preserve"> Leavers, excluding retirements as a percentage of average staff in post over the year</t>
    </r>
  </si>
  <si>
    <r>
      <t>4)</t>
    </r>
    <r>
      <rPr>
        <sz val="10"/>
        <rFont val="Arial"/>
        <family val="2"/>
      </rPr>
      <t xml:space="preserve"> Dismissals includes inefficiency, attendance and conduct dismissals</t>
    </r>
  </si>
  <si>
    <r>
      <t>5)</t>
    </r>
    <r>
      <rPr>
        <sz val="10"/>
        <rFont val="Arial"/>
        <family val="2"/>
      </rPr>
      <t xml:space="preserve"> Excluding healthcare staff transferring to NHS, bulk movement of staff to MoJ and transfer of HMP Birmingham to private sector</t>
    </r>
  </si>
  <si>
    <r>
      <t>6)</t>
    </r>
    <r>
      <rPr>
        <sz val="10"/>
        <rFont val="Arial"/>
        <family val="2"/>
      </rPr>
      <t xml:space="preserve"> Average staff in post (permanent)</t>
    </r>
  </si>
  <si>
    <r>
      <t>Average Staff</t>
    </r>
    <r>
      <rPr>
        <b/>
        <vertAlign val="superscript"/>
        <sz val="11"/>
        <rFont val="Arial"/>
        <family val="2"/>
      </rPr>
      <t>6</t>
    </r>
  </si>
  <si>
    <t>Not Known</t>
  </si>
  <si>
    <t>Total Working Days Lost</t>
  </si>
  <si>
    <t>Average Working Days Lost Per Person</t>
  </si>
  <si>
    <r>
      <t xml:space="preserve">1) </t>
    </r>
    <r>
      <rPr>
        <sz val="10"/>
        <rFont val="Arial"/>
        <family val="2"/>
      </rPr>
      <t>NOMS definition of Greater London includes some establishments outside of London Boroughs</t>
    </r>
  </si>
  <si>
    <r>
      <t>%</t>
    </r>
    <r>
      <rPr>
        <b/>
        <vertAlign val="superscript"/>
        <sz val="11"/>
        <rFont val="Arial"/>
        <family val="0"/>
      </rPr>
      <t>2</t>
    </r>
  </si>
  <si>
    <t>3a</t>
  </si>
  <si>
    <t>3b</t>
  </si>
  <si>
    <t>3c</t>
  </si>
  <si>
    <t>4a</t>
  </si>
  <si>
    <t>4b</t>
  </si>
  <si>
    <t>4c</t>
  </si>
  <si>
    <t>5a</t>
  </si>
  <si>
    <t>5b</t>
  </si>
  <si>
    <t>5c</t>
  </si>
  <si>
    <t>6a</t>
  </si>
  <si>
    <t>6b</t>
  </si>
  <si>
    <t>6c</t>
  </si>
  <si>
    <t>7a</t>
  </si>
  <si>
    <t>7b</t>
  </si>
  <si>
    <t>7c</t>
  </si>
  <si>
    <t>8a</t>
  </si>
  <si>
    <t>8b</t>
  </si>
  <si>
    <t>8c</t>
  </si>
  <si>
    <t>9a</t>
  </si>
  <si>
    <t>9b</t>
  </si>
  <si>
    <t>9c</t>
  </si>
  <si>
    <t>10a</t>
  </si>
  <si>
    <t>10b</t>
  </si>
  <si>
    <t>10c</t>
  </si>
  <si>
    <t>10d</t>
  </si>
  <si>
    <t>Religion</t>
  </si>
  <si>
    <t>Buddhist</t>
  </si>
  <si>
    <t>Christian</t>
  </si>
  <si>
    <t>Hindu</t>
  </si>
  <si>
    <t>Jewish</t>
  </si>
  <si>
    <t>Muslim</t>
  </si>
  <si>
    <t>No religion</t>
  </si>
  <si>
    <t>Sikh</t>
  </si>
  <si>
    <t>Any other relgion</t>
  </si>
  <si>
    <t>Sexual Orientation</t>
  </si>
  <si>
    <t>Bisexual</t>
  </si>
  <si>
    <t>Gay or Lesbian</t>
  </si>
  <si>
    <t>Heterosexual / Straight</t>
  </si>
  <si>
    <t>Other</t>
  </si>
  <si>
    <t>Employee Engagement Index</t>
  </si>
  <si>
    <t>Change 2010/11 to 2011/12</t>
  </si>
  <si>
    <r>
      <t>Respondents</t>
    </r>
    <r>
      <rPr>
        <b/>
        <vertAlign val="superscript"/>
        <sz val="11"/>
        <rFont val="Arial"/>
        <family val="2"/>
      </rPr>
      <t>1</t>
    </r>
  </si>
  <si>
    <r>
      <t>Respondents</t>
    </r>
    <r>
      <rPr>
        <b/>
        <vertAlign val="superscript"/>
        <sz val="11"/>
        <rFont val="Arial"/>
        <family val="2"/>
      </rPr>
      <t>1,2</t>
    </r>
  </si>
  <si>
    <t>Un</t>
  </si>
  <si>
    <t>AA</t>
  </si>
  <si>
    <t>Ach</t>
  </si>
  <si>
    <t>Ex</t>
  </si>
  <si>
    <t>Unknown</t>
  </si>
  <si>
    <r>
      <t>2)</t>
    </r>
    <r>
      <rPr>
        <sz val="10"/>
        <rFont val="Arial"/>
        <family val="2"/>
      </rPr>
      <t xml:space="preserve"> Markings available are: Unacceptable, Almost Achieved, Achieved and Exceeded</t>
    </r>
  </si>
  <si>
    <t>Percentage declaring they experienced discrimination (%)</t>
  </si>
  <si>
    <t>Percentage declaring they experienced bullying or harassment (%)</t>
  </si>
  <si>
    <r>
      <t>2)</t>
    </r>
    <r>
      <rPr>
        <sz val="10"/>
        <rFont val="Arial"/>
        <family val="2"/>
      </rPr>
      <t xml:space="preserve"> Change in percentage points</t>
    </r>
  </si>
  <si>
    <r>
      <t>1)</t>
    </r>
    <r>
      <rPr>
        <sz val="10"/>
        <rFont val="Arial"/>
        <family val="2"/>
      </rPr>
      <t xml:space="preserve"> Per cent of staff, excluding those in the 'Not known / Prefer not to say' category</t>
    </r>
  </si>
  <si>
    <r>
      <t>2)</t>
    </r>
    <r>
      <rPr>
        <sz val="10"/>
        <rFont val="Arial"/>
        <family val="2"/>
      </rPr>
      <t xml:space="preserve"> Per cent of staff, excluding those in the 'Not known / Prefer not to say' category</t>
    </r>
  </si>
  <si>
    <r>
      <t>4)</t>
    </r>
    <r>
      <rPr>
        <sz val="10"/>
        <rFont val="Arial"/>
        <family val="2"/>
      </rPr>
      <t xml:space="preserve"> Change in percentage points</t>
    </r>
  </si>
  <si>
    <r>
      <t>Total</t>
    </r>
    <r>
      <rPr>
        <b/>
        <vertAlign val="superscript"/>
        <sz val="11"/>
        <rFont val="Arial"/>
        <family val="2"/>
      </rPr>
      <t>1</t>
    </r>
  </si>
  <si>
    <r>
      <t>%</t>
    </r>
    <r>
      <rPr>
        <b/>
        <vertAlign val="superscript"/>
        <sz val="11"/>
        <rFont val="Arial"/>
        <family val="2"/>
      </rPr>
      <t>3</t>
    </r>
  </si>
  <si>
    <r>
      <t>1)</t>
    </r>
    <r>
      <rPr>
        <sz val="10"/>
        <rFont val="Arial"/>
        <family val="2"/>
      </rPr>
      <t xml:space="preserve"> Markings available are: Unacceptable, Almost Achieved, Achieved and Exceeded</t>
    </r>
  </si>
  <si>
    <r>
      <t>3)</t>
    </r>
    <r>
      <rPr>
        <sz val="10"/>
        <rFont val="Arial"/>
        <family val="2"/>
      </rPr>
      <t xml:space="preserve"> Change in percentage points</t>
    </r>
  </si>
  <si>
    <r>
      <t>2)</t>
    </r>
    <r>
      <rPr>
        <sz val="10"/>
        <rFont val="Arial"/>
        <family val="2"/>
      </rPr>
      <t xml:space="preserve"> Per cent of all markings recorded rounded to 1 decimal point</t>
    </r>
  </si>
  <si>
    <r>
      <t>Total</t>
    </r>
    <r>
      <rPr>
        <b/>
        <vertAlign val="superscript"/>
        <sz val="11"/>
        <rFont val="Arial"/>
        <family val="2"/>
      </rPr>
      <t>2</t>
    </r>
  </si>
  <si>
    <r>
      <t>1)</t>
    </r>
    <r>
      <rPr>
        <sz val="10"/>
        <rFont val="Arial"/>
        <family val="2"/>
      </rPr>
      <t xml:space="preserve"> NOMs definition of Greater London includes some establishments outside of London Boroughs</t>
    </r>
  </si>
  <si>
    <r>
      <t>3)</t>
    </r>
    <r>
      <rPr>
        <sz val="10"/>
        <rFont val="Arial"/>
        <family val="2"/>
      </rPr>
      <t xml:space="preserve"> Per cent of all markings recorded rounded to 1 decimal point</t>
    </r>
  </si>
  <si>
    <r>
      <t xml:space="preserve">3) </t>
    </r>
    <r>
      <rPr>
        <sz val="10"/>
        <rFont val="Arial"/>
        <family val="2"/>
      </rPr>
      <t>NOMS definition of Greater London includes some establishments outside of London boroughs</t>
    </r>
  </si>
  <si>
    <r>
      <t>1)</t>
    </r>
    <r>
      <rPr>
        <sz val="10"/>
        <rFont val="Arial"/>
        <family val="2"/>
      </rPr>
      <t xml:space="preserve"> Only respondents who answered the questions necessary to calculate an Engagement Score have been included</t>
    </r>
  </si>
  <si>
    <r>
      <t>2)</t>
    </r>
    <r>
      <rPr>
        <sz val="10"/>
        <rFont val="Arial"/>
        <family val="2"/>
      </rPr>
      <t xml:space="preserve"> Numbers rounded to the nearest 10. Numbers may not add to totals due to rounding</t>
    </r>
  </si>
  <si>
    <r>
      <t>1)</t>
    </r>
    <r>
      <rPr>
        <sz val="10"/>
        <rFont val="Arial"/>
        <family val="2"/>
      </rPr>
      <t xml:space="preserve"> Only respondents who answered the question on discrimination have been included</t>
    </r>
  </si>
  <si>
    <r>
      <t>1)</t>
    </r>
    <r>
      <rPr>
        <sz val="10"/>
        <rFont val="Arial"/>
        <family val="2"/>
      </rPr>
      <t xml:space="preserve"> Only respondents who answered the question on bullying and harassment have been included</t>
    </r>
  </si>
  <si>
    <t>Non-Operational</t>
  </si>
  <si>
    <t>Operational</t>
  </si>
  <si>
    <t>Annex B - Statistics on Staff</t>
  </si>
  <si>
    <t>NOMS staff in post at 31 March, 2008 to 2012</t>
  </si>
  <si>
    <t>NOMS staff in post by grade at 31 March, 2011 and 2012</t>
  </si>
  <si>
    <t>NOMS staff in post by region at 31 March, 2011 and 2012</t>
  </si>
  <si>
    <t>New joiners on permanent contracts to HMPS and NOMS HQ, 2007/08 to 2011/12</t>
  </si>
  <si>
    <t>New joiners on permanent contracts to HMPS and NOMS HQ by region, 2010/11 and 2011/12</t>
  </si>
  <si>
    <t>Promotions in HMPS and NOMS HQ, 2007/08 to 2011/12</t>
  </si>
  <si>
    <t>Promotions in HMPS and NOMS HQ by region, 2010/11 and 2011/12</t>
  </si>
  <si>
    <t>Promotions in HMPS and NOMS HQ by grade, 2010/11 and 2011/12</t>
  </si>
  <si>
    <t>Staff Performance and Development Record (SPDR) markings, 2007/08 to 2011/12</t>
  </si>
  <si>
    <t>Staff Performance and Development Record (SPDR) markings by grade, 2011/12</t>
  </si>
  <si>
    <t>Staff Performance and Development Record (SPDR) markings by region, 2011/12</t>
  </si>
  <si>
    <t>Special Bonuses awarded, 2008/09 to 2011/12</t>
  </si>
  <si>
    <t>Special Bonuses awarded by grade, 2011/12</t>
  </si>
  <si>
    <t>Special Bonuses awarded by region, 2011/12</t>
  </si>
  <si>
    <t>Staff survey - Employee Engagement Index, 2009/10 to 2011/12</t>
  </si>
  <si>
    <t>Staff survey - Discrimination, 2009/12 to 2011/12</t>
  </si>
  <si>
    <t>Staff survey - Bullying or Harassment, 2009/10 to 2011/12</t>
  </si>
  <si>
    <t>Grievances raised, 2009/10 to 2011/12</t>
  </si>
  <si>
    <t>Grievances raised by region, 2011/12</t>
  </si>
  <si>
    <t>Investigations and Conduct and Discipline cases concluded, 2009/10 to 2011/12</t>
  </si>
  <si>
    <t>Investigations and Conduct and Discipline cases concluded by region, 2011/12</t>
  </si>
  <si>
    <t>Sickness absence, 2007/08 to 2011/12</t>
  </si>
  <si>
    <t>Sickness absence by grade, 2011/12</t>
  </si>
  <si>
    <t>Sickness absence by region, 2011/12</t>
  </si>
  <si>
    <t>Permanent staff leavers by reason for leaving, 2010/11 and 2011/12</t>
  </si>
  <si>
    <t>Permanent staff leavers by grade and reason for leaving, 2011/12</t>
  </si>
  <si>
    <t>Permanent staff leavers by region and reason for leaving, 2011/12</t>
  </si>
  <si>
    <t>Table 1a: NOMS staff in post at 31 March, 2008 to 2012</t>
  </si>
  <si>
    <t>Table 1b: NOMS staff in post by grade at 31 March, 2011 and 2012</t>
  </si>
  <si>
    <t>Table 1c: NOMS staff in post by region at 31 March, 2011 and 2012</t>
  </si>
  <si>
    <t>Table 2a: New joiners on permanent contracts to HMPS and NOMS HQ, 2007/08 to 2011/12</t>
  </si>
  <si>
    <t>Table 2c: New joiners on permanent contracts to HMPS and NOMS HQ by region, 2010/11 and  2011/12</t>
  </si>
  <si>
    <r>
      <t>Table 3a: Promotions</t>
    </r>
    <r>
      <rPr>
        <b/>
        <vertAlign val="superscript"/>
        <sz val="12"/>
        <rFont val="Arial"/>
        <family val="2"/>
      </rPr>
      <t>1</t>
    </r>
    <r>
      <rPr>
        <b/>
        <sz val="12"/>
        <rFont val="Arial"/>
        <family val="2"/>
      </rPr>
      <t xml:space="preserve"> in HMPS and NOMS HQ, 2007/08 to 2011/12</t>
    </r>
  </si>
  <si>
    <r>
      <t>Table 3b: Promotions</t>
    </r>
    <r>
      <rPr>
        <b/>
        <vertAlign val="superscript"/>
        <sz val="12"/>
        <rFont val="Arial"/>
        <family val="2"/>
      </rPr>
      <t>1</t>
    </r>
    <r>
      <rPr>
        <b/>
        <sz val="12"/>
        <rFont val="Arial"/>
        <family val="2"/>
      </rPr>
      <t xml:space="preserve"> in HMPS and NOMS HQ by grade</t>
    </r>
    <r>
      <rPr>
        <b/>
        <vertAlign val="superscript"/>
        <sz val="12"/>
        <rFont val="Arial"/>
        <family val="2"/>
      </rPr>
      <t>2,</t>
    </r>
    <r>
      <rPr>
        <b/>
        <sz val="12"/>
        <rFont val="Arial"/>
        <family val="2"/>
      </rPr>
      <t xml:space="preserve"> 2010/11 and 2011/12</t>
    </r>
  </si>
  <si>
    <r>
      <t>Table 3c: Promotions</t>
    </r>
    <r>
      <rPr>
        <b/>
        <vertAlign val="superscript"/>
        <sz val="12"/>
        <rFont val="Arial"/>
        <family val="2"/>
      </rPr>
      <t>1</t>
    </r>
    <r>
      <rPr>
        <b/>
        <sz val="12"/>
        <rFont val="Arial"/>
        <family val="2"/>
      </rPr>
      <t xml:space="preserve"> in HMPS and NOMS HQ by region, 2010/11 and 2011/12</t>
    </r>
  </si>
  <si>
    <r>
      <t>Table 5a: Special Bonuses</t>
    </r>
    <r>
      <rPr>
        <b/>
        <vertAlign val="superscript"/>
        <sz val="12"/>
        <rFont val="Arial"/>
        <family val="2"/>
      </rPr>
      <t>1,2</t>
    </r>
    <r>
      <rPr>
        <b/>
        <sz val="12"/>
        <rFont val="Arial"/>
        <family val="2"/>
      </rPr>
      <t xml:space="preserve"> awarded, 2008/09 to 2011/12</t>
    </r>
  </si>
  <si>
    <r>
      <t>Table 5b: Special Bonuses</t>
    </r>
    <r>
      <rPr>
        <b/>
        <vertAlign val="superscript"/>
        <sz val="12"/>
        <rFont val="Arial"/>
        <family val="2"/>
      </rPr>
      <t>1,2</t>
    </r>
    <r>
      <rPr>
        <b/>
        <sz val="12"/>
        <rFont val="Arial"/>
        <family val="2"/>
      </rPr>
      <t xml:space="preserve"> awarded by grade, 2011/12</t>
    </r>
  </si>
  <si>
    <r>
      <t>Table 5c: Special Bonuses</t>
    </r>
    <r>
      <rPr>
        <b/>
        <vertAlign val="superscript"/>
        <sz val="12"/>
        <rFont val="Arial"/>
        <family val="2"/>
      </rPr>
      <t>1,2</t>
    </r>
    <r>
      <rPr>
        <b/>
        <sz val="12"/>
        <rFont val="Arial"/>
        <family val="2"/>
      </rPr>
      <t xml:space="preserve"> awarded by region, 2011/12</t>
    </r>
  </si>
  <si>
    <t>Table 6a: Staff Survey - Employee Engagment Index, 2009/10 to 2011/12</t>
  </si>
  <si>
    <t>Table 6b: Staff Survey - Reports of discrimination, 2009/10 to 2011/12</t>
  </si>
  <si>
    <t>Table 6c: Staff survey - Reports of bullying or harassment, 2009/10 to 2011/12</t>
  </si>
  <si>
    <r>
      <t>Table 7b: Grievances raised</t>
    </r>
    <r>
      <rPr>
        <b/>
        <vertAlign val="superscript"/>
        <sz val="12"/>
        <rFont val="Arial"/>
        <family val="2"/>
      </rPr>
      <t xml:space="preserve">1 </t>
    </r>
    <r>
      <rPr>
        <b/>
        <sz val="12"/>
        <rFont val="Arial"/>
        <family val="2"/>
      </rPr>
      <t>by operational / non-operational staff, 2011/12</t>
    </r>
  </si>
  <si>
    <r>
      <t>Table 7a: Grievances raised</t>
    </r>
    <r>
      <rPr>
        <b/>
        <vertAlign val="superscript"/>
        <sz val="12"/>
        <rFont val="Arial"/>
        <family val="2"/>
      </rPr>
      <t>1</t>
    </r>
    <r>
      <rPr>
        <b/>
        <sz val="12"/>
        <rFont val="Arial"/>
        <family val="2"/>
      </rPr>
      <t>, 2009/10 to 2011/12</t>
    </r>
  </si>
  <si>
    <r>
      <t>Table 7c: Grievances raised</t>
    </r>
    <r>
      <rPr>
        <b/>
        <vertAlign val="superscript"/>
        <sz val="12"/>
        <rFont val="Arial"/>
        <family val="2"/>
      </rPr>
      <t xml:space="preserve">1 </t>
    </r>
    <r>
      <rPr>
        <b/>
        <sz val="12"/>
        <rFont val="Arial"/>
        <family val="2"/>
      </rPr>
      <t>by region, 2011/12</t>
    </r>
  </si>
  <si>
    <t>Table 8a: Investigations and Conduct and Discipline cases concluded, 2009/10 to 2011/12</t>
  </si>
  <si>
    <t>Table 8b: Investigations and Conduct and Discipline cases concluded by operational / non-operational staff, 2011/12</t>
  </si>
  <si>
    <t>Table 8c: Investigations and Conduct and Discipline cases concluded by region, 2011/12</t>
  </si>
  <si>
    <t>Table 9a: Sickness Absence, 2007/08 to 2011/12</t>
  </si>
  <si>
    <t>Table 9b: Sickness Absence by grade, 2011/12</t>
  </si>
  <si>
    <t>Table 9c: Sickness Absence by region, 2011/12</t>
  </si>
  <si>
    <r>
      <t>Table 10a: Permanent staff</t>
    </r>
    <r>
      <rPr>
        <b/>
        <vertAlign val="superscript"/>
        <sz val="12"/>
        <rFont val="Arial"/>
        <family val="2"/>
      </rPr>
      <t>1</t>
    </r>
    <r>
      <rPr>
        <b/>
        <sz val="12"/>
        <rFont val="Arial"/>
        <family val="2"/>
      </rPr>
      <t xml:space="preserve"> leaving rates (excluding retirements), 2007/08 to 2011/12</t>
    </r>
  </si>
  <si>
    <r>
      <t>Table 10b: Permanent staff</t>
    </r>
    <r>
      <rPr>
        <b/>
        <vertAlign val="superscript"/>
        <sz val="12"/>
        <rFont val="Arial"/>
        <family val="2"/>
      </rPr>
      <t>1</t>
    </r>
    <r>
      <rPr>
        <b/>
        <sz val="12"/>
        <rFont val="Arial"/>
        <family val="2"/>
      </rPr>
      <t xml:space="preserve"> leavers by reason for leaving, 2010/11 and 2011/12</t>
    </r>
  </si>
  <si>
    <r>
      <t>Table 10c: Permanent staff</t>
    </r>
    <r>
      <rPr>
        <b/>
        <vertAlign val="superscript"/>
        <sz val="12"/>
        <rFont val="Arial"/>
        <family val="2"/>
      </rPr>
      <t>1</t>
    </r>
    <r>
      <rPr>
        <b/>
        <sz val="12"/>
        <rFont val="Arial"/>
        <family val="2"/>
      </rPr>
      <t xml:space="preserve"> leavers, by grade and reason for leaving, 2011/12</t>
    </r>
  </si>
  <si>
    <r>
      <t>Table 10d: Permanent staff</t>
    </r>
    <r>
      <rPr>
        <b/>
        <vertAlign val="superscript"/>
        <sz val="12"/>
        <rFont val="Arial"/>
        <family val="2"/>
      </rPr>
      <t>1</t>
    </r>
    <r>
      <rPr>
        <b/>
        <sz val="12"/>
        <rFont val="Arial"/>
        <family val="2"/>
      </rPr>
      <t xml:space="preserve"> leavers, by region and reason for leaving, 2011/12</t>
    </r>
  </si>
  <si>
    <t>Ethnicity</t>
  </si>
  <si>
    <r>
      <t>Non Retire Leaving Rate</t>
    </r>
    <r>
      <rPr>
        <b/>
        <vertAlign val="superscript"/>
        <sz val="11"/>
        <rFont val="Arial"/>
        <family val="2"/>
      </rPr>
      <t xml:space="preserve"> </t>
    </r>
    <r>
      <rPr>
        <b/>
        <sz val="11"/>
        <rFont val="Arial"/>
        <family val="2"/>
      </rPr>
      <t>(%)</t>
    </r>
    <r>
      <rPr>
        <b/>
        <vertAlign val="superscript"/>
        <sz val="11"/>
        <rFont val="Arial"/>
        <family val="2"/>
      </rPr>
      <t>4</t>
    </r>
  </si>
  <si>
    <r>
      <t>4)</t>
    </r>
    <r>
      <rPr>
        <sz val="10"/>
        <rFont val="Arial"/>
        <family val="0"/>
      </rPr>
      <t xml:space="preserve"> Number of individuals raising a grievance as percentage of staff (permanent and fixed term)</t>
    </r>
  </si>
  <si>
    <r>
      <t>5)</t>
    </r>
    <r>
      <rPr>
        <sz val="10"/>
        <rFont val="Arial"/>
        <family val="2"/>
      </rPr>
      <t xml:space="preserve"> Change in percentage points</t>
    </r>
  </si>
  <si>
    <r>
      <t>%</t>
    </r>
    <r>
      <rPr>
        <b/>
        <vertAlign val="superscript"/>
        <sz val="11"/>
        <rFont val="Arial"/>
        <family val="2"/>
      </rPr>
      <t>5</t>
    </r>
  </si>
  <si>
    <r>
      <t>5)</t>
    </r>
    <r>
      <rPr>
        <sz val="10"/>
        <rFont val="Arial"/>
        <family val="0"/>
      </rPr>
      <t xml:space="preserve"> Number of individuals raising a grievance as percentage of staff (permanent and fixed term)</t>
    </r>
  </si>
  <si>
    <r>
      <t>4)</t>
    </r>
    <r>
      <rPr>
        <sz val="10"/>
        <rFont val="Arial"/>
        <family val="0"/>
      </rPr>
      <t xml:space="preserve"> Number of individuals involved as percentage of staff (permanent and fixed term)</t>
    </r>
  </si>
  <si>
    <r>
      <t>5)</t>
    </r>
    <r>
      <rPr>
        <sz val="10"/>
        <rFont val="Arial"/>
        <family val="0"/>
      </rPr>
      <t xml:space="preserve"> Number of individuals involved as percentage of staff (permanent and fixed term)</t>
    </r>
  </si>
  <si>
    <r>
      <t>%</t>
    </r>
    <r>
      <rPr>
        <b/>
        <vertAlign val="superscript"/>
        <sz val="11"/>
        <rFont val="Arial"/>
        <family val="2"/>
      </rPr>
      <t>6</t>
    </r>
  </si>
  <si>
    <r>
      <t>%</t>
    </r>
    <r>
      <rPr>
        <b/>
        <vertAlign val="superscript"/>
        <sz val="11"/>
        <rFont val="Arial"/>
        <family val="0"/>
      </rPr>
      <t>7</t>
    </r>
  </si>
  <si>
    <r>
      <t>7)</t>
    </r>
    <r>
      <rPr>
        <sz val="10"/>
        <rFont val="Arial"/>
        <family val="2"/>
      </rPr>
      <t xml:space="preserve"> Change in percentage points</t>
    </r>
  </si>
  <si>
    <r>
      <t>6)</t>
    </r>
    <r>
      <rPr>
        <sz val="10"/>
        <rFont val="Arial"/>
        <family val="0"/>
      </rPr>
      <t xml:space="preserve"> Number of leavers as percentage of permanent staff</t>
    </r>
  </si>
  <si>
    <r>
      <t>%</t>
    </r>
    <r>
      <rPr>
        <b/>
        <vertAlign val="superscript"/>
        <sz val="11"/>
        <rFont val="Arial"/>
        <family val="2"/>
      </rPr>
      <t>7</t>
    </r>
  </si>
  <si>
    <r>
      <t>7)</t>
    </r>
    <r>
      <rPr>
        <sz val="10"/>
        <rFont val="Arial"/>
        <family val="0"/>
      </rPr>
      <t xml:space="preserve"> Number of leavers as percentage of permanent staff</t>
    </r>
  </si>
  <si>
    <t>Table 2b: New joiners on permanent contracts to HMPS and NOMS HQ by operational / non-operational staff, 2010/11 and  2011/12</t>
  </si>
  <si>
    <t>Non Operational</t>
  </si>
  <si>
    <r>
      <t>%</t>
    </r>
    <r>
      <rPr>
        <b/>
        <vertAlign val="superscript"/>
        <sz val="11"/>
        <rFont val="Arial"/>
        <family val="0"/>
      </rPr>
      <t>3</t>
    </r>
  </si>
  <si>
    <t>Manager and Above</t>
  </si>
  <si>
    <t>Below Manager</t>
  </si>
  <si>
    <t>Table 4a: Staff Performance and Development Record (SPDR) markings, 2007/08 to 2011/12</t>
  </si>
  <si>
    <t>Table 4c: Staff Performance and Development Record (SPDR) markings by region, 2011/12</t>
  </si>
  <si>
    <t>Table 4b: Staff Performance and Development Record (SPDR) markings by grade, 2011/12</t>
  </si>
  <si>
    <t>New joiners on permanent contracts to HMPS and NOMS HQ by operational / non-operational staff, 2010/11 and 2011/12</t>
  </si>
  <si>
    <t>Grievances raised by operational / non-operational staff, 2011/12</t>
  </si>
  <si>
    <t>Investigations and Conduct and Discipline cases concluded by operational / non-operational staff, 2011/12</t>
  </si>
  <si>
    <t>Permanent staff leaving rates (excluding retirements), 2007/08 to 2011/12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</si>
</sst>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
    <numFmt numFmtId="174" formatCode="\+#,##0.0;\-#,##0.0"/>
    <numFmt numFmtId="175" formatCode="0.0"/>
    <numFmt numFmtId="176" formatCode="#,##0.0"/>
    <numFmt numFmtId="177" formatCode="#,##0,"/>
    <numFmt numFmtId="178" formatCode="_(* #,##0.0_);_(* \(#,##0.0\);_(* &quot;-&quot;??_);_(@_)"/>
    <numFmt numFmtId="179" formatCode="_(* #,##0_);_(* \(#,##0\);_(* &quot;-&quot;??_);_(@_)"/>
    <numFmt numFmtId="180" formatCode="0.0000000"/>
    <numFmt numFmtId="181" formatCode="0.000000"/>
    <numFmt numFmtId="182" formatCode="0.00000"/>
    <numFmt numFmtId="183" formatCode="0.0000"/>
    <numFmt numFmtId="184" formatCode="0.000"/>
    <numFmt numFmtId="185" formatCode="\+0.0;\-0.0;0.0"/>
    <numFmt numFmtId="186" formatCode="0.0%"/>
  </numFmts>
  <fonts count="21">
    <font>
      <sz val="10"/>
      <name val="Arial"/>
      <family val="0"/>
    </font>
    <font>
      <b/>
      <sz val="14"/>
      <name val="Arial"/>
      <family val="2"/>
    </font>
    <font>
      <sz val="12"/>
      <name val="Arial"/>
      <family val="2"/>
    </font>
    <font>
      <b/>
      <sz val="12"/>
      <name val="Arial"/>
      <family val="2"/>
    </font>
    <font>
      <u val="single"/>
      <sz val="11"/>
      <color indexed="12"/>
      <name val="Times New Roman"/>
      <family val="0"/>
    </font>
    <font>
      <sz val="11"/>
      <name val="Arial"/>
      <family val="2"/>
    </font>
    <font>
      <b/>
      <sz val="11"/>
      <name val="Arial"/>
      <family val="2"/>
    </font>
    <font>
      <b/>
      <vertAlign val="superscript"/>
      <sz val="11"/>
      <name val="Arial"/>
      <family val="2"/>
    </font>
    <font>
      <sz val="11"/>
      <name val="Times New Roman"/>
      <family val="1"/>
    </font>
    <font>
      <i/>
      <sz val="11"/>
      <name val="Arial"/>
      <family val="0"/>
    </font>
    <font>
      <vertAlign val="superscript"/>
      <sz val="10"/>
      <name val="Arial"/>
      <family val="2"/>
    </font>
    <font>
      <sz val="8"/>
      <name val="Arial"/>
      <family val="0"/>
    </font>
    <font>
      <b/>
      <sz val="9"/>
      <name val="Arial"/>
      <family val="2"/>
    </font>
    <font>
      <sz val="9"/>
      <name val="Arial"/>
      <family val="2"/>
    </font>
    <font>
      <u val="single"/>
      <sz val="10"/>
      <color indexed="36"/>
      <name val="Arial"/>
      <family val="0"/>
    </font>
    <font>
      <b/>
      <vertAlign val="superscript"/>
      <sz val="12"/>
      <name val="Arial"/>
      <family val="2"/>
    </font>
    <font>
      <b/>
      <u val="single"/>
      <sz val="11"/>
      <name val="Arial"/>
      <family val="2"/>
    </font>
    <font>
      <vertAlign val="superscript"/>
      <sz val="11"/>
      <name val="Times New Roman"/>
      <family val="1"/>
    </font>
    <font>
      <b/>
      <i/>
      <sz val="11"/>
      <name val="Arial"/>
      <family val="2"/>
    </font>
    <font>
      <b/>
      <sz val="10"/>
      <name val="Arial"/>
      <family val="2"/>
    </font>
    <font>
      <sz val="11"/>
      <color indexed="12"/>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horizontal="right" indent="1"/>
    </xf>
    <xf numFmtId="0" fontId="3" fillId="2" borderId="1" xfId="0" applyFont="1" applyFill="1" applyBorder="1" applyAlignment="1">
      <alignment horizontal="left" indent="1"/>
    </xf>
    <xf numFmtId="0" fontId="3" fillId="0" borderId="0" xfId="0" applyFont="1" applyAlignment="1">
      <alignment horizontal="right" vertical="top" indent="1"/>
    </xf>
    <xf numFmtId="0" fontId="3" fillId="0" borderId="0" xfId="0" applyFont="1" applyAlignment="1">
      <alignment/>
    </xf>
    <xf numFmtId="0" fontId="0" fillId="0" borderId="0" xfId="0" applyBorder="1" applyAlignment="1">
      <alignment/>
    </xf>
    <xf numFmtId="0" fontId="5" fillId="0" borderId="2" xfId="0" applyFont="1" applyBorder="1" applyAlignment="1">
      <alignment/>
    </xf>
    <xf numFmtId="15" fontId="6" fillId="0" borderId="3" xfId="0" applyNumberFormat="1" applyFont="1" applyBorder="1" applyAlignment="1" quotePrefix="1">
      <alignment horizontal="centerContinuous"/>
    </xf>
    <xf numFmtId="0" fontId="5" fillId="0" borderId="0" xfId="0" applyFont="1" applyAlignment="1">
      <alignment/>
    </xf>
    <xf numFmtId="0" fontId="6" fillId="0" borderId="2" xfId="0" applyFont="1" applyBorder="1" applyAlignment="1">
      <alignment horizontal="centerContinuous"/>
    </xf>
    <xf numFmtId="0" fontId="5" fillId="0" borderId="0" xfId="0" applyFont="1" applyBorder="1" applyAlignment="1">
      <alignment/>
    </xf>
    <xf numFmtId="0" fontId="5" fillId="0" borderId="4" xfId="0" applyFont="1" applyBorder="1" applyAlignment="1">
      <alignment/>
    </xf>
    <xf numFmtId="0" fontId="6" fillId="0" borderId="4" xfId="0" applyFont="1" applyFill="1" applyBorder="1" applyAlignment="1">
      <alignment horizontal="right" vertical="center" wrapText="1"/>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172" fontId="5" fillId="0" borderId="0" xfId="15" applyNumberFormat="1" applyFont="1" applyAlignment="1">
      <alignment horizontal="right"/>
    </xf>
    <xf numFmtId="0" fontId="5" fillId="0" borderId="4" xfId="0" applyFont="1" applyBorder="1" applyAlignment="1">
      <alignment/>
    </xf>
    <xf numFmtId="172" fontId="5" fillId="0" borderId="4" xfId="15" applyNumberFormat="1" applyFont="1" applyBorder="1" applyAlignment="1">
      <alignment horizontal="right"/>
    </xf>
    <xf numFmtId="0" fontId="5" fillId="0" borderId="4" xfId="0" applyFont="1" applyBorder="1" applyAlignment="1">
      <alignment horizontal="right"/>
    </xf>
    <xf numFmtId="0" fontId="5" fillId="0" borderId="0" xfId="0" applyFont="1" applyBorder="1" applyAlignment="1">
      <alignment horizontal="right"/>
    </xf>
    <xf numFmtId="175" fontId="5" fillId="0" borderId="0" xfId="0" applyNumberFormat="1" applyFont="1" applyAlignment="1">
      <alignment horizontal="right"/>
    </xf>
    <xf numFmtId="175" fontId="5" fillId="0" borderId="4" xfId="0" applyNumberFormat="1" applyFont="1" applyBorder="1" applyAlignment="1">
      <alignment horizontal="right"/>
    </xf>
    <xf numFmtId="0" fontId="8" fillId="0" borderId="0" xfId="0" applyFont="1" applyAlignment="1">
      <alignment/>
    </xf>
    <xf numFmtId="0" fontId="9" fillId="0" borderId="0" xfId="0" applyFont="1" applyAlignment="1">
      <alignment/>
    </xf>
    <xf numFmtId="172" fontId="9" fillId="0" borderId="0" xfId="15" applyNumberFormat="1" applyFont="1" applyAlignment="1">
      <alignment horizontal="right"/>
    </xf>
    <xf numFmtId="175" fontId="9" fillId="0" borderId="0" xfId="0" applyNumberFormat="1" applyFont="1" applyAlignment="1">
      <alignment horizontal="right"/>
    </xf>
    <xf numFmtId="0" fontId="9" fillId="0" borderId="0" xfId="0" applyFont="1" applyAlignment="1">
      <alignment horizontal="right"/>
    </xf>
    <xf numFmtId="0" fontId="9" fillId="0" borderId="0" xfId="0" applyFont="1" applyBorder="1" applyAlignment="1">
      <alignment/>
    </xf>
    <xf numFmtId="174" fontId="9" fillId="0" borderId="0" xfId="0" applyNumberFormat="1" applyFont="1" applyAlignment="1">
      <alignment horizontal="right"/>
    </xf>
    <xf numFmtId="0" fontId="10" fillId="0" borderId="0" xfId="0" applyFont="1" applyAlignment="1">
      <alignment/>
    </xf>
    <xf numFmtId="3" fontId="0" fillId="0" borderId="0" xfId="0" applyNumberFormat="1" applyAlignment="1">
      <alignment/>
    </xf>
    <xf numFmtId="16" fontId="5" fillId="0" borderId="5" xfId="0" applyNumberFormat="1" applyFont="1" applyBorder="1" applyAlignment="1" quotePrefix="1">
      <alignment/>
    </xf>
    <xf numFmtId="0" fontId="5" fillId="0" borderId="5" xfId="0" applyFont="1" applyBorder="1" applyAlignment="1">
      <alignment/>
    </xf>
    <xf numFmtId="3" fontId="5" fillId="0" borderId="5" xfId="0" applyNumberFormat="1" applyFont="1" applyBorder="1" applyAlignment="1">
      <alignment/>
    </xf>
    <xf numFmtId="0" fontId="5" fillId="0" borderId="2" xfId="0" applyFont="1" applyBorder="1" applyAlignment="1">
      <alignment/>
    </xf>
    <xf numFmtId="0" fontId="6" fillId="0" borderId="3" xfId="0" applyNumberFormat="1" applyFont="1" applyBorder="1" applyAlignment="1">
      <alignment horizontal="centerContinuous"/>
    </xf>
    <xf numFmtId="0" fontId="6" fillId="0" borderId="2" xfId="0" applyFont="1" applyBorder="1" applyAlignment="1">
      <alignment/>
    </xf>
    <xf numFmtId="0" fontId="5" fillId="0" borderId="0" xfId="0" applyFont="1" applyAlignment="1">
      <alignment vertical="center" wrapText="1"/>
    </xf>
    <xf numFmtId="0" fontId="5" fillId="0" borderId="0" xfId="0" applyFont="1" applyBorder="1" applyAlignment="1">
      <alignment vertical="center" wrapText="1"/>
    </xf>
    <xf numFmtId="0" fontId="6" fillId="0" borderId="4" xfId="0" applyNumberFormat="1" applyFont="1" applyBorder="1" applyAlignment="1">
      <alignment horizontal="centerContinuous" vertical="center" wrapText="1"/>
    </xf>
    <xf numFmtId="0" fontId="6" fillId="0" borderId="0" xfId="0" applyFont="1" applyBorder="1" applyAlignment="1">
      <alignment vertical="center" wrapText="1"/>
    </xf>
    <xf numFmtId="0" fontId="5" fillId="0" borderId="0" xfId="0" applyFont="1" applyAlignment="1">
      <alignment vertical="center" wrapText="1"/>
    </xf>
    <xf numFmtId="3" fontId="6" fillId="0" borderId="4" xfId="0" applyNumberFormat="1" applyFont="1" applyBorder="1" applyAlignment="1">
      <alignment horizontal="right"/>
    </xf>
    <xf numFmtId="9" fontId="6" fillId="0" borderId="4" xfId="0" applyNumberFormat="1" applyFont="1" applyBorder="1" applyAlignment="1" quotePrefix="1">
      <alignment horizontal="right"/>
    </xf>
    <xf numFmtId="0" fontId="6" fillId="0" borderId="0" xfId="0" applyFont="1" applyBorder="1" applyAlignment="1">
      <alignment horizontal="right"/>
    </xf>
    <xf numFmtId="3" fontId="6" fillId="0" borderId="4" xfId="0" applyNumberFormat="1" applyFont="1" applyBorder="1" applyAlignment="1">
      <alignment horizontal="center"/>
    </xf>
    <xf numFmtId="3" fontId="5" fillId="0" borderId="0" xfId="0" applyNumberFormat="1" applyFont="1" applyAlignment="1">
      <alignment horizontal="center"/>
    </xf>
    <xf numFmtId="0" fontId="5" fillId="0" borderId="0" xfId="0" applyFont="1" applyAlignment="1">
      <alignment horizontal="center"/>
    </xf>
    <xf numFmtId="3" fontId="5" fillId="0" borderId="0" xfId="0" applyNumberFormat="1" applyFont="1" applyAlignment="1">
      <alignment/>
    </xf>
    <xf numFmtId="175" fontId="5" fillId="0" borderId="0" xfId="0" applyNumberFormat="1" applyFont="1" applyAlignment="1">
      <alignment/>
    </xf>
    <xf numFmtId="0" fontId="5" fillId="0" borderId="0" xfId="0" applyFont="1" applyAlignment="1">
      <alignment/>
    </xf>
    <xf numFmtId="3" fontId="5" fillId="0" borderId="4" xfId="0" applyNumberFormat="1" applyFont="1" applyBorder="1" applyAlignment="1">
      <alignment/>
    </xf>
    <xf numFmtId="0" fontId="5" fillId="0" borderId="4" xfId="0" applyFont="1" applyBorder="1" applyAlignment="1">
      <alignment/>
    </xf>
    <xf numFmtId="175" fontId="5" fillId="0" borderId="0" xfId="0" applyNumberFormat="1" applyFont="1" applyFill="1" applyBorder="1" applyAlignment="1">
      <alignment/>
    </xf>
    <xf numFmtId="172" fontId="5" fillId="0" borderId="0" xfId="15" applyNumberFormat="1" applyFont="1" applyFill="1" applyBorder="1" applyAlignment="1">
      <alignment/>
    </xf>
    <xf numFmtId="0" fontId="5" fillId="0" borderId="0" xfId="0" applyFont="1" applyBorder="1" applyAlignment="1">
      <alignment/>
    </xf>
    <xf numFmtId="172" fontId="5" fillId="0" borderId="4" xfId="15" applyNumberFormat="1" applyFont="1" applyBorder="1" applyAlignment="1">
      <alignment/>
    </xf>
    <xf numFmtId="172" fontId="5" fillId="0" borderId="0" xfId="15" applyNumberFormat="1" applyFont="1" applyAlignment="1">
      <alignment/>
    </xf>
    <xf numFmtId="3" fontId="9" fillId="0" borderId="0" xfId="0" applyNumberFormat="1" applyFont="1" applyAlignment="1">
      <alignment/>
    </xf>
    <xf numFmtId="175" fontId="9" fillId="0" borderId="0" xfId="0" applyNumberFormat="1" applyFont="1" applyFill="1" applyBorder="1" applyAlignment="1">
      <alignment/>
    </xf>
    <xf numFmtId="0" fontId="9" fillId="0" borderId="0" xfId="0" applyFont="1" applyAlignment="1">
      <alignment/>
    </xf>
    <xf numFmtId="172" fontId="9" fillId="0" borderId="0" xfId="15" applyNumberFormat="1" applyFont="1" applyFill="1" applyBorder="1" applyAlignment="1">
      <alignment/>
    </xf>
    <xf numFmtId="0" fontId="5" fillId="0" borderId="0" xfId="0" applyNumberFormat="1" applyFont="1" applyFill="1" applyBorder="1" applyAlignment="1">
      <alignment/>
    </xf>
    <xf numFmtId="3" fontId="5" fillId="0" borderId="4" xfId="0" applyNumberFormat="1" applyFont="1" applyBorder="1" applyAlignment="1">
      <alignment/>
    </xf>
    <xf numFmtId="0" fontId="10" fillId="0" borderId="0" xfId="0" applyFont="1" applyFill="1" applyBorder="1" applyAlignment="1">
      <alignment/>
    </xf>
    <xf numFmtId="0" fontId="0" fillId="0" borderId="0" xfId="0" applyFont="1" applyAlignment="1">
      <alignment/>
    </xf>
    <xf numFmtId="3" fontId="0" fillId="0" borderId="0" xfId="0" applyNumberFormat="1" applyFont="1" applyAlignment="1">
      <alignment/>
    </xf>
    <xf numFmtId="3" fontId="6" fillId="0" borderId="0" xfId="0" applyNumberFormat="1" applyFont="1" applyAlignment="1">
      <alignment/>
    </xf>
    <xf numFmtId="175" fontId="6" fillId="0" borderId="0" xfId="0" applyNumberFormat="1" applyFont="1" applyAlignment="1">
      <alignment/>
    </xf>
    <xf numFmtId="0" fontId="6" fillId="0" borderId="0" xfId="0" applyFont="1" applyAlignment="1">
      <alignment/>
    </xf>
    <xf numFmtId="172" fontId="6" fillId="0" borderId="0" xfId="15" applyNumberFormat="1" applyFont="1" applyAlignment="1">
      <alignment horizontal="right"/>
    </xf>
    <xf numFmtId="0" fontId="6" fillId="0" borderId="0" xfId="0" applyFont="1" applyAlignment="1">
      <alignment horizontal="right"/>
    </xf>
    <xf numFmtId="9" fontId="6" fillId="0" borderId="4" xfId="0" applyNumberFormat="1" applyFont="1" applyBorder="1" applyAlignment="1" quotePrefix="1">
      <alignment horizontal="center"/>
    </xf>
    <xf numFmtId="0" fontId="6" fillId="0" borderId="0" xfId="0" applyFont="1" applyBorder="1" applyAlignment="1">
      <alignment horizontal="center"/>
    </xf>
    <xf numFmtId="3" fontId="5" fillId="0" borderId="0" xfId="0" applyNumberFormat="1" applyFont="1" applyAlignment="1">
      <alignment horizontal="right"/>
    </xf>
    <xf numFmtId="175" fontId="5" fillId="0" borderId="0" xfId="0" applyNumberFormat="1" applyFont="1" applyAlignment="1">
      <alignment horizontal="right"/>
    </xf>
    <xf numFmtId="3" fontId="5" fillId="0" borderId="4" xfId="0" applyNumberFormat="1" applyFont="1" applyBorder="1" applyAlignment="1">
      <alignment horizontal="right"/>
    </xf>
    <xf numFmtId="0" fontId="5" fillId="0" borderId="4" xfId="0" applyFont="1" applyBorder="1" applyAlignment="1">
      <alignment horizontal="right"/>
    </xf>
    <xf numFmtId="0" fontId="5" fillId="0" borderId="0" xfId="0" applyFont="1" applyBorder="1" applyAlignment="1">
      <alignment horizontal="right"/>
    </xf>
    <xf numFmtId="0" fontId="9" fillId="0" borderId="0" xfId="0" applyFont="1" applyAlignment="1">
      <alignment horizontal="right"/>
    </xf>
    <xf numFmtId="3" fontId="6" fillId="0" borderId="0" xfId="0" applyNumberFormat="1" applyFont="1" applyAlignment="1">
      <alignment horizontal="right"/>
    </xf>
    <xf numFmtId="175" fontId="6" fillId="0" borderId="0" xfId="0" applyNumberFormat="1" applyFont="1" applyAlignment="1">
      <alignment horizontal="right"/>
    </xf>
    <xf numFmtId="0" fontId="5" fillId="0" borderId="5" xfId="0" applyFont="1" applyBorder="1" applyAlignment="1" quotePrefix="1">
      <alignment horizontal="right"/>
    </xf>
    <xf numFmtId="174" fontId="5" fillId="0" borderId="0" xfId="0" applyNumberFormat="1" applyFont="1" applyAlignment="1">
      <alignment horizontal="right"/>
    </xf>
    <xf numFmtId="174" fontId="5" fillId="0" borderId="4" xfId="0" applyNumberFormat="1" applyFont="1" applyBorder="1" applyAlignment="1">
      <alignment horizontal="right"/>
    </xf>
    <xf numFmtId="3" fontId="9" fillId="0" borderId="0" xfId="0" applyNumberFormat="1" applyFont="1" applyAlignment="1">
      <alignment horizontal="right"/>
    </xf>
    <xf numFmtId="175" fontId="9" fillId="0" borderId="0" xfId="0" applyNumberFormat="1" applyFont="1" applyAlignment="1">
      <alignment horizontal="right"/>
    </xf>
    <xf numFmtId="3" fontId="5" fillId="0" borderId="0" xfId="0" applyNumberFormat="1" applyFont="1" applyBorder="1" applyAlignment="1">
      <alignment/>
    </xf>
    <xf numFmtId="3" fontId="6" fillId="0" borderId="4" xfId="0" applyNumberFormat="1" applyFont="1" applyBorder="1" applyAlignment="1">
      <alignment horizontal="center" wrapText="1"/>
    </xf>
    <xf numFmtId="174" fontId="6" fillId="0" borderId="0" xfId="0" applyNumberFormat="1" applyFont="1" applyAlignment="1">
      <alignment horizontal="right"/>
    </xf>
    <xf numFmtId="0" fontId="5" fillId="0" borderId="0" xfId="0" applyFont="1" applyAlignment="1">
      <alignment horizontal="center"/>
    </xf>
    <xf numFmtId="0" fontId="16" fillId="0" borderId="0" xfId="0" applyFont="1" applyAlignment="1">
      <alignment/>
    </xf>
    <xf numFmtId="0" fontId="6" fillId="0" borderId="3" xfId="0" applyFont="1" applyBorder="1" applyAlignment="1">
      <alignment horizontal="centerContinuous"/>
    </xf>
    <xf numFmtId="0" fontId="5" fillId="0" borderId="0" xfId="0" applyFont="1" applyBorder="1" applyAlignment="1">
      <alignment vertical="center" wrapText="1"/>
    </xf>
    <xf numFmtId="0" fontId="6" fillId="0" borderId="6" xfId="0" applyFont="1" applyBorder="1" applyAlignment="1">
      <alignment horizontal="centerContinuous" vertical="center" wrapText="1"/>
    </xf>
    <xf numFmtId="0" fontId="6" fillId="0" borderId="6" xfId="0" applyFont="1" applyFill="1" applyBorder="1" applyAlignment="1">
      <alignment horizontal="centerContinuous" vertical="center" wrapText="1"/>
    </xf>
    <xf numFmtId="0" fontId="6" fillId="0" borderId="0" xfId="0" applyFont="1" applyBorder="1" applyAlignment="1">
      <alignment horizontal="left" vertical="center"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3" fontId="5" fillId="0" borderId="0"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7"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xf>
    <xf numFmtId="3" fontId="6" fillId="0" borderId="0" xfId="0" applyNumberFormat="1" applyFont="1" applyFill="1" applyBorder="1" applyAlignment="1">
      <alignment horizontal="right" vertical="center" wrapText="1"/>
    </xf>
    <xf numFmtId="174" fontId="5" fillId="0" borderId="0" xfId="0" applyNumberFormat="1" applyFont="1" applyFill="1" applyBorder="1" applyAlignment="1">
      <alignment horizontal="right" vertical="center" wrapText="1"/>
    </xf>
    <xf numFmtId="173" fontId="5" fillId="0" borderId="0" xfId="0" applyNumberFormat="1" applyFont="1" applyFill="1" applyBorder="1" applyAlignment="1">
      <alignment horizontal="right" vertical="center" wrapText="1"/>
    </xf>
    <xf numFmtId="9" fontId="5" fillId="0" borderId="0" xfId="21" applyFont="1" applyAlignment="1">
      <alignment/>
    </xf>
    <xf numFmtId="3" fontId="6" fillId="0" borderId="4" xfId="0" applyNumberFormat="1" applyFont="1" applyFill="1" applyBorder="1" applyAlignment="1">
      <alignment horizontal="right" vertical="center" wrapText="1"/>
    </xf>
    <xf numFmtId="176" fontId="6" fillId="0" borderId="4" xfId="0" applyNumberFormat="1" applyFont="1" applyFill="1" applyBorder="1" applyAlignment="1">
      <alignment horizontal="right" vertical="center" wrapText="1"/>
    </xf>
    <xf numFmtId="177" fontId="6" fillId="0" borderId="4" xfId="0" applyNumberFormat="1" applyFont="1" applyFill="1" applyBorder="1" applyAlignment="1">
      <alignment horizontal="right" vertical="center" wrapText="1"/>
    </xf>
    <xf numFmtId="174" fontId="6" fillId="0" borderId="4" xfId="0" applyNumberFormat="1" applyFont="1" applyFill="1" applyBorder="1" applyAlignment="1">
      <alignment horizontal="right" vertical="center" wrapText="1"/>
    </xf>
    <xf numFmtId="176" fontId="6" fillId="0" borderId="0" xfId="0" applyNumberFormat="1" applyFont="1" applyFill="1" applyBorder="1" applyAlignment="1">
      <alignment horizontal="right" vertical="center" wrapText="1"/>
    </xf>
    <xf numFmtId="177" fontId="6" fillId="0" borderId="0" xfId="0" applyNumberFormat="1" applyFont="1" applyFill="1" applyBorder="1" applyAlignment="1">
      <alignment horizontal="right" vertical="center" wrapText="1"/>
    </xf>
    <xf numFmtId="174" fontId="6" fillId="0" borderId="0" xfId="0" applyNumberFormat="1" applyFont="1" applyFill="1" applyBorder="1" applyAlignment="1">
      <alignment horizontal="right" vertical="center" wrapText="1"/>
    </xf>
    <xf numFmtId="177" fontId="5"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73" fontId="5" fillId="0" borderId="0" xfId="0" applyNumberFormat="1" applyFont="1" applyFill="1" applyBorder="1" applyAlignment="1">
      <alignment horizontal="right"/>
    </xf>
    <xf numFmtId="0" fontId="9" fillId="0" borderId="0" xfId="0" applyFont="1" applyAlignment="1">
      <alignment/>
    </xf>
    <xf numFmtId="3" fontId="9" fillId="0" borderId="0" xfId="0" applyNumberFormat="1" applyFont="1" applyFill="1" applyBorder="1" applyAlignment="1">
      <alignment horizontal="right"/>
    </xf>
    <xf numFmtId="176" fontId="9" fillId="0" borderId="0" xfId="0" applyNumberFormat="1" applyFont="1" applyFill="1" applyBorder="1" applyAlignment="1">
      <alignment horizontal="right" vertical="center" wrapText="1"/>
    </xf>
    <xf numFmtId="177" fontId="9" fillId="0" borderId="0" xfId="0" applyNumberFormat="1" applyFont="1" applyFill="1" applyBorder="1" applyAlignment="1">
      <alignment horizontal="right"/>
    </xf>
    <xf numFmtId="174"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0" fontId="6" fillId="0" borderId="0" xfId="0" applyFont="1" applyFill="1" applyBorder="1" applyAlignment="1">
      <alignment horizontal="center" vertical="center" wrapText="1"/>
    </xf>
    <xf numFmtId="0" fontId="17" fillId="0" borderId="0" xfId="0" applyFont="1" applyAlignment="1">
      <alignment/>
    </xf>
    <xf numFmtId="1" fontId="5" fillId="0" borderId="0" xfId="0" applyNumberFormat="1" applyFont="1" applyAlignment="1">
      <alignment/>
    </xf>
    <xf numFmtId="1" fontId="5" fillId="0" borderId="0" xfId="0" applyNumberFormat="1" applyFont="1" applyAlignment="1">
      <alignment horizontal="center"/>
    </xf>
    <xf numFmtId="3" fontId="6" fillId="0" borderId="0" xfId="0" applyNumberFormat="1" applyFont="1" applyFill="1" applyBorder="1" applyAlignment="1">
      <alignment horizontal="right"/>
    </xf>
    <xf numFmtId="173" fontId="6" fillId="0" borderId="0" xfId="0" applyNumberFormat="1" applyFont="1" applyFill="1" applyBorder="1" applyAlignment="1">
      <alignment horizontal="right" vertical="center" wrapText="1"/>
    </xf>
    <xf numFmtId="0" fontId="6" fillId="0" borderId="0" xfId="0" applyFont="1" applyBorder="1" applyAlignment="1">
      <alignment horizontal="centerContinuous" vertical="center" wrapText="1"/>
    </xf>
    <xf numFmtId="0" fontId="6" fillId="0" borderId="0" xfId="0" applyFont="1" applyFill="1" applyBorder="1" applyAlignment="1">
      <alignment horizontal="centerContinuous" vertical="center" wrapText="1"/>
    </xf>
    <xf numFmtId="177" fontId="9" fillId="0" borderId="0" xfId="0" applyNumberFormat="1" applyFont="1" applyFill="1" applyBorder="1" applyAlignment="1">
      <alignment horizontal="right" vertical="center" wrapText="1"/>
    </xf>
    <xf numFmtId="3" fontId="11" fillId="0" borderId="0" xfId="0" applyNumberFormat="1" applyFont="1" applyAlignment="1">
      <alignment/>
    </xf>
    <xf numFmtId="0" fontId="0" fillId="0" borderId="0" xfId="0" applyFont="1" applyAlignment="1">
      <alignment/>
    </xf>
    <xf numFmtId="0" fontId="6" fillId="0" borderId="2" xfId="0" applyFont="1" applyBorder="1" applyAlignment="1">
      <alignment/>
    </xf>
    <xf numFmtId="3" fontId="0" fillId="0" borderId="0" xfId="0" applyNumberFormat="1" applyFont="1" applyAlignment="1">
      <alignment/>
    </xf>
    <xf numFmtId="0" fontId="6" fillId="0" borderId="3" xfId="0" applyFont="1" applyBorder="1" applyAlignment="1">
      <alignment horizontal="centerContinuous" wrapText="1"/>
    </xf>
    <xf numFmtId="0" fontId="5" fillId="0" borderId="0" xfId="0" applyFont="1" applyAlignment="1">
      <alignment horizontal="center" vertical="center"/>
    </xf>
    <xf numFmtId="0" fontId="16" fillId="0" borderId="0" xfId="0" applyFont="1" applyAlignment="1">
      <alignment vertical="center"/>
    </xf>
    <xf numFmtId="0" fontId="6" fillId="0" borderId="2" xfId="0" applyFont="1" applyBorder="1" applyAlignment="1">
      <alignment horizontal="centerContinuous" vertical="center"/>
    </xf>
    <xf numFmtId="3" fontId="0" fillId="0" borderId="0" xfId="0" applyNumberFormat="1" applyAlignment="1">
      <alignment vertical="center"/>
    </xf>
    <xf numFmtId="1" fontId="5" fillId="0" borderId="0" xfId="0" applyNumberFormat="1" applyFont="1" applyAlignment="1">
      <alignment horizontal="center" vertical="center"/>
    </xf>
    <xf numFmtId="3" fontId="0" fillId="0" borderId="0" xfId="0" applyNumberFormat="1" applyFont="1" applyAlignment="1">
      <alignment vertical="center"/>
    </xf>
    <xf numFmtId="3" fontId="6" fillId="0" borderId="0" xfId="0" applyNumberFormat="1" applyFont="1" applyFill="1" applyBorder="1" applyAlignment="1">
      <alignment vertical="center" wrapText="1"/>
    </xf>
    <xf numFmtId="3" fontId="5" fillId="0" borderId="0" xfId="0" applyNumberFormat="1" applyFont="1" applyFill="1" applyBorder="1" applyAlignment="1">
      <alignment/>
    </xf>
    <xf numFmtId="3" fontId="9" fillId="0" borderId="0" xfId="0" applyNumberFormat="1" applyFont="1" applyFill="1" applyBorder="1" applyAlignment="1">
      <alignment/>
    </xf>
    <xf numFmtId="3" fontId="0" fillId="0" borderId="0" xfId="0" applyNumberFormat="1" applyAlignment="1">
      <alignment/>
    </xf>
    <xf numFmtId="1" fontId="5" fillId="0" borderId="0" xfId="0" applyNumberFormat="1" applyFont="1" applyAlignment="1">
      <alignment/>
    </xf>
    <xf numFmtId="0" fontId="6" fillId="0" borderId="6" xfId="0" applyFont="1" applyBorder="1" applyAlignment="1">
      <alignment horizontal="center" vertical="center" wrapText="1"/>
    </xf>
    <xf numFmtId="3" fontId="0" fillId="0" borderId="0" xfId="0" applyNumberFormat="1" applyFont="1" applyAlignment="1">
      <alignment/>
    </xf>
    <xf numFmtId="0" fontId="6" fillId="0" borderId="7" xfId="0" applyFont="1" applyFill="1" applyBorder="1" applyAlignment="1">
      <alignment horizontal="centerContinuous" vertical="center" wrapText="1"/>
    </xf>
    <xf numFmtId="0" fontId="6" fillId="0" borderId="7" xfId="0" applyFont="1" applyFill="1" applyBorder="1" applyAlignment="1">
      <alignment horizontal="centerContinuous" vertical="center"/>
    </xf>
    <xf numFmtId="176" fontId="5"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6" fillId="0" borderId="6" xfId="0" applyFont="1" applyFill="1" applyBorder="1" applyAlignment="1">
      <alignment horizontal="center" vertical="center" wrapText="1"/>
    </xf>
    <xf numFmtId="174"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3" fontId="18" fillId="0" borderId="0" xfId="0" applyNumberFormat="1" applyFont="1" applyFill="1" applyBorder="1" applyAlignment="1">
      <alignment horizontal="right" vertical="center" wrapText="1"/>
    </xf>
    <xf numFmtId="0" fontId="5" fillId="0" borderId="0" xfId="0" applyFont="1" applyBorder="1" applyAlignment="1">
      <alignment/>
    </xf>
    <xf numFmtId="0" fontId="0" fillId="0" borderId="0" xfId="0" applyFont="1" applyAlignment="1">
      <alignment horizontal="center"/>
    </xf>
    <xf numFmtId="0" fontId="6" fillId="0" borderId="3" xfId="0" applyNumberFormat="1" applyFont="1" applyBorder="1" applyAlignment="1">
      <alignment horizontal="centerContinuous" vertical="center" wrapText="1"/>
    </xf>
    <xf numFmtId="172" fontId="5" fillId="0" borderId="0" xfId="15" applyNumberFormat="1" applyFont="1" applyAlignment="1">
      <alignment/>
    </xf>
    <xf numFmtId="172" fontId="5" fillId="0" borderId="0" xfId="15" applyNumberFormat="1" applyFont="1" applyAlignment="1">
      <alignment horizontal="center"/>
    </xf>
    <xf numFmtId="0" fontId="6" fillId="0" borderId="2" xfId="0" applyNumberFormat="1" applyFont="1" applyBorder="1" applyAlignment="1">
      <alignment horizontal="centerContinuous" vertical="center" wrapText="1"/>
    </xf>
    <xf numFmtId="9" fontId="6" fillId="0" borderId="0" xfId="21" applyFont="1" applyAlignment="1">
      <alignment/>
    </xf>
    <xf numFmtId="0" fontId="5" fillId="0" borderId="2" xfId="0" applyFont="1" applyBorder="1" applyAlignment="1">
      <alignment vertical="center"/>
    </xf>
    <xf numFmtId="0" fontId="6" fillId="0" borderId="3" xfId="0" applyFont="1" applyBorder="1" applyAlignment="1">
      <alignment horizontal="centerContinuous" vertical="center"/>
    </xf>
    <xf numFmtId="0" fontId="5" fillId="0" borderId="0" xfId="0" applyFont="1" applyAlignment="1">
      <alignment vertical="center"/>
    </xf>
    <xf numFmtId="0" fontId="5" fillId="0" borderId="4" xfId="0" applyFont="1" applyBorder="1" applyAlignment="1">
      <alignment vertical="center" wrapText="1"/>
    </xf>
    <xf numFmtId="173" fontId="6" fillId="0" borderId="0" xfId="0" applyNumberFormat="1" applyFont="1" applyAlignment="1">
      <alignment horizontal="right"/>
    </xf>
    <xf numFmtId="174" fontId="6" fillId="0" borderId="0" xfId="0" applyNumberFormat="1" applyFont="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0" fontId="19" fillId="0" borderId="0" xfId="0" applyFont="1" applyAlignment="1">
      <alignment/>
    </xf>
    <xf numFmtId="0" fontId="5" fillId="0" borderId="0" xfId="0" applyFont="1" applyAlignment="1">
      <alignment horizontal="left"/>
    </xf>
    <xf numFmtId="0" fontId="5" fillId="0" borderId="4" xfId="0" applyFont="1" applyFill="1" applyBorder="1" applyAlignment="1">
      <alignment horizontal="left"/>
    </xf>
    <xf numFmtId="0" fontId="0" fillId="0" borderId="4" xfId="0" applyBorder="1" applyAlignment="1">
      <alignment/>
    </xf>
    <xf numFmtId="0" fontId="6" fillId="0" borderId="4" xfId="0" applyFont="1" applyBorder="1" applyAlignment="1">
      <alignment horizontal="centerContinuous"/>
    </xf>
    <xf numFmtId="0" fontId="19" fillId="0" borderId="4" xfId="0" applyFont="1" applyBorder="1" applyAlignment="1">
      <alignment horizontal="centerContinuous"/>
    </xf>
    <xf numFmtId="179" fontId="5" fillId="0" borderId="0" xfId="15" applyNumberFormat="1" applyFont="1" applyAlignment="1">
      <alignment/>
    </xf>
    <xf numFmtId="179" fontId="5" fillId="0" borderId="4" xfId="15" applyNumberFormat="1" applyFont="1" applyBorder="1" applyAlignment="1">
      <alignment/>
    </xf>
    <xf numFmtId="179" fontId="9" fillId="0" borderId="0" xfId="15" applyNumberFormat="1" applyFont="1" applyAlignment="1">
      <alignment/>
    </xf>
    <xf numFmtId="0" fontId="0" fillId="0" borderId="5" xfId="0" applyBorder="1" applyAlignment="1">
      <alignment/>
    </xf>
    <xf numFmtId="179" fontId="6" fillId="0" borderId="0" xfId="15" applyNumberFormat="1" applyFont="1" applyAlignment="1">
      <alignment/>
    </xf>
    <xf numFmtId="173" fontId="5" fillId="0" borderId="0" xfId="15" applyNumberFormat="1" applyFont="1" applyAlignment="1">
      <alignment/>
    </xf>
    <xf numFmtId="173" fontId="5" fillId="0" borderId="4" xfId="15" applyNumberFormat="1" applyFont="1" applyBorder="1" applyAlignment="1">
      <alignment/>
    </xf>
    <xf numFmtId="173" fontId="0" fillId="0" borderId="4" xfId="0" applyNumberFormat="1" applyBorder="1" applyAlignment="1">
      <alignment/>
    </xf>
    <xf numFmtId="173" fontId="0" fillId="0" borderId="0" xfId="0" applyNumberFormat="1" applyAlignment="1">
      <alignment/>
    </xf>
    <xf numFmtId="173" fontId="9" fillId="0" borderId="0" xfId="15" applyNumberFormat="1" applyFont="1" applyAlignment="1">
      <alignment/>
    </xf>
    <xf numFmtId="0" fontId="10" fillId="0" borderId="0" xfId="0" applyFont="1" applyFill="1" applyBorder="1" applyAlignment="1">
      <alignment horizontal="left"/>
    </xf>
    <xf numFmtId="0" fontId="6" fillId="0" borderId="6" xfId="0" applyFont="1" applyFill="1" applyBorder="1" applyAlignment="1">
      <alignment horizontal="right" vertical="center" wrapText="1"/>
    </xf>
    <xf numFmtId="0" fontId="6" fillId="0" borderId="4" xfId="0" applyFont="1" applyFill="1" applyBorder="1" applyAlignment="1" quotePrefix="1">
      <alignment horizontal="right" vertical="center" wrapText="1"/>
    </xf>
    <xf numFmtId="185" fontId="5" fillId="0" borderId="0" xfId="0" applyNumberFormat="1" applyFont="1" applyFill="1" applyBorder="1" applyAlignment="1">
      <alignment horizontal="right" vertical="center" wrapText="1"/>
    </xf>
    <xf numFmtId="185" fontId="6" fillId="0" borderId="4" xfId="0" applyNumberFormat="1" applyFont="1" applyFill="1" applyBorder="1" applyAlignment="1">
      <alignment horizontal="right" vertical="center" wrapText="1"/>
    </xf>
    <xf numFmtId="185" fontId="6" fillId="0" borderId="0" xfId="0" applyNumberFormat="1" applyFont="1" applyFill="1" applyBorder="1" applyAlignment="1">
      <alignment horizontal="right" vertical="center" wrapText="1"/>
    </xf>
    <xf numFmtId="185" fontId="9" fillId="0" borderId="0" xfId="0" applyNumberFormat="1" applyFont="1" applyFill="1" applyBorder="1" applyAlignment="1">
      <alignment horizontal="right" vertical="center" wrapText="1"/>
    </xf>
    <xf numFmtId="175" fontId="5" fillId="0" borderId="0" xfId="0" applyNumberFormat="1" applyFont="1" applyAlignment="1">
      <alignment/>
    </xf>
    <xf numFmtId="16" fontId="6" fillId="0" borderId="2" xfId="0" applyNumberFormat="1" applyFont="1" applyBorder="1" applyAlignment="1" quotePrefix="1">
      <alignment horizontal="centerContinuous"/>
    </xf>
    <xf numFmtId="0" fontId="6" fillId="0" borderId="4" xfId="0" applyFont="1" applyFill="1" applyBorder="1" applyAlignment="1">
      <alignment horizontal="center" vertical="center" wrapText="1"/>
    </xf>
    <xf numFmtId="0" fontId="5" fillId="0" borderId="4" xfId="0" applyFont="1" applyBorder="1" applyAlignment="1">
      <alignment horizontal="center"/>
    </xf>
    <xf numFmtId="9" fontId="6" fillId="0" borderId="0" xfId="0" applyNumberFormat="1" applyFont="1" applyFill="1" applyBorder="1" applyAlignment="1" quotePrefix="1">
      <alignment horizontal="center" vertical="center" wrapText="1"/>
    </xf>
    <xf numFmtId="9" fontId="6" fillId="0" borderId="4" xfId="0" applyNumberFormat="1" applyFont="1" applyFill="1" applyBorder="1" applyAlignment="1" quotePrefix="1">
      <alignment horizontal="center" vertical="center" wrapText="1"/>
    </xf>
    <xf numFmtId="9" fontId="6" fillId="0" borderId="4" xfId="0" applyNumberFormat="1" applyFont="1" applyFill="1" applyBorder="1" applyAlignment="1" quotePrefix="1">
      <alignment horizontal="center" vertical="center" wrapText="1"/>
    </xf>
    <xf numFmtId="0" fontId="5" fillId="0" borderId="0" xfId="0" applyFont="1" applyBorder="1" applyAlignment="1">
      <alignment horizontal="center"/>
    </xf>
    <xf numFmtId="0" fontId="0" fillId="0" borderId="0" xfId="0" applyAlignment="1">
      <alignment horizontal="center"/>
    </xf>
    <xf numFmtId="15" fontId="6" fillId="0" borderId="3" xfId="0" applyNumberFormat="1" applyFont="1" applyBorder="1" applyAlignment="1" quotePrefix="1">
      <alignment horizontal="centerContinuous" vertical="center"/>
    </xf>
    <xf numFmtId="16" fontId="6" fillId="0" borderId="3" xfId="0" applyNumberFormat="1" applyFont="1" applyBorder="1" applyAlignment="1" quotePrefix="1">
      <alignment horizontal="centerContinuous" vertical="center"/>
    </xf>
    <xf numFmtId="16" fontId="6" fillId="0" borderId="2" xfId="0" applyNumberFormat="1" applyFont="1" applyBorder="1" applyAlignment="1" quotePrefix="1">
      <alignment horizontal="centerContinuous" vertical="center"/>
    </xf>
    <xf numFmtId="0" fontId="5" fillId="0" borderId="0" xfId="0" applyFont="1" applyBorder="1" applyAlignment="1">
      <alignment vertical="center"/>
    </xf>
    <xf numFmtId="0" fontId="5" fillId="0" borderId="0" xfId="0" applyFont="1" applyAlignment="1">
      <alignment vertical="center"/>
    </xf>
    <xf numFmtId="0" fontId="5" fillId="0" borderId="2" xfId="0" applyFont="1" applyBorder="1" applyAlignment="1">
      <alignment vertical="center"/>
    </xf>
    <xf numFmtId="0" fontId="6" fillId="0" borderId="3" xfId="0" applyNumberFormat="1" applyFont="1" applyBorder="1" applyAlignment="1">
      <alignment horizontal="centerContinuous" vertical="center"/>
    </xf>
    <xf numFmtId="0" fontId="6" fillId="0" borderId="2" xfId="0" applyFont="1" applyBorder="1" applyAlignment="1">
      <alignment vertical="center"/>
    </xf>
    <xf numFmtId="0" fontId="6" fillId="0" borderId="2" xfId="0" applyNumberFormat="1" applyFont="1" applyBorder="1" applyAlignment="1">
      <alignment vertical="center"/>
    </xf>
    <xf numFmtId="0" fontId="5" fillId="0" borderId="4" xfId="0" applyFont="1" applyBorder="1" applyAlignment="1">
      <alignment horizontal="center" vertical="center"/>
    </xf>
    <xf numFmtId="3" fontId="6"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6" fillId="0" borderId="4" xfId="0" applyNumberFormat="1" applyFont="1" applyBorder="1" applyAlignment="1" quotePrefix="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4" xfId="0" applyNumberFormat="1" applyFont="1" applyBorder="1" applyAlignment="1">
      <alignment vertical="center" wrapText="1"/>
    </xf>
    <xf numFmtId="0" fontId="6" fillId="0" borderId="0" xfId="0" applyNumberFormat="1" applyFont="1" applyBorder="1" applyAlignment="1">
      <alignment vertical="center" wrapText="1"/>
    </xf>
    <xf numFmtId="0" fontId="10" fillId="0" borderId="0" xfId="0" applyFont="1" applyFill="1" applyBorder="1" applyAlignment="1">
      <alignment wrapText="1"/>
    </xf>
    <xf numFmtId="186" fontId="5" fillId="0" borderId="0" xfId="21" applyNumberFormat="1" applyFont="1" applyAlignment="1">
      <alignment/>
    </xf>
    <xf numFmtId="0" fontId="0" fillId="0" borderId="7" xfId="0" applyBorder="1" applyAlignment="1">
      <alignment/>
    </xf>
    <xf numFmtId="0" fontId="5" fillId="0" borderId="4" xfId="0" applyFont="1" applyBorder="1" applyAlignment="1">
      <alignment vertical="center"/>
    </xf>
    <xf numFmtId="0" fontId="0" fillId="0" borderId="4" xfId="0" applyBorder="1" applyAlignment="1">
      <alignment vertical="center"/>
    </xf>
    <xf numFmtId="15" fontId="6" fillId="0" borderId="4" xfId="0" applyNumberFormat="1" applyFont="1" applyBorder="1" applyAlignment="1">
      <alignment horizontal="right" vertical="center" wrapText="1"/>
    </xf>
    <xf numFmtId="15" fontId="6" fillId="0" borderId="4" xfId="0" applyNumberFormat="1" applyFont="1" applyBorder="1" applyAlignment="1">
      <alignment horizontal="center" vertical="center" wrapText="1"/>
    </xf>
    <xf numFmtId="0" fontId="0" fillId="0" borderId="0" xfId="0" applyAlignment="1">
      <alignment vertical="center"/>
    </xf>
    <xf numFmtId="3" fontId="6" fillId="0" borderId="7" xfId="0" applyNumberFormat="1" applyFont="1" applyFill="1" applyBorder="1" applyAlignment="1">
      <alignment horizontal="right" vertical="center" wrapText="1"/>
    </xf>
    <xf numFmtId="0" fontId="19" fillId="0" borderId="2" xfId="0" applyFont="1" applyBorder="1" applyAlignment="1">
      <alignment/>
    </xf>
    <xf numFmtId="15" fontId="6" fillId="0" borderId="0" xfId="0" applyNumberFormat="1" applyFont="1" applyBorder="1" applyAlignment="1">
      <alignment horizontal="center" vertical="center" wrapText="1"/>
    </xf>
    <xf numFmtId="3" fontId="6" fillId="0" borderId="0" xfId="0" applyNumberFormat="1" applyFont="1" applyAlignment="1">
      <alignment/>
    </xf>
    <xf numFmtId="3" fontId="5" fillId="0" borderId="0" xfId="0" applyNumberFormat="1" applyFont="1" applyAlignment="1">
      <alignment/>
    </xf>
    <xf numFmtId="178" fontId="6" fillId="0" borderId="0" xfId="15" applyNumberFormat="1" applyFont="1" applyAlignment="1">
      <alignment/>
    </xf>
    <xf numFmtId="179" fontId="5" fillId="0" borderId="0" xfId="15" applyNumberFormat="1" applyFont="1" applyAlignment="1">
      <alignment/>
    </xf>
    <xf numFmtId="178" fontId="5" fillId="0" borderId="0" xfId="15" applyNumberFormat="1" applyFont="1" applyAlignment="1">
      <alignment/>
    </xf>
    <xf numFmtId="178" fontId="6" fillId="0" borderId="2" xfId="15" applyNumberFormat="1" applyFont="1" applyBorder="1" applyAlignment="1">
      <alignment horizontal="centerContinuous"/>
    </xf>
    <xf numFmtId="178" fontId="6" fillId="0" borderId="0" xfId="15" applyNumberFormat="1" applyFont="1" applyFill="1" applyBorder="1" applyAlignment="1">
      <alignment vertical="center" wrapText="1"/>
    </xf>
    <xf numFmtId="178" fontId="5" fillId="0" borderId="4" xfId="15" applyNumberFormat="1" applyFont="1" applyBorder="1" applyAlignment="1">
      <alignment/>
    </xf>
    <xf numFmtId="178" fontId="0" fillId="0" borderId="0" xfId="15" applyNumberFormat="1" applyFont="1" applyAlignment="1">
      <alignment/>
    </xf>
    <xf numFmtId="178" fontId="5" fillId="0" borderId="0" xfId="15" applyNumberFormat="1" applyFont="1" applyAlignment="1">
      <alignment horizontal="center"/>
    </xf>
    <xf numFmtId="179" fontId="6" fillId="0" borderId="2" xfId="15" applyNumberFormat="1" applyFont="1" applyBorder="1" applyAlignment="1">
      <alignment horizontal="centerContinuous"/>
    </xf>
    <xf numFmtId="179" fontId="6" fillId="0" borderId="4" xfId="15" applyNumberFormat="1" applyFont="1" applyFill="1" applyBorder="1" applyAlignment="1">
      <alignment horizontal="center" vertical="center" wrapText="1"/>
    </xf>
    <xf numFmtId="179" fontId="6" fillId="0" borderId="0" xfId="15" applyNumberFormat="1" applyFont="1" applyFill="1" applyBorder="1" applyAlignment="1">
      <alignment vertical="center" wrapText="1"/>
    </xf>
    <xf numFmtId="179" fontId="5" fillId="0" borderId="4" xfId="15" applyNumberFormat="1" applyFont="1" applyBorder="1" applyAlignment="1">
      <alignment/>
    </xf>
    <xf numFmtId="179" fontId="0" fillId="0" borderId="0" xfId="15" applyNumberFormat="1" applyFont="1" applyAlignment="1">
      <alignment/>
    </xf>
    <xf numFmtId="179" fontId="5" fillId="0" borderId="0" xfId="15" applyNumberFormat="1" applyFont="1" applyAlignment="1">
      <alignment horizontal="center"/>
    </xf>
    <xf numFmtId="0" fontId="6" fillId="0" borderId="0" xfId="0" applyNumberFormat="1" applyFont="1" applyFill="1" applyBorder="1" applyAlignment="1">
      <alignment vertical="center" wrapText="1"/>
    </xf>
    <xf numFmtId="0" fontId="6" fillId="0" borderId="7" xfId="15" applyNumberFormat="1" applyFont="1" applyFill="1" applyBorder="1" applyAlignment="1">
      <alignment horizontal="centerContinuous" vertical="center" wrapText="1"/>
    </xf>
    <xf numFmtId="0" fontId="6" fillId="0" borderId="7" xfId="15" applyNumberFormat="1" applyFont="1" applyFill="1" applyBorder="1" applyAlignment="1">
      <alignment horizontal="centerContinuous" vertical="center"/>
    </xf>
    <xf numFmtId="0" fontId="6" fillId="0" borderId="7" xfId="0" applyNumberFormat="1" applyFont="1" applyFill="1" applyBorder="1" applyAlignment="1">
      <alignment horizontal="centerContinuous" vertical="center" wrapText="1"/>
    </xf>
    <xf numFmtId="0" fontId="6" fillId="0" borderId="7" xfId="0" applyNumberFormat="1" applyFont="1" applyFill="1" applyBorder="1" applyAlignment="1">
      <alignment horizontal="centerContinuous" vertical="center"/>
    </xf>
    <xf numFmtId="0" fontId="5" fillId="0" borderId="0" xfId="0" applyNumberFormat="1" applyFont="1" applyBorder="1" applyAlignment="1">
      <alignment/>
    </xf>
    <xf numFmtId="0" fontId="5" fillId="0" borderId="0" xfId="0" applyNumberFormat="1" applyFont="1" applyAlignment="1">
      <alignment/>
    </xf>
    <xf numFmtId="178" fontId="5" fillId="0" borderId="0" xfId="15" applyNumberFormat="1" applyFont="1" applyAlignment="1">
      <alignment horizontal="right"/>
    </xf>
    <xf numFmtId="10" fontId="0" fillId="0" borderId="0" xfId="21" applyNumberFormat="1" applyAlignment="1">
      <alignment/>
    </xf>
    <xf numFmtId="0" fontId="6" fillId="0" borderId="3" xfId="0" applyFont="1" applyBorder="1" applyAlignment="1">
      <alignment/>
    </xf>
    <xf numFmtId="0" fontId="20" fillId="0" borderId="0" xfId="20" applyFont="1" applyFill="1" applyAlignment="1">
      <alignment horizontal="left" vertical="top"/>
    </xf>
    <xf numFmtId="0" fontId="20" fillId="0" borderId="0" xfId="20" applyFont="1" applyFill="1" applyAlignment="1" applyProtection="1">
      <alignment horizontal="left" vertical="top"/>
      <protection/>
    </xf>
    <xf numFmtId="2" fontId="5" fillId="0" borderId="0" xfId="0" applyNumberFormat="1" applyFont="1" applyAlignment="1">
      <alignment horizontal="right"/>
    </xf>
    <xf numFmtId="176" fontId="5" fillId="0" borderId="0" xfId="0" applyNumberFormat="1" applyFont="1" applyAlignment="1">
      <alignment/>
    </xf>
    <xf numFmtId="0" fontId="5" fillId="0" borderId="5" xfId="0" applyFont="1" applyBorder="1" applyAlignment="1">
      <alignment/>
    </xf>
    <xf numFmtId="173" fontId="6" fillId="0" borderId="0" xfId="0" applyNumberFormat="1" applyFont="1" applyFill="1" applyBorder="1" applyAlignment="1">
      <alignment horizontal="right"/>
    </xf>
    <xf numFmtId="173" fontId="9" fillId="0" borderId="4" xfId="0" applyNumberFormat="1" applyFont="1" applyFill="1" applyBorder="1" applyAlignment="1">
      <alignment horizontal="right"/>
    </xf>
    <xf numFmtId="0" fontId="6" fillId="0" borderId="8" xfId="0" applyFont="1" applyBorder="1" applyAlignment="1">
      <alignment horizontal="centerContinuous" vertical="center"/>
    </xf>
    <xf numFmtId="0" fontId="10" fillId="0" borderId="0" xfId="0" applyFont="1" applyAlignment="1">
      <alignment horizontal="left" wrapText="1"/>
    </xf>
    <xf numFmtId="0" fontId="0" fillId="0" borderId="0" xfId="0" applyFont="1" applyBorder="1" applyAlignment="1">
      <alignment/>
    </xf>
    <xf numFmtId="0" fontId="6" fillId="0" borderId="3" xfId="0" applyFont="1" applyBorder="1" applyAlignment="1">
      <alignment horizontal="center" vertical="center" wrapText="1"/>
    </xf>
    <xf numFmtId="173" fontId="9" fillId="0" borderId="0" xfId="0" applyNumberFormat="1" applyFont="1" applyFill="1" applyBorder="1" applyAlignment="1">
      <alignment horizontal="right" vertical="center" wrapText="1"/>
    </xf>
    <xf numFmtId="174" fontId="9" fillId="0" borderId="0" xfId="0" applyNumberFormat="1" applyFont="1" applyFill="1" applyBorder="1" applyAlignment="1">
      <alignment horizontal="right" vertical="center" wrapText="1"/>
    </xf>
    <xf numFmtId="0" fontId="6" fillId="0" borderId="3" xfId="0" applyFont="1" applyBorder="1" applyAlignment="1">
      <alignment horizontal="centerContinuous" vertical="center" wrapText="1"/>
    </xf>
    <xf numFmtId="3" fontId="5" fillId="0" borderId="0" xfId="0" applyNumberFormat="1" applyFont="1" applyAlignment="1">
      <alignment/>
    </xf>
    <xf numFmtId="175" fontId="5" fillId="0" borderId="0" xfId="0" applyNumberFormat="1" applyFont="1" applyAlignment="1">
      <alignment/>
    </xf>
    <xf numFmtId="3" fontId="9" fillId="0" borderId="0" xfId="0" applyNumberFormat="1" applyFont="1" applyAlignment="1">
      <alignment/>
    </xf>
    <xf numFmtId="175" fontId="9" fillId="0" borderId="0" xfId="0" applyNumberFormat="1" applyFont="1" applyAlignment="1">
      <alignment/>
    </xf>
    <xf numFmtId="0" fontId="5" fillId="0" borderId="3" xfId="0" applyFont="1" applyBorder="1" applyAlignment="1">
      <alignment horizontal="centerContinuous"/>
    </xf>
    <xf numFmtId="0" fontId="6" fillId="0" borderId="4" xfId="0" applyFont="1" applyBorder="1" applyAlignment="1">
      <alignment horizontal="centerContinuous" vertical="center"/>
    </xf>
    <xf numFmtId="0" fontId="19" fillId="0" borderId="4" xfId="0" applyFont="1" applyBorder="1" applyAlignment="1">
      <alignment horizontal="centerContinuous" vertical="center"/>
    </xf>
    <xf numFmtId="0" fontId="19" fillId="0" borderId="2" xfId="0" applyFont="1" applyBorder="1" applyAlignment="1">
      <alignment vertical="center"/>
    </xf>
    <xf numFmtId="0" fontId="6" fillId="0" borderId="3" xfId="0" applyFont="1" applyBorder="1" applyAlignment="1">
      <alignment horizontal="center" wrapText="1"/>
    </xf>
    <xf numFmtId="0" fontId="6" fillId="0" borderId="3" xfId="0" applyFont="1" applyBorder="1" applyAlignment="1">
      <alignment horizontal="center" vertical="center" wrapText="1"/>
    </xf>
    <xf numFmtId="3" fontId="6" fillId="0" borderId="3" xfId="0" applyNumberFormat="1" applyFont="1" applyBorder="1" applyAlignment="1">
      <alignment horizontal="center" vertical="center" wrapText="1"/>
    </xf>
    <xf numFmtId="0" fontId="10" fillId="0" borderId="0" xfId="0" applyFont="1" applyFill="1" applyBorder="1" applyAlignment="1">
      <alignment horizontal="left"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10" fillId="0" borderId="0" xfId="0" applyFont="1" applyAlignment="1">
      <alignment horizontal="left"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95250</xdr:rowOff>
    </xdr:from>
    <xdr:to>
      <xdr:col>19</xdr:col>
      <xdr:colOff>28575</xdr:colOff>
      <xdr:row>40</xdr:row>
      <xdr:rowOff>114300</xdr:rowOff>
    </xdr:to>
    <xdr:sp>
      <xdr:nvSpPr>
        <xdr:cNvPr id="1" name="TextBox 1"/>
        <xdr:cNvSpPr txBox="1">
          <a:spLocks noChangeArrowheads="1"/>
        </xdr:cNvSpPr>
      </xdr:nvSpPr>
      <xdr:spPr>
        <a:xfrm>
          <a:off x="247650" y="7515225"/>
          <a:ext cx="94583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104775</xdr:rowOff>
    </xdr:from>
    <xdr:to>
      <xdr:col>35</xdr:col>
      <xdr:colOff>47625</xdr:colOff>
      <xdr:row>44</xdr:row>
      <xdr:rowOff>76200</xdr:rowOff>
    </xdr:to>
    <xdr:sp>
      <xdr:nvSpPr>
        <xdr:cNvPr id="1" name="TextBox 1"/>
        <xdr:cNvSpPr txBox="1">
          <a:spLocks noChangeArrowheads="1"/>
        </xdr:cNvSpPr>
      </xdr:nvSpPr>
      <xdr:spPr>
        <a:xfrm>
          <a:off x="38100" y="7915275"/>
          <a:ext cx="149256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104775</xdr:rowOff>
    </xdr:from>
    <xdr:to>
      <xdr:col>23</xdr:col>
      <xdr:colOff>447675</xdr:colOff>
      <xdr:row>43</xdr:row>
      <xdr:rowOff>76200</xdr:rowOff>
    </xdr:to>
    <xdr:sp>
      <xdr:nvSpPr>
        <xdr:cNvPr id="1" name="TextBox 1"/>
        <xdr:cNvSpPr txBox="1">
          <a:spLocks noChangeArrowheads="1"/>
        </xdr:cNvSpPr>
      </xdr:nvSpPr>
      <xdr:spPr>
        <a:xfrm>
          <a:off x="38100" y="7734300"/>
          <a:ext cx="125634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0</xdr:rowOff>
    </xdr:from>
    <xdr:to>
      <xdr:col>18</xdr:col>
      <xdr:colOff>238125</xdr:colOff>
      <xdr:row>44</xdr:row>
      <xdr:rowOff>66675</xdr:rowOff>
    </xdr:to>
    <xdr:sp>
      <xdr:nvSpPr>
        <xdr:cNvPr id="1" name="TextBox 1"/>
        <xdr:cNvSpPr txBox="1">
          <a:spLocks noChangeArrowheads="1"/>
        </xdr:cNvSpPr>
      </xdr:nvSpPr>
      <xdr:spPr>
        <a:xfrm>
          <a:off x="38100" y="8067675"/>
          <a:ext cx="102584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104775</xdr:rowOff>
    </xdr:from>
    <xdr:to>
      <xdr:col>27</xdr:col>
      <xdr:colOff>352425</xdr:colOff>
      <xdr:row>43</xdr:row>
      <xdr:rowOff>66675</xdr:rowOff>
    </xdr:to>
    <xdr:sp>
      <xdr:nvSpPr>
        <xdr:cNvPr id="1" name="TextBox 1"/>
        <xdr:cNvSpPr txBox="1">
          <a:spLocks noChangeArrowheads="1"/>
        </xdr:cNvSpPr>
      </xdr:nvSpPr>
      <xdr:spPr>
        <a:xfrm>
          <a:off x="38100" y="8191500"/>
          <a:ext cx="138684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0</xdr:rowOff>
    </xdr:from>
    <xdr:to>
      <xdr:col>24</xdr:col>
      <xdr:colOff>314325</xdr:colOff>
      <xdr:row>38</xdr:row>
      <xdr:rowOff>66675</xdr:rowOff>
    </xdr:to>
    <xdr:sp>
      <xdr:nvSpPr>
        <xdr:cNvPr id="1" name="TextBox 1"/>
        <xdr:cNvSpPr txBox="1">
          <a:spLocks noChangeArrowheads="1"/>
        </xdr:cNvSpPr>
      </xdr:nvSpPr>
      <xdr:spPr>
        <a:xfrm>
          <a:off x="38100" y="7391400"/>
          <a:ext cx="12487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0</xdr:rowOff>
    </xdr:from>
    <xdr:to>
      <xdr:col>18</xdr:col>
      <xdr:colOff>314325</xdr:colOff>
      <xdr:row>39</xdr:row>
      <xdr:rowOff>66675</xdr:rowOff>
    </xdr:to>
    <xdr:sp>
      <xdr:nvSpPr>
        <xdr:cNvPr id="1" name="TextBox 1"/>
        <xdr:cNvSpPr txBox="1">
          <a:spLocks noChangeArrowheads="1"/>
        </xdr:cNvSpPr>
      </xdr:nvSpPr>
      <xdr:spPr>
        <a:xfrm>
          <a:off x="38100" y="7600950"/>
          <a:ext cx="107061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95250</xdr:rowOff>
    </xdr:from>
    <xdr:to>
      <xdr:col>16</xdr:col>
      <xdr:colOff>0</xdr:colOff>
      <xdr:row>45</xdr:row>
      <xdr:rowOff>0</xdr:rowOff>
    </xdr:to>
    <xdr:sp>
      <xdr:nvSpPr>
        <xdr:cNvPr id="1" name="TextBox 1"/>
        <xdr:cNvSpPr txBox="1">
          <a:spLocks noChangeArrowheads="1"/>
        </xdr:cNvSpPr>
      </xdr:nvSpPr>
      <xdr:spPr>
        <a:xfrm>
          <a:off x="38100" y="8115300"/>
          <a:ext cx="862965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104775</xdr:rowOff>
    </xdr:from>
    <xdr:to>
      <xdr:col>9</xdr:col>
      <xdr:colOff>0</xdr:colOff>
      <xdr:row>39</xdr:row>
      <xdr:rowOff>19050</xdr:rowOff>
    </xdr:to>
    <xdr:sp>
      <xdr:nvSpPr>
        <xdr:cNvPr id="1" name="TextBox 1"/>
        <xdr:cNvSpPr txBox="1">
          <a:spLocks noChangeArrowheads="1"/>
        </xdr:cNvSpPr>
      </xdr:nvSpPr>
      <xdr:spPr>
        <a:xfrm>
          <a:off x="38100" y="7019925"/>
          <a:ext cx="584835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104775</xdr:rowOff>
    </xdr:from>
    <xdr:to>
      <xdr:col>13</xdr:col>
      <xdr:colOff>0</xdr:colOff>
      <xdr:row>39</xdr:row>
      <xdr:rowOff>66675</xdr:rowOff>
    </xdr:to>
    <xdr:sp>
      <xdr:nvSpPr>
        <xdr:cNvPr id="1" name="TextBox 1"/>
        <xdr:cNvSpPr txBox="1">
          <a:spLocks noChangeArrowheads="1"/>
        </xdr:cNvSpPr>
      </xdr:nvSpPr>
      <xdr:spPr>
        <a:xfrm>
          <a:off x="38100" y="7277100"/>
          <a:ext cx="73247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85725</xdr:rowOff>
    </xdr:from>
    <xdr:to>
      <xdr:col>21</xdr:col>
      <xdr:colOff>790575</xdr:colOff>
      <xdr:row>45</xdr:row>
      <xdr:rowOff>57150</xdr:rowOff>
    </xdr:to>
    <xdr:sp>
      <xdr:nvSpPr>
        <xdr:cNvPr id="1" name="TextBox 1"/>
        <xdr:cNvSpPr txBox="1">
          <a:spLocks noChangeArrowheads="1"/>
        </xdr:cNvSpPr>
      </xdr:nvSpPr>
      <xdr:spPr>
        <a:xfrm>
          <a:off x="38100" y="8343900"/>
          <a:ext cx="132778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104775</xdr:rowOff>
    </xdr:from>
    <xdr:to>
      <xdr:col>18</xdr:col>
      <xdr:colOff>285750</xdr:colOff>
      <xdr:row>42</xdr:row>
      <xdr:rowOff>76200</xdr:rowOff>
    </xdr:to>
    <xdr:sp>
      <xdr:nvSpPr>
        <xdr:cNvPr id="1" name="TextBox 1"/>
        <xdr:cNvSpPr txBox="1">
          <a:spLocks noChangeArrowheads="1"/>
        </xdr:cNvSpPr>
      </xdr:nvSpPr>
      <xdr:spPr>
        <a:xfrm>
          <a:off x="28575" y="7686675"/>
          <a:ext cx="112966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0</xdr:rowOff>
    </xdr:from>
    <xdr:to>
      <xdr:col>13</xdr:col>
      <xdr:colOff>47625</xdr:colOff>
      <xdr:row>39</xdr:row>
      <xdr:rowOff>66675</xdr:rowOff>
    </xdr:to>
    <xdr:sp>
      <xdr:nvSpPr>
        <xdr:cNvPr id="1" name="TextBox 1"/>
        <xdr:cNvSpPr txBox="1">
          <a:spLocks noChangeArrowheads="1"/>
        </xdr:cNvSpPr>
      </xdr:nvSpPr>
      <xdr:spPr>
        <a:xfrm>
          <a:off x="38100" y="7324725"/>
          <a:ext cx="90773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0</xdr:rowOff>
    </xdr:from>
    <xdr:to>
      <xdr:col>19</xdr:col>
      <xdr:colOff>0</xdr:colOff>
      <xdr:row>40</xdr:row>
      <xdr:rowOff>66675</xdr:rowOff>
    </xdr:to>
    <xdr:sp>
      <xdr:nvSpPr>
        <xdr:cNvPr id="1" name="TextBox 1"/>
        <xdr:cNvSpPr txBox="1">
          <a:spLocks noChangeArrowheads="1"/>
        </xdr:cNvSpPr>
      </xdr:nvSpPr>
      <xdr:spPr>
        <a:xfrm>
          <a:off x="38100" y="7696200"/>
          <a:ext cx="108870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0</xdr:rowOff>
    </xdr:from>
    <xdr:to>
      <xdr:col>22</xdr:col>
      <xdr:colOff>209550</xdr:colOff>
      <xdr:row>42</xdr:row>
      <xdr:rowOff>66675</xdr:rowOff>
    </xdr:to>
    <xdr:sp>
      <xdr:nvSpPr>
        <xdr:cNvPr id="1" name="TextBox 1"/>
        <xdr:cNvSpPr txBox="1">
          <a:spLocks noChangeArrowheads="1"/>
        </xdr:cNvSpPr>
      </xdr:nvSpPr>
      <xdr:spPr>
        <a:xfrm>
          <a:off x="38100" y="8429625"/>
          <a:ext cx="128111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16</xdr:col>
      <xdr:colOff>476250</xdr:colOff>
      <xdr:row>41</xdr:row>
      <xdr:rowOff>66675</xdr:rowOff>
    </xdr:to>
    <xdr:sp>
      <xdr:nvSpPr>
        <xdr:cNvPr id="1" name="TextBox 1"/>
        <xdr:cNvSpPr txBox="1">
          <a:spLocks noChangeArrowheads="1"/>
        </xdr:cNvSpPr>
      </xdr:nvSpPr>
      <xdr:spPr>
        <a:xfrm>
          <a:off x="38100" y="7896225"/>
          <a:ext cx="111823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0</xdr:rowOff>
    </xdr:from>
    <xdr:to>
      <xdr:col>12</xdr:col>
      <xdr:colOff>647700</xdr:colOff>
      <xdr:row>42</xdr:row>
      <xdr:rowOff>66675</xdr:rowOff>
    </xdr:to>
    <xdr:sp>
      <xdr:nvSpPr>
        <xdr:cNvPr id="1" name="TextBox 1"/>
        <xdr:cNvSpPr txBox="1">
          <a:spLocks noChangeArrowheads="1"/>
        </xdr:cNvSpPr>
      </xdr:nvSpPr>
      <xdr:spPr>
        <a:xfrm>
          <a:off x="38100" y="8029575"/>
          <a:ext cx="99250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104775</xdr:rowOff>
    </xdr:from>
    <xdr:to>
      <xdr:col>21</xdr:col>
      <xdr:colOff>0</xdr:colOff>
      <xdr:row>43</xdr:row>
      <xdr:rowOff>76200</xdr:rowOff>
    </xdr:to>
    <xdr:sp>
      <xdr:nvSpPr>
        <xdr:cNvPr id="1" name="TextBox 1"/>
        <xdr:cNvSpPr txBox="1">
          <a:spLocks noChangeArrowheads="1"/>
        </xdr:cNvSpPr>
      </xdr:nvSpPr>
      <xdr:spPr>
        <a:xfrm>
          <a:off x="38100" y="8362950"/>
          <a:ext cx="134683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104775</xdr:rowOff>
    </xdr:from>
    <xdr:to>
      <xdr:col>25</xdr:col>
      <xdr:colOff>342900</xdr:colOff>
      <xdr:row>42</xdr:row>
      <xdr:rowOff>76200</xdr:rowOff>
    </xdr:to>
    <xdr:sp>
      <xdr:nvSpPr>
        <xdr:cNvPr id="1" name="TextBox 1"/>
        <xdr:cNvSpPr txBox="1">
          <a:spLocks noChangeArrowheads="1"/>
        </xdr:cNvSpPr>
      </xdr:nvSpPr>
      <xdr:spPr>
        <a:xfrm>
          <a:off x="38100" y="7820025"/>
          <a:ext cx="114585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47625</xdr:rowOff>
    </xdr:from>
    <xdr:to>
      <xdr:col>28</xdr:col>
      <xdr:colOff>457200</xdr:colOff>
      <xdr:row>40</xdr:row>
      <xdr:rowOff>85725</xdr:rowOff>
    </xdr:to>
    <xdr:sp>
      <xdr:nvSpPr>
        <xdr:cNvPr id="1" name="TextBox 1"/>
        <xdr:cNvSpPr txBox="1">
          <a:spLocks noChangeArrowheads="1"/>
        </xdr:cNvSpPr>
      </xdr:nvSpPr>
      <xdr:spPr>
        <a:xfrm>
          <a:off x="38100" y="7124700"/>
          <a:ext cx="13773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38100</xdr:rowOff>
    </xdr:from>
    <xdr:to>
      <xdr:col>37</xdr:col>
      <xdr:colOff>190500</xdr:colOff>
      <xdr:row>41</xdr:row>
      <xdr:rowOff>57150</xdr:rowOff>
    </xdr:to>
    <xdr:sp>
      <xdr:nvSpPr>
        <xdr:cNvPr id="1" name="TextBox 1"/>
        <xdr:cNvSpPr txBox="1">
          <a:spLocks noChangeArrowheads="1"/>
        </xdr:cNvSpPr>
      </xdr:nvSpPr>
      <xdr:spPr>
        <a:xfrm>
          <a:off x="57150" y="7400925"/>
          <a:ext cx="149256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104775</xdr:rowOff>
    </xdr:from>
    <xdr:to>
      <xdr:col>13</xdr:col>
      <xdr:colOff>695325</xdr:colOff>
      <xdr:row>43</xdr:row>
      <xdr:rowOff>76200</xdr:rowOff>
    </xdr:to>
    <xdr:sp>
      <xdr:nvSpPr>
        <xdr:cNvPr id="1" name="TextBox 1"/>
        <xdr:cNvSpPr txBox="1">
          <a:spLocks noChangeArrowheads="1"/>
        </xdr:cNvSpPr>
      </xdr:nvSpPr>
      <xdr:spPr>
        <a:xfrm>
          <a:off x="28575" y="7848600"/>
          <a:ext cx="90773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104775</xdr:rowOff>
    </xdr:from>
    <xdr:to>
      <xdr:col>18</xdr:col>
      <xdr:colOff>238125</xdr:colOff>
      <xdr:row>41</xdr:row>
      <xdr:rowOff>76200</xdr:rowOff>
    </xdr:to>
    <xdr:sp>
      <xdr:nvSpPr>
        <xdr:cNvPr id="1" name="TextBox 1"/>
        <xdr:cNvSpPr txBox="1">
          <a:spLocks noChangeArrowheads="1"/>
        </xdr:cNvSpPr>
      </xdr:nvSpPr>
      <xdr:spPr>
        <a:xfrm>
          <a:off x="28575" y="7277100"/>
          <a:ext cx="99345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104775</xdr:rowOff>
    </xdr:from>
    <xdr:to>
      <xdr:col>11</xdr:col>
      <xdr:colOff>0</xdr:colOff>
      <xdr:row>42</xdr:row>
      <xdr:rowOff>76200</xdr:rowOff>
    </xdr:to>
    <xdr:sp>
      <xdr:nvSpPr>
        <xdr:cNvPr id="1" name="TextBox 1"/>
        <xdr:cNvSpPr txBox="1">
          <a:spLocks noChangeArrowheads="1"/>
        </xdr:cNvSpPr>
      </xdr:nvSpPr>
      <xdr:spPr>
        <a:xfrm>
          <a:off x="28575" y="7429500"/>
          <a:ext cx="67913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19050</xdr:rowOff>
    </xdr:from>
    <xdr:to>
      <xdr:col>14</xdr:col>
      <xdr:colOff>352425</xdr:colOff>
      <xdr:row>42</xdr:row>
      <xdr:rowOff>133350</xdr:rowOff>
    </xdr:to>
    <xdr:sp>
      <xdr:nvSpPr>
        <xdr:cNvPr id="1" name="TextBox 1"/>
        <xdr:cNvSpPr txBox="1">
          <a:spLocks noChangeArrowheads="1"/>
        </xdr:cNvSpPr>
      </xdr:nvSpPr>
      <xdr:spPr>
        <a:xfrm>
          <a:off x="0" y="7800975"/>
          <a:ext cx="92202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104775</xdr:rowOff>
    </xdr:from>
    <xdr:to>
      <xdr:col>22</xdr:col>
      <xdr:colOff>238125</xdr:colOff>
      <xdr:row>44</xdr:row>
      <xdr:rowOff>76200</xdr:rowOff>
    </xdr:to>
    <xdr:sp>
      <xdr:nvSpPr>
        <xdr:cNvPr id="1" name="TextBox 1"/>
        <xdr:cNvSpPr txBox="1">
          <a:spLocks noChangeArrowheads="1"/>
        </xdr:cNvSpPr>
      </xdr:nvSpPr>
      <xdr:spPr>
        <a:xfrm>
          <a:off x="28575" y="8153400"/>
          <a:ext cx="109442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104775</xdr:rowOff>
    </xdr:from>
    <xdr:to>
      <xdr:col>19</xdr:col>
      <xdr:colOff>238125</xdr:colOff>
      <xdr:row>40</xdr:row>
      <xdr:rowOff>76200</xdr:rowOff>
    </xdr:to>
    <xdr:sp>
      <xdr:nvSpPr>
        <xdr:cNvPr id="1" name="TextBox 1"/>
        <xdr:cNvSpPr txBox="1">
          <a:spLocks noChangeArrowheads="1"/>
        </xdr:cNvSpPr>
      </xdr:nvSpPr>
      <xdr:spPr>
        <a:xfrm>
          <a:off x="28575" y="7477125"/>
          <a:ext cx="87249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0</xdr:rowOff>
    </xdr:from>
    <xdr:to>
      <xdr:col>25</xdr:col>
      <xdr:colOff>9525</xdr:colOff>
      <xdr:row>39</xdr:row>
      <xdr:rowOff>76200</xdr:rowOff>
    </xdr:to>
    <xdr:sp>
      <xdr:nvSpPr>
        <xdr:cNvPr id="1" name="TextBox 1"/>
        <xdr:cNvSpPr txBox="1">
          <a:spLocks noChangeArrowheads="1"/>
        </xdr:cNvSpPr>
      </xdr:nvSpPr>
      <xdr:spPr>
        <a:xfrm>
          <a:off x="28575" y="7400925"/>
          <a:ext cx="116871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37"/>
  <sheetViews>
    <sheetView showGridLines="0" tabSelected="1" workbookViewId="0" topLeftCell="A1">
      <selection activeCell="C33" sqref="C33"/>
    </sheetView>
  </sheetViews>
  <sheetFormatPr defaultColWidth="9.140625" defaultRowHeight="12.75"/>
  <cols>
    <col min="3" max="3" width="112.28125" style="0" customWidth="1"/>
  </cols>
  <sheetData>
    <row r="1" spans="2:3" ht="18">
      <c r="B1" s="1" t="s">
        <v>188</v>
      </c>
      <c r="C1" s="2"/>
    </row>
    <row r="2" spans="2:3" ht="18">
      <c r="B2" s="1"/>
      <c r="C2" s="2"/>
    </row>
    <row r="3" spans="2:3" ht="18">
      <c r="B3" s="1" t="s">
        <v>0</v>
      </c>
      <c r="C3" s="2"/>
    </row>
    <row r="4" spans="2:3" ht="18">
      <c r="B4" s="2"/>
      <c r="C4" s="1"/>
    </row>
    <row r="5" spans="2:3" ht="15.75">
      <c r="B5" s="3" t="s">
        <v>1</v>
      </c>
      <c r="C5" s="4" t="s">
        <v>2</v>
      </c>
    </row>
    <row r="6" spans="2:3" ht="15.75">
      <c r="B6" s="5" t="s">
        <v>35</v>
      </c>
      <c r="C6" s="270" t="s">
        <v>189</v>
      </c>
    </row>
    <row r="7" spans="2:3" ht="15.75">
      <c r="B7" s="5" t="s">
        <v>36</v>
      </c>
      <c r="C7" s="270" t="s">
        <v>190</v>
      </c>
    </row>
    <row r="8" spans="2:3" ht="15.75">
      <c r="B8" s="5" t="s">
        <v>37</v>
      </c>
      <c r="C8" s="270" t="s">
        <v>191</v>
      </c>
    </row>
    <row r="9" spans="2:3" ht="15.75">
      <c r="B9" s="5" t="s">
        <v>41</v>
      </c>
      <c r="C9" s="270" t="s">
        <v>192</v>
      </c>
    </row>
    <row r="10" spans="2:3" ht="15.75">
      <c r="B10" s="5" t="s">
        <v>42</v>
      </c>
      <c r="C10" s="270" t="s">
        <v>265</v>
      </c>
    </row>
    <row r="11" spans="2:3" ht="15.75">
      <c r="B11" s="5" t="s">
        <v>43</v>
      </c>
      <c r="C11" s="270" t="s">
        <v>193</v>
      </c>
    </row>
    <row r="12" spans="2:3" ht="15.75">
      <c r="B12" s="5" t="s">
        <v>118</v>
      </c>
      <c r="C12" s="270" t="s">
        <v>194</v>
      </c>
    </row>
    <row r="13" spans="2:3" ht="15.75">
      <c r="B13" s="5" t="s">
        <v>119</v>
      </c>
      <c r="C13" s="270" t="s">
        <v>196</v>
      </c>
    </row>
    <row r="14" spans="2:3" ht="15.75">
      <c r="B14" s="5" t="s">
        <v>120</v>
      </c>
      <c r="C14" s="270" t="s">
        <v>195</v>
      </c>
    </row>
    <row r="15" spans="2:3" ht="15.75">
      <c r="B15" s="5" t="s">
        <v>121</v>
      </c>
      <c r="C15" s="270" t="s">
        <v>197</v>
      </c>
    </row>
    <row r="16" spans="2:3" ht="15.75">
      <c r="B16" s="5" t="s">
        <v>122</v>
      </c>
      <c r="C16" s="270" t="s">
        <v>198</v>
      </c>
    </row>
    <row r="17" spans="2:3" ht="15.75">
      <c r="B17" s="5" t="s">
        <v>123</v>
      </c>
      <c r="C17" s="270" t="s">
        <v>199</v>
      </c>
    </row>
    <row r="18" spans="2:3" ht="15.75">
      <c r="B18" s="5" t="s">
        <v>124</v>
      </c>
      <c r="C18" s="270" t="s">
        <v>200</v>
      </c>
    </row>
    <row r="19" spans="2:3" ht="15.75">
      <c r="B19" s="5" t="s">
        <v>125</v>
      </c>
      <c r="C19" s="270" t="s">
        <v>201</v>
      </c>
    </row>
    <row r="20" spans="2:3" ht="15.75">
      <c r="B20" s="5" t="s">
        <v>126</v>
      </c>
      <c r="C20" s="270" t="s">
        <v>202</v>
      </c>
    </row>
    <row r="21" spans="2:3" ht="15.75">
      <c r="B21" s="5" t="s">
        <v>127</v>
      </c>
      <c r="C21" s="270" t="s">
        <v>203</v>
      </c>
    </row>
    <row r="22" spans="2:3" ht="15.75">
      <c r="B22" s="5" t="s">
        <v>128</v>
      </c>
      <c r="C22" s="270" t="s">
        <v>204</v>
      </c>
    </row>
    <row r="23" spans="2:3" ht="15.75">
      <c r="B23" s="5" t="s">
        <v>129</v>
      </c>
      <c r="C23" s="270" t="s">
        <v>205</v>
      </c>
    </row>
    <row r="24" spans="2:3" ht="15.75">
      <c r="B24" s="5" t="s">
        <v>130</v>
      </c>
      <c r="C24" s="270" t="s">
        <v>206</v>
      </c>
    </row>
    <row r="25" spans="2:3" ht="15.75">
      <c r="B25" s="5" t="s">
        <v>131</v>
      </c>
      <c r="C25" s="270" t="s">
        <v>266</v>
      </c>
    </row>
    <row r="26" spans="2:3" ht="15.75">
      <c r="B26" s="5" t="s">
        <v>132</v>
      </c>
      <c r="C26" s="270" t="s">
        <v>207</v>
      </c>
    </row>
    <row r="27" spans="2:3" ht="15.75">
      <c r="B27" s="5" t="s">
        <v>133</v>
      </c>
      <c r="C27" s="270" t="s">
        <v>208</v>
      </c>
    </row>
    <row r="28" spans="2:3" ht="15.75">
      <c r="B28" s="5" t="s">
        <v>134</v>
      </c>
      <c r="C28" s="270" t="s">
        <v>267</v>
      </c>
    </row>
    <row r="29" spans="2:3" ht="15.75">
      <c r="B29" s="5" t="s">
        <v>135</v>
      </c>
      <c r="C29" s="270" t="s">
        <v>209</v>
      </c>
    </row>
    <row r="30" spans="2:3" ht="15.75">
      <c r="B30" s="5" t="s">
        <v>136</v>
      </c>
      <c r="C30" s="270" t="s">
        <v>210</v>
      </c>
    </row>
    <row r="31" spans="2:3" ht="15.75">
      <c r="B31" s="5" t="s">
        <v>137</v>
      </c>
      <c r="C31" s="270" t="s">
        <v>211</v>
      </c>
    </row>
    <row r="32" spans="2:3" ht="15.75">
      <c r="B32" s="5" t="s">
        <v>138</v>
      </c>
      <c r="C32" s="270" t="s">
        <v>212</v>
      </c>
    </row>
    <row r="33" spans="2:3" ht="15.75">
      <c r="B33" s="5" t="s">
        <v>139</v>
      </c>
      <c r="C33" s="270" t="s">
        <v>268</v>
      </c>
    </row>
    <row r="34" spans="2:3" ht="15.75">
      <c r="B34" s="5" t="s">
        <v>140</v>
      </c>
      <c r="C34" s="270" t="s">
        <v>213</v>
      </c>
    </row>
    <row r="35" spans="2:3" ht="15.75">
      <c r="B35" s="5" t="s">
        <v>141</v>
      </c>
      <c r="C35" s="270" t="s">
        <v>214</v>
      </c>
    </row>
    <row r="36" spans="2:3" ht="15.75">
      <c r="B36" s="5" t="s">
        <v>142</v>
      </c>
      <c r="C36" s="271" t="s">
        <v>215</v>
      </c>
    </row>
    <row r="37" ht="12.75">
      <c r="C37" s="139"/>
    </row>
  </sheetData>
  <hyperlinks>
    <hyperlink ref="C6" location="'1a'!A1" display="NOMS staff in post at 31 March between 2008 and 2012"/>
    <hyperlink ref="C7" location="'1b'!A1" display="NOMS staff in post, by grade at 31 March in 2011 and 2012"/>
    <hyperlink ref="C8" location="'1c'!A1" display="NOMS staff in post, by region at 31 March in 2011 and 2012"/>
    <hyperlink ref="C9" location="'2a'!A1" display="New joiners on permanent contracts to HMPS and NOMS HQ from 2007/08 to 2011/12"/>
    <hyperlink ref="C10" location="'2b'!A1" display="New joiners on permanent contracts to HMPS and NOMS HQ, by grade in 2010/11 and 2011/12"/>
    <hyperlink ref="C11" location="'2c'!A1" display="New joiners on permanent contracts to HMPS and NOMS HQ, by region in 2010/11 and 2011/12"/>
    <hyperlink ref="C12" location="'3a'!A1" display="Promotions in HMPS and NOMS HQ from 2007/08 to 2011/12"/>
    <hyperlink ref="C13" location="'3b'!A1" display="Promotions in HMPS and NOMS HQ by grade in 2010/11 and 2011/12"/>
    <hyperlink ref="C14" location="'3c'!A1" display="Promotions in HMPS and NOMS HQ by grade in 2010/11 and 2011/12"/>
    <hyperlink ref="C15" location="'4a'!A1" display="Staff Performance and Development Record (SPDR) markings"/>
    <hyperlink ref="C16" location="'4b'!A1" display="Staff Performance and Development Record (SPDR) markings by grade"/>
    <hyperlink ref="C17" location="'4c'!A1" display="Staff Performance and Development Record (SPDR) markings by region"/>
    <hyperlink ref="C18" location="'5a'!A1" display="Special Bonuses awarded from 2008/09 to 2011/12"/>
    <hyperlink ref="C19" location="'5b'!A1" display="Special Bonuses awarded, by grade, in 2011/12"/>
    <hyperlink ref="C20" location="'5c'!A1" display="Special Bonuses awarded, by region, 2011/12"/>
    <hyperlink ref="C21" location="'6a'!A1" display="Staff survey - Employee Engagement Index, 2009/10 to 2011/12"/>
    <hyperlink ref="C22" location="'6b'!A1" display="Staff survey - Discrimination, 2009/12 to 2011/12"/>
    <hyperlink ref="C23" location="'6c'!A1" display="Staff survey - Bullying or Harassment, 2009/10 to 2011/12"/>
    <hyperlink ref="C24" location="'7a'!A1" display="Grievances raised, 2009/10 to 2011/12"/>
    <hyperlink ref="C25" location="'7b'!A1" display="Grievances raised by grade, 2011/12"/>
    <hyperlink ref="C26" location="'7c'!A1" display="Grievances raised by region, 2011/12"/>
    <hyperlink ref="C27" location="'8a'!A1" display="Investigations and Conduct and Discipline cases concluded, 2009/10 to 2011/12"/>
    <hyperlink ref="C28" location="'8b'!A1" display="Investigations and Conduct and Discipline cases concluded by grade, 2011/12"/>
    <hyperlink ref="C29" location="'8c'!A1" display="Investigations and Conduct and Discipline cases concluded by region, 2011/12"/>
    <hyperlink ref="C30" location="'9a'!A1" display="Sickness absence, 2007/08 to 2011/12"/>
    <hyperlink ref="C31" location="'9b'!A1" display="Sickness absence by grade, 2011/12"/>
    <hyperlink ref="C32" location="'9c'!A1" display="Sickness absence by region, 2011/12"/>
    <hyperlink ref="C33" location="'10a'!A1" display="Permenant staff leaving rates (excluding retirements), 2007/08 to 2011/12"/>
    <hyperlink ref="C34" location="'10b'!A1" display="Permanent staff leavers by reason for leaving, 2010/11 and 2011/12"/>
    <hyperlink ref="C35" location="'10c'!A1" display="Permanent staff leavers by grade and reason for leaving, 2011/12"/>
    <hyperlink ref="C36" location="'10d'!A1" display="Permanent staff leavers by region and reason for leaving, 2011/12"/>
  </hyperlinks>
  <printOptions/>
  <pageMargins left="0.75" right="0.75" top="1" bottom="1" header="0.5" footer="0.5"/>
  <pageSetup fitToHeight="1" fitToWidth="1" horizontalDpi="600" verticalDpi="600" orientation="landscape" paperSize="9" scale="80" r:id="rId1"/>
  <colBreaks count="1" manualBreakCount="1">
    <brk id="3" max="35" man="1"/>
  </colBreaks>
</worksheet>
</file>

<file path=xl/worksheets/sheet10.xml><?xml version="1.0" encoding="utf-8"?>
<worksheet xmlns="http://schemas.openxmlformats.org/spreadsheetml/2006/main" xmlns:r="http://schemas.openxmlformats.org/officeDocument/2006/relationships">
  <dimension ref="A1:AB37"/>
  <sheetViews>
    <sheetView showGridLines="0" workbookViewId="0" topLeftCell="A1">
      <selection activeCell="A8" sqref="A8"/>
    </sheetView>
  </sheetViews>
  <sheetFormatPr defaultColWidth="9.140625" defaultRowHeight="12.75"/>
  <cols>
    <col min="1" max="1" width="2.57421875" style="0" customWidth="1"/>
    <col min="2" max="2" width="32.140625" style="0" customWidth="1"/>
    <col min="3" max="3" width="9.28125" style="34" customWidth="1"/>
    <col min="4" max="4" width="6.8515625" style="34" customWidth="1"/>
    <col min="5" max="5" width="5.57421875" style="0" bestFit="1" customWidth="1"/>
    <col min="6" max="6" width="2.421875" style="0" customWidth="1"/>
    <col min="7" max="7" width="9.57421875" style="34" customWidth="1"/>
    <col min="8" max="8" width="6.8515625" style="34" customWidth="1"/>
    <col min="9" max="9" width="5.57421875" style="0" bestFit="1" customWidth="1"/>
    <col min="10" max="10" width="3.00390625" style="0" customWidth="1"/>
    <col min="11" max="11" width="9.28125" style="34" bestFit="1" customWidth="1"/>
    <col min="12" max="12" width="6.8515625" style="34" customWidth="1"/>
    <col min="13" max="13" width="5.57421875" style="0" bestFit="1" customWidth="1"/>
    <col min="14" max="14" width="2.421875" style="0" customWidth="1"/>
    <col min="15" max="15" width="9.8515625" style="34" customWidth="1"/>
    <col min="16" max="16" width="6.8515625" style="34" customWidth="1"/>
    <col min="17" max="17" width="4.421875" style="0" customWidth="1"/>
    <col min="18" max="18" width="2.7109375" style="0" customWidth="1"/>
    <col min="19" max="19" width="9.28125" style="34" customWidth="1"/>
    <col min="20" max="20" width="6.8515625" style="34" customWidth="1"/>
    <col min="21" max="21" width="4.421875" style="0" customWidth="1"/>
    <col min="22" max="22" width="2.140625" style="0" customWidth="1"/>
    <col min="23" max="23" width="9.7109375" style="34" customWidth="1"/>
    <col min="24" max="24" width="6.8515625" style="34" customWidth="1"/>
    <col min="25" max="25" width="4.421875" style="0" customWidth="1"/>
    <col min="26" max="28" width="1.7109375" style="0" customWidth="1"/>
  </cols>
  <sheetData>
    <row r="1" ht="18.75">
      <c r="A1" s="6" t="s">
        <v>223</v>
      </c>
    </row>
    <row r="3" spans="1:25" s="16" customFormat="1" ht="15" thickBot="1">
      <c r="A3" s="35"/>
      <c r="B3" s="36"/>
      <c r="C3" s="37"/>
      <c r="D3" s="37"/>
      <c r="E3" s="36"/>
      <c r="F3" s="36"/>
      <c r="G3" s="37"/>
      <c r="H3" s="37"/>
      <c r="I3" s="36"/>
      <c r="J3" s="36"/>
      <c r="K3" s="37"/>
      <c r="L3" s="37"/>
      <c r="M3" s="36"/>
      <c r="N3" s="37"/>
      <c r="O3" s="37"/>
      <c r="P3" s="37"/>
      <c r="Q3" s="37"/>
      <c r="R3" s="37"/>
      <c r="S3" s="37"/>
      <c r="T3" s="37"/>
      <c r="U3" s="36"/>
      <c r="V3" s="36"/>
      <c r="W3" s="37"/>
      <c r="X3" s="37"/>
      <c r="Y3" s="37"/>
    </row>
    <row r="4" spans="1:25" s="16" customFormat="1" ht="15">
      <c r="A4" s="38"/>
      <c r="B4" s="38"/>
      <c r="C4" s="39"/>
      <c r="D4" s="39" t="s">
        <v>29</v>
      </c>
      <c r="E4" s="39"/>
      <c r="F4" s="39"/>
      <c r="G4" s="39"/>
      <c r="H4" s="39"/>
      <c r="I4" s="39"/>
      <c r="J4" s="39"/>
      <c r="K4" s="39"/>
      <c r="L4" s="39"/>
      <c r="M4" s="39"/>
      <c r="N4" s="40"/>
      <c r="O4" s="39"/>
      <c r="P4" s="39" t="s">
        <v>30</v>
      </c>
      <c r="Q4" s="39"/>
      <c r="R4" s="39"/>
      <c r="S4" s="39"/>
      <c r="T4" s="39"/>
      <c r="U4" s="39"/>
      <c r="V4" s="39"/>
      <c r="W4" s="39"/>
      <c r="X4" s="39"/>
      <c r="Y4" s="39"/>
    </row>
    <row r="5" spans="1:26" s="45" customFormat="1" ht="32.25">
      <c r="A5" s="42"/>
      <c r="B5" s="42"/>
      <c r="C5" s="43" t="s">
        <v>33</v>
      </c>
      <c r="D5" s="43"/>
      <c r="E5" s="43"/>
      <c r="F5" s="231"/>
      <c r="G5" s="43" t="s">
        <v>34</v>
      </c>
      <c r="H5" s="43"/>
      <c r="I5" s="43"/>
      <c r="J5" s="231"/>
      <c r="K5" s="43" t="s">
        <v>32</v>
      </c>
      <c r="L5" s="43"/>
      <c r="M5" s="43"/>
      <c r="N5" s="232"/>
      <c r="O5" s="43" t="s">
        <v>33</v>
      </c>
      <c r="P5" s="43"/>
      <c r="Q5" s="43"/>
      <c r="R5" s="231"/>
      <c r="S5" s="43" t="s">
        <v>34</v>
      </c>
      <c r="T5" s="43"/>
      <c r="U5" s="43"/>
      <c r="V5" s="231"/>
      <c r="W5" s="43" t="s">
        <v>32</v>
      </c>
      <c r="X5" s="43"/>
      <c r="Y5" s="43"/>
      <c r="Z5" s="232"/>
    </row>
    <row r="6" spans="1:26" s="16" customFormat="1" ht="32.25">
      <c r="A6" s="20"/>
      <c r="B6" s="20"/>
      <c r="C6" s="92" t="s">
        <v>61</v>
      </c>
      <c r="D6" s="49" t="s">
        <v>82</v>
      </c>
      <c r="E6" s="76" t="s">
        <v>51</v>
      </c>
      <c r="F6" s="76"/>
      <c r="G6" s="92" t="s">
        <v>61</v>
      </c>
      <c r="H6" s="49" t="s">
        <v>82</v>
      </c>
      <c r="I6" s="76" t="s">
        <v>51</v>
      </c>
      <c r="J6" s="76"/>
      <c r="K6" s="92" t="s">
        <v>61</v>
      </c>
      <c r="L6" s="49" t="s">
        <v>82</v>
      </c>
      <c r="M6" s="76" t="s">
        <v>51</v>
      </c>
      <c r="N6" s="77"/>
      <c r="O6" s="92" t="s">
        <v>61</v>
      </c>
      <c r="P6" s="49" t="s">
        <v>82</v>
      </c>
      <c r="Q6" s="76" t="s">
        <v>51</v>
      </c>
      <c r="R6" s="76"/>
      <c r="S6" s="92" t="s">
        <v>61</v>
      </c>
      <c r="T6" s="49" t="s">
        <v>82</v>
      </c>
      <c r="U6" s="76" t="s">
        <v>51</v>
      </c>
      <c r="V6" s="76"/>
      <c r="W6" s="92" t="s">
        <v>61</v>
      </c>
      <c r="X6" s="49" t="s">
        <v>82</v>
      </c>
      <c r="Y6" s="76" t="s">
        <v>51</v>
      </c>
      <c r="Z6" s="12"/>
    </row>
    <row r="7" spans="3:25" s="16" customFormat="1" ht="14.25">
      <c r="C7" s="50"/>
      <c r="D7" s="50"/>
      <c r="E7" s="51"/>
      <c r="F7" s="51"/>
      <c r="G7" s="50"/>
      <c r="H7" s="50"/>
      <c r="I7" s="51"/>
      <c r="J7" s="51"/>
      <c r="K7" s="50"/>
      <c r="L7" s="50"/>
      <c r="M7" s="51"/>
      <c r="N7" s="51"/>
      <c r="O7" s="50"/>
      <c r="P7" s="50"/>
      <c r="Q7" s="51"/>
      <c r="R7" s="51"/>
      <c r="S7" s="50"/>
      <c r="T7" s="50"/>
      <c r="U7" s="51"/>
      <c r="V7" s="51"/>
      <c r="W7" s="50"/>
      <c r="X7" s="50"/>
      <c r="Y7" s="51"/>
    </row>
    <row r="8" spans="1:25" s="16" customFormat="1" ht="15">
      <c r="A8" s="18" t="s">
        <v>49</v>
      </c>
      <c r="C8" s="84">
        <v>4685.916666666667</v>
      </c>
      <c r="D8" s="84">
        <v>37</v>
      </c>
      <c r="E8" s="85">
        <v>0.7896000426810833</v>
      </c>
      <c r="F8" s="85"/>
      <c r="G8" s="84">
        <v>33692.083333333336</v>
      </c>
      <c r="H8" s="84">
        <v>217</v>
      </c>
      <c r="I8" s="85">
        <v>0.6440682158271601</v>
      </c>
      <c r="J8" s="85"/>
      <c r="K8" s="84">
        <v>3515.416666666667</v>
      </c>
      <c r="L8" s="84">
        <v>102</v>
      </c>
      <c r="M8" s="85">
        <v>2.90150527438663</v>
      </c>
      <c r="N8" s="75"/>
      <c r="O8" s="84">
        <v>4503.25</v>
      </c>
      <c r="P8" s="84">
        <v>43</v>
      </c>
      <c r="Q8" s="85">
        <v>0.95486593016155</v>
      </c>
      <c r="R8" s="85"/>
      <c r="S8" s="84">
        <v>32054.916666666664</v>
      </c>
      <c r="T8" s="84">
        <v>311</v>
      </c>
      <c r="U8" s="85">
        <v>0.9702099781884734</v>
      </c>
      <c r="V8" s="85"/>
      <c r="W8" s="84">
        <v>2881.916666666667</v>
      </c>
      <c r="X8" s="84">
        <v>53</v>
      </c>
      <c r="Y8" s="85">
        <v>1.8390538703987505</v>
      </c>
    </row>
    <row r="9" spans="1:25" s="16" customFormat="1" ht="14.25">
      <c r="A9" s="20"/>
      <c r="B9" s="20"/>
      <c r="C9" s="80"/>
      <c r="D9" s="80"/>
      <c r="E9" s="81"/>
      <c r="F9" s="81"/>
      <c r="G9" s="80"/>
      <c r="H9" s="80"/>
      <c r="I9" s="81"/>
      <c r="J9" s="81"/>
      <c r="K9" s="80"/>
      <c r="L9" s="80"/>
      <c r="M9" s="81"/>
      <c r="N9" s="15"/>
      <c r="O9" s="80"/>
      <c r="P9" s="80"/>
      <c r="Q9" s="81"/>
      <c r="R9" s="81"/>
      <c r="S9" s="80"/>
      <c r="T9" s="80"/>
      <c r="U9" s="81"/>
      <c r="V9" s="81"/>
      <c r="W9" s="80"/>
      <c r="X9" s="80"/>
      <c r="Y9" s="81"/>
    </row>
    <row r="10" spans="1:25" s="16" customFormat="1" ht="15">
      <c r="A10" s="18" t="s">
        <v>8</v>
      </c>
      <c r="C10" s="78"/>
      <c r="D10" s="78"/>
      <c r="E10" s="15"/>
      <c r="F10" s="15"/>
      <c r="G10" s="78"/>
      <c r="H10" s="78"/>
      <c r="I10" s="15"/>
      <c r="J10" s="15"/>
      <c r="K10" s="78"/>
      <c r="L10" s="78"/>
      <c r="M10" s="15"/>
      <c r="N10" s="15"/>
      <c r="O10" s="78"/>
      <c r="P10" s="78"/>
      <c r="Q10" s="15"/>
      <c r="R10" s="15"/>
      <c r="S10" s="78"/>
      <c r="T10" s="78"/>
      <c r="U10" s="15"/>
      <c r="V10" s="15"/>
      <c r="W10" s="78"/>
      <c r="X10" s="78"/>
      <c r="Y10" s="15"/>
    </row>
    <row r="11" spans="1:25" s="16" customFormat="1" ht="14.25">
      <c r="A11" s="16" t="s">
        <v>9</v>
      </c>
      <c r="C11" s="78">
        <v>1722.3333333333333</v>
      </c>
      <c r="D11" s="78">
        <v>22</v>
      </c>
      <c r="E11" s="79">
        <v>1.2773369460034836</v>
      </c>
      <c r="F11" s="79"/>
      <c r="G11" s="78">
        <v>11503.333333333334</v>
      </c>
      <c r="H11" s="78">
        <v>98</v>
      </c>
      <c r="I11" s="79">
        <v>0.8519269776876268</v>
      </c>
      <c r="J11" s="79"/>
      <c r="K11" s="78">
        <v>1415.6666666666667</v>
      </c>
      <c r="L11" s="78">
        <v>53</v>
      </c>
      <c r="M11" s="79">
        <v>3.7438191664704497</v>
      </c>
      <c r="N11" s="15"/>
      <c r="O11" s="78">
        <v>1641.25</v>
      </c>
      <c r="P11" s="78">
        <v>20</v>
      </c>
      <c r="Q11" s="79">
        <v>1.2185833968012185</v>
      </c>
      <c r="R11" s="79"/>
      <c r="S11" s="78">
        <v>10966.916666666666</v>
      </c>
      <c r="T11" s="78">
        <v>114</v>
      </c>
      <c r="U11" s="79">
        <v>1.0394899812314309</v>
      </c>
      <c r="V11" s="79"/>
      <c r="W11" s="78">
        <v>1118</v>
      </c>
      <c r="X11" s="78">
        <v>27</v>
      </c>
      <c r="Y11" s="79">
        <v>2.415026833631485</v>
      </c>
    </row>
    <row r="12" spans="1:25" s="16" customFormat="1" ht="14.25">
      <c r="A12" s="16" t="s">
        <v>10</v>
      </c>
      <c r="C12" s="78">
        <v>2963.5833333333335</v>
      </c>
      <c r="D12" s="78">
        <v>15</v>
      </c>
      <c r="E12" s="79">
        <v>0.5061440260945365</v>
      </c>
      <c r="F12" s="79"/>
      <c r="G12" s="78">
        <v>22188.75</v>
      </c>
      <c r="H12" s="78">
        <v>119</v>
      </c>
      <c r="I12" s="79">
        <v>0.5363078136443017</v>
      </c>
      <c r="J12" s="79"/>
      <c r="K12" s="78">
        <v>2099.75</v>
      </c>
      <c r="L12" s="78">
        <v>49</v>
      </c>
      <c r="M12" s="79">
        <v>2.3336111441838314</v>
      </c>
      <c r="N12" s="15"/>
      <c r="O12" s="78">
        <v>2862</v>
      </c>
      <c r="P12" s="78">
        <v>23</v>
      </c>
      <c r="Q12" s="79">
        <v>0.8036338225017471</v>
      </c>
      <c r="R12" s="79"/>
      <c r="S12" s="78">
        <v>21088</v>
      </c>
      <c r="T12" s="78">
        <v>197</v>
      </c>
      <c r="U12" s="79">
        <v>0.9341805766312595</v>
      </c>
      <c r="V12" s="79"/>
      <c r="W12" s="78">
        <v>1763.9166666666667</v>
      </c>
      <c r="X12" s="78">
        <v>26</v>
      </c>
      <c r="Y12" s="79">
        <v>1.4739925355506212</v>
      </c>
    </row>
    <row r="13" spans="1:25" s="16" customFormat="1" ht="14.25">
      <c r="A13" s="20"/>
      <c r="B13" s="20"/>
      <c r="C13" s="80"/>
      <c r="D13" s="80"/>
      <c r="E13" s="81"/>
      <c r="F13" s="81"/>
      <c r="G13" s="80"/>
      <c r="H13" s="80"/>
      <c r="I13" s="81"/>
      <c r="J13" s="81"/>
      <c r="K13" s="80"/>
      <c r="L13" s="80"/>
      <c r="M13" s="81"/>
      <c r="N13" s="82"/>
      <c r="O13" s="80"/>
      <c r="P13" s="80"/>
      <c r="Q13" s="81"/>
      <c r="R13" s="81"/>
      <c r="S13" s="80"/>
      <c r="T13" s="80"/>
      <c r="U13" s="81"/>
      <c r="V13" s="81"/>
      <c r="W13" s="80"/>
      <c r="X13" s="80"/>
      <c r="Y13" s="81"/>
    </row>
    <row r="14" spans="1:25" s="16" customFormat="1" ht="15">
      <c r="A14" s="18" t="s">
        <v>11</v>
      </c>
      <c r="C14" s="78"/>
      <c r="D14" s="78"/>
      <c r="E14" s="15"/>
      <c r="F14" s="15"/>
      <c r="G14" s="78"/>
      <c r="H14" s="78"/>
      <c r="I14" s="15"/>
      <c r="J14" s="15"/>
      <c r="K14" s="78"/>
      <c r="L14" s="78"/>
      <c r="M14" s="15"/>
      <c r="N14" s="15"/>
      <c r="O14" s="78"/>
      <c r="P14" s="78"/>
      <c r="Q14" s="15"/>
      <c r="R14" s="15"/>
      <c r="S14" s="78"/>
      <c r="T14" s="78"/>
      <c r="U14" s="15"/>
      <c r="V14" s="15"/>
      <c r="W14" s="78"/>
      <c r="X14" s="78"/>
      <c r="Y14" s="15"/>
    </row>
    <row r="15" spans="1:25" s="16" customFormat="1" ht="14.25">
      <c r="A15" s="16" t="s">
        <v>12</v>
      </c>
      <c r="C15" s="78">
        <v>9.581716677918378</v>
      </c>
      <c r="D15" s="78" t="s">
        <v>79</v>
      </c>
      <c r="E15" s="79" t="s">
        <v>79</v>
      </c>
      <c r="F15" s="79"/>
      <c r="G15" s="78">
        <v>18.800252310852667</v>
      </c>
      <c r="H15" s="78" t="s">
        <v>79</v>
      </c>
      <c r="I15" s="79" t="s">
        <v>79</v>
      </c>
      <c r="J15" s="79"/>
      <c r="K15" s="78">
        <v>1.9523531131248173</v>
      </c>
      <c r="L15" s="78" t="s">
        <v>79</v>
      </c>
      <c r="M15" s="79" t="s">
        <v>79</v>
      </c>
      <c r="N15" s="15"/>
      <c r="O15" s="78">
        <v>5.4669346851592495</v>
      </c>
      <c r="P15" s="78" t="s">
        <v>79</v>
      </c>
      <c r="Q15" s="79" t="s">
        <v>79</v>
      </c>
      <c r="R15" s="79"/>
      <c r="S15" s="78">
        <v>8.927225292582582</v>
      </c>
      <c r="T15" s="78" t="s">
        <v>79</v>
      </c>
      <c r="U15" s="79" t="s">
        <v>79</v>
      </c>
      <c r="V15" s="79"/>
      <c r="W15" s="78" t="s">
        <v>79</v>
      </c>
      <c r="X15" s="78" t="s">
        <v>79</v>
      </c>
      <c r="Y15" s="79" t="s">
        <v>79</v>
      </c>
    </row>
    <row r="16" spans="1:25" s="16" customFormat="1" ht="14.25">
      <c r="A16" s="16" t="s">
        <v>13</v>
      </c>
      <c r="C16" s="78">
        <v>697.4122706431717</v>
      </c>
      <c r="D16" s="78">
        <v>13</v>
      </c>
      <c r="E16" s="79">
        <v>1.8640337354562262</v>
      </c>
      <c r="F16" s="79"/>
      <c r="G16" s="78">
        <v>4130.856550393681</v>
      </c>
      <c r="H16" s="78">
        <v>44</v>
      </c>
      <c r="I16" s="79">
        <v>1.0651543926357523</v>
      </c>
      <c r="J16" s="79"/>
      <c r="K16" s="78">
        <v>416.9038509336457</v>
      </c>
      <c r="L16" s="78">
        <v>28</v>
      </c>
      <c r="M16" s="79">
        <v>6.716176868430145</v>
      </c>
      <c r="N16" s="15"/>
      <c r="O16" s="78">
        <v>667.1872288908091</v>
      </c>
      <c r="P16" s="78">
        <v>6</v>
      </c>
      <c r="Q16" s="79">
        <v>0.8992977893139424</v>
      </c>
      <c r="R16" s="79"/>
      <c r="S16" s="78">
        <v>3615.1991140915425</v>
      </c>
      <c r="T16" s="78">
        <v>46</v>
      </c>
      <c r="U16" s="79">
        <v>1.2724057112289724</v>
      </c>
      <c r="V16" s="79"/>
      <c r="W16" s="78">
        <v>258.58770540954094</v>
      </c>
      <c r="X16" s="78">
        <v>11</v>
      </c>
      <c r="Y16" s="79">
        <v>4.253875868761292</v>
      </c>
    </row>
    <row r="17" spans="1:25" s="16" customFormat="1" ht="14.25">
      <c r="A17" s="16" t="s">
        <v>14</v>
      </c>
      <c r="C17" s="78">
        <v>1107.4489683690244</v>
      </c>
      <c r="D17" s="78">
        <v>11</v>
      </c>
      <c r="E17" s="79">
        <v>0.9932737592595396</v>
      </c>
      <c r="F17" s="79"/>
      <c r="G17" s="78">
        <v>6947.276012839174</v>
      </c>
      <c r="H17" s="78">
        <v>58</v>
      </c>
      <c r="I17" s="79">
        <v>0.8348595894680294</v>
      </c>
      <c r="J17" s="79"/>
      <c r="K17" s="78">
        <v>755.2455962448926</v>
      </c>
      <c r="L17" s="78">
        <v>33</v>
      </c>
      <c r="M17" s="79">
        <v>4.36943957887039</v>
      </c>
      <c r="N17" s="15"/>
      <c r="O17" s="78">
        <v>1023.9642926795111</v>
      </c>
      <c r="P17" s="78">
        <v>9</v>
      </c>
      <c r="Q17" s="79">
        <v>0.8789368989077527</v>
      </c>
      <c r="R17" s="79"/>
      <c r="S17" s="78">
        <v>6386.285998180669</v>
      </c>
      <c r="T17" s="78">
        <v>73</v>
      </c>
      <c r="U17" s="79">
        <v>1.1430743944257478</v>
      </c>
      <c r="V17" s="79"/>
      <c r="W17" s="78">
        <v>615.6109130631953</v>
      </c>
      <c r="X17" s="78">
        <v>12</v>
      </c>
      <c r="Y17" s="79">
        <v>1.9492831828288502</v>
      </c>
    </row>
    <row r="18" spans="1:25" s="16" customFormat="1" ht="14.25">
      <c r="A18" s="16" t="s">
        <v>15</v>
      </c>
      <c r="C18" s="78">
        <v>1674.524713980471</v>
      </c>
      <c r="D18" s="78">
        <v>11</v>
      </c>
      <c r="E18" s="79">
        <v>0.6569028159549927</v>
      </c>
      <c r="F18" s="79"/>
      <c r="G18" s="78">
        <v>12394.06318552318</v>
      </c>
      <c r="H18" s="78">
        <v>77</v>
      </c>
      <c r="I18" s="79">
        <v>0.621265188400358</v>
      </c>
      <c r="J18" s="79"/>
      <c r="K18" s="78">
        <v>1189.9260021523892</v>
      </c>
      <c r="L18" s="78">
        <v>29</v>
      </c>
      <c r="M18" s="79">
        <v>2.437126337901984</v>
      </c>
      <c r="N18" s="15"/>
      <c r="O18" s="78">
        <v>1597.2920984462194</v>
      </c>
      <c r="P18" s="78">
        <v>20</v>
      </c>
      <c r="Q18" s="79">
        <v>1.2521191345938032</v>
      </c>
      <c r="R18" s="79"/>
      <c r="S18" s="78">
        <v>11812.941896947963</v>
      </c>
      <c r="T18" s="78">
        <v>139</v>
      </c>
      <c r="U18" s="79">
        <v>1.1766755581512898</v>
      </c>
      <c r="V18" s="79"/>
      <c r="W18" s="78">
        <v>987.488207031615</v>
      </c>
      <c r="X18" s="78">
        <v>21</v>
      </c>
      <c r="Y18" s="79">
        <v>2.126607674954003</v>
      </c>
    </row>
    <row r="19" spans="1:25" s="16" customFormat="1" ht="14.25">
      <c r="A19" s="16" t="s">
        <v>16</v>
      </c>
      <c r="C19" s="78">
        <v>957.5880040160337</v>
      </c>
      <c r="D19" s="78">
        <v>1</v>
      </c>
      <c r="E19" s="79">
        <v>0.10442904420336245</v>
      </c>
      <c r="F19" s="79"/>
      <c r="G19" s="78">
        <v>8271.201072076286</v>
      </c>
      <c r="H19" s="78">
        <v>37</v>
      </c>
      <c r="I19" s="79">
        <v>0.4473352742555446</v>
      </c>
      <c r="J19" s="79"/>
      <c r="K19" s="78">
        <v>891.2711450269783</v>
      </c>
      <c r="L19" s="78">
        <v>10</v>
      </c>
      <c r="M19" s="79">
        <v>1.1219930159073315</v>
      </c>
      <c r="N19" s="15"/>
      <c r="O19" s="78">
        <v>966.5475851129493</v>
      </c>
      <c r="P19" s="78">
        <v>7</v>
      </c>
      <c r="Q19" s="79">
        <v>0.7242271469936983</v>
      </c>
      <c r="R19" s="79"/>
      <c r="S19" s="78">
        <v>8251.925528539405</v>
      </c>
      <c r="T19" s="78">
        <v>51</v>
      </c>
      <c r="U19" s="79">
        <v>0.6180375698207135</v>
      </c>
      <c r="V19" s="79"/>
      <c r="W19" s="78">
        <v>779.2394719849146</v>
      </c>
      <c r="X19" s="78">
        <v>9</v>
      </c>
      <c r="Y19" s="79">
        <v>1.1549722933150173</v>
      </c>
    </row>
    <row r="20" spans="1:25" s="16" customFormat="1" ht="14.25">
      <c r="A20" s="16" t="s">
        <v>17</v>
      </c>
      <c r="C20" s="78">
        <v>239.36099298004723</v>
      </c>
      <c r="D20" s="78">
        <v>1</v>
      </c>
      <c r="E20" s="79">
        <v>0.4177790155154305</v>
      </c>
      <c r="F20" s="79"/>
      <c r="G20" s="78">
        <v>1929.8862601901592</v>
      </c>
      <c r="H20" s="78">
        <v>1</v>
      </c>
      <c r="I20" s="79">
        <v>0.05181652518223878</v>
      </c>
      <c r="J20" s="79"/>
      <c r="K20" s="78">
        <v>260.1177191956361</v>
      </c>
      <c r="L20" s="78">
        <v>2</v>
      </c>
      <c r="M20" s="79">
        <v>0.7688826452056455</v>
      </c>
      <c r="N20" s="15"/>
      <c r="O20" s="78">
        <v>242.7918601853522</v>
      </c>
      <c r="P20" s="78">
        <v>1</v>
      </c>
      <c r="Q20" s="79">
        <v>0.411875422527172</v>
      </c>
      <c r="R20" s="79"/>
      <c r="S20" s="78">
        <v>1979.636903614507</v>
      </c>
      <c r="T20" s="78">
        <v>2</v>
      </c>
      <c r="U20" s="79">
        <v>0.10102862784323292</v>
      </c>
      <c r="V20" s="79"/>
      <c r="W20" s="78">
        <v>240.99036917740068</v>
      </c>
      <c r="X20" s="78">
        <v>0</v>
      </c>
      <c r="Y20" s="79">
        <v>0</v>
      </c>
    </row>
    <row r="21" spans="1:25" s="16" customFormat="1" ht="14.25">
      <c r="A21" s="20"/>
      <c r="B21" s="20"/>
      <c r="C21" s="80"/>
      <c r="D21" s="80"/>
      <c r="E21" s="81"/>
      <c r="F21" s="81"/>
      <c r="G21" s="80"/>
      <c r="H21" s="80"/>
      <c r="I21" s="81"/>
      <c r="J21" s="81"/>
      <c r="K21" s="80"/>
      <c r="L21" s="80"/>
      <c r="M21" s="81"/>
      <c r="N21" s="15"/>
      <c r="O21" s="80"/>
      <c r="P21" s="80"/>
      <c r="Q21" s="81"/>
      <c r="R21" s="81"/>
      <c r="S21" s="80"/>
      <c r="T21" s="80"/>
      <c r="U21" s="81"/>
      <c r="V21" s="81"/>
      <c r="W21" s="80"/>
      <c r="X21" s="80"/>
      <c r="Y21" s="81"/>
    </row>
    <row r="22" spans="1:25" s="16" customFormat="1" ht="15">
      <c r="A22" s="18" t="s">
        <v>243</v>
      </c>
      <c r="C22" s="78"/>
      <c r="D22" s="78"/>
      <c r="E22" s="15"/>
      <c r="F22" s="15"/>
      <c r="G22" s="78"/>
      <c r="H22" s="78"/>
      <c r="I22" s="15"/>
      <c r="J22" s="15"/>
      <c r="K22" s="78"/>
      <c r="L22" s="78"/>
      <c r="M22" s="15"/>
      <c r="N22" s="15"/>
      <c r="O22" s="78"/>
      <c r="P22" s="78"/>
      <c r="Q22" s="15"/>
      <c r="R22" s="15"/>
      <c r="S22" s="78"/>
      <c r="T22" s="78"/>
      <c r="U22" s="15"/>
      <c r="V22" s="15"/>
      <c r="W22" s="78"/>
      <c r="X22" s="78"/>
      <c r="Y22" s="15"/>
    </row>
    <row r="23" spans="1:25" s="16" customFormat="1" ht="14.25">
      <c r="A23" s="16" t="s">
        <v>18</v>
      </c>
      <c r="C23" s="78">
        <v>918.3333333333333</v>
      </c>
      <c r="D23" s="78">
        <v>6</v>
      </c>
      <c r="E23" s="79">
        <v>0.6533575317604357</v>
      </c>
      <c r="F23" s="79"/>
      <c r="G23" s="78">
        <v>1226.6666666666665</v>
      </c>
      <c r="H23" s="78">
        <v>7</v>
      </c>
      <c r="I23" s="79">
        <v>0.5706521739130436</v>
      </c>
      <c r="J23" s="79"/>
      <c r="K23" s="78">
        <v>319.3333333333333</v>
      </c>
      <c r="L23" s="78">
        <v>14</v>
      </c>
      <c r="M23" s="79">
        <v>4.3841336116910234</v>
      </c>
      <c r="N23" s="15"/>
      <c r="O23" s="78">
        <v>854.5</v>
      </c>
      <c r="P23" s="78">
        <v>9</v>
      </c>
      <c r="Q23" s="79">
        <v>1.0532475131655938</v>
      </c>
      <c r="R23" s="79"/>
      <c r="S23" s="78">
        <v>1156.6666666666667</v>
      </c>
      <c r="T23" s="78">
        <v>16</v>
      </c>
      <c r="U23" s="79">
        <v>1.38328530259366</v>
      </c>
      <c r="V23" s="79"/>
      <c r="W23" s="78">
        <v>267.8333333333333</v>
      </c>
      <c r="X23" s="78">
        <v>5</v>
      </c>
      <c r="Y23" s="79">
        <v>1.8668326073428751</v>
      </c>
    </row>
    <row r="24" spans="1:25" s="16" customFormat="1" ht="14.25">
      <c r="A24" s="16" t="s">
        <v>24</v>
      </c>
      <c r="C24" s="78">
        <v>3493.9166666666665</v>
      </c>
      <c r="D24" s="78">
        <v>28</v>
      </c>
      <c r="E24" s="79">
        <v>0.8013928971784292</v>
      </c>
      <c r="F24" s="79"/>
      <c r="G24" s="78">
        <v>29940.833333333332</v>
      </c>
      <c r="H24" s="78">
        <v>197</v>
      </c>
      <c r="I24" s="79">
        <v>0.6579643185170754</v>
      </c>
      <c r="J24" s="79"/>
      <c r="K24" s="78">
        <v>2586.9166666666665</v>
      </c>
      <c r="L24" s="78">
        <v>74</v>
      </c>
      <c r="M24" s="79">
        <v>2.860548271752086</v>
      </c>
      <c r="N24" s="15"/>
      <c r="O24" s="78">
        <v>3355.25</v>
      </c>
      <c r="P24" s="78">
        <v>31</v>
      </c>
      <c r="Q24" s="79">
        <v>0.9239251918634975</v>
      </c>
      <c r="R24" s="79"/>
      <c r="S24" s="78">
        <v>28339.25</v>
      </c>
      <c r="T24" s="78">
        <v>271</v>
      </c>
      <c r="U24" s="79">
        <v>0.95627089637164</v>
      </c>
      <c r="V24" s="79"/>
      <c r="W24" s="78">
        <v>2087.0833333333335</v>
      </c>
      <c r="X24" s="78">
        <v>41</v>
      </c>
      <c r="Y24" s="79">
        <v>1.9644639648632458</v>
      </c>
    </row>
    <row r="25" spans="1:25" s="16" customFormat="1" ht="14.25">
      <c r="A25" s="16" t="s">
        <v>25</v>
      </c>
      <c r="C25" s="78">
        <v>273.6666666666667</v>
      </c>
      <c r="D25" s="78">
        <v>3</v>
      </c>
      <c r="E25" s="79">
        <v>1.0962241169305724</v>
      </c>
      <c r="F25" s="79"/>
      <c r="G25" s="78">
        <v>2524.5833333333335</v>
      </c>
      <c r="H25" s="78">
        <v>13</v>
      </c>
      <c r="I25" s="79">
        <v>0.5149364581614128</v>
      </c>
      <c r="J25" s="79"/>
      <c r="K25" s="78">
        <v>609.1666666666666</v>
      </c>
      <c r="L25" s="78">
        <v>14</v>
      </c>
      <c r="M25" s="79">
        <v>2.2982216142270864</v>
      </c>
      <c r="N25" s="15"/>
      <c r="O25" s="78">
        <v>293.5</v>
      </c>
      <c r="P25" s="78">
        <v>3</v>
      </c>
      <c r="Q25" s="79">
        <v>1.0221465076660987</v>
      </c>
      <c r="R25" s="79"/>
      <c r="S25" s="78">
        <v>2559</v>
      </c>
      <c r="T25" s="78">
        <v>24</v>
      </c>
      <c r="U25" s="79">
        <v>0.9378663540445485</v>
      </c>
      <c r="V25" s="79"/>
      <c r="W25" s="78">
        <v>527</v>
      </c>
      <c r="X25" s="78">
        <v>7</v>
      </c>
      <c r="Y25" s="79">
        <v>1.3282732447817838</v>
      </c>
    </row>
    <row r="26" spans="1:25" s="16" customFormat="1" ht="14.25">
      <c r="A26" s="20"/>
      <c r="B26" s="20"/>
      <c r="C26" s="80"/>
      <c r="D26" s="80"/>
      <c r="E26" s="81"/>
      <c r="F26" s="81"/>
      <c r="G26" s="80"/>
      <c r="H26" s="80"/>
      <c r="I26" s="81"/>
      <c r="J26" s="81"/>
      <c r="K26" s="80"/>
      <c r="L26" s="80"/>
      <c r="M26" s="81"/>
      <c r="N26" s="15"/>
      <c r="O26" s="80"/>
      <c r="P26" s="80"/>
      <c r="Q26" s="81"/>
      <c r="R26" s="81"/>
      <c r="S26" s="80"/>
      <c r="T26" s="80"/>
      <c r="U26" s="81"/>
      <c r="V26" s="81"/>
      <c r="W26" s="80"/>
      <c r="X26" s="80"/>
      <c r="Y26" s="81"/>
    </row>
    <row r="27" spans="1:25" s="16" customFormat="1" ht="15">
      <c r="A27" s="18" t="s">
        <v>26</v>
      </c>
      <c r="C27" s="78"/>
      <c r="D27" s="78"/>
      <c r="E27" s="15"/>
      <c r="F27" s="15"/>
      <c r="G27" s="78"/>
      <c r="H27" s="78"/>
      <c r="I27" s="15"/>
      <c r="J27" s="15"/>
      <c r="K27" s="78"/>
      <c r="L27" s="78"/>
      <c r="M27" s="15"/>
      <c r="N27" s="15"/>
      <c r="O27" s="78"/>
      <c r="P27" s="78"/>
      <c r="Q27" s="15"/>
      <c r="R27" s="15"/>
      <c r="S27" s="78"/>
      <c r="T27" s="78"/>
      <c r="U27" s="15"/>
      <c r="V27" s="15"/>
      <c r="W27" s="78"/>
      <c r="X27" s="78"/>
      <c r="Y27" s="15"/>
    </row>
    <row r="28" spans="1:25" s="16" customFormat="1" ht="14.25">
      <c r="A28" s="16" t="s">
        <v>27</v>
      </c>
      <c r="C28" s="78">
        <v>138.5</v>
      </c>
      <c r="D28" s="78">
        <v>2</v>
      </c>
      <c r="E28" s="79">
        <v>1.444043321299639</v>
      </c>
      <c r="F28" s="79"/>
      <c r="G28" s="78">
        <v>1134.6666666666667</v>
      </c>
      <c r="H28" s="78">
        <v>5</v>
      </c>
      <c r="I28" s="79">
        <v>0.4406580493537015</v>
      </c>
      <c r="J28" s="79"/>
      <c r="K28" s="78">
        <v>108.83333333333333</v>
      </c>
      <c r="L28" s="78">
        <v>2</v>
      </c>
      <c r="M28" s="79">
        <v>1.8376722817764166</v>
      </c>
      <c r="N28" s="15"/>
      <c r="O28" s="78">
        <v>145.08333333333334</v>
      </c>
      <c r="P28" s="78">
        <v>2</v>
      </c>
      <c r="Q28" s="79">
        <v>1.3785180930499712</v>
      </c>
      <c r="R28" s="79"/>
      <c r="S28" s="78">
        <v>1108.8333333333333</v>
      </c>
      <c r="T28" s="78">
        <v>7</v>
      </c>
      <c r="U28" s="79">
        <v>0.6312941530136781</v>
      </c>
      <c r="V28" s="79"/>
      <c r="W28" s="78">
        <v>101</v>
      </c>
      <c r="X28" s="78">
        <v>0</v>
      </c>
      <c r="Y28" s="79">
        <v>0</v>
      </c>
    </row>
    <row r="29" spans="1:25" s="16" customFormat="1" ht="14.25">
      <c r="A29" s="16" t="s">
        <v>28</v>
      </c>
      <c r="C29" s="78">
        <v>2186.5833333333335</v>
      </c>
      <c r="D29" s="78">
        <v>17</v>
      </c>
      <c r="E29" s="79">
        <v>0.7774686535310035</v>
      </c>
      <c r="F29" s="79"/>
      <c r="G29" s="78">
        <v>18383.75</v>
      </c>
      <c r="H29" s="78">
        <v>133</v>
      </c>
      <c r="I29" s="79">
        <v>0.7234650166587339</v>
      </c>
      <c r="J29" s="79"/>
      <c r="K29" s="78">
        <v>1779.75</v>
      </c>
      <c r="L29" s="78">
        <v>56</v>
      </c>
      <c r="M29" s="79">
        <v>3.146509341199607</v>
      </c>
      <c r="N29" s="15"/>
      <c r="O29" s="78">
        <v>2149.0833333333335</v>
      </c>
      <c r="P29" s="78">
        <v>24</v>
      </c>
      <c r="Q29" s="79">
        <v>1.1167552057078598</v>
      </c>
      <c r="R29" s="79"/>
      <c r="S29" s="78">
        <v>17617.166666666668</v>
      </c>
      <c r="T29" s="78">
        <v>209</v>
      </c>
      <c r="U29" s="79">
        <v>1.1863428663330273</v>
      </c>
      <c r="V29" s="79"/>
      <c r="W29" s="78">
        <v>1465</v>
      </c>
      <c r="X29" s="78">
        <v>28</v>
      </c>
      <c r="Y29" s="79">
        <v>1.911262798634812</v>
      </c>
    </row>
    <row r="30" spans="1:25" s="16" customFormat="1" ht="14.25">
      <c r="A30" s="16" t="s">
        <v>25</v>
      </c>
      <c r="C30" s="78">
        <v>2360.8333333333335</v>
      </c>
      <c r="D30" s="78">
        <v>18</v>
      </c>
      <c r="E30" s="79">
        <v>0.7624426403106247</v>
      </c>
      <c r="F30" s="79"/>
      <c r="G30" s="78">
        <v>14173.666666666666</v>
      </c>
      <c r="H30" s="78">
        <v>79</v>
      </c>
      <c r="I30" s="79">
        <v>0.5573716516544767</v>
      </c>
      <c r="J30" s="79"/>
      <c r="K30" s="78">
        <v>1626.8333333333333</v>
      </c>
      <c r="L30" s="78">
        <v>44</v>
      </c>
      <c r="M30" s="79">
        <v>2.704640917938736</v>
      </c>
      <c r="N30" s="15"/>
      <c r="O30" s="78">
        <v>2209.0833333333335</v>
      </c>
      <c r="P30" s="78">
        <v>17</v>
      </c>
      <c r="Q30" s="79">
        <v>0.7695499641631144</v>
      </c>
      <c r="R30" s="79"/>
      <c r="S30" s="78">
        <v>13328.916666666666</v>
      </c>
      <c r="T30" s="78">
        <v>95</v>
      </c>
      <c r="U30" s="79">
        <v>0.7127360938310815</v>
      </c>
      <c r="V30" s="79"/>
      <c r="W30" s="78">
        <v>1315.9166666666667</v>
      </c>
      <c r="X30" s="78">
        <v>25</v>
      </c>
      <c r="Y30" s="79">
        <v>1.8998163510860615</v>
      </c>
    </row>
    <row r="31" spans="1:25" s="16" customFormat="1" ht="14.25">
      <c r="A31" s="20"/>
      <c r="B31" s="20"/>
      <c r="C31" s="67"/>
      <c r="D31" s="67"/>
      <c r="E31" s="20"/>
      <c r="F31" s="20"/>
      <c r="G31" s="67"/>
      <c r="H31" s="67"/>
      <c r="I31" s="20"/>
      <c r="J31" s="20"/>
      <c r="K31" s="67"/>
      <c r="L31" s="67"/>
      <c r="M31" s="20"/>
      <c r="N31" s="20"/>
      <c r="O31" s="67"/>
      <c r="P31" s="67"/>
      <c r="Q31" s="20"/>
      <c r="R31" s="20"/>
      <c r="S31" s="67"/>
      <c r="T31" s="67"/>
      <c r="U31" s="20"/>
      <c r="V31" s="20"/>
      <c r="W31" s="67"/>
      <c r="X31" s="67"/>
      <c r="Y31" s="20"/>
    </row>
    <row r="33" spans="1:28" ht="27" customHeight="1">
      <c r="A33" s="295" t="s">
        <v>44</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33"/>
      <c r="AA33" s="233"/>
      <c r="AB33" s="233"/>
    </row>
    <row r="34" spans="1:24" s="69" customFormat="1" ht="14.25">
      <c r="A34" s="68" t="s">
        <v>67</v>
      </c>
      <c r="C34" s="70"/>
      <c r="D34" s="70"/>
      <c r="G34" s="70"/>
      <c r="H34" s="70"/>
      <c r="K34" s="70"/>
      <c r="L34" s="70"/>
      <c r="O34" s="70"/>
      <c r="P34" s="70"/>
      <c r="S34" s="70"/>
      <c r="T34" s="70"/>
      <c r="W34" s="70"/>
      <c r="X34" s="70"/>
    </row>
    <row r="35" ht="14.25">
      <c r="A35" s="68" t="s">
        <v>52</v>
      </c>
    </row>
    <row r="36" ht="14.25">
      <c r="A36" s="68" t="s">
        <v>53</v>
      </c>
    </row>
    <row r="37" spans="1:24" s="69" customFormat="1" ht="14.25">
      <c r="A37" s="33"/>
      <c r="C37" s="70"/>
      <c r="D37" s="70"/>
      <c r="G37" s="70"/>
      <c r="H37" s="70"/>
      <c r="K37" s="70"/>
      <c r="L37" s="70"/>
      <c r="O37" s="70"/>
      <c r="P37" s="70"/>
      <c r="S37" s="70"/>
      <c r="T37" s="70"/>
      <c r="W37" s="70"/>
      <c r="X37" s="70"/>
    </row>
  </sheetData>
  <mergeCells count="1">
    <mergeCell ref="A33:Y33"/>
  </mergeCells>
  <printOptions/>
  <pageMargins left="0.75" right="0.75" top="1" bottom="1" header="0.5" footer="0.5"/>
  <pageSetup horizontalDpi="600" verticalDpi="600" orientation="landscape" paperSize="9" scale="74" r:id="rId2"/>
  <drawing r:id="rId1"/>
</worksheet>
</file>

<file path=xl/worksheets/sheet11.xml><?xml version="1.0" encoding="utf-8"?>
<worksheet xmlns="http://schemas.openxmlformats.org/spreadsheetml/2006/main" xmlns:r="http://schemas.openxmlformats.org/officeDocument/2006/relationships">
  <dimension ref="A1:AK45"/>
  <sheetViews>
    <sheetView showGridLines="0" workbookViewId="0" topLeftCell="A1">
      <selection activeCell="A2" sqref="A2"/>
    </sheetView>
  </sheetViews>
  <sheetFormatPr defaultColWidth="9.140625" defaultRowHeight="12.75"/>
  <cols>
    <col min="1" max="1" width="3.7109375" style="10" customWidth="1"/>
    <col min="2" max="2" width="28.8515625" style="10" customWidth="1"/>
    <col min="3" max="3" width="9.8515625" style="10" bestFit="1" customWidth="1"/>
    <col min="4" max="4" width="5.8515625" style="10" customWidth="1"/>
    <col min="5" max="6" width="5.8515625" style="94" customWidth="1"/>
    <col min="7" max="7" width="5.8515625" style="10" customWidth="1"/>
    <col min="8" max="8" width="2.140625" style="94" customWidth="1"/>
    <col min="9" max="9" width="7.7109375" style="10" customWidth="1"/>
    <col min="10" max="10" width="5.8515625" style="10" customWidth="1"/>
    <col min="11" max="12" width="5.8515625" style="94" customWidth="1"/>
    <col min="13" max="13" width="5.8515625" style="10" customWidth="1"/>
    <col min="14" max="14" width="2.140625" style="94" customWidth="1"/>
    <col min="15" max="15" width="7.7109375" style="10" customWidth="1"/>
    <col min="16" max="16" width="5.8515625" style="10" customWidth="1"/>
    <col min="17" max="18" width="5.8515625" style="94" customWidth="1"/>
    <col min="19" max="19" width="5.8515625" style="10" customWidth="1"/>
    <col min="20" max="20" width="2.140625" style="94" customWidth="1"/>
    <col min="21" max="21" width="7.7109375" style="10" customWidth="1"/>
    <col min="22" max="22" width="5.8515625" style="10" customWidth="1"/>
    <col min="23" max="24" width="5.8515625" style="94" customWidth="1"/>
    <col min="25" max="25" width="5.8515625" style="10" customWidth="1"/>
    <col min="26" max="26" width="2.140625" style="94" customWidth="1"/>
    <col min="27" max="27" width="7.7109375" style="10" customWidth="1"/>
    <col min="28" max="28" width="5.8515625" style="10" customWidth="1"/>
    <col min="29" max="30" width="5.8515625" style="94" customWidth="1"/>
    <col min="31" max="31" width="5.8515625" style="10" customWidth="1"/>
    <col min="32" max="32" width="4.57421875" style="94" customWidth="1"/>
    <col min="33" max="33" width="6.7109375" style="10" customWidth="1"/>
    <col min="34" max="35" width="6.7109375" style="94" customWidth="1"/>
    <col min="36" max="37" width="6.7109375" style="10" customWidth="1"/>
    <col min="38" max="16384" width="9.140625" style="10" customWidth="1"/>
  </cols>
  <sheetData>
    <row r="1" ht="15.75">
      <c r="A1" s="6" t="s">
        <v>262</v>
      </c>
    </row>
    <row r="2" spans="2:35" ht="15">
      <c r="B2" s="95"/>
      <c r="D2" s="95"/>
      <c r="E2" s="95"/>
      <c r="F2" s="95"/>
      <c r="H2" s="95"/>
      <c r="J2" s="95"/>
      <c r="K2" s="95"/>
      <c r="L2" s="95"/>
      <c r="N2" s="95"/>
      <c r="P2" s="95"/>
      <c r="Q2" s="95"/>
      <c r="R2" s="95"/>
      <c r="T2" s="95"/>
      <c r="V2" s="95"/>
      <c r="W2" s="95"/>
      <c r="X2" s="95"/>
      <c r="Z2" s="95"/>
      <c r="AB2" s="95"/>
      <c r="AC2" s="95"/>
      <c r="AD2" s="95"/>
      <c r="AF2" s="95"/>
      <c r="AG2" s="95"/>
      <c r="AH2" s="95"/>
      <c r="AI2" s="95"/>
    </row>
    <row r="3" ht="15" thickBot="1"/>
    <row r="4" spans="1:36" ht="15">
      <c r="A4" s="8"/>
      <c r="B4" s="8"/>
      <c r="C4" s="11" t="s">
        <v>38</v>
      </c>
      <c r="D4" s="11"/>
      <c r="E4" s="11"/>
      <c r="F4" s="11"/>
      <c r="G4" s="11"/>
      <c r="H4" s="140"/>
      <c r="I4" s="11" t="s">
        <v>39</v>
      </c>
      <c r="J4" s="11"/>
      <c r="K4" s="11"/>
      <c r="L4" s="11"/>
      <c r="M4" s="11"/>
      <c r="N4" s="140"/>
      <c r="O4" s="11" t="s">
        <v>40</v>
      </c>
      <c r="P4" s="11"/>
      <c r="Q4" s="11"/>
      <c r="R4" s="11"/>
      <c r="S4" s="11"/>
      <c r="T4" s="140"/>
      <c r="U4" s="11" t="s">
        <v>29</v>
      </c>
      <c r="V4" s="11"/>
      <c r="W4" s="11"/>
      <c r="X4" s="11"/>
      <c r="Y4" s="11"/>
      <c r="Z4" s="140"/>
      <c r="AA4" s="11" t="s">
        <v>30</v>
      </c>
      <c r="AB4" s="11"/>
      <c r="AC4" s="11"/>
      <c r="AD4" s="11"/>
      <c r="AE4" s="11"/>
      <c r="AF4" s="140"/>
      <c r="AG4" s="11" t="s">
        <v>158</v>
      </c>
      <c r="AH4" s="11"/>
      <c r="AI4" s="11"/>
      <c r="AJ4" s="11"/>
    </row>
    <row r="5" spans="1:36" s="41" customFormat="1" ht="17.25">
      <c r="A5" s="104"/>
      <c r="B5" s="104"/>
      <c r="C5" s="200" t="s">
        <v>173</v>
      </c>
      <c r="D5" s="200" t="s">
        <v>161</v>
      </c>
      <c r="E5" s="200" t="s">
        <v>162</v>
      </c>
      <c r="F5" s="200" t="s">
        <v>163</v>
      </c>
      <c r="G5" s="200" t="s">
        <v>164</v>
      </c>
      <c r="H5" s="103"/>
      <c r="I5" s="200" t="s">
        <v>173</v>
      </c>
      <c r="J5" s="200" t="s">
        <v>161</v>
      </c>
      <c r="K5" s="200" t="s">
        <v>162</v>
      </c>
      <c r="L5" s="200" t="s">
        <v>163</v>
      </c>
      <c r="M5" s="200" t="s">
        <v>164</v>
      </c>
      <c r="N5" s="103"/>
      <c r="O5" s="200" t="s">
        <v>173</v>
      </c>
      <c r="P5" s="200" t="s">
        <v>161</v>
      </c>
      <c r="Q5" s="200" t="s">
        <v>162</v>
      </c>
      <c r="R5" s="200" t="s">
        <v>163</v>
      </c>
      <c r="S5" s="200" t="s">
        <v>164</v>
      </c>
      <c r="T5" s="103"/>
      <c r="U5" s="200" t="s">
        <v>173</v>
      </c>
      <c r="V5" s="200" t="s">
        <v>161</v>
      </c>
      <c r="W5" s="200" t="s">
        <v>162</v>
      </c>
      <c r="X5" s="200" t="s">
        <v>163</v>
      </c>
      <c r="Y5" s="200" t="s">
        <v>164</v>
      </c>
      <c r="Z5" s="103"/>
      <c r="AA5" s="200" t="s">
        <v>173</v>
      </c>
      <c r="AB5" s="200" t="s">
        <v>161</v>
      </c>
      <c r="AC5" s="200" t="s">
        <v>162</v>
      </c>
      <c r="AD5" s="200" t="s">
        <v>163</v>
      </c>
      <c r="AE5" s="200" t="s">
        <v>164</v>
      </c>
      <c r="AF5" s="103"/>
      <c r="AG5" s="99" t="s">
        <v>161</v>
      </c>
      <c r="AH5" s="99" t="s">
        <v>162</v>
      </c>
      <c r="AI5" s="99" t="s">
        <v>163</v>
      </c>
      <c r="AJ5" s="99" t="s">
        <v>164</v>
      </c>
    </row>
    <row r="6" spans="1:36" s="18" customFormat="1" ht="17.25">
      <c r="A6" s="101"/>
      <c r="B6" s="101"/>
      <c r="C6" s="200" t="s">
        <v>82</v>
      </c>
      <c r="D6" s="201" t="s">
        <v>6</v>
      </c>
      <c r="E6" s="201" t="s">
        <v>6</v>
      </c>
      <c r="F6" s="201" t="s">
        <v>6</v>
      </c>
      <c r="G6" s="201" t="s">
        <v>6</v>
      </c>
      <c r="H6" s="103"/>
      <c r="I6" s="200" t="s">
        <v>82</v>
      </c>
      <c r="J6" s="201" t="s">
        <v>6</v>
      </c>
      <c r="K6" s="201" t="s">
        <v>6</v>
      </c>
      <c r="L6" s="201" t="s">
        <v>6</v>
      </c>
      <c r="M6" s="201" t="s">
        <v>6</v>
      </c>
      <c r="N6" s="103"/>
      <c r="O6" s="200" t="s">
        <v>82</v>
      </c>
      <c r="P6" s="201" t="s">
        <v>6</v>
      </c>
      <c r="Q6" s="201" t="s">
        <v>6</v>
      </c>
      <c r="R6" s="201" t="s">
        <v>6</v>
      </c>
      <c r="S6" s="201" t="s">
        <v>6</v>
      </c>
      <c r="T6" s="103"/>
      <c r="U6" s="200" t="s">
        <v>82</v>
      </c>
      <c r="V6" s="201" t="s">
        <v>6</v>
      </c>
      <c r="W6" s="201" t="s">
        <v>6</v>
      </c>
      <c r="X6" s="201" t="s">
        <v>6</v>
      </c>
      <c r="Y6" s="201" t="s">
        <v>6</v>
      </c>
      <c r="Z6" s="103"/>
      <c r="AA6" s="200" t="s">
        <v>82</v>
      </c>
      <c r="AB6" s="201" t="s">
        <v>6</v>
      </c>
      <c r="AC6" s="201" t="s">
        <v>6</v>
      </c>
      <c r="AD6" s="201" t="s">
        <v>6</v>
      </c>
      <c r="AE6" s="201" t="s">
        <v>6</v>
      </c>
      <c r="AF6" s="103"/>
      <c r="AG6" s="212" t="s">
        <v>46</v>
      </c>
      <c r="AH6" s="212" t="s">
        <v>46</v>
      </c>
      <c r="AI6" s="212" t="s">
        <v>174</v>
      </c>
      <c r="AJ6" s="212" t="s">
        <v>174</v>
      </c>
    </row>
    <row r="7" spans="2:36" ht="15">
      <c r="B7" s="104"/>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36" s="18" customFormat="1" ht="15">
      <c r="A8" s="18" t="s">
        <v>49</v>
      </c>
      <c r="C8" s="133">
        <v>40449</v>
      </c>
      <c r="D8" s="117">
        <v>0.2</v>
      </c>
      <c r="E8" s="117">
        <v>1.8</v>
      </c>
      <c r="F8" s="117">
        <v>72.5</v>
      </c>
      <c r="G8" s="117">
        <v>25.5</v>
      </c>
      <c r="H8" s="109"/>
      <c r="I8" s="133">
        <v>44329</v>
      </c>
      <c r="J8" s="117">
        <v>0.2</v>
      </c>
      <c r="K8" s="117">
        <v>1.6</v>
      </c>
      <c r="L8" s="117">
        <v>74.4</v>
      </c>
      <c r="M8" s="117">
        <v>23.8</v>
      </c>
      <c r="N8" s="109"/>
      <c r="O8" s="133">
        <v>44094</v>
      </c>
      <c r="P8" s="117">
        <v>0.2</v>
      </c>
      <c r="Q8" s="117">
        <v>1.4</v>
      </c>
      <c r="R8" s="117">
        <v>73.7</v>
      </c>
      <c r="S8" s="117">
        <v>24.7</v>
      </c>
      <c r="T8" s="109"/>
      <c r="U8" s="133">
        <v>45911</v>
      </c>
      <c r="V8" s="117">
        <v>0.2</v>
      </c>
      <c r="W8" s="117">
        <v>1.5</v>
      </c>
      <c r="X8" s="117">
        <v>76.6</v>
      </c>
      <c r="Y8" s="117">
        <v>21.7</v>
      </c>
      <c r="Z8" s="109"/>
      <c r="AA8" s="133">
        <v>43185</v>
      </c>
      <c r="AB8" s="117">
        <v>0.2</v>
      </c>
      <c r="AC8" s="117">
        <v>1.5</v>
      </c>
      <c r="AD8" s="117">
        <v>77.3</v>
      </c>
      <c r="AE8" s="117">
        <v>21</v>
      </c>
      <c r="AF8" s="109"/>
      <c r="AG8" s="204">
        <v>0</v>
      </c>
      <c r="AH8" s="204">
        <v>-0.1</v>
      </c>
      <c r="AI8" s="204">
        <v>0.7</v>
      </c>
      <c r="AJ8" s="204">
        <v>-0.6</v>
      </c>
    </row>
    <row r="9" spans="1:36" ht="15">
      <c r="A9" s="13"/>
      <c r="B9" s="13"/>
      <c r="C9" s="114"/>
      <c r="D9" s="113"/>
      <c r="E9" s="113"/>
      <c r="F9" s="113"/>
      <c r="G9" s="113"/>
      <c r="H9" s="109"/>
      <c r="I9" s="114"/>
      <c r="J9" s="113"/>
      <c r="K9" s="113"/>
      <c r="L9" s="113"/>
      <c r="M9" s="113"/>
      <c r="N9" s="109"/>
      <c r="O9" s="114"/>
      <c r="P9" s="113"/>
      <c r="Q9" s="113"/>
      <c r="R9" s="113"/>
      <c r="S9" s="113"/>
      <c r="T9" s="109"/>
      <c r="U9" s="114"/>
      <c r="V9" s="113"/>
      <c r="W9" s="113"/>
      <c r="X9" s="113"/>
      <c r="Y9" s="113"/>
      <c r="Z9" s="109"/>
      <c r="AA9" s="114"/>
      <c r="AB9" s="113"/>
      <c r="AC9" s="113"/>
      <c r="AD9" s="113"/>
      <c r="AE9" s="113"/>
      <c r="AF9" s="109"/>
      <c r="AG9" s="203"/>
      <c r="AH9" s="203"/>
      <c r="AI9" s="203"/>
      <c r="AJ9" s="203"/>
    </row>
    <row r="10" spans="1:36" ht="15">
      <c r="A10" s="18" t="s">
        <v>8</v>
      </c>
      <c r="C10" s="117"/>
      <c r="D10" s="109"/>
      <c r="E10" s="109"/>
      <c r="F10" s="109"/>
      <c r="G10" s="109"/>
      <c r="H10" s="109"/>
      <c r="I10" s="117"/>
      <c r="J10" s="109"/>
      <c r="K10" s="109"/>
      <c r="L10" s="109"/>
      <c r="M10" s="109"/>
      <c r="N10" s="109"/>
      <c r="O10" s="117"/>
      <c r="P10" s="109"/>
      <c r="Q10" s="109"/>
      <c r="R10" s="109"/>
      <c r="S10" s="109"/>
      <c r="T10" s="109"/>
      <c r="U10" s="117"/>
      <c r="V10" s="109"/>
      <c r="W10" s="109"/>
      <c r="X10" s="109"/>
      <c r="Y10" s="109"/>
      <c r="Z10" s="109"/>
      <c r="AA10" s="117"/>
      <c r="AB10" s="109"/>
      <c r="AC10" s="109"/>
      <c r="AD10" s="109"/>
      <c r="AE10" s="109"/>
      <c r="AF10" s="109"/>
      <c r="AG10" s="204"/>
      <c r="AH10" s="204"/>
      <c r="AI10" s="204"/>
      <c r="AJ10" s="204"/>
    </row>
    <row r="11" spans="1:36" ht="15">
      <c r="A11" s="10" t="s">
        <v>9</v>
      </c>
      <c r="C11" s="108">
        <v>13867</v>
      </c>
      <c r="D11" s="106">
        <v>0.2</v>
      </c>
      <c r="E11" s="106">
        <v>1.7</v>
      </c>
      <c r="F11" s="106">
        <v>66.5</v>
      </c>
      <c r="G11" s="106">
        <v>31.7</v>
      </c>
      <c r="H11" s="109"/>
      <c r="I11" s="108">
        <v>15872</v>
      </c>
      <c r="J11" s="106">
        <v>0.1</v>
      </c>
      <c r="K11" s="106">
        <v>1.4</v>
      </c>
      <c r="L11" s="106">
        <v>69.7</v>
      </c>
      <c r="M11" s="106">
        <v>28.7</v>
      </c>
      <c r="N11" s="109"/>
      <c r="O11" s="108">
        <v>15727</v>
      </c>
      <c r="P11" s="106">
        <v>0.1</v>
      </c>
      <c r="Q11" s="106">
        <v>1.3</v>
      </c>
      <c r="R11" s="106">
        <v>68</v>
      </c>
      <c r="S11" s="106">
        <v>30.5</v>
      </c>
      <c r="T11" s="109"/>
      <c r="U11" s="108">
        <v>16372</v>
      </c>
      <c r="V11" s="106">
        <v>0.2</v>
      </c>
      <c r="W11" s="106">
        <v>1.3</v>
      </c>
      <c r="X11" s="106">
        <v>71.9</v>
      </c>
      <c r="Y11" s="106">
        <v>26.6</v>
      </c>
      <c r="Z11" s="109"/>
      <c r="AA11" s="108">
        <v>15442</v>
      </c>
      <c r="AB11" s="106">
        <v>0.2</v>
      </c>
      <c r="AC11" s="106">
        <v>1.3</v>
      </c>
      <c r="AD11" s="106">
        <v>72.1</v>
      </c>
      <c r="AE11" s="106">
        <v>26.4</v>
      </c>
      <c r="AF11" s="108"/>
      <c r="AG11" s="202">
        <v>0</v>
      </c>
      <c r="AH11" s="202">
        <v>0</v>
      </c>
      <c r="AI11" s="202">
        <v>0.2</v>
      </c>
      <c r="AJ11" s="202">
        <v>-0.2</v>
      </c>
    </row>
    <row r="12" spans="1:36" ht="15">
      <c r="A12" s="10" t="s">
        <v>10</v>
      </c>
      <c r="C12" s="108">
        <v>26582</v>
      </c>
      <c r="D12" s="106">
        <v>0.2</v>
      </c>
      <c r="E12" s="106">
        <v>1.8</v>
      </c>
      <c r="F12" s="106">
        <v>75.6</v>
      </c>
      <c r="G12" s="106">
        <v>22.3</v>
      </c>
      <c r="H12" s="109"/>
      <c r="I12" s="108">
        <v>28457</v>
      </c>
      <c r="J12" s="106">
        <v>0.2</v>
      </c>
      <c r="K12" s="106">
        <v>1.8</v>
      </c>
      <c r="L12" s="106">
        <v>77</v>
      </c>
      <c r="M12" s="106">
        <v>21</v>
      </c>
      <c r="N12" s="109"/>
      <c r="O12" s="108">
        <v>28367</v>
      </c>
      <c r="P12" s="106">
        <v>0.2</v>
      </c>
      <c r="Q12" s="106">
        <v>1.4</v>
      </c>
      <c r="R12" s="106">
        <v>76.9</v>
      </c>
      <c r="S12" s="106">
        <v>21.5</v>
      </c>
      <c r="T12" s="109"/>
      <c r="U12" s="108">
        <v>29539</v>
      </c>
      <c r="V12" s="106">
        <v>0.2</v>
      </c>
      <c r="W12" s="106">
        <v>1.7</v>
      </c>
      <c r="X12" s="106">
        <v>79.2</v>
      </c>
      <c r="Y12" s="106">
        <v>18.9</v>
      </c>
      <c r="Z12" s="109"/>
      <c r="AA12" s="108">
        <v>27743</v>
      </c>
      <c r="AB12" s="106">
        <v>0.2</v>
      </c>
      <c r="AC12" s="106">
        <v>1.5</v>
      </c>
      <c r="AD12" s="106">
        <v>80.2</v>
      </c>
      <c r="AE12" s="106">
        <v>18.1</v>
      </c>
      <c r="AF12" s="108"/>
      <c r="AG12" s="202">
        <v>0</v>
      </c>
      <c r="AH12" s="202">
        <v>-0.1</v>
      </c>
      <c r="AI12" s="202">
        <v>0.9</v>
      </c>
      <c r="AJ12" s="202">
        <v>-0.8</v>
      </c>
    </row>
    <row r="13" spans="1:36" ht="15">
      <c r="A13" s="13"/>
      <c r="B13" s="13"/>
      <c r="C13" s="114"/>
      <c r="D13" s="113"/>
      <c r="E13" s="113"/>
      <c r="F13" s="113"/>
      <c r="G13" s="113"/>
      <c r="H13" s="109"/>
      <c r="I13" s="114"/>
      <c r="J13" s="113"/>
      <c r="K13" s="113"/>
      <c r="L13" s="113"/>
      <c r="M13" s="113"/>
      <c r="N13" s="109"/>
      <c r="O13" s="114"/>
      <c r="P13" s="113"/>
      <c r="Q13" s="113"/>
      <c r="R13" s="113"/>
      <c r="S13" s="113"/>
      <c r="T13" s="109"/>
      <c r="U13" s="114"/>
      <c r="V13" s="113"/>
      <c r="W13" s="113"/>
      <c r="X13" s="113"/>
      <c r="Y13" s="113"/>
      <c r="Z13" s="109"/>
      <c r="AA13" s="114"/>
      <c r="AB13" s="113"/>
      <c r="AC13" s="113"/>
      <c r="AD13" s="113"/>
      <c r="AE13" s="113"/>
      <c r="AF13" s="109"/>
      <c r="AG13" s="203"/>
      <c r="AH13" s="203"/>
      <c r="AI13" s="203"/>
      <c r="AJ13" s="203"/>
    </row>
    <row r="14" spans="1:36" ht="15">
      <c r="A14" s="18" t="s">
        <v>11</v>
      </c>
      <c r="C14" s="117"/>
      <c r="D14" s="109"/>
      <c r="E14" s="109"/>
      <c r="F14" s="109"/>
      <c r="G14" s="109"/>
      <c r="H14" s="109"/>
      <c r="I14" s="117"/>
      <c r="J14" s="109"/>
      <c r="K14" s="109"/>
      <c r="L14" s="109"/>
      <c r="M14" s="109"/>
      <c r="N14" s="109"/>
      <c r="O14" s="117"/>
      <c r="P14" s="109"/>
      <c r="Q14" s="109"/>
      <c r="R14" s="109"/>
      <c r="S14" s="109"/>
      <c r="T14" s="109"/>
      <c r="U14" s="117"/>
      <c r="V14" s="109"/>
      <c r="W14" s="109"/>
      <c r="X14" s="109"/>
      <c r="Y14" s="109"/>
      <c r="Z14" s="109"/>
      <c r="AA14" s="117"/>
      <c r="AB14" s="109"/>
      <c r="AC14" s="109"/>
      <c r="AD14" s="109"/>
      <c r="AE14" s="109"/>
      <c r="AF14" s="109"/>
      <c r="AG14" s="204"/>
      <c r="AH14" s="204"/>
      <c r="AI14" s="204"/>
      <c r="AJ14" s="204"/>
    </row>
    <row r="15" spans="1:36" ht="15">
      <c r="A15" s="10" t="s">
        <v>12</v>
      </c>
      <c r="C15" s="108">
        <v>91</v>
      </c>
      <c r="D15" s="106" t="s">
        <v>79</v>
      </c>
      <c r="E15" s="106">
        <v>7.7</v>
      </c>
      <c r="F15" s="106">
        <v>81.3</v>
      </c>
      <c r="G15" s="106">
        <v>11</v>
      </c>
      <c r="H15" s="109"/>
      <c r="I15" s="108">
        <v>98</v>
      </c>
      <c r="J15" s="106" t="s">
        <v>79</v>
      </c>
      <c r="K15" s="106">
        <v>1</v>
      </c>
      <c r="L15" s="106">
        <v>89.8</v>
      </c>
      <c r="M15" s="106">
        <v>9.2</v>
      </c>
      <c r="N15" s="109"/>
      <c r="O15" s="108">
        <v>37</v>
      </c>
      <c r="P15" s="106" t="s">
        <v>79</v>
      </c>
      <c r="Q15" s="106">
        <v>2.7</v>
      </c>
      <c r="R15" s="106">
        <v>81.1</v>
      </c>
      <c r="S15" s="106">
        <v>16.2</v>
      </c>
      <c r="T15" s="109"/>
      <c r="U15" s="108">
        <v>58</v>
      </c>
      <c r="V15" s="106">
        <v>3.4</v>
      </c>
      <c r="W15" s="106">
        <v>3.4</v>
      </c>
      <c r="X15" s="106">
        <v>87.9</v>
      </c>
      <c r="Y15" s="106">
        <v>5.2</v>
      </c>
      <c r="Z15" s="109"/>
      <c r="AA15" s="108">
        <v>24</v>
      </c>
      <c r="AB15" s="106">
        <v>0</v>
      </c>
      <c r="AC15" s="106">
        <v>0</v>
      </c>
      <c r="AD15" s="106">
        <v>91.7</v>
      </c>
      <c r="AE15" s="106">
        <v>8.3</v>
      </c>
      <c r="AF15" s="108"/>
      <c r="AG15" s="202">
        <v>-3.4</v>
      </c>
      <c r="AH15" s="202">
        <v>-3.4</v>
      </c>
      <c r="AI15" s="202">
        <v>3.7</v>
      </c>
      <c r="AJ15" s="202">
        <v>3.2</v>
      </c>
    </row>
    <row r="16" spans="1:36" ht="15">
      <c r="A16" s="10" t="s">
        <v>13</v>
      </c>
      <c r="C16" s="108">
        <v>4992</v>
      </c>
      <c r="D16" s="106">
        <v>0.3</v>
      </c>
      <c r="E16" s="106">
        <v>2.3</v>
      </c>
      <c r="F16" s="106">
        <v>74.2</v>
      </c>
      <c r="G16" s="106">
        <v>23.2</v>
      </c>
      <c r="H16" s="109"/>
      <c r="I16" s="108">
        <v>5791</v>
      </c>
      <c r="J16" s="106">
        <v>0.2</v>
      </c>
      <c r="K16" s="106">
        <v>2.1</v>
      </c>
      <c r="L16" s="106">
        <v>77.9</v>
      </c>
      <c r="M16" s="106">
        <v>19.9</v>
      </c>
      <c r="N16" s="109"/>
      <c r="O16" s="108">
        <v>5523</v>
      </c>
      <c r="P16" s="106">
        <v>0.3</v>
      </c>
      <c r="Q16" s="106">
        <v>1.4</v>
      </c>
      <c r="R16" s="106">
        <v>75.3</v>
      </c>
      <c r="S16" s="106">
        <v>23</v>
      </c>
      <c r="T16" s="109"/>
      <c r="U16" s="108">
        <v>5932</v>
      </c>
      <c r="V16" s="106">
        <v>0.2</v>
      </c>
      <c r="W16" s="106">
        <v>1.8</v>
      </c>
      <c r="X16" s="106">
        <v>79.1</v>
      </c>
      <c r="Y16" s="106">
        <v>18.9</v>
      </c>
      <c r="Z16" s="109"/>
      <c r="AA16" s="108">
        <v>5200</v>
      </c>
      <c r="AB16" s="106">
        <v>0.3</v>
      </c>
      <c r="AC16" s="106">
        <v>1.4</v>
      </c>
      <c r="AD16" s="106">
        <v>80.2</v>
      </c>
      <c r="AE16" s="106">
        <v>18.1</v>
      </c>
      <c r="AF16" s="108"/>
      <c r="AG16" s="202">
        <v>0.1</v>
      </c>
      <c r="AH16" s="202">
        <v>-0.4</v>
      </c>
      <c r="AI16" s="202">
        <v>1.1</v>
      </c>
      <c r="AJ16" s="202">
        <v>-0.8</v>
      </c>
    </row>
    <row r="17" spans="1:36" ht="15">
      <c r="A17" s="10" t="s">
        <v>14</v>
      </c>
      <c r="C17" s="108">
        <v>8898</v>
      </c>
      <c r="D17" s="106">
        <v>0.2</v>
      </c>
      <c r="E17" s="106">
        <v>1.5</v>
      </c>
      <c r="F17" s="106">
        <v>71.8</v>
      </c>
      <c r="G17" s="106">
        <v>26.5</v>
      </c>
      <c r="H17" s="109"/>
      <c r="I17" s="108">
        <v>9185</v>
      </c>
      <c r="J17" s="106">
        <v>0.2</v>
      </c>
      <c r="K17" s="106">
        <v>1.5</v>
      </c>
      <c r="L17" s="106">
        <v>73.8</v>
      </c>
      <c r="M17" s="106">
        <v>24.5</v>
      </c>
      <c r="N17" s="109"/>
      <c r="O17" s="108">
        <v>8966</v>
      </c>
      <c r="P17" s="106">
        <v>0.2</v>
      </c>
      <c r="Q17" s="106">
        <v>1.1</v>
      </c>
      <c r="R17" s="106">
        <v>72.5</v>
      </c>
      <c r="S17" s="106">
        <v>26.1</v>
      </c>
      <c r="T17" s="109"/>
      <c r="U17" s="108">
        <v>9095</v>
      </c>
      <c r="V17" s="106">
        <v>0.2</v>
      </c>
      <c r="W17" s="106">
        <v>1.6</v>
      </c>
      <c r="X17" s="106">
        <v>75.7</v>
      </c>
      <c r="Y17" s="106">
        <v>22.5</v>
      </c>
      <c r="Z17" s="109"/>
      <c r="AA17" s="108">
        <v>8296</v>
      </c>
      <c r="AB17" s="106">
        <v>0.1</v>
      </c>
      <c r="AC17" s="106">
        <v>1.3</v>
      </c>
      <c r="AD17" s="106">
        <v>76.2</v>
      </c>
      <c r="AE17" s="106">
        <v>22.4</v>
      </c>
      <c r="AF17" s="108"/>
      <c r="AG17" s="202">
        <v>0</v>
      </c>
      <c r="AH17" s="202">
        <v>-0.3</v>
      </c>
      <c r="AI17" s="202">
        <v>0.4</v>
      </c>
      <c r="AJ17" s="202">
        <v>-0.1</v>
      </c>
    </row>
    <row r="18" spans="1:36" ht="15">
      <c r="A18" s="10" t="s">
        <v>15</v>
      </c>
      <c r="C18" s="108">
        <v>14384</v>
      </c>
      <c r="D18" s="106">
        <v>0.1</v>
      </c>
      <c r="E18" s="106">
        <v>1.7</v>
      </c>
      <c r="F18" s="106">
        <v>70.6</v>
      </c>
      <c r="G18" s="106">
        <v>27.6</v>
      </c>
      <c r="H18" s="109"/>
      <c r="I18" s="108">
        <v>15658</v>
      </c>
      <c r="J18" s="106">
        <v>0.1</v>
      </c>
      <c r="K18" s="106">
        <v>1.4</v>
      </c>
      <c r="L18" s="106">
        <v>71.9</v>
      </c>
      <c r="M18" s="106">
        <v>26.5</v>
      </c>
      <c r="N18" s="109"/>
      <c r="O18" s="108">
        <v>15648</v>
      </c>
      <c r="P18" s="106">
        <v>0.2</v>
      </c>
      <c r="Q18" s="106">
        <v>1.1</v>
      </c>
      <c r="R18" s="106">
        <v>71.5</v>
      </c>
      <c r="S18" s="106">
        <v>27.2</v>
      </c>
      <c r="T18" s="109"/>
      <c r="U18" s="108">
        <v>16085</v>
      </c>
      <c r="V18" s="106">
        <v>0.2</v>
      </c>
      <c r="W18" s="106">
        <v>1.2</v>
      </c>
      <c r="X18" s="106">
        <v>74.3</v>
      </c>
      <c r="Y18" s="106">
        <v>24.3</v>
      </c>
      <c r="Z18" s="109"/>
      <c r="AA18" s="108">
        <v>15040</v>
      </c>
      <c r="AB18" s="106">
        <v>0.2</v>
      </c>
      <c r="AC18" s="106">
        <v>1.3</v>
      </c>
      <c r="AD18" s="106">
        <v>74.7</v>
      </c>
      <c r="AE18" s="106">
        <v>23.8</v>
      </c>
      <c r="AF18" s="108"/>
      <c r="AG18" s="202">
        <v>0</v>
      </c>
      <c r="AH18" s="202">
        <v>0</v>
      </c>
      <c r="AI18" s="202">
        <v>0.4</v>
      </c>
      <c r="AJ18" s="202">
        <v>-0.5</v>
      </c>
    </row>
    <row r="19" spans="1:36" ht="15">
      <c r="A19" s="10" t="s">
        <v>16</v>
      </c>
      <c r="C19" s="108">
        <v>9712</v>
      </c>
      <c r="D19" s="106">
        <v>0.2</v>
      </c>
      <c r="E19" s="106">
        <v>1.9</v>
      </c>
      <c r="F19" s="106">
        <v>73.5</v>
      </c>
      <c r="G19" s="106">
        <v>24.4</v>
      </c>
      <c r="H19" s="109"/>
      <c r="I19" s="108">
        <v>10689</v>
      </c>
      <c r="J19" s="106">
        <v>0.2</v>
      </c>
      <c r="K19" s="106">
        <v>1.8</v>
      </c>
      <c r="L19" s="106">
        <v>74.8</v>
      </c>
      <c r="M19" s="106">
        <v>23.2</v>
      </c>
      <c r="N19" s="109"/>
      <c r="O19" s="108">
        <v>10773</v>
      </c>
      <c r="P19" s="106">
        <v>0.1</v>
      </c>
      <c r="Q19" s="106">
        <v>1.7</v>
      </c>
      <c r="R19" s="106">
        <v>74.9</v>
      </c>
      <c r="S19" s="106">
        <v>23.3</v>
      </c>
      <c r="T19" s="109"/>
      <c r="U19" s="108">
        <v>11388</v>
      </c>
      <c r="V19" s="106">
        <v>0.2</v>
      </c>
      <c r="W19" s="106">
        <v>1.5</v>
      </c>
      <c r="X19" s="106">
        <v>77.3</v>
      </c>
      <c r="Y19" s="106">
        <v>21</v>
      </c>
      <c r="Z19" s="109"/>
      <c r="AA19" s="108">
        <v>11372</v>
      </c>
      <c r="AB19" s="106">
        <v>0.2</v>
      </c>
      <c r="AC19" s="106">
        <v>1.7</v>
      </c>
      <c r="AD19" s="106">
        <v>78</v>
      </c>
      <c r="AE19" s="106">
        <v>20</v>
      </c>
      <c r="AF19" s="108"/>
      <c r="AG19" s="202">
        <v>0</v>
      </c>
      <c r="AH19" s="202">
        <v>0.2</v>
      </c>
      <c r="AI19" s="202">
        <v>0.7</v>
      </c>
      <c r="AJ19" s="202">
        <v>-1</v>
      </c>
    </row>
    <row r="20" spans="1:36" ht="15">
      <c r="A20" s="10" t="s">
        <v>17</v>
      </c>
      <c r="C20" s="108">
        <v>2354</v>
      </c>
      <c r="D20" s="106">
        <v>0.3</v>
      </c>
      <c r="E20" s="106">
        <v>1.6</v>
      </c>
      <c r="F20" s="106">
        <v>78.8</v>
      </c>
      <c r="G20" s="106">
        <v>19.3</v>
      </c>
      <c r="H20" s="109"/>
      <c r="I20" s="108">
        <v>2905</v>
      </c>
      <c r="J20" s="106">
        <v>0.2</v>
      </c>
      <c r="K20" s="106">
        <v>1.8</v>
      </c>
      <c r="L20" s="106">
        <v>80.8</v>
      </c>
      <c r="M20" s="106">
        <v>17.3</v>
      </c>
      <c r="N20" s="109"/>
      <c r="O20" s="108">
        <v>3085</v>
      </c>
      <c r="P20" s="106">
        <v>0.1</v>
      </c>
      <c r="Q20" s="106">
        <v>1.7</v>
      </c>
      <c r="R20" s="106">
        <v>82</v>
      </c>
      <c r="S20" s="106">
        <v>16.2</v>
      </c>
      <c r="T20" s="109"/>
      <c r="U20" s="108">
        <v>3254</v>
      </c>
      <c r="V20" s="106">
        <v>0.2</v>
      </c>
      <c r="W20" s="106">
        <v>2</v>
      </c>
      <c r="X20" s="106">
        <v>83.7</v>
      </c>
      <c r="Y20" s="106">
        <v>14.1</v>
      </c>
      <c r="Z20" s="109"/>
      <c r="AA20" s="108">
        <v>3165</v>
      </c>
      <c r="AB20" s="106">
        <v>0.4</v>
      </c>
      <c r="AC20" s="106">
        <v>1.7</v>
      </c>
      <c r="AD20" s="106">
        <v>84.6</v>
      </c>
      <c r="AE20" s="106">
        <v>13.3</v>
      </c>
      <c r="AF20" s="108"/>
      <c r="AG20" s="202">
        <v>0.2</v>
      </c>
      <c r="AH20" s="202">
        <v>-0.3</v>
      </c>
      <c r="AI20" s="202">
        <v>0.9</v>
      </c>
      <c r="AJ20" s="202">
        <v>-0.8</v>
      </c>
    </row>
    <row r="21" spans="1:36" ht="15">
      <c r="A21" s="10" t="s">
        <v>165</v>
      </c>
      <c r="C21" s="108">
        <v>18</v>
      </c>
      <c r="D21" s="106" t="s">
        <v>79</v>
      </c>
      <c r="E21" s="106" t="s">
        <v>79</v>
      </c>
      <c r="F21" s="106">
        <v>72.2</v>
      </c>
      <c r="G21" s="106">
        <v>27.8</v>
      </c>
      <c r="H21" s="109"/>
      <c r="I21" s="108">
        <v>3</v>
      </c>
      <c r="J21" s="106" t="s">
        <v>79</v>
      </c>
      <c r="K21" s="106" t="s">
        <v>79</v>
      </c>
      <c r="L21" s="106">
        <v>100</v>
      </c>
      <c r="M21" s="106">
        <v>0</v>
      </c>
      <c r="N21" s="109"/>
      <c r="O21" s="108">
        <v>62</v>
      </c>
      <c r="P21" s="106" t="s">
        <v>79</v>
      </c>
      <c r="Q21" s="106">
        <v>1.6</v>
      </c>
      <c r="R21" s="106">
        <v>56.5</v>
      </c>
      <c r="S21" s="106">
        <v>41.9</v>
      </c>
      <c r="T21" s="109"/>
      <c r="U21" s="108">
        <v>99</v>
      </c>
      <c r="V21" s="106">
        <v>2</v>
      </c>
      <c r="W21" s="106">
        <v>14.1</v>
      </c>
      <c r="X21" s="106">
        <v>70.7</v>
      </c>
      <c r="Y21" s="106">
        <v>13.1</v>
      </c>
      <c r="Z21" s="109"/>
      <c r="AA21" s="108">
        <v>88</v>
      </c>
      <c r="AB21" s="106">
        <v>1.1</v>
      </c>
      <c r="AC21" s="106">
        <v>6.8</v>
      </c>
      <c r="AD21" s="106">
        <v>83</v>
      </c>
      <c r="AE21" s="106">
        <v>9.1</v>
      </c>
      <c r="AF21" s="108"/>
      <c r="AG21" s="202"/>
      <c r="AH21" s="202"/>
      <c r="AI21" s="202"/>
      <c r="AJ21" s="202"/>
    </row>
    <row r="22" spans="1:36" ht="15">
      <c r="A22" s="13"/>
      <c r="B22" s="13"/>
      <c r="C22" s="114"/>
      <c r="D22" s="113"/>
      <c r="E22" s="113"/>
      <c r="F22" s="113"/>
      <c r="G22" s="113"/>
      <c r="H22" s="109"/>
      <c r="I22" s="114"/>
      <c r="J22" s="113"/>
      <c r="K22" s="113"/>
      <c r="L22" s="113"/>
      <c r="M22" s="113"/>
      <c r="N22" s="109"/>
      <c r="O22" s="114"/>
      <c r="P22" s="113"/>
      <c r="Q22" s="113"/>
      <c r="R22" s="113"/>
      <c r="S22" s="113"/>
      <c r="T22" s="109"/>
      <c r="U22" s="114"/>
      <c r="V22" s="113"/>
      <c r="W22" s="113"/>
      <c r="X22" s="113"/>
      <c r="Y22" s="113"/>
      <c r="Z22" s="109"/>
      <c r="AA22" s="114"/>
      <c r="AB22" s="113"/>
      <c r="AC22" s="113"/>
      <c r="AD22" s="113"/>
      <c r="AE22" s="113"/>
      <c r="AF22" s="109"/>
      <c r="AG22" s="203"/>
      <c r="AH22" s="203"/>
      <c r="AI22" s="203"/>
      <c r="AJ22" s="203"/>
    </row>
    <row r="23" spans="1:36" ht="15">
      <c r="A23" s="18" t="s">
        <v>243</v>
      </c>
      <c r="C23" s="117"/>
      <c r="D23" s="109"/>
      <c r="E23" s="109"/>
      <c r="F23" s="109"/>
      <c r="G23" s="109"/>
      <c r="H23" s="109"/>
      <c r="I23" s="117"/>
      <c r="J23" s="109"/>
      <c r="K23" s="109"/>
      <c r="L23" s="109"/>
      <c r="M23" s="109"/>
      <c r="N23" s="109"/>
      <c r="O23" s="117"/>
      <c r="P23" s="109"/>
      <c r="Q23" s="109"/>
      <c r="R23" s="109"/>
      <c r="S23" s="109"/>
      <c r="T23" s="109"/>
      <c r="U23" s="117"/>
      <c r="V23" s="109"/>
      <c r="W23" s="109"/>
      <c r="X23" s="109"/>
      <c r="Y23" s="109"/>
      <c r="Z23" s="109"/>
      <c r="AA23" s="117"/>
      <c r="AB23" s="109"/>
      <c r="AC23" s="109"/>
      <c r="AD23" s="109"/>
      <c r="AE23" s="109"/>
      <c r="AF23" s="109"/>
      <c r="AG23" s="204"/>
      <c r="AH23" s="204"/>
      <c r="AI23" s="204"/>
      <c r="AJ23" s="204"/>
    </row>
    <row r="24" spans="1:36" ht="15">
      <c r="A24" s="10" t="s">
        <v>18</v>
      </c>
      <c r="C24" s="108">
        <v>2174</v>
      </c>
      <c r="D24" s="106">
        <v>0.1</v>
      </c>
      <c r="E24" s="106">
        <v>3.4</v>
      </c>
      <c r="F24" s="106">
        <v>78.3</v>
      </c>
      <c r="G24" s="106">
        <v>18.1</v>
      </c>
      <c r="H24" s="109"/>
      <c r="I24" s="108">
        <v>2616</v>
      </c>
      <c r="J24" s="106">
        <v>0.3</v>
      </c>
      <c r="K24" s="106">
        <v>4.1</v>
      </c>
      <c r="L24" s="106">
        <v>78.5</v>
      </c>
      <c r="M24" s="106">
        <v>17.1</v>
      </c>
      <c r="N24" s="109"/>
      <c r="O24" s="108">
        <v>2563</v>
      </c>
      <c r="P24" s="106">
        <v>0.6</v>
      </c>
      <c r="Q24" s="106">
        <v>3.4</v>
      </c>
      <c r="R24" s="106">
        <v>78.5</v>
      </c>
      <c r="S24" s="106">
        <v>17.6</v>
      </c>
      <c r="T24" s="109"/>
      <c r="U24" s="108">
        <v>2719</v>
      </c>
      <c r="V24" s="106">
        <v>0.4</v>
      </c>
      <c r="W24" s="106">
        <v>3</v>
      </c>
      <c r="X24" s="106">
        <v>82.1</v>
      </c>
      <c r="Y24" s="106">
        <v>14.5</v>
      </c>
      <c r="Z24" s="109"/>
      <c r="AA24" s="108">
        <v>2511</v>
      </c>
      <c r="AB24" s="106">
        <v>0.3</v>
      </c>
      <c r="AC24" s="106">
        <v>2.3</v>
      </c>
      <c r="AD24" s="106">
        <v>84.1</v>
      </c>
      <c r="AE24" s="106">
        <v>13.2</v>
      </c>
      <c r="AF24" s="109"/>
      <c r="AG24" s="202">
        <v>-0.2</v>
      </c>
      <c r="AH24" s="202">
        <v>-0.6</v>
      </c>
      <c r="AI24" s="202">
        <v>2.1</v>
      </c>
      <c r="AJ24" s="202">
        <v>-1.3</v>
      </c>
    </row>
    <row r="25" spans="2:37" ht="15">
      <c r="B25" s="123" t="s">
        <v>19</v>
      </c>
      <c r="C25" s="117"/>
      <c r="D25" s="109"/>
      <c r="E25" s="109"/>
      <c r="F25" s="109"/>
      <c r="G25" s="109"/>
      <c r="H25" s="109"/>
      <c r="I25" s="117"/>
      <c r="J25" s="109"/>
      <c r="K25" s="109"/>
      <c r="L25" s="109"/>
      <c r="M25" s="109"/>
      <c r="N25" s="109"/>
      <c r="O25" s="117"/>
      <c r="P25" s="109"/>
      <c r="Q25" s="109"/>
      <c r="R25" s="109"/>
      <c r="S25" s="109"/>
      <c r="T25" s="109"/>
      <c r="U25" s="117"/>
      <c r="V25" s="109"/>
      <c r="W25" s="109"/>
      <c r="X25" s="109"/>
      <c r="Y25" s="109"/>
      <c r="Z25" s="109"/>
      <c r="AA25" s="117"/>
      <c r="AB25" s="109"/>
      <c r="AC25" s="109"/>
      <c r="AD25" s="109"/>
      <c r="AE25" s="109"/>
      <c r="AF25" s="109"/>
      <c r="AG25" s="204"/>
      <c r="AH25" s="204"/>
      <c r="AI25" s="204"/>
      <c r="AJ25" s="204"/>
      <c r="AK25" s="206"/>
    </row>
    <row r="26" spans="2:36" ht="14.25">
      <c r="B26" s="123" t="s">
        <v>20</v>
      </c>
      <c r="C26" s="124">
        <v>521</v>
      </c>
      <c r="D26" s="125" t="s">
        <v>79</v>
      </c>
      <c r="E26" s="125">
        <v>2.7</v>
      </c>
      <c r="F26" s="125">
        <v>77.7</v>
      </c>
      <c r="G26" s="125">
        <v>19.6</v>
      </c>
      <c r="H26" s="165"/>
      <c r="I26" s="124">
        <v>709</v>
      </c>
      <c r="J26" s="125" t="s">
        <v>79</v>
      </c>
      <c r="K26" s="125">
        <v>5.8</v>
      </c>
      <c r="L26" s="125">
        <v>75.6</v>
      </c>
      <c r="M26" s="125">
        <v>18.6</v>
      </c>
      <c r="N26" s="165"/>
      <c r="O26" s="124">
        <v>677</v>
      </c>
      <c r="P26" s="125">
        <v>0.1</v>
      </c>
      <c r="Q26" s="125">
        <v>3.7</v>
      </c>
      <c r="R26" s="125">
        <v>79</v>
      </c>
      <c r="S26" s="125">
        <v>17.1</v>
      </c>
      <c r="T26" s="165"/>
      <c r="U26" s="124">
        <v>751</v>
      </c>
      <c r="V26" s="125">
        <v>0.7</v>
      </c>
      <c r="W26" s="125">
        <v>2.8</v>
      </c>
      <c r="X26" s="125">
        <v>81.1</v>
      </c>
      <c r="Y26" s="125">
        <v>15.4</v>
      </c>
      <c r="Z26" s="165"/>
      <c r="AA26" s="124">
        <v>697</v>
      </c>
      <c r="AB26" s="125">
        <v>0.4</v>
      </c>
      <c r="AC26" s="125">
        <v>3</v>
      </c>
      <c r="AD26" s="125">
        <v>81.3</v>
      </c>
      <c r="AE26" s="125">
        <v>15.2</v>
      </c>
      <c r="AF26" s="124"/>
      <c r="AG26" s="205">
        <v>-0.2</v>
      </c>
      <c r="AH26" s="205">
        <v>0.2</v>
      </c>
      <c r="AI26" s="205">
        <v>0.3</v>
      </c>
      <c r="AJ26" s="205">
        <v>-0.2</v>
      </c>
    </row>
    <row r="27" spans="2:36" ht="14.25">
      <c r="B27" s="123" t="s">
        <v>21</v>
      </c>
      <c r="C27" s="124">
        <v>965</v>
      </c>
      <c r="D27" s="125">
        <v>0.1</v>
      </c>
      <c r="E27" s="125">
        <v>4.4</v>
      </c>
      <c r="F27" s="125">
        <v>82.4</v>
      </c>
      <c r="G27" s="125">
        <v>13.2</v>
      </c>
      <c r="H27" s="165"/>
      <c r="I27" s="124">
        <v>1150</v>
      </c>
      <c r="J27" s="125">
        <v>0.3</v>
      </c>
      <c r="K27" s="125">
        <v>4.5</v>
      </c>
      <c r="L27" s="125">
        <v>83</v>
      </c>
      <c r="M27" s="125">
        <v>12.1</v>
      </c>
      <c r="N27" s="165"/>
      <c r="O27" s="124">
        <v>1118</v>
      </c>
      <c r="P27" s="125">
        <v>0.8</v>
      </c>
      <c r="Q27" s="125">
        <v>3.5</v>
      </c>
      <c r="R27" s="125">
        <v>82.3</v>
      </c>
      <c r="S27" s="125">
        <v>13.4</v>
      </c>
      <c r="T27" s="165"/>
      <c r="U27" s="124">
        <v>1147</v>
      </c>
      <c r="V27" s="125">
        <v>0.5</v>
      </c>
      <c r="W27" s="125">
        <v>3.1</v>
      </c>
      <c r="X27" s="125">
        <v>87</v>
      </c>
      <c r="Y27" s="125">
        <v>9.3</v>
      </c>
      <c r="Z27" s="165"/>
      <c r="AA27" s="124">
        <v>1044</v>
      </c>
      <c r="AB27" s="125">
        <v>0.1</v>
      </c>
      <c r="AC27" s="125">
        <v>2.3</v>
      </c>
      <c r="AD27" s="125">
        <v>90.6</v>
      </c>
      <c r="AE27" s="125">
        <v>7</v>
      </c>
      <c r="AF27" s="124"/>
      <c r="AG27" s="205">
        <v>-0.4</v>
      </c>
      <c r="AH27" s="205">
        <v>-0.8</v>
      </c>
      <c r="AI27" s="205">
        <v>3.6</v>
      </c>
      <c r="AJ27" s="205">
        <v>-2.3</v>
      </c>
    </row>
    <row r="28" spans="2:36" ht="14.25">
      <c r="B28" s="123" t="s">
        <v>22</v>
      </c>
      <c r="C28" s="124">
        <v>313</v>
      </c>
      <c r="D28" s="125" t="s">
        <v>79</v>
      </c>
      <c r="E28" s="125">
        <v>1.6</v>
      </c>
      <c r="F28" s="125">
        <v>75.7</v>
      </c>
      <c r="G28" s="125">
        <v>22.7</v>
      </c>
      <c r="H28" s="165"/>
      <c r="I28" s="124">
        <v>324</v>
      </c>
      <c r="J28" s="125">
        <v>0.3</v>
      </c>
      <c r="K28" s="125">
        <v>2.8</v>
      </c>
      <c r="L28" s="125">
        <v>71.9</v>
      </c>
      <c r="M28" s="125">
        <v>25</v>
      </c>
      <c r="N28" s="165"/>
      <c r="O28" s="124">
        <v>332</v>
      </c>
      <c r="P28" s="125">
        <v>0.6</v>
      </c>
      <c r="Q28" s="125">
        <v>3</v>
      </c>
      <c r="R28" s="125">
        <v>71.7</v>
      </c>
      <c r="S28" s="125">
        <v>24.7</v>
      </c>
      <c r="T28" s="165"/>
      <c r="U28" s="124">
        <v>336</v>
      </c>
      <c r="V28" s="125">
        <v>0.3</v>
      </c>
      <c r="W28" s="125">
        <v>2.7</v>
      </c>
      <c r="X28" s="125">
        <v>77.7</v>
      </c>
      <c r="Y28" s="125">
        <v>19.3</v>
      </c>
      <c r="Z28" s="165"/>
      <c r="AA28" s="124">
        <v>312</v>
      </c>
      <c r="AB28" s="125">
        <v>0.3</v>
      </c>
      <c r="AC28" s="125">
        <v>1</v>
      </c>
      <c r="AD28" s="125">
        <v>81.4</v>
      </c>
      <c r="AE28" s="125">
        <v>17.3</v>
      </c>
      <c r="AF28" s="124"/>
      <c r="AG28" s="205">
        <v>0</v>
      </c>
      <c r="AH28" s="205">
        <v>-1.7</v>
      </c>
      <c r="AI28" s="205">
        <v>3.7</v>
      </c>
      <c r="AJ28" s="205">
        <v>-2</v>
      </c>
    </row>
    <row r="29" spans="2:36" ht="14.25">
      <c r="B29" s="123" t="s">
        <v>23</v>
      </c>
      <c r="C29" s="124">
        <v>375</v>
      </c>
      <c r="D29" s="125">
        <v>0.5</v>
      </c>
      <c r="E29" s="125">
        <v>3.7</v>
      </c>
      <c r="F29" s="125">
        <v>70.7</v>
      </c>
      <c r="G29" s="125">
        <v>25.1</v>
      </c>
      <c r="H29" s="165"/>
      <c r="I29" s="124">
        <v>433</v>
      </c>
      <c r="J29" s="125">
        <v>0.7</v>
      </c>
      <c r="K29" s="125">
        <v>1.4</v>
      </c>
      <c r="L29" s="125">
        <v>76</v>
      </c>
      <c r="M29" s="125">
        <v>21.9</v>
      </c>
      <c r="N29" s="165"/>
      <c r="O29" s="124">
        <v>436</v>
      </c>
      <c r="P29" s="125">
        <v>0.7</v>
      </c>
      <c r="Q29" s="125">
        <v>2.8</v>
      </c>
      <c r="R29" s="125">
        <v>72.9</v>
      </c>
      <c r="S29" s="125">
        <v>23.6</v>
      </c>
      <c r="T29" s="165"/>
      <c r="U29" s="124">
        <v>485</v>
      </c>
      <c r="V29" s="125" t="s">
        <v>79</v>
      </c>
      <c r="W29" s="125">
        <v>3.1</v>
      </c>
      <c r="X29" s="125">
        <v>75.1</v>
      </c>
      <c r="Y29" s="125">
        <v>21.9</v>
      </c>
      <c r="Z29" s="165"/>
      <c r="AA29" s="124">
        <v>458</v>
      </c>
      <c r="AB29" s="125">
        <v>0.4</v>
      </c>
      <c r="AC29" s="125">
        <v>2.4</v>
      </c>
      <c r="AD29" s="125">
        <v>75.5</v>
      </c>
      <c r="AE29" s="125">
        <v>21.6</v>
      </c>
      <c r="AF29" s="124"/>
      <c r="AG29" s="205">
        <v>0.4</v>
      </c>
      <c r="AH29" s="205">
        <v>-0.7</v>
      </c>
      <c r="AI29" s="205">
        <v>0.5</v>
      </c>
      <c r="AJ29" s="205">
        <v>-0.2</v>
      </c>
    </row>
    <row r="30" spans="1:36" ht="15">
      <c r="A30" s="10" t="s">
        <v>24</v>
      </c>
      <c r="C30" s="108">
        <v>36289</v>
      </c>
      <c r="D30" s="106">
        <v>0.2</v>
      </c>
      <c r="E30" s="106">
        <v>1.6</v>
      </c>
      <c r="F30" s="106">
        <v>71.9</v>
      </c>
      <c r="G30" s="106">
        <v>26.3</v>
      </c>
      <c r="H30" s="109"/>
      <c r="I30" s="108">
        <v>38508</v>
      </c>
      <c r="J30" s="106">
        <v>0.1</v>
      </c>
      <c r="K30" s="106">
        <v>1.5</v>
      </c>
      <c r="L30" s="106">
        <v>73.7</v>
      </c>
      <c r="M30" s="106">
        <v>24.7</v>
      </c>
      <c r="N30" s="109"/>
      <c r="O30" s="108">
        <v>38211</v>
      </c>
      <c r="P30" s="106">
        <v>0.2</v>
      </c>
      <c r="Q30" s="106">
        <v>1.2</v>
      </c>
      <c r="R30" s="106">
        <v>73.1</v>
      </c>
      <c r="S30" s="106">
        <v>25.6</v>
      </c>
      <c r="T30" s="109"/>
      <c r="U30" s="108">
        <v>39311</v>
      </c>
      <c r="V30" s="106">
        <v>0.2</v>
      </c>
      <c r="W30" s="106">
        <v>1.4</v>
      </c>
      <c r="X30" s="106">
        <v>75.9</v>
      </c>
      <c r="Y30" s="106">
        <v>22.6</v>
      </c>
      <c r="Z30" s="109"/>
      <c r="AA30" s="108">
        <v>36903</v>
      </c>
      <c r="AB30" s="106">
        <v>0.2</v>
      </c>
      <c r="AC30" s="106">
        <v>1.4</v>
      </c>
      <c r="AD30" s="106">
        <v>76.4</v>
      </c>
      <c r="AE30" s="106">
        <v>22</v>
      </c>
      <c r="AF30" s="108"/>
      <c r="AG30" s="202">
        <v>0</v>
      </c>
      <c r="AH30" s="202">
        <v>0</v>
      </c>
      <c r="AI30" s="202">
        <v>0.5</v>
      </c>
      <c r="AJ30" s="202">
        <v>-0.6</v>
      </c>
    </row>
    <row r="31" spans="1:36" ht="15">
      <c r="A31" s="10" t="s">
        <v>25</v>
      </c>
      <c r="C31" s="108">
        <v>1986</v>
      </c>
      <c r="D31" s="106">
        <v>0.5</v>
      </c>
      <c r="E31" s="106">
        <v>2.2</v>
      </c>
      <c r="F31" s="106">
        <v>77.5</v>
      </c>
      <c r="G31" s="106">
        <v>19.8</v>
      </c>
      <c r="H31" s="109"/>
      <c r="I31" s="108">
        <v>3205</v>
      </c>
      <c r="J31" s="106">
        <v>0.3</v>
      </c>
      <c r="K31" s="106">
        <v>1.9</v>
      </c>
      <c r="L31" s="106">
        <v>79.5</v>
      </c>
      <c r="M31" s="106">
        <v>18.3</v>
      </c>
      <c r="N31" s="109"/>
      <c r="O31" s="108">
        <v>3320</v>
      </c>
      <c r="P31" s="106">
        <v>0.3</v>
      </c>
      <c r="Q31" s="106">
        <v>1.7</v>
      </c>
      <c r="R31" s="106">
        <v>77.7</v>
      </c>
      <c r="S31" s="106">
        <v>20.3</v>
      </c>
      <c r="T31" s="109"/>
      <c r="U31" s="108">
        <v>3881</v>
      </c>
      <c r="V31" s="106">
        <v>0.2</v>
      </c>
      <c r="W31" s="106">
        <v>2.3</v>
      </c>
      <c r="X31" s="106">
        <v>80.6</v>
      </c>
      <c r="Y31" s="106">
        <v>16.9</v>
      </c>
      <c r="Z31" s="109"/>
      <c r="AA31" s="108">
        <v>3771</v>
      </c>
      <c r="AB31" s="106">
        <v>0.4</v>
      </c>
      <c r="AC31" s="106">
        <v>1.8</v>
      </c>
      <c r="AD31" s="106">
        <v>81.4</v>
      </c>
      <c r="AE31" s="106">
        <v>16.5</v>
      </c>
      <c r="AF31" s="108"/>
      <c r="AG31" s="202">
        <v>0.2</v>
      </c>
      <c r="AH31" s="202">
        <v>-0.6</v>
      </c>
      <c r="AI31" s="202">
        <v>0.8</v>
      </c>
      <c r="AJ31" s="202">
        <v>-0.4</v>
      </c>
    </row>
    <row r="32" spans="1:36" ht="15">
      <c r="A32" s="13"/>
      <c r="B32" s="13"/>
      <c r="C32" s="114"/>
      <c r="D32" s="113"/>
      <c r="E32" s="113"/>
      <c r="F32" s="113"/>
      <c r="G32" s="113"/>
      <c r="H32" s="109"/>
      <c r="I32" s="114"/>
      <c r="J32" s="113"/>
      <c r="K32" s="113"/>
      <c r="L32" s="113"/>
      <c r="M32" s="113"/>
      <c r="N32" s="109"/>
      <c r="O32" s="114"/>
      <c r="P32" s="113"/>
      <c r="Q32" s="113"/>
      <c r="R32" s="113"/>
      <c r="S32" s="113"/>
      <c r="T32" s="109"/>
      <c r="U32" s="114"/>
      <c r="V32" s="113"/>
      <c r="W32" s="113"/>
      <c r="X32" s="113"/>
      <c r="Y32" s="113"/>
      <c r="Z32" s="109"/>
      <c r="AA32" s="114"/>
      <c r="AB32" s="113"/>
      <c r="AC32" s="113"/>
      <c r="AD32" s="113"/>
      <c r="AE32" s="113"/>
      <c r="AF32" s="109"/>
      <c r="AG32" s="203"/>
      <c r="AH32" s="203"/>
      <c r="AI32" s="203"/>
      <c r="AJ32" s="203"/>
    </row>
    <row r="33" spans="1:36" ht="15">
      <c r="A33" s="18" t="s">
        <v>26</v>
      </c>
      <c r="C33" s="117"/>
      <c r="D33" s="109"/>
      <c r="E33" s="109"/>
      <c r="F33" s="109"/>
      <c r="G33" s="109"/>
      <c r="H33" s="109"/>
      <c r="I33" s="117"/>
      <c r="J33" s="109"/>
      <c r="K33" s="109"/>
      <c r="L33" s="109"/>
      <c r="M33" s="109"/>
      <c r="N33" s="109"/>
      <c r="O33" s="117"/>
      <c r="P33" s="109"/>
      <c r="Q33" s="109"/>
      <c r="R33" s="109"/>
      <c r="S33" s="109"/>
      <c r="T33" s="109"/>
      <c r="U33" s="117"/>
      <c r="V33" s="109"/>
      <c r="W33" s="109"/>
      <c r="X33" s="109"/>
      <c r="Y33" s="109"/>
      <c r="Z33" s="109"/>
      <c r="AA33" s="117"/>
      <c r="AB33" s="109"/>
      <c r="AC33" s="109"/>
      <c r="AD33" s="109"/>
      <c r="AE33" s="109"/>
      <c r="AF33" s="109"/>
      <c r="AG33" s="204"/>
      <c r="AH33" s="204"/>
      <c r="AI33" s="204"/>
      <c r="AJ33" s="204"/>
    </row>
    <row r="34" spans="1:36" ht="15">
      <c r="A34" s="10" t="s">
        <v>27</v>
      </c>
      <c r="C34" s="108">
        <v>1340</v>
      </c>
      <c r="D34" s="106">
        <v>0.2</v>
      </c>
      <c r="E34" s="106">
        <v>2.8</v>
      </c>
      <c r="F34" s="106">
        <v>71.2</v>
      </c>
      <c r="G34" s="106">
        <v>25.8</v>
      </c>
      <c r="H34" s="109"/>
      <c r="I34" s="108">
        <v>1422</v>
      </c>
      <c r="J34" s="106">
        <v>0.3</v>
      </c>
      <c r="K34" s="106">
        <v>2.5</v>
      </c>
      <c r="L34" s="106">
        <v>73.8</v>
      </c>
      <c r="M34" s="106">
        <v>23.3</v>
      </c>
      <c r="N34" s="109"/>
      <c r="O34" s="108">
        <v>1425</v>
      </c>
      <c r="P34" s="106">
        <v>0.4</v>
      </c>
      <c r="Q34" s="106">
        <v>2.1</v>
      </c>
      <c r="R34" s="106">
        <v>74.2</v>
      </c>
      <c r="S34" s="106">
        <v>23.2</v>
      </c>
      <c r="T34" s="109"/>
      <c r="U34" s="108">
        <v>1590</v>
      </c>
      <c r="V34" s="106">
        <v>0.4</v>
      </c>
      <c r="W34" s="106">
        <v>2.3</v>
      </c>
      <c r="X34" s="106">
        <v>77.3</v>
      </c>
      <c r="Y34" s="106">
        <v>20</v>
      </c>
      <c r="Z34" s="109"/>
      <c r="AA34" s="108">
        <v>1547</v>
      </c>
      <c r="AB34" s="106">
        <v>0.3</v>
      </c>
      <c r="AC34" s="106">
        <v>2.7</v>
      </c>
      <c r="AD34" s="106">
        <v>77.4</v>
      </c>
      <c r="AE34" s="106">
        <v>19.6</v>
      </c>
      <c r="AF34" s="108"/>
      <c r="AG34" s="202">
        <v>-0.1</v>
      </c>
      <c r="AH34" s="202">
        <v>0.4</v>
      </c>
      <c r="AI34" s="202">
        <v>0.1</v>
      </c>
      <c r="AJ34" s="202">
        <v>-0.4</v>
      </c>
    </row>
    <row r="35" spans="1:36" ht="15">
      <c r="A35" s="10" t="s">
        <v>28</v>
      </c>
      <c r="C35" s="108">
        <v>20397</v>
      </c>
      <c r="D35" s="106">
        <v>0.2</v>
      </c>
      <c r="E35" s="106">
        <v>1.7</v>
      </c>
      <c r="F35" s="106">
        <v>70.3</v>
      </c>
      <c r="G35" s="106">
        <v>27.8</v>
      </c>
      <c r="H35" s="109"/>
      <c r="I35" s="108">
        <v>22294</v>
      </c>
      <c r="J35" s="106">
        <v>0.1</v>
      </c>
      <c r="K35" s="106">
        <v>1.5</v>
      </c>
      <c r="L35" s="106">
        <v>72.4</v>
      </c>
      <c r="M35" s="106">
        <v>26</v>
      </c>
      <c r="N35" s="109"/>
      <c r="O35" s="108">
        <v>22578</v>
      </c>
      <c r="P35" s="106">
        <v>0.1</v>
      </c>
      <c r="Q35" s="106">
        <v>1.2</v>
      </c>
      <c r="R35" s="106">
        <v>72</v>
      </c>
      <c r="S35" s="106">
        <v>26.7</v>
      </c>
      <c r="T35" s="109"/>
      <c r="U35" s="108">
        <v>24689</v>
      </c>
      <c r="V35" s="106">
        <v>0.2</v>
      </c>
      <c r="W35" s="106">
        <v>1.4</v>
      </c>
      <c r="X35" s="106">
        <v>75.5</v>
      </c>
      <c r="Y35" s="106">
        <v>22.9</v>
      </c>
      <c r="Z35" s="109"/>
      <c r="AA35" s="108">
        <v>23296</v>
      </c>
      <c r="AB35" s="106">
        <v>0.2</v>
      </c>
      <c r="AC35" s="106">
        <v>1.4</v>
      </c>
      <c r="AD35" s="106">
        <v>76.1</v>
      </c>
      <c r="AE35" s="106">
        <v>22.3</v>
      </c>
      <c r="AF35" s="108"/>
      <c r="AG35" s="202">
        <v>0</v>
      </c>
      <c r="AH35" s="202">
        <v>0</v>
      </c>
      <c r="AI35" s="202">
        <v>0.6</v>
      </c>
      <c r="AJ35" s="202">
        <v>-0.6</v>
      </c>
    </row>
    <row r="36" spans="1:36" ht="15">
      <c r="A36" s="10" t="s">
        <v>25</v>
      </c>
      <c r="C36" s="108">
        <v>18712</v>
      </c>
      <c r="D36" s="106">
        <v>0.2</v>
      </c>
      <c r="E36" s="106">
        <v>1.8</v>
      </c>
      <c r="F36" s="106">
        <v>75</v>
      </c>
      <c r="G36" s="106">
        <v>23</v>
      </c>
      <c r="H36" s="109"/>
      <c r="I36" s="108">
        <v>20613</v>
      </c>
      <c r="J36" s="106">
        <v>0.2</v>
      </c>
      <c r="K36" s="106">
        <v>1.8</v>
      </c>
      <c r="L36" s="106">
        <v>76.6</v>
      </c>
      <c r="M36" s="106">
        <v>21.4</v>
      </c>
      <c r="N36" s="109"/>
      <c r="O36" s="108">
        <v>20091</v>
      </c>
      <c r="P36" s="106">
        <v>0.3</v>
      </c>
      <c r="Q36" s="106">
        <v>1.5</v>
      </c>
      <c r="R36" s="106">
        <v>75.6</v>
      </c>
      <c r="S36" s="106">
        <v>22.6</v>
      </c>
      <c r="T36" s="109"/>
      <c r="U36" s="108">
        <v>19632</v>
      </c>
      <c r="V36" s="106">
        <v>0.2</v>
      </c>
      <c r="W36" s="106">
        <v>1.7</v>
      </c>
      <c r="X36" s="106">
        <v>77.9</v>
      </c>
      <c r="Y36" s="106">
        <v>20.2</v>
      </c>
      <c r="Z36" s="109"/>
      <c r="AA36" s="108">
        <v>18342</v>
      </c>
      <c r="AB36" s="106">
        <v>0.2</v>
      </c>
      <c r="AC36" s="106">
        <v>1.4</v>
      </c>
      <c r="AD36" s="106">
        <v>78.8</v>
      </c>
      <c r="AE36" s="106">
        <v>19.6</v>
      </c>
      <c r="AF36" s="108"/>
      <c r="AG36" s="202">
        <v>0.1</v>
      </c>
      <c r="AH36" s="202">
        <v>-0.2</v>
      </c>
      <c r="AI36" s="202">
        <v>0.8</v>
      </c>
      <c r="AJ36" s="202">
        <v>-0.6</v>
      </c>
    </row>
    <row r="37" spans="1:36" ht="15">
      <c r="A37" s="13"/>
      <c r="B37" s="13"/>
      <c r="C37" s="14"/>
      <c r="D37" s="14"/>
      <c r="E37" s="14"/>
      <c r="F37" s="14"/>
      <c r="G37" s="14"/>
      <c r="H37" s="103"/>
      <c r="I37" s="14"/>
      <c r="J37" s="14"/>
      <c r="K37" s="14"/>
      <c r="L37" s="14"/>
      <c r="M37" s="14"/>
      <c r="N37" s="103"/>
      <c r="O37" s="14"/>
      <c r="P37" s="14"/>
      <c r="Q37" s="14"/>
      <c r="R37" s="14"/>
      <c r="S37" s="14"/>
      <c r="T37" s="103"/>
      <c r="U37" s="14"/>
      <c r="V37" s="14"/>
      <c r="W37" s="14"/>
      <c r="X37" s="14"/>
      <c r="Y37" s="14"/>
      <c r="Z37" s="103"/>
      <c r="AA37" s="14"/>
      <c r="AB37" s="14"/>
      <c r="AC37" s="14"/>
      <c r="AD37" s="14"/>
      <c r="AE37" s="14"/>
      <c r="AF37" s="103"/>
      <c r="AG37" s="14"/>
      <c r="AH37" s="14"/>
      <c r="AI37" s="14"/>
      <c r="AJ37" s="14"/>
    </row>
    <row r="38" spans="2:36" ht="15">
      <c r="B38" s="104"/>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row>
    <row r="39" spans="1:35" s="139" customFormat="1" ht="14.25">
      <c r="A39" s="33" t="s">
        <v>175</v>
      </c>
      <c r="B39" s="141"/>
      <c r="C39" s="141"/>
      <c r="E39" s="141"/>
      <c r="F39" s="141"/>
      <c r="H39" s="141"/>
      <c r="I39" s="141"/>
      <c r="K39" s="141"/>
      <c r="L39" s="141"/>
      <c r="N39" s="141"/>
      <c r="O39" s="141"/>
      <c r="Q39" s="141"/>
      <c r="R39" s="141"/>
      <c r="T39" s="141"/>
      <c r="U39" s="141"/>
      <c r="W39" s="141"/>
      <c r="X39" s="141"/>
      <c r="Z39" s="141"/>
      <c r="AA39" s="141"/>
      <c r="AC39" s="141"/>
      <c r="AD39" s="141"/>
      <c r="AF39" s="141"/>
      <c r="AH39" s="141"/>
      <c r="AI39" s="141"/>
    </row>
    <row r="40" spans="1:35" s="139" customFormat="1" ht="14.25">
      <c r="A40" s="33" t="s">
        <v>177</v>
      </c>
      <c r="B40" s="141"/>
      <c r="C40" s="141"/>
      <c r="E40" s="141"/>
      <c r="F40" s="141"/>
      <c r="H40" s="141"/>
      <c r="I40" s="141"/>
      <c r="K40" s="141"/>
      <c r="L40" s="141"/>
      <c r="N40" s="141"/>
      <c r="O40" s="141"/>
      <c r="Q40" s="141"/>
      <c r="R40" s="141"/>
      <c r="T40" s="141"/>
      <c r="U40" s="141"/>
      <c r="W40" s="141"/>
      <c r="X40" s="141"/>
      <c r="Z40" s="141"/>
      <c r="AA40" s="141"/>
      <c r="AC40" s="141"/>
      <c r="AD40" s="141"/>
      <c r="AF40" s="141"/>
      <c r="AH40" s="141"/>
      <c r="AI40" s="141"/>
    </row>
    <row r="41" spans="1:35" s="139" customFormat="1" ht="14.25">
      <c r="A41" s="33" t="s">
        <v>176</v>
      </c>
      <c r="B41" s="141"/>
      <c r="C41" s="141"/>
      <c r="E41" s="141"/>
      <c r="F41" s="141"/>
      <c r="H41" s="141"/>
      <c r="I41" s="141"/>
      <c r="K41" s="141"/>
      <c r="L41" s="141"/>
      <c r="N41" s="141"/>
      <c r="O41" s="141"/>
      <c r="Q41" s="141"/>
      <c r="R41" s="141"/>
      <c r="T41" s="141"/>
      <c r="U41" s="141"/>
      <c r="W41" s="141"/>
      <c r="X41" s="141"/>
      <c r="Z41" s="141"/>
      <c r="AA41" s="141"/>
      <c r="AC41" s="141"/>
      <c r="AD41" s="141"/>
      <c r="AF41" s="141"/>
      <c r="AH41" s="141"/>
      <c r="AI41" s="141"/>
    </row>
    <row r="42" spans="2:35" ht="12.75">
      <c r="B42" s="34"/>
      <c r="C42" s="34"/>
      <c r="E42" s="34"/>
      <c r="F42" s="34"/>
      <c r="H42" s="34"/>
      <c r="I42" s="34"/>
      <c r="K42" s="34"/>
      <c r="L42" s="34"/>
      <c r="N42" s="34"/>
      <c r="O42" s="34"/>
      <c r="Q42" s="34"/>
      <c r="R42" s="34"/>
      <c r="T42" s="34"/>
      <c r="U42" s="34"/>
      <c r="W42" s="34"/>
      <c r="X42" s="34"/>
      <c r="Z42" s="34"/>
      <c r="AA42" s="34"/>
      <c r="AC42" s="34"/>
      <c r="AD42" s="34"/>
      <c r="AF42" s="34"/>
      <c r="AH42" s="34"/>
      <c r="AI42" s="34"/>
    </row>
    <row r="43" spans="2:35" ht="12.75">
      <c r="B43" s="34"/>
      <c r="C43" s="34"/>
      <c r="E43" s="34"/>
      <c r="F43" s="34"/>
      <c r="H43" s="34"/>
      <c r="I43" s="34"/>
      <c r="K43" s="34"/>
      <c r="L43" s="34"/>
      <c r="N43" s="34"/>
      <c r="O43" s="34"/>
      <c r="Q43" s="34"/>
      <c r="R43" s="34"/>
      <c r="T43" s="34"/>
      <c r="U43" s="34"/>
      <c r="W43" s="34"/>
      <c r="X43" s="34"/>
      <c r="Z43" s="34"/>
      <c r="AA43" s="34"/>
      <c r="AC43" s="34"/>
      <c r="AD43" s="34"/>
      <c r="AF43" s="34"/>
      <c r="AH43" s="34"/>
      <c r="AI43" s="34"/>
    </row>
    <row r="44" spans="2:35" ht="12.75">
      <c r="B44" s="34"/>
      <c r="C44" s="34"/>
      <c r="E44" s="34"/>
      <c r="F44" s="34"/>
      <c r="H44" s="34"/>
      <c r="I44" s="34"/>
      <c r="K44" s="34"/>
      <c r="L44" s="34"/>
      <c r="N44" s="34"/>
      <c r="O44" s="34"/>
      <c r="Q44" s="34"/>
      <c r="R44" s="34"/>
      <c r="T44" s="34"/>
      <c r="U44" s="34"/>
      <c r="W44" s="34"/>
      <c r="X44" s="34"/>
      <c r="Z44" s="34"/>
      <c r="AA44" s="34"/>
      <c r="AC44" s="34"/>
      <c r="AD44" s="34"/>
      <c r="AF44" s="34"/>
      <c r="AH44" s="34"/>
      <c r="AI44" s="34"/>
    </row>
    <row r="45" spans="2:35" ht="12.75">
      <c r="B45" s="34"/>
      <c r="C45" s="34"/>
      <c r="E45" s="34"/>
      <c r="F45" s="34"/>
      <c r="H45" s="34"/>
      <c r="I45" s="34"/>
      <c r="K45" s="34"/>
      <c r="L45" s="34"/>
      <c r="N45" s="34"/>
      <c r="O45" s="34"/>
      <c r="Q45" s="34"/>
      <c r="R45" s="34"/>
      <c r="T45" s="34"/>
      <c r="U45" s="34"/>
      <c r="W45" s="34"/>
      <c r="X45" s="34"/>
      <c r="Z45" s="34"/>
      <c r="AA45" s="34"/>
      <c r="AC45" s="34"/>
      <c r="AD45" s="34"/>
      <c r="AF45" s="34"/>
      <c r="AH45" s="34"/>
      <c r="AI45" s="34"/>
    </row>
  </sheetData>
  <printOptions/>
  <pageMargins left="0.75" right="0.75" top="1" bottom="1" header="0.5" footer="0.5"/>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Y44"/>
  <sheetViews>
    <sheetView showGridLines="0" workbookViewId="0" topLeftCell="A1">
      <selection activeCell="A2" sqref="A2"/>
    </sheetView>
  </sheetViews>
  <sheetFormatPr defaultColWidth="9.140625" defaultRowHeight="12.75"/>
  <cols>
    <col min="1" max="1" width="3.7109375" style="10" customWidth="1"/>
    <col min="2" max="2" width="29.421875" style="10" customWidth="1"/>
    <col min="3" max="3" width="8.8515625" style="10" customWidth="1"/>
    <col min="4" max="4" width="7.57421875" style="10" customWidth="1"/>
    <col min="5" max="6" width="7.57421875" style="94" customWidth="1"/>
    <col min="7" max="7" width="7.57421875" style="10" customWidth="1"/>
    <col min="8" max="8" width="4.00390625" style="94" customWidth="1"/>
    <col min="9" max="10" width="7.57421875" style="10" customWidth="1"/>
    <col min="11" max="12" width="7.57421875" style="94" customWidth="1"/>
    <col min="13" max="13" width="7.57421875" style="10" customWidth="1"/>
    <col min="14" max="14" width="4.00390625" style="94" customWidth="1"/>
    <col min="15" max="16" width="7.57421875" style="10" customWidth="1"/>
    <col min="17" max="18" width="7.57421875" style="94" customWidth="1"/>
    <col min="19" max="19" width="7.57421875" style="10" customWidth="1"/>
    <col min="20" max="20" width="3.57421875" style="94" customWidth="1"/>
    <col min="21" max="22" width="7.57421875" style="10" customWidth="1"/>
    <col min="23" max="24" width="7.57421875" style="94" customWidth="1"/>
    <col min="25" max="25" width="7.57421875" style="10" customWidth="1"/>
    <col min="26" max="26" width="5.140625" style="10" customWidth="1"/>
    <col min="27" max="16384" width="9.140625" style="10" customWidth="1"/>
  </cols>
  <sheetData>
    <row r="1" ht="15.75">
      <c r="A1" s="6" t="s">
        <v>264</v>
      </c>
    </row>
    <row r="2" spans="2:24" ht="15">
      <c r="B2" s="95"/>
      <c r="D2" s="95"/>
      <c r="E2" s="95"/>
      <c r="F2" s="95"/>
      <c r="H2" s="95"/>
      <c r="J2" s="95"/>
      <c r="K2" s="95"/>
      <c r="L2" s="95"/>
      <c r="N2" s="95"/>
      <c r="P2" s="95"/>
      <c r="Q2" s="95"/>
      <c r="R2" s="95"/>
      <c r="T2" s="95"/>
      <c r="V2" s="95"/>
      <c r="W2" s="95"/>
      <c r="X2" s="95"/>
    </row>
    <row r="3" spans="5:24" ht="15" thickBot="1">
      <c r="E3" s="10"/>
      <c r="F3" s="10"/>
      <c r="K3" s="10"/>
      <c r="L3" s="10"/>
      <c r="Q3" s="10"/>
      <c r="R3" s="10"/>
      <c r="W3" s="10"/>
      <c r="X3" s="10"/>
    </row>
    <row r="4" spans="1:25" ht="15">
      <c r="A4" s="8"/>
      <c r="B4" s="8"/>
      <c r="C4" s="11" t="s">
        <v>31</v>
      </c>
      <c r="D4" s="11"/>
      <c r="E4" s="11"/>
      <c r="F4" s="11"/>
      <c r="G4" s="11"/>
      <c r="H4" s="140"/>
      <c r="I4" s="11" t="s">
        <v>80</v>
      </c>
      <c r="J4" s="11"/>
      <c r="K4" s="11"/>
      <c r="L4" s="11"/>
      <c r="M4" s="11"/>
      <c r="N4" s="140"/>
      <c r="O4" s="11" t="s">
        <v>97</v>
      </c>
      <c r="P4" s="11"/>
      <c r="Q4" s="11"/>
      <c r="R4" s="11"/>
      <c r="S4" s="11"/>
      <c r="T4" s="140"/>
      <c r="U4" s="11" t="s">
        <v>96</v>
      </c>
      <c r="V4" s="11"/>
      <c r="W4" s="11"/>
      <c r="X4" s="11"/>
      <c r="Y4" s="11"/>
    </row>
    <row r="5" spans="1:25" s="41" customFormat="1" ht="17.25">
      <c r="A5" s="104"/>
      <c r="B5" s="104"/>
      <c r="C5" s="200" t="s">
        <v>173</v>
      </c>
      <c r="D5" s="200" t="s">
        <v>161</v>
      </c>
      <c r="E5" s="200" t="s">
        <v>162</v>
      </c>
      <c r="F5" s="200" t="s">
        <v>163</v>
      </c>
      <c r="G5" s="200" t="s">
        <v>164</v>
      </c>
      <c r="H5" s="103"/>
      <c r="I5" s="200" t="s">
        <v>173</v>
      </c>
      <c r="J5" s="200" t="s">
        <v>161</v>
      </c>
      <c r="K5" s="200" t="s">
        <v>162</v>
      </c>
      <c r="L5" s="200" t="s">
        <v>163</v>
      </c>
      <c r="M5" s="200" t="s">
        <v>164</v>
      </c>
      <c r="N5" s="103"/>
      <c r="O5" s="200" t="s">
        <v>173</v>
      </c>
      <c r="P5" s="200" t="s">
        <v>161</v>
      </c>
      <c r="Q5" s="200" t="s">
        <v>162</v>
      </c>
      <c r="R5" s="200" t="s">
        <v>163</v>
      </c>
      <c r="S5" s="200" t="s">
        <v>164</v>
      </c>
      <c r="T5" s="103"/>
      <c r="U5" s="200" t="s">
        <v>173</v>
      </c>
      <c r="V5" s="200" t="s">
        <v>161</v>
      </c>
      <c r="W5" s="200" t="s">
        <v>162</v>
      </c>
      <c r="X5" s="200" t="s">
        <v>163</v>
      </c>
      <c r="Y5" s="200" t="s">
        <v>164</v>
      </c>
    </row>
    <row r="6" spans="1:25" s="18" customFormat="1" ht="17.25">
      <c r="A6" s="101"/>
      <c r="B6" s="101"/>
      <c r="C6" s="200" t="s">
        <v>82</v>
      </c>
      <c r="D6" s="201" t="s">
        <v>6</v>
      </c>
      <c r="E6" s="201" t="s">
        <v>6</v>
      </c>
      <c r="F6" s="201" t="s">
        <v>6</v>
      </c>
      <c r="G6" s="201" t="s">
        <v>6</v>
      </c>
      <c r="H6" s="103"/>
      <c r="I6" s="200" t="s">
        <v>82</v>
      </c>
      <c r="J6" s="201" t="s">
        <v>6</v>
      </c>
      <c r="K6" s="201" t="s">
        <v>6</v>
      </c>
      <c r="L6" s="201" t="s">
        <v>6</v>
      </c>
      <c r="M6" s="201" t="s">
        <v>6</v>
      </c>
      <c r="N6" s="103"/>
      <c r="O6" s="200" t="s">
        <v>82</v>
      </c>
      <c r="P6" s="201" t="s">
        <v>6</v>
      </c>
      <c r="Q6" s="201" t="s">
        <v>6</v>
      </c>
      <c r="R6" s="201" t="s">
        <v>6</v>
      </c>
      <c r="S6" s="201" t="s">
        <v>6</v>
      </c>
      <c r="T6" s="103"/>
      <c r="U6" s="200" t="s">
        <v>82</v>
      </c>
      <c r="V6" s="201" t="s">
        <v>6</v>
      </c>
      <c r="W6" s="201" t="s">
        <v>6</v>
      </c>
      <c r="X6" s="201" t="s">
        <v>6</v>
      </c>
      <c r="Y6" s="201" t="s">
        <v>6</v>
      </c>
    </row>
    <row r="7" spans="2:25" ht="15">
      <c r="B7" s="104"/>
      <c r="C7" s="103"/>
      <c r="D7" s="103"/>
      <c r="E7" s="103"/>
      <c r="F7" s="103"/>
      <c r="G7" s="103"/>
      <c r="H7" s="103"/>
      <c r="I7" s="103"/>
      <c r="J7" s="103"/>
      <c r="K7" s="103"/>
      <c r="L7" s="103"/>
      <c r="M7" s="103"/>
      <c r="N7" s="103"/>
      <c r="O7" s="103"/>
      <c r="P7" s="103"/>
      <c r="Q7" s="103"/>
      <c r="R7" s="103"/>
      <c r="S7" s="103"/>
      <c r="T7" s="103"/>
      <c r="U7" s="103"/>
      <c r="V7" s="103"/>
      <c r="W7" s="103"/>
      <c r="X7" s="103"/>
      <c r="Y7" s="103"/>
    </row>
    <row r="8" spans="1:25" s="18" customFormat="1" ht="15">
      <c r="A8" s="18" t="s">
        <v>49</v>
      </c>
      <c r="C8" s="133">
        <v>1890</v>
      </c>
      <c r="D8" s="117">
        <v>0.1</v>
      </c>
      <c r="E8" s="117">
        <v>1.4</v>
      </c>
      <c r="F8" s="117">
        <v>49.8</v>
      </c>
      <c r="G8" s="117">
        <v>48.8</v>
      </c>
      <c r="H8" s="109"/>
      <c r="I8" s="133">
        <v>28525</v>
      </c>
      <c r="J8" s="117">
        <v>0.2</v>
      </c>
      <c r="K8" s="117">
        <v>1.3</v>
      </c>
      <c r="L8" s="117">
        <v>84.5</v>
      </c>
      <c r="M8" s="117">
        <v>14.1</v>
      </c>
      <c r="N8" s="109"/>
      <c r="O8" s="133">
        <v>2205</v>
      </c>
      <c r="P8" s="117">
        <v>0.3</v>
      </c>
      <c r="Q8" s="117">
        <v>1.5</v>
      </c>
      <c r="R8" s="117">
        <v>58.4</v>
      </c>
      <c r="S8" s="117">
        <v>39.8</v>
      </c>
      <c r="T8" s="109"/>
      <c r="U8" s="133">
        <v>10565</v>
      </c>
      <c r="V8" s="117">
        <v>0.4</v>
      </c>
      <c r="W8" s="117">
        <v>2</v>
      </c>
      <c r="X8" s="117">
        <v>66.7</v>
      </c>
      <c r="Y8" s="117">
        <v>30.9</v>
      </c>
    </row>
    <row r="9" spans="1:25" ht="15">
      <c r="A9" s="13"/>
      <c r="B9" s="13"/>
      <c r="C9" s="114"/>
      <c r="D9" s="113"/>
      <c r="E9" s="113"/>
      <c r="F9" s="113"/>
      <c r="G9" s="113"/>
      <c r="H9" s="109"/>
      <c r="I9" s="114"/>
      <c r="J9" s="113"/>
      <c r="K9" s="113"/>
      <c r="L9" s="113"/>
      <c r="M9" s="113"/>
      <c r="N9" s="109"/>
      <c r="O9" s="114"/>
      <c r="P9" s="113"/>
      <c r="Q9" s="113"/>
      <c r="R9" s="113"/>
      <c r="S9" s="113"/>
      <c r="T9" s="109"/>
      <c r="U9" s="114"/>
      <c r="V9" s="113"/>
      <c r="W9" s="113"/>
      <c r="X9" s="113"/>
      <c r="Y9" s="113"/>
    </row>
    <row r="10" spans="1:25" ht="15">
      <c r="A10" s="18" t="s">
        <v>8</v>
      </c>
      <c r="C10" s="117"/>
      <c r="D10" s="109"/>
      <c r="E10" s="109"/>
      <c r="F10" s="109"/>
      <c r="G10" s="109"/>
      <c r="H10" s="109"/>
      <c r="I10" s="117"/>
      <c r="J10" s="109"/>
      <c r="K10" s="109"/>
      <c r="L10" s="109"/>
      <c r="M10" s="109"/>
      <c r="N10" s="109"/>
      <c r="O10" s="117"/>
      <c r="P10" s="109"/>
      <c r="Q10" s="109"/>
      <c r="R10" s="109"/>
      <c r="S10" s="109"/>
      <c r="T10" s="109"/>
      <c r="U10" s="117"/>
      <c r="V10" s="109"/>
      <c r="W10" s="109"/>
      <c r="X10" s="109"/>
      <c r="Y10" s="109"/>
    </row>
    <row r="11" spans="1:25" ht="15">
      <c r="A11" s="10" t="s">
        <v>9</v>
      </c>
      <c r="C11" s="108">
        <v>437</v>
      </c>
      <c r="D11" s="106">
        <v>0</v>
      </c>
      <c r="E11" s="106">
        <v>1.4</v>
      </c>
      <c r="F11" s="106">
        <v>43.9</v>
      </c>
      <c r="G11" s="106">
        <v>54.7</v>
      </c>
      <c r="H11" s="109"/>
      <c r="I11" s="108">
        <v>7841</v>
      </c>
      <c r="J11" s="106">
        <v>0.1</v>
      </c>
      <c r="K11" s="106">
        <v>1.1</v>
      </c>
      <c r="L11" s="106">
        <v>83.4</v>
      </c>
      <c r="M11" s="106">
        <v>15.4</v>
      </c>
      <c r="N11" s="109"/>
      <c r="O11" s="108">
        <v>1050</v>
      </c>
      <c r="P11" s="106">
        <v>0.2</v>
      </c>
      <c r="Q11" s="106">
        <v>0.9</v>
      </c>
      <c r="R11" s="106">
        <v>54</v>
      </c>
      <c r="S11" s="106">
        <v>45</v>
      </c>
      <c r="T11" s="109"/>
      <c r="U11" s="108">
        <v>6114</v>
      </c>
      <c r="V11" s="106">
        <v>0.3</v>
      </c>
      <c r="W11" s="106">
        <v>1.6</v>
      </c>
      <c r="X11" s="106">
        <v>62.8</v>
      </c>
      <c r="Y11" s="106">
        <v>35.3</v>
      </c>
    </row>
    <row r="12" spans="1:25" ht="15">
      <c r="A12" s="10" t="s">
        <v>10</v>
      </c>
      <c r="C12" s="108">
        <v>1453</v>
      </c>
      <c r="D12" s="106">
        <v>0.1</v>
      </c>
      <c r="E12" s="106">
        <v>1.4</v>
      </c>
      <c r="F12" s="106">
        <v>51.5</v>
      </c>
      <c r="G12" s="106">
        <v>47</v>
      </c>
      <c r="H12" s="109"/>
      <c r="I12" s="108">
        <v>20684</v>
      </c>
      <c r="J12" s="106">
        <v>0.2</v>
      </c>
      <c r="K12" s="106">
        <v>1.3</v>
      </c>
      <c r="L12" s="106">
        <v>84.9</v>
      </c>
      <c r="M12" s="106">
        <v>13.6</v>
      </c>
      <c r="N12" s="109"/>
      <c r="O12" s="108">
        <v>1155</v>
      </c>
      <c r="P12" s="106">
        <v>0.3</v>
      </c>
      <c r="Q12" s="106">
        <v>2.2</v>
      </c>
      <c r="R12" s="106">
        <v>62.3</v>
      </c>
      <c r="S12" s="106">
        <v>35.2</v>
      </c>
      <c r="T12" s="109"/>
      <c r="U12" s="108">
        <v>4451</v>
      </c>
      <c r="V12" s="106">
        <v>0.5</v>
      </c>
      <c r="W12" s="106">
        <v>2.5</v>
      </c>
      <c r="X12" s="106">
        <v>72.2</v>
      </c>
      <c r="Y12" s="106">
        <v>24.8</v>
      </c>
    </row>
    <row r="13" spans="1:25" ht="15">
      <c r="A13" s="13"/>
      <c r="B13" s="13"/>
      <c r="C13" s="114"/>
      <c r="D13" s="113"/>
      <c r="E13" s="113"/>
      <c r="F13" s="113"/>
      <c r="G13" s="113"/>
      <c r="H13" s="109"/>
      <c r="I13" s="114"/>
      <c r="J13" s="113"/>
      <c r="K13" s="113"/>
      <c r="L13" s="113"/>
      <c r="M13" s="113"/>
      <c r="N13" s="109"/>
      <c r="O13" s="114"/>
      <c r="P13" s="113"/>
      <c r="Q13" s="113"/>
      <c r="R13" s="113"/>
      <c r="S13" s="113"/>
      <c r="T13" s="109"/>
      <c r="U13" s="114"/>
      <c r="V13" s="113"/>
      <c r="W13" s="113"/>
      <c r="X13" s="113"/>
      <c r="Y13" s="113"/>
    </row>
    <row r="14" spans="1:25" ht="15">
      <c r="A14" s="18" t="s">
        <v>11</v>
      </c>
      <c r="C14" s="117"/>
      <c r="D14" s="109"/>
      <c r="E14" s="109"/>
      <c r="F14" s="109"/>
      <c r="G14" s="109"/>
      <c r="H14" s="109"/>
      <c r="I14" s="117"/>
      <c r="J14" s="109"/>
      <c r="K14" s="109"/>
      <c r="L14" s="109"/>
      <c r="M14" s="109"/>
      <c r="N14" s="109"/>
      <c r="O14" s="117"/>
      <c r="P14" s="109"/>
      <c r="Q14" s="109"/>
      <c r="R14" s="109"/>
      <c r="S14" s="109"/>
      <c r="T14" s="109"/>
      <c r="U14" s="117"/>
      <c r="V14" s="109"/>
      <c r="W14" s="109"/>
      <c r="X14" s="109"/>
      <c r="Y14" s="109"/>
    </row>
    <row r="15" spans="1:25" ht="15">
      <c r="A15" s="10" t="s">
        <v>12</v>
      </c>
      <c r="C15" s="108" t="s">
        <v>79</v>
      </c>
      <c r="D15" s="106" t="s">
        <v>79</v>
      </c>
      <c r="E15" s="106" t="s">
        <v>79</v>
      </c>
      <c r="F15" s="106" t="s">
        <v>79</v>
      </c>
      <c r="G15" s="106" t="s">
        <v>79</v>
      </c>
      <c r="H15" s="109"/>
      <c r="I15" s="108">
        <v>17</v>
      </c>
      <c r="J15" s="106" t="s">
        <v>79</v>
      </c>
      <c r="K15" s="106" t="s">
        <v>79</v>
      </c>
      <c r="L15" s="106">
        <v>100</v>
      </c>
      <c r="M15" s="106" t="s">
        <v>79</v>
      </c>
      <c r="N15" s="109"/>
      <c r="O15" s="108" t="s">
        <v>79</v>
      </c>
      <c r="P15" s="106" t="s">
        <v>79</v>
      </c>
      <c r="Q15" s="106" t="s">
        <v>79</v>
      </c>
      <c r="R15" s="106" t="s">
        <v>79</v>
      </c>
      <c r="S15" s="106" t="s">
        <v>79</v>
      </c>
      <c r="T15" s="109"/>
      <c r="U15" s="108">
        <v>7</v>
      </c>
      <c r="V15" s="106" t="s">
        <v>79</v>
      </c>
      <c r="W15" s="106" t="s">
        <v>79</v>
      </c>
      <c r="X15" s="106">
        <v>71.4</v>
      </c>
      <c r="Y15" s="106">
        <v>28.6</v>
      </c>
    </row>
    <row r="16" spans="1:25" ht="15">
      <c r="A16" s="10" t="s">
        <v>13</v>
      </c>
      <c r="C16" s="108">
        <v>20</v>
      </c>
      <c r="D16" s="106" t="s">
        <v>79</v>
      </c>
      <c r="E16" s="106" t="s">
        <v>79</v>
      </c>
      <c r="F16" s="106">
        <v>55</v>
      </c>
      <c r="G16" s="106">
        <v>45</v>
      </c>
      <c r="H16" s="109"/>
      <c r="I16" s="108">
        <v>3466</v>
      </c>
      <c r="J16" s="106">
        <v>0.2</v>
      </c>
      <c r="K16" s="106">
        <v>1.4</v>
      </c>
      <c r="L16" s="106">
        <v>88.3</v>
      </c>
      <c r="M16" s="106">
        <v>10</v>
      </c>
      <c r="N16" s="109"/>
      <c r="O16" s="108">
        <v>74</v>
      </c>
      <c r="P16" s="106">
        <v>1.4</v>
      </c>
      <c r="Q16" s="106">
        <v>1.4</v>
      </c>
      <c r="R16" s="106">
        <v>58.1</v>
      </c>
      <c r="S16" s="106">
        <v>39.2</v>
      </c>
      <c r="T16" s="109"/>
      <c r="U16" s="108">
        <v>1640</v>
      </c>
      <c r="V16" s="106">
        <v>0.5</v>
      </c>
      <c r="W16" s="106">
        <v>1.3</v>
      </c>
      <c r="X16" s="106">
        <v>64.3</v>
      </c>
      <c r="Y16" s="106">
        <v>33.9</v>
      </c>
    </row>
    <row r="17" spans="1:25" ht="15">
      <c r="A17" s="10" t="s">
        <v>14</v>
      </c>
      <c r="C17" s="108">
        <v>259</v>
      </c>
      <c r="D17" s="106" t="s">
        <v>79</v>
      </c>
      <c r="E17" s="106" t="s">
        <v>79</v>
      </c>
      <c r="F17" s="106">
        <v>46.7</v>
      </c>
      <c r="G17" s="106">
        <v>53.3</v>
      </c>
      <c r="H17" s="109"/>
      <c r="I17" s="108">
        <v>5632</v>
      </c>
      <c r="J17" s="106">
        <v>0.2</v>
      </c>
      <c r="K17" s="106">
        <v>1.2</v>
      </c>
      <c r="L17" s="106">
        <v>83</v>
      </c>
      <c r="M17" s="106">
        <v>15.7</v>
      </c>
      <c r="N17" s="109"/>
      <c r="O17" s="108">
        <v>504</v>
      </c>
      <c r="P17" s="106" t="s">
        <v>79</v>
      </c>
      <c r="Q17" s="106">
        <v>0.8</v>
      </c>
      <c r="R17" s="106">
        <v>55.2</v>
      </c>
      <c r="S17" s="106">
        <v>44</v>
      </c>
      <c r="T17" s="109"/>
      <c r="U17" s="108">
        <v>1901</v>
      </c>
      <c r="V17" s="106">
        <v>0.2</v>
      </c>
      <c r="W17" s="106">
        <v>2.1</v>
      </c>
      <c r="X17" s="106">
        <v>65.5</v>
      </c>
      <c r="Y17" s="106">
        <v>32.2</v>
      </c>
    </row>
    <row r="18" spans="1:25" ht="15">
      <c r="A18" s="10" t="s">
        <v>15</v>
      </c>
      <c r="C18" s="108">
        <v>987</v>
      </c>
      <c r="D18" s="106">
        <v>0.1</v>
      </c>
      <c r="E18" s="106">
        <v>1.2</v>
      </c>
      <c r="F18" s="106">
        <v>46.2</v>
      </c>
      <c r="G18" s="106">
        <v>52.5</v>
      </c>
      <c r="H18" s="109"/>
      <c r="I18" s="108">
        <v>10452</v>
      </c>
      <c r="J18" s="106">
        <v>0.1</v>
      </c>
      <c r="K18" s="106">
        <v>1.1</v>
      </c>
      <c r="L18" s="106">
        <v>81.4</v>
      </c>
      <c r="M18" s="106">
        <v>17.4</v>
      </c>
      <c r="N18" s="109"/>
      <c r="O18" s="108">
        <v>756</v>
      </c>
      <c r="P18" s="106">
        <v>0.3</v>
      </c>
      <c r="Q18" s="106">
        <v>1.2</v>
      </c>
      <c r="R18" s="106">
        <v>59.3</v>
      </c>
      <c r="S18" s="106">
        <v>39.3</v>
      </c>
      <c r="T18" s="109"/>
      <c r="U18" s="108">
        <v>2845</v>
      </c>
      <c r="V18" s="106">
        <v>0.4</v>
      </c>
      <c r="W18" s="106">
        <v>1.9</v>
      </c>
      <c r="X18" s="106">
        <v>64.3</v>
      </c>
      <c r="Y18" s="106">
        <v>33.4</v>
      </c>
    </row>
    <row r="19" spans="1:25" ht="15">
      <c r="A19" s="10" t="s">
        <v>16</v>
      </c>
      <c r="C19" s="108">
        <v>573</v>
      </c>
      <c r="D19" s="106" t="s">
        <v>79</v>
      </c>
      <c r="E19" s="106">
        <v>2.3</v>
      </c>
      <c r="F19" s="106">
        <v>56.2</v>
      </c>
      <c r="G19" s="106">
        <v>41.5</v>
      </c>
      <c r="H19" s="109"/>
      <c r="I19" s="108">
        <v>7091</v>
      </c>
      <c r="J19" s="106">
        <v>0.2</v>
      </c>
      <c r="K19" s="106">
        <v>1.3</v>
      </c>
      <c r="L19" s="106">
        <v>86.4</v>
      </c>
      <c r="M19" s="106">
        <v>12.2</v>
      </c>
      <c r="N19" s="109"/>
      <c r="O19" s="108">
        <v>686</v>
      </c>
      <c r="P19" s="106">
        <v>0.4</v>
      </c>
      <c r="Q19" s="106">
        <v>2.2</v>
      </c>
      <c r="R19" s="106">
        <v>57.4</v>
      </c>
      <c r="S19" s="106">
        <v>39.9</v>
      </c>
      <c r="T19" s="109"/>
      <c r="U19" s="108">
        <v>3022</v>
      </c>
      <c r="V19" s="106">
        <v>0.5</v>
      </c>
      <c r="W19" s="106">
        <v>2.6</v>
      </c>
      <c r="X19" s="106">
        <v>67.2</v>
      </c>
      <c r="Y19" s="106">
        <v>29.7</v>
      </c>
    </row>
    <row r="20" spans="1:25" ht="15">
      <c r="A20" s="10" t="s">
        <v>17</v>
      </c>
      <c r="C20" s="108">
        <v>48</v>
      </c>
      <c r="D20" s="106" t="s">
        <v>79</v>
      </c>
      <c r="E20" s="106">
        <v>2.1</v>
      </c>
      <c r="F20" s="106">
        <v>58.3</v>
      </c>
      <c r="G20" s="106">
        <v>39.6</v>
      </c>
      <c r="H20" s="109"/>
      <c r="I20" s="108">
        <v>1813</v>
      </c>
      <c r="J20" s="106">
        <v>0.4</v>
      </c>
      <c r="K20" s="106">
        <v>1.9</v>
      </c>
      <c r="L20" s="106">
        <v>91.9</v>
      </c>
      <c r="M20" s="106">
        <v>5.7</v>
      </c>
      <c r="N20" s="109"/>
      <c r="O20" s="108">
        <v>180</v>
      </c>
      <c r="P20" s="106" t="s">
        <v>79</v>
      </c>
      <c r="Q20" s="106">
        <v>2.8</v>
      </c>
      <c r="R20" s="106">
        <v>66.7</v>
      </c>
      <c r="S20" s="106">
        <v>30.6</v>
      </c>
      <c r="T20" s="109"/>
      <c r="U20" s="108">
        <v>1124</v>
      </c>
      <c r="V20" s="106">
        <v>0.4</v>
      </c>
      <c r="W20" s="106">
        <v>1.1</v>
      </c>
      <c r="X20" s="106">
        <v>76.8</v>
      </c>
      <c r="Y20" s="106">
        <v>21.7</v>
      </c>
    </row>
    <row r="21" spans="1:25" ht="15">
      <c r="A21" s="10" t="s">
        <v>165</v>
      </c>
      <c r="C21" s="108">
        <v>3</v>
      </c>
      <c r="D21" s="106" t="s">
        <v>79</v>
      </c>
      <c r="E21" s="106" t="s">
        <v>79</v>
      </c>
      <c r="F21" s="106">
        <v>100</v>
      </c>
      <c r="G21" s="106" t="s">
        <v>79</v>
      </c>
      <c r="H21" s="109"/>
      <c r="I21" s="108">
        <v>54</v>
      </c>
      <c r="J21" s="106">
        <v>1.9</v>
      </c>
      <c r="K21" s="106">
        <v>7.4</v>
      </c>
      <c r="L21" s="106">
        <v>81.5</v>
      </c>
      <c r="M21" s="106">
        <v>9.3</v>
      </c>
      <c r="N21" s="109"/>
      <c r="O21" s="108">
        <v>5</v>
      </c>
      <c r="P21" s="106" t="s">
        <v>79</v>
      </c>
      <c r="Q21" s="106" t="s">
        <v>79</v>
      </c>
      <c r="R21" s="106">
        <v>80</v>
      </c>
      <c r="S21" s="106">
        <v>20</v>
      </c>
      <c r="T21" s="109"/>
      <c r="U21" s="108">
        <v>26</v>
      </c>
      <c r="V21" s="106" t="s">
        <v>79</v>
      </c>
      <c r="W21" s="106">
        <v>7.7</v>
      </c>
      <c r="X21" s="106">
        <v>84.6</v>
      </c>
      <c r="Y21" s="106">
        <v>7.7</v>
      </c>
    </row>
    <row r="22" spans="1:25" ht="15">
      <c r="A22" s="13"/>
      <c r="B22" s="13"/>
      <c r="C22" s="114"/>
      <c r="D22" s="113"/>
      <c r="E22" s="113"/>
      <c r="F22" s="113"/>
      <c r="G22" s="113"/>
      <c r="H22" s="109"/>
      <c r="I22" s="114"/>
      <c r="J22" s="113"/>
      <c r="K22" s="113"/>
      <c r="L22" s="113"/>
      <c r="M22" s="113"/>
      <c r="N22" s="109"/>
      <c r="O22" s="114"/>
      <c r="P22" s="113"/>
      <c r="Q22" s="113"/>
      <c r="R22" s="113"/>
      <c r="S22" s="113"/>
      <c r="T22" s="109"/>
      <c r="U22" s="114"/>
      <c r="V22" s="113"/>
      <c r="W22" s="113"/>
      <c r="X22" s="113"/>
      <c r="Y22" s="113"/>
    </row>
    <row r="23" spans="1:25" ht="15">
      <c r="A23" s="18" t="s">
        <v>243</v>
      </c>
      <c r="C23" s="117"/>
      <c r="D23" s="109"/>
      <c r="E23" s="109"/>
      <c r="F23" s="109"/>
      <c r="G23" s="109"/>
      <c r="H23" s="109"/>
      <c r="I23" s="117"/>
      <c r="J23" s="109"/>
      <c r="K23" s="109"/>
      <c r="L23" s="109"/>
      <c r="M23" s="109"/>
      <c r="N23" s="109"/>
      <c r="O23" s="117"/>
      <c r="P23" s="109"/>
      <c r="Q23" s="109"/>
      <c r="R23" s="109"/>
      <c r="S23" s="109"/>
      <c r="T23" s="109"/>
      <c r="U23" s="117"/>
      <c r="V23" s="109"/>
      <c r="W23" s="109"/>
      <c r="X23" s="109"/>
      <c r="Y23" s="109"/>
    </row>
    <row r="24" spans="1:25" ht="15">
      <c r="A24" s="10" t="s">
        <v>18</v>
      </c>
      <c r="C24" s="108">
        <v>113</v>
      </c>
      <c r="D24" s="106" t="s">
        <v>79</v>
      </c>
      <c r="E24" s="106">
        <v>2.7</v>
      </c>
      <c r="F24" s="106">
        <v>50.4</v>
      </c>
      <c r="G24" s="106">
        <v>46.9</v>
      </c>
      <c r="H24" s="109"/>
      <c r="I24" s="108">
        <v>1515</v>
      </c>
      <c r="J24" s="106">
        <v>0.3</v>
      </c>
      <c r="K24" s="106">
        <v>2</v>
      </c>
      <c r="L24" s="106">
        <v>90.6</v>
      </c>
      <c r="M24" s="106">
        <v>7.1</v>
      </c>
      <c r="N24" s="109"/>
      <c r="O24" s="108">
        <v>245</v>
      </c>
      <c r="P24" s="106" t="s">
        <v>79</v>
      </c>
      <c r="Q24" s="106">
        <v>1.2</v>
      </c>
      <c r="R24" s="106">
        <v>71</v>
      </c>
      <c r="S24" s="106">
        <v>27.8</v>
      </c>
      <c r="T24" s="109"/>
      <c r="U24" s="108">
        <v>638</v>
      </c>
      <c r="V24" s="106">
        <v>0.5</v>
      </c>
      <c r="W24" s="106">
        <v>3.6</v>
      </c>
      <c r="X24" s="106">
        <v>79.8</v>
      </c>
      <c r="Y24" s="106">
        <v>16.1</v>
      </c>
    </row>
    <row r="25" spans="2:25" ht="15">
      <c r="B25" s="123" t="s">
        <v>19</v>
      </c>
      <c r="C25" s="117"/>
      <c r="D25" s="109"/>
      <c r="E25" s="109"/>
      <c r="F25" s="109"/>
      <c r="G25" s="109"/>
      <c r="H25" s="109"/>
      <c r="I25" s="117"/>
      <c r="J25" s="109"/>
      <c r="K25" s="109"/>
      <c r="L25" s="109"/>
      <c r="M25" s="109"/>
      <c r="N25" s="109"/>
      <c r="O25" s="117"/>
      <c r="P25" s="109"/>
      <c r="Q25" s="109"/>
      <c r="R25" s="109"/>
      <c r="S25" s="109"/>
      <c r="T25" s="109"/>
      <c r="U25" s="117"/>
      <c r="V25" s="109"/>
      <c r="W25" s="109"/>
      <c r="X25" s="109"/>
      <c r="Y25" s="109"/>
    </row>
    <row r="26" spans="2:25" ht="14.25">
      <c r="B26" s="123" t="s">
        <v>20</v>
      </c>
      <c r="C26" s="124">
        <v>25</v>
      </c>
      <c r="D26" s="125" t="s">
        <v>79</v>
      </c>
      <c r="E26" s="125">
        <v>4</v>
      </c>
      <c r="F26" s="125">
        <v>48</v>
      </c>
      <c r="G26" s="125">
        <v>48</v>
      </c>
      <c r="H26" s="165"/>
      <c r="I26" s="124">
        <v>324</v>
      </c>
      <c r="J26" s="125">
        <v>0.6</v>
      </c>
      <c r="K26" s="125">
        <v>3.7</v>
      </c>
      <c r="L26" s="125">
        <v>90.7</v>
      </c>
      <c r="M26" s="125">
        <v>4.9</v>
      </c>
      <c r="N26" s="165"/>
      <c r="O26" s="124">
        <v>133</v>
      </c>
      <c r="P26" s="125" t="s">
        <v>79</v>
      </c>
      <c r="Q26" s="125">
        <v>1.5</v>
      </c>
      <c r="R26" s="125">
        <v>72.2</v>
      </c>
      <c r="S26" s="125">
        <v>26.3</v>
      </c>
      <c r="T26" s="165"/>
      <c r="U26" s="124">
        <v>215</v>
      </c>
      <c r="V26" s="125">
        <v>0.5</v>
      </c>
      <c r="W26" s="125">
        <v>2.8</v>
      </c>
      <c r="X26" s="125">
        <v>76.7</v>
      </c>
      <c r="Y26" s="125">
        <v>20</v>
      </c>
    </row>
    <row r="27" spans="2:25" ht="14.25">
      <c r="B27" s="123" t="s">
        <v>21</v>
      </c>
      <c r="C27" s="124">
        <v>25</v>
      </c>
      <c r="D27" s="125" t="s">
        <v>79</v>
      </c>
      <c r="E27" s="125" t="s">
        <v>79</v>
      </c>
      <c r="F27" s="125">
        <v>76</v>
      </c>
      <c r="G27" s="125">
        <v>24</v>
      </c>
      <c r="H27" s="165"/>
      <c r="I27" s="124">
        <v>708</v>
      </c>
      <c r="J27" s="125">
        <v>0.1</v>
      </c>
      <c r="K27" s="125">
        <v>2</v>
      </c>
      <c r="L27" s="125">
        <v>92.8</v>
      </c>
      <c r="M27" s="125">
        <v>5.1</v>
      </c>
      <c r="N27" s="165"/>
      <c r="O27" s="124">
        <v>56</v>
      </c>
      <c r="P27" s="125" t="s">
        <v>79</v>
      </c>
      <c r="Q27" s="125" t="s">
        <v>79</v>
      </c>
      <c r="R27" s="125">
        <v>80.4</v>
      </c>
      <c r="S27" s="125">
        <v>19.6</v>
      </c>
      <c r="T27" s="165"/>
      <c r="U27" s="124">
        <v>255</v>
      </c>
      <c r="V27" s="125" t="s">
        <v>79</v>
      </c>
      <c r="W27" s="125">
        <v>3.9</v>
      </c>
      <c r="X27" s="125">
        <v>88.2</v>
      </c>
      <c r="Y27" s="125">
        <v>7.8</v>
      </c>
    </row>
    <row r="28" spans="2:25" ht="14.25">
      <c r="B28" s="123" t="s">
        <v>22</v>
      </c>
      <c r="C28" s="124">
        <v>30</v>
      </c>
      <c r="D28" s="125" t="s">
        <v>79</v>
      </c>
      <c r="E28" s="125" t="s">
        <v>79</v>
      </c>
      <c r="F28" s="125">
        <v>50</v>
      </c>
      <c r="G28" s="125">
        <v>50</v>
      </c>
      <c r="H28" s="165"/>
      <c r="I28" s="124">
        <v>189</v>
      </c>
      <c r="J28" s="125">
        <v>0.5</v>
      </c>
      <c r="K28" s="125">
        <v>0.5</v>
      </c>
      <c r="L28" s="125">
        <v>89.9</v>
      </c>
      <c r="M28" s="125">
        <v>9</v>
      </c>
      <c r="N28" s="165"/>
      <c r="O28" s="124">
        <v>20</v>
      </c>
      <c r="P28" s="125" t="s">
        <v>79</v>
      </c>
      <c r="Q28" s="125" t="s">
        <v>79</v>
      </c>
      <c r="R28" s="125">
        <v>70</v>
      </c>
      <c r="S28" s="125">
        <v>30</v>
      </c>
      <c r="T28" s="165"/>
      <c r="U28" s="124">
        <v>73</v>
      </c>
      <c r="V28" s="125" t="s">
        <v>79</v>
      </c>
      <c r="W28" s="125">
        <v>2.7</v>
      </c>
      <c r="X28" s="125">
        <v>75.3</v>
      </c>
      <c r="Y28" s="125">
        <v>21.9</v>
      </c>
    </row>
    <row r="29" spans="2:25" ht="14.25">
      <c r="B29" s="123" t="s">
        <v>23</v>
      </c>
      <c r="C29" s="124">
        <v>33</v>
      </c>
      <c r="D29" s="125" t="s">
        <v>79</v>
      </c>
      <c r="E29" s="125">
        <v>6.1</v>
      </c>
      <c r="F29" s="125">
        <v>33.3</v>
      </c>
      <c r="G29" s="125">
        <v>60.6</v>
      </c>
      <c r="H29" s="165"/>
      <c r="I29" s="124">
        <v>294</v>
      </c>
      <c r="J29" s="125" t="s">
        <v>79</v>
      </c>
      <c r="K29" s="125">
        <v>1</v>
      </c>
      <c r="L29" s="125">
        <v>85.7</v>
      </c>
      <c r="M29" s="125">
        <v>13.3</v>
      </c>
      <c r="N29" s="165"/>
      <c r="O29" s="124">
        <v>36</v>
      </c>
      <c r="P29" s="125" t="s">
        <v>79</v>
      </c>
      <c r="Q29" s="125">
        <v>2.8</v>
      </c>
      <c r="R29" s="125">
        <v>52.8</v>
      </c>
      <c r="S29" s="125">
        <v>44.4</v>
      </c>
      <c r="T29" s="165"/>
      <c r="U29" s="124">
        <v>95</v>
      </c>
      <c r="V29" s="125">
        <v>2.1</v>
      </c>
      <c r="W29" s="125">
        <v>5.3</v>
      </c>
      <c r="X29" s="125">
        <v>67.4</v>
      </c>
      <c r="Y29" s="125">
        <v>25.3</v>
      </c>
    </row>
    <row r="30" spans="1:25" ht="15">
      <c r="A30" s="10" t="s">
        <v>24</v>
      </c>
      <c r="C30" s="108">
        <v>1712</v>
      </c>
      <c r="D30" s="106">
        <v>0.1</v>
      </c>
      <c r="E30" s="106">
        <v>1.2</v>
      </c>
      <c r="F30" s="106">
        <v>49.6</v>
      </c>
      <c r="G30" s="106">
        <v>49.1</v>
      </c>
      <c r="H30" s="109"/>
      <c r="I30" s="108">
        <v>24618</v>
      </c>
      <c r="J30" s="106">
        <v>0.1</v>
      </c>
      <c r="K30" s="106">
        <v>1.2</v>
      </c>
      <c r="L30" s="106">
        <v>83.8</v>
      </c>
      <c r="M30" s="106">
        <v>14.9</v>
      </c>
      <c r="N30" s="109"/>
      <c r="O30" s="108">
        <v>1671</v>
      </c>
      <c r="P30" s="106">
        <v>0.2</v>
      </c>
      <c r="Q30" s="106">
        <v>0.9</v>
      </c>
      <c r="R30" s="106">
        <v>55.2</v>
      </c>
      <c r="S30" s="106">
        <v>43.7</v>
      </c>
      <c r="T30" s="109"/>
      <c r="U30" s="108">
        <v>8902</v>
      </c>
      <c r="V30" s="106">
        <v>0.4</v>
      </c>
      <c r="W30" s="106">
        <v>1.9</v>
      </c>
      <c r="X30" s="106">
        <v>65.1</v>
      </c>
      <c r="Y30" s="106">
        <v>32.6</v>
      </c>
    </row>
    <row r="31" spans="1:25" ht="15">
      <c r="A31" s="10" t="s">
        <v>25</v>
      </c>
      <c r="C31" s="108">
        <v>65</v>
      </c>
      <c r="D31" s="106" t="s">
        <v>79</v>
      </c>
      <c r="E31" s="106">
        <v>3.1</v>
      </c>
      <c r="F31" s="106">
        <v>52.3</v>
      </c>
      <c r="G31" s="106">
        <v>44.6</v>
      </c>
      <c r="H31" s="109"/>
      <c r="I31" s="108">
        <v>2392</v>
      </c>
      <c r="J31" s="106">
        <v>0.3</v>
      </c>
      <c r="K31" s="106">
        <v>1.2</v>
      </c>
      <c r="L31" s="106">
        <v>87.8</v>
      </c>
      <c r="M31" s="106">
        <v>10.7</v>
      </c>
      <c r="N31" s="109"/>
      <c r="O31" s="108">
        <v>289</v>
      </c>
      <c r="P31" s="106">
        <v>1</v>
      </c>
      <c r="Q31" s="106">
        <v>5.5</v>
      </c>
      <c r="R31" s="106">
        <v>66.1</v>
      </c>
      <c r="S31" s="106">
        <v>27.3</v>
      </c>
      <c r="T31" s="109"/>
      <c r="U31" s="108">
        <v>1025</v>
      </c>
      <c r="V31" s="106">
        <v>0.5</v>
      </c>
      <c r="W31" s="106">
        <v>2</v>
      </c>
      <c r="X31" s="106">
        <v>72.5</v>
      </c>
      <c r="Y31" s="106">
        <v>25.1</v>
      </c>
    </row>
    <row r="32" spans="1:25" ht="15">
      <c r="A32" s="13"/>
      <c r="B32" s="13"/>
      <c r="C32" s="114"/>
      <c r="D32" s="113"/>
      <c r="E32" s="113"/>
      <c r="F32" s="113"/>
      <c r="G32" s="113"/>
      <c r="H32" s="109"/>
      <c r="I32" s="114"/>
      <c r="J32" s="113"/>
      <c r="K32" s="113"/>
      <c r="L32" s="113"/>
      <c r="M32" s="113"/>
      <c r="N32" s="109"/>
      <c r="O32" s="114"/>
      <c r="P32" s="113"/>
      <c r="Q32" s="113"/>
      <c r="R32" s="113"/>
      <c r="S32" s="113"/>
      <c r="T32" s="109"/>
      <c r="U32" s="114"/>
      <c r="V32" s="113"/>
      <c r="W32" s="113"/>
      <c r="X32" s="113"/>
      <c r="Y32" s="113"/>
    </row>
    <row r="33" spans="1:25" ht="15">
      <c r="A33" s="18" t="s">
        <v>26</v>
      </c>
      <c r="C33" s="117"/>
      <c r="D33" s="109"/>
      <c r="E33" s="109"/>
      <c r="F33" s="109"/>
      <c r="G33" s="109"/>
      <c r="H33" s="109"/>
      <c r="I33" s="117"/>
      <c r="J33" s="109"/>
      <c r="K33" s="109"/>
      <c r="L33" s="109"/>
      <c r="M33" s="109"/>
      <c r="N33" s="109"/>
      <c r="O33" s="117"/>
      <c r="P33" s="109"/>
      <c r="Q33" s="109"/>
      <c r="R33" s="109"/>
      <c r="S33" s="109"/>
      <c r="T33" s="109"/>
      <c r="U33" s="117"/>
      <c r="V33" s="109"/>
      <c r="W33" s="109"/>
      <c r="X33" s="109"/>
      <c r="Y33" s="109"/>
    </row>
    <row r="34" spans="1:25" ht="15">
      <c r="A34" s="10" t="s">
        <v>27</v>
      </c>
      <c r="C34" s="108">
        <v>75</v>
      </c>
      <c r="D34" s="106" t="s">
        <v>79</v>
      </c>
      <c r="E34" s="106">
        <v>4</v>
      </c>
      <c r="F34" s="106">
        <v>58.7</v>
      </c>
      <c r="G34" s="106">
        <v>37.3</v>
      </c>
      <c r="H34" s="109"/>
      <c r="I34" s="108">
        <v>912</v>
      </c>
      <c r="J34" s="106">
        <v>0.4</v>
      </c>
      <c r="K34" s="106">
        <v>2.3</v>
      </c>
      <c r="L34" s="106">
        <v>85.9</v>
      </c>
      <c r="M34" s="106">
        <v>11.4</v>
      </c>
      <c r="N34" s="109"/>
      <c r="O34" s="108">
        <v>79</v>
      </c>
      <c r="P34" s="106" t="s">
        <v>79</v>
      </c>
      <c r="Q34" s="106" t="s">
        <v>79</v>
      </c>
      <c r="R34" s="106">
        <v>59.5</v>
      </c>
      <c r="S34" s="106">
        <v>40.5</v>
      </c>
      <c r="T34" s="109"/>
      <c r="U34" s="108">
        <v>481</v>
      </c>
      <c r="V34" s="106" t="s">
        <v>79</v>
      </c>
      <c r="W34" s="106">
        <v>3.7</v>
      </c>
      <c r="X34" s="106">
        <v>67.4</v>
      </c>
      <c r="Y34" s="106">
        <v>28.9</v>
      </c>
    </row>
    <row r="35" spans="1:25" ht="15">
      <c r="A35" s="10" t="s">
        <v>28</v>
      </c>
      <c r="C35" s="108">
        <v>1189</v>
      </c>
      <c r="D35" s="106">
        <v>0.1</v>
      </c>
      <c r="E35" s="106">
        <v>1.3</v>
      </c>
      <c r="F35" s="106">
        <v>48.7</v>
      </c>
      <c r="G35" s="106">
        <v>50</v>
      </c>
      <c r="H35" s="109"/>
      <c r="I35" s="108">
        <v>14723</v>
      </c>
      <c r="J35" s="106">
        <v>0.2</v>
      </c>
      <c r="K35" s="106">
        <v>1.3</v>
      </c>
      <c r="L35" s="106">
        <v>84.4</v>
      </c>
      <c r="M35" s="106">
        <v>14.2</v>
      </c>
      <c r="N35" s="109"/>
      <c r="O35" s="108">
        <v>1290</v>
      </c>
      <c r="P35" s="106">
        <v>0.1</v>
      </c>
      <c r="Q35" s="106">
        <v>1.1</v>
      </c>
      <c r="R35" s="106">
        <v>56.2</v>
      </c>
      <c r="S35" s="106">
        <v>42.6</v>
      </c>
      <c r="T35" s="109"/>
      <c r="U35" s="108">
        <v>6094</v>
      </c>
      <c r="V35" s="106">
        <v>0.3</v>
      </c>
      <c r="W35" s="106">
        <v>1.8</v>
      </c>
      <c r="X35" s="106">
        <v>65.7</v>
      </c>
      <c r="Y35" s="106">
        <v>32.2</v>
      </c>
    </row>
    <row r="36" spans="1:25" ht="15">
      <c r="A36" s="10" t="s">
        <v>25</v>
      </c>
      <c r="C36" s="108">
        <v>626</v>
      </c>
      <c r="D36" s="106" t="s">
        <v>79</v>
      </c>
      <c r="E36" s="106">
        <v>1.3</v>
      </c>
      <c r="F36" s="106">
        <v>50.8</v>
      </c>
      <c r="G36" s="106">
        <v>47.9</v>
      </c>
      <c r="H36" s="109"/>
      <c r="I36" s="108">
        <v>12890</v>
      </c>
      <c r="J36" s="106">
        <v>0.1</v>
      </c>
      <c r="K36" s="106">
        <v>1.2</v>
      </c>
      <c r="L36" s="106">
        <v>84.5</v>
      </c>
      <c r="M36" s="106">
        <v>14.3</v>
      </c>
      <c r="N36" s="109"/>
      <c r="O36" s="108">
        <v>836</v>
      </c>
      <c r="P36" s="106">
        <v>0.6</v>
      </c>
      <c r="Q36" s="106">
        <v>2.4</v>
      </c>
      <c r="R36" s="106">
        <v>61.6</v>
      </c>
      <c r="S36" s="106">
        <v>35.4</v>
      </c>
      <c r="T36" s="109"/>
      <c r="U36" s="108">
        <v>3990</v>
      </c>
      <c r="V36" s="106">
        <v>0.5</v>
      </c>
      <c r="W36" s="106">
        <v>2.1</v>
      </c>
      <c r="X36" s="106">
        <v>68.3</v>
      </c>
      <c r="Y36" s="106">
        <v>29.1</v>
      </c>
    </row>
    <row r="37" spans="1:25" ht="15">
      <c r="A37" s="13"/>
      <c r="B37" s="13"/>
      <c r="C37" s="14"/>
      <c r="D37" s="14"/>
      <c r="E37" s="14"/>
      <c r="F37" s="14"/>
      <c r="G37" s="14"/>
      <c r="H37" s="103"/>
      <c r="I37" s="14"/>
      <c r="J37" s="14"/>
      <c r="K37" s="14"/>
      <c r="L37" s="14"/>
      <c r="M37" s="14"/>
      <c r="N37" s="103"/>
      <c r="O37" s="14"/>
      <c r="P37" s="14"/>
      <c r="Q37" s="14"/>
      <c r="R37" s="14"/>
      <c r="S37" s="14"/>
      <c r="T37" s="103"/>
      <c r="U37" s="14"/>
      <c r="V37" s="14"/>
      <c r="W37" s="14"/>
      <c r="X37" s="14"/>
      <c r="Y37" s="14"/>
    </row>
    <row r="38" spans="2:25" ht="15">
      <c r="B38" s="104"/>
      <c r="C38" s="129"/>
      <c r="D38" s="129"/>
      <c r="E38" s="129"/>
      <c r="F38" s="129"/>
      <c r="G38" s="129"/>
      <c r="H38" s="129"/>
      <c r="I38" s="129"/>
      <c r="J38" s="129"/>
      <c r="K38" s="129"/>
      <c r="L38" s="129"/>
      <c r="M38" s="129"/>
      <c r="N38" s="129"/>
      <c r="O38" s="129"/>
      <c r="P38" s="129"/>
      <c r="Q38" s="129"/>
      <c r="R38" s="129"/>
      <c r="S38" s="129"/>
      <c r="T38" s="129"/>
      <c r="U38" s="129"/>
      <c r="V38" s="129"/>
      <c r="W38" s="129"/>
      <c r="X38" s="129"/>
      <c r="Y38" s="129"/>
    </row>
    <row r="39" spans="1:24" s="139" customFormat="1" ht="14.25">
      <c r="A39" s="33" t="s">
        <v>175</v>
      </c>
      <c r="B39" s="141"/>
      <c r="C39" s="141"/>
      <c r="E39" s="141"/>
      <c r="F39" s="141"/>
      <c r="H39" s="141"/>
      <c r="I39" s="141"/>
      <c r="K39" s="141"/>
      <c r="L39" s="141"/>
      <c r="N39" s="141"/>
      <c r="O39" s="141"/>
      <c r="Q39" s="141"/>
      <c r="R39" s="141"/>
      <c r="T39" s="141"/>
      <c r="U39" s="141"/>
      <c r="W39" s="141"/>
      <c r="X39" s="141"/>
    </row>
    <row r="40" spans="1:24" s="139" customFormat="1" ht="14.25">
      <c r="A40" s="33" t="s">
        <v>177</v>
      </c>
      <c r="B40" s="141"/>
      <c r="C40" s="141"/>
      <c r="E40" s="141"/>
      <c r="F40" s="141"/>
      <c r="H40" s="141"/>
      <c r="I40" s="141"/>
      <c r="K40" s="141"/>
      <c r="L40" s="141"/>
      <c r="N40" s="141"/>
      <c r="O40" s="141"/>
      <c r="Q40" s="141"/>
      <c r="R40" s="141"/>
      <c r="T40" s="141"/>
      <c r="U40" s="141"/>
      <c r="W40" s="141"/>
      <c r="X40" s="141"/>
    </row>
    <row r="41" spans="2:24" ht="12.75">
      <c r="B41" s="34"/>
      <c r="C41" s="34"/>
      <c r="E41" s="34"/>
      <c r="F41" s="34"/>
      <c r="H41" s="34"/>
      <c r="I41" s="34"/>
      <c r="K41" s="34"/>
      <c r="L41" s="34"/>
      <c r="N41" s="34"/>
      <c r="O41" s="34"/>
      <c r="Q41" s="34"/>
      <c r="R41" s="34"/>
      <c r="T41" s="34"/>
      <c r="U41" s="34"/>
      <c r="W41" s="34"/>
      <c r="X41" s="34"/>
    </row>
    <row r="42" spans="2:24" ht="12.75">
      <c r="B42" s="34"/>
      <c r="C42" s="34"/>
      <c r="E42" s="34"/>
      <c r="F42" s="34"/>
      <c r="H42" s="34"/>
      <c r="I42" s="34"/>
      <c r="K42" s="34"/>
      <c r="L42" s="34"/>
      <c r="N42" s="34"/>
      <c r="O42" s="34"/>
      <c r="Q42" s="34"/>
      <c r="R42" s="34"/>
      <c r="T42" s="34"/>
      <c r="U42" s="34"/>
      <c r="W42" s="34"/>
      <c r="X42" s="34"/>
    </row>
    <row r="43" spans="2:24" ht="12.75">
      <c r="B43" s="34"/>
      <c r="C43" s="34"/>
      <c r="E43" s="34"/>
      <c r="F43" s="34"/>
      <c r="H43" s="34"/>
      <c r="I43" s="34"/>
      <c r="K43" s="34"/>
      <c r="L43" s="34"/>
      <c r="N43" s="34"/>
      <c r="O43" s="34"/>
      <c r="Q43" s="34"/>
      <c r="R43" s="34"/>
      <c r="T43" s="34"/>
      <c r="U43" s="34"/>
      <c r="W43" s="34"/>
      <c r="X43" s="34"/>
    </row>
    <row r="44" spans="2:24" ht="12.75">
      <c r="B44" s="34"/>
      <c r="C44" s="34"/>
      <c r="E44" s="34"/>
      <c r="F44" s="34"/>
      <c r="H44" s="34"/>
      <c r="I44" s="34"/>
      <c r="K44" s="34"/>
      <c r="L44" s="34"/>
      <c r="N44" s="34"/>
      <c r="O44" s="34"/>
      <c r="Q44" s="34"/>
      <c r="R44" s="34"/>
      <c r="T44" s="34"/>
      <c r="U44" s="34"/>
      <c r="W44" s="34"/>
      <c r="X44" s="34"/>
    </row>
  </sheetData>
  <printOptions/>
  <pageMargins left="0.75" right="0.75" top="1" bottom="1" header="0.5" footer="0.5"/>
  <pageSetup horizontalDpi="600" verticalDpi="600" orientation="landscape" paperSize="9" scale="67" r:id="rId2"/>
  <drawing r:id="rId1"/>
</worksheet>
</file>

<file path=xl/worksheets/sheet13.xml><?xml version="1.0" encoding="utf-8"?>
<worksheet xmlns="http://schemas.openxmlformats.org/spreadsheetml/2006/main" xmlns:r="http://schemas.openxmlformats.org/officeDocument/2006/relationships">
  <dimension ref="A1:T45"/>
  <sheetViews>
    <sheetView showGridLines="0" workbookViewId="0" topLeftCell="A1">
      <selection activeCell="A2" sqref="A2"/>
    </sheetView>
  </sheetViews>
  <sheetFormatPr defaultColWidth="9.140625" defaultRowHeight="12.75"/>
  <cols>
    <col min="1" max="1" width="3.7109375" style="10" customWidth="1"/>
    <col min="2" max="2" width="29.421875" style="10" customWidth="1"/>
    <col min="3" max="3" width="8.8515625" style="10" customWidth="1"/>
    <col min="4" max="4" width="7.57421875" style="10" customWidth="1"/>
    <col min="5" max="6" width="7.57421875" style="94" customWidth="1"/>
    <col min="7" max="7" width="7.57421875" style="10" customWidth="1"/>
    <col min="8" max="8" width="4.7109375" style="94" customWidth="1"/>
    <col min="9" max="10" width="7.57421875" style="10" customWidth="1"/>
    <col min="11" max="12" width="7.57421875" style="94" customWidth="1"/>
    <col min="13" max="13" width="7.57421875" style="10" customWidth="1"/>
    <col min="14" max="14" width="5.7109375" style="94" customWidth="1"/>
    <col min="15" max="16" width="7.57421875" style="10" customWidth="1"/>
    <col min="17" max="18" width="7.57421875" style="94" customWidth="1"/>
    <col min="19" max="19" width="7.57421875" style="10" customWidth="1"/>
    <col min="20" max="20" width="5.140625" style="10" customWidth="1"/>
    <col min="21" max="16384" width="9.140625" style="10" customWidth="1"/>
  </cols>
  <sheetData>
    <row r="1" ht="15.75">
      <c r="A1" s="6" t="s">
        <v>263</v>
      </c>
    </row>
    <row r="2" spans="2:18" ht="15">
      <c r="B2" s="95"/>
      <c r="D2" s="95"/>
      <c r="E2" s="95"/>
      <c r="F2" s="95"/>
      <c r="H2" s="95"/>
      <c r="J2" s="95"/>
      <c r="K2" s="95"/>
      <c r="L2" s="95"/>
      <c r="N2" s="95"/>
      <c r="P2" s="95"/>
      <c r="Q2" s="95"/>
      <c r="R2" s="95"/>
    </row>
    <row r="3" spans="5:18" ht="15" thickBot="1">
      <c r="E3" s="10"/>
      <c r="F3" s="10"/>
      <c r="K3" s="10"/>
      <c r="L3" s="10"/>
      <c r="Q3" s="10"/>
      <c r="R3" s="10"/>
    </row>
    <row r="4" spans="1:20" ht="17.25">
      <c r="A4" s="8"/>
      <c r="B4" s="8"/>
      <c r="C4" s="11" t="s">
        <v>81</v>
      </c>
      <c r="D4" s="11"/>
      <c r="E4" s="11"/>
      <c r="F4" s="11"/>
      <c r="G4" s="11"/>
      <c r="H4" s="140"/>
      <c r="I4" s="11" t="s">
        <v>34</v>
      </c>
      <c r="J4" s="11"/>
      <c r="K4" s="11"/>
      <c r="L4" s="11"/>
      <c r="M4" s="11"/>
      <c r="N4" s="140"/>
      <c r="O4" s="11" t="s">
        <v>32</v>
      </c>
      <c r="P4" s="11"/>
      <c r="Q4" s="11"/>
      <c r="R4" s="11"/>
      <c r="S4" s="11"/>
      <c r="T4" s="54"/>
    </row>
    <row r="5" spans="1:19" s="41" customFormat="1" ht="17.25">
      <c r="A5" s="104"/>
      <c r="B5" s="104"/>
      <c r="C5" s="200" t="s">
        <v>178</v>
      </c>
      <c r="D5" s="200" t="s">
        <v>161</v>
      </c>
      <c r="E5" s="200" t="s">
        <v>162</v>
      </c>
      <c r="F5" s="200" t="s">
        <v>163</v>
      </c>
      <c r="G5" s="200" t="s">
        <v>164</v>
      </c>
      <c r="H5" s="103"/>
      <c r="I5" s="200" t="s">
        <v>178</v>
      </c>
      <c r="J5" s="200" t="s">
        <v>161</v>
      </c>
      <c r="K5" s="200" t="s">
        <v>162</v>
      </c>
      <c r="L5" s="200" t="s">
        <v>163</v>
      </c>
      <c r="M5" s="200" t="s">
        <v>164</v>
      </c>
      <c r="N5" s="103"/>
      <c r="O5" s="200" t="s">
        <v>178</v>
      </c>
      <c r="P5" s="200" t="s">
        <v>161</v>
      </c>
      <c r="Q5" s="200" t="s">
        <v>162</v>
      </c>
      <c r="R5" s="200" t="s">
        <v>163</v>
      </c>
      <c r="S5" s="200" t="s">
        <v>164</v>
      </c>
    </row>
    <row r="6" spans="1:19" s="18" customFormat="1" ht="17.25">
      <c r="A6" s="101"/>
      <c r="B6" s="101"/>
      <c r="C6" s="200" t="s">
        <v>82</v>
      </c>
      <c r="D6" s="201" t="s">
        <v>46</v>
      </c>
      <c r="E6" s="201" t="s">
        <v>46</v>
      </c>
      <c r="F6" s="201" t="s">
        <v>46</v>
      </c>
      <c r="G6" s="201" t="s">
        <v>46</v>
      </c>
      <c r="H6" s="103"/>
      <c r="I6" s="200" t="s">
        <v>82</v>
      </c>
      <c r="J6" s="201" t="s">
        <v>46</v>
      </c>
      <c r="K6" s="201" t="s">
        <v>46</v>
      </c>
      <c r="L6" s="201" t="s">
        <v>46</v>
      </c>
      <c r="M6" s="201" t="s">
        <v>46</v>
      </c>
      <c r="N6" s="103"/>
      <c r="O6" s="200" t="s">
        <v>82</v>
      </c>
      <c r="P6" s="201" t="s">
        <v>46</v>
      </c>
      <c r="Q6" s="201" t="s">
        <v>46</v>
      </c>
      <c r="R6" s="201" t="s">
        <v>46</v>
      </c>
      <c r="S6" s="201" t="s">
        <v>46</v>
      </c>
    </row>
    <row r="7" spans="2:19" ht="15">
      <c r="B7" s="104"/>
      <c r="C7" s="103"/>
      <c r="D7" s="103"/>
      <c r="E7" s="103"/>
      <c r="F7" s="103"/>
      <c r="G7" s="103"/>
      <c r="H7" s="103"/>
      <c r="I7" s="103"/>
      <c r="J7" s="103"/>
      <c r="K7" s="103"/>
      <c r="L7" s="103"/>
      <c r="M7" s="103"/>
      <c r="N7" s="103"/>
      <c r="O7" s="103"/>
      <c r="P7" s="103"/>
      <c r="Q7" s="103"/>
      <c r="R7" s="103"/>
      <c r="S7" s="103"/>
    </row>
    <row r="8" spans="1:19" ht="15">
      <c r="A8" s="18" t="s">
        <v>49</v>
      </c>
      <c r="C8" s="133">
        <v>5021</v>
      </c>
      <c r="D8" s="117">
        <v>0.3</v>
      </c>
      <c r="E8" s="117">
        <v>1.3</v>
      </c>
      <c r="F8" s="117">
        <v>87.2</v>
      </c>
      <c r="G8" s="117">
        <v>11.1</v>
      </c>
      <c r="H8" s="109"/>
      <c r="I8" s="133">
        <v>35902</v>
      </c>
      <c r="J8" s="117">
        <v>0.2</v>
      </c>
      <c r="K8" s="117">
        <v>1.4</v>
      </c>
      <c r="L8" s="117">
        <v>76.5</v>
      </c>
      <c r="M8" s="117">
        <v>21.9</v>
      </c>
      <c r="N8" s="109"/>
      <c r="O8" s="133">
        <v>2262</v>
      </c>
      <c r="P8" s="117">
        <v>0.4</v>
      </c>
      <c r="Q8" s="117">
        <v>2.3</v>
      </c>
      <c r="R8" s="117">
        <v>67.9</v>
      </c>
      <c r="S8" s="117">
        <v>29.5</v>
      </c>
    </row>
    <row r="9" spans="1:19" ht="15">
      <c r="A9" s="13"/>
      <c r="B9" s="13"/>
      <c r="C9" s="114"/>
      <c r="D9" s="113"/>
      <c r="E9" s="113"/>
      <c r="F9" s="113"/>
      <c r="G9" s="113"/>
      <c r="H9" s="109"/>
      <c r="I9" s="114"/>
      <c r="J9" s="113"/>
      <c r="K9" s="113"/>
      <c r="L9" s="113"/>
      <c r="M9" s="113"/>
      <c r="N9" s="109"/>
      <c r="O9" s="114"/>
      <c r="P9" s="113"/>
      <c r="Q9" s="113"/>
      <c r="R9" s="113"/>
      <c r="S9" s="113"/>
    </row>
    <row r="10" spans="1:19" ht="15">
      <c r="A10" s="18" t="s">
        <v>8</v>
      </c>
      <c r="C10" s="117"/>
      <c r="D10" s="109"/>
      <c r="E10" s="109"/>
      <c r="F10" s="109"/>
      <c r="G10" s="109"/>
      <c r="H10" s="109"/>
      <c r="I10" s="117"/>
      <c r="J10" s="109"/>
      <c r="K10" s="109"/>
      <c r="L10" s="109"/>
      <c r="M10" s="109"/>
      <c r="N10" s="109"/>
      <c r="O10" s="117"/>
      <c r="P10" s="109"/>
      <c r="Q10" s="109"/>
      <c r="R10" s="109"/>
      <c r="S10" s="109"/>
    </row>
    <row r="11" spans="1:19" ht="15">
      <c r="A11" s="10" t="s">
        <v>9</v>
      </c>
      <c r="C11" s="108">
        <v>1865</v>
      </c>
      <c r="D11" s="106">
        <v>0.2</v>
      </c>
      <c r="E11" s="106">
        <v>1.2</v>
      </c>
      <c r="F11" s="106">
        <v>84.9</v>
      </c>
      <c r="G11" s="106">
        <v>13.7</v>
      </c>
      <c r="H11" s="109"/>
      <c r="I11" s="108">
        <v>12491</v>
      </c>
      <c r="J11" s="106">
        <v>0.2</v>
      </c>
      <c r="K11" s="106">
        <v>1.3</v>
      </c>
      <c r="L11" s="106">
        <v>70.7</v>
      </c>
      <c r="M11" s="106">
        <v>27.9</v>
      </c>
      <c r="N11" s="109"/>
      <c r="O11" s="108">
        <v>1086</v>
      </c>
      <c r="P11" s="106">
        <v>0.3</v>
      </c>
      <c r="Q11" s="106">
        <v>1.8</v>
      </c>
      <c r="R11" s="106">
        <v>66.8</v>
      </c>
      <c r="S11" s="106">
        <v>31.1</v>
      </c>
    </row>
    <row r="12" spans="1:19" ht="15">
      <c r="A12" s="10" t="s">
        <v>10</v>
      </c>
      <c r="C12" s="108">
        <v>3156</v>
      </c>
      <c r="D12" s="106">
        <v>0.4</v>
      </c>
      <c r="E12" s="106">
        <v>1.4</v>
      </c>
      <c r="F12" s="106">
        <v>88.6</v>
      </c>
      <c r="G12" s="106">
        <v>9.6</v>
      </c>
      <c r="H12" s="109"/>
      <c r="I12" s="108">
        <v>23411</v>
      </c>
      <c r="J12" s="106">
        <v>0.2</v>
      </c>
      <c r="K12" s="106">
        <v>1.5</v>
      </c>
      <c r="L12" s="106">
        <v>79.6</v>
      </c>
      <c r="M12" s="106">
        <v>18.7</v>
      </c>
      <c r="N12" s="109"/>
      <c r="O12" s="108">
        <v>1176</v>
      </c>
      <c r="P12" s="106">
        <v>0.4</v>
      </c>
      <c r="Q12" s="106">
        <v>2.7</v>
      </c>
      <c r="R12" s="106">
        <v>68.9</v>
      </c>
      <c r="S12" s="106">
        <v>28</v>
      </c>
    </row>
    <row r="13" spans="1:19" ht="15">
      <c r="A13" s="13"/>
      <c r="B13" s="13"/>
      <c r="C13" s="114"/>
      <c r="D13" s="113"/>
      <c r="E13" s="113"/>
      <c r="F13" s="113"/>
      <c r="G13" s="113"/>
      <c r="H13" s="109"/>
      <c r="I13" s="114"/>
      <c r="J13" s="113"/>
      <c r="K13" s="113"/>
      <c r="L13" s="113"/>
      <c r="M13" s="113"/>
      <c r="N13" s="109"/>
      <c r="O13" s="114"/>
      <c r="P13" s="113"/>
      <c r="Q13" s="113"/>
      <c r="R13" s="113"/>
      <c r="S13" s="113"/>
    </row>
    <row r="14" spans="1:19" ht="15">
      <c r="A14" s="18" t="s">
        <v>11</v>
      </c>
      <c r="C14" s="117"/>
      <c r="D14" s="109"/>
      <c r="E14" s="109"/>
      <c r="F14" s="109"/>
      <c r="G14" s="109"/>
      <c r="H14" s="109"/>
      <c r="I14" s="117"/>
      <c r="J14" s="109"/>
      <c r="K14" s="109"/>
      <c r="L14" s="109"/>
      <c r="M14" s="109"/>
      <c r="N14" s="109"/>
      <c r="O14" s="117"/>
      <c r="P14" s="109"/>
      <c r="Q14" s="109"/>
      <c r="R14" s="109"/>
      <c r="S14" s="109"/>
    </row>
    <row r="15" spans="1:19" ht="15">
      <c r="A15" s="10" t="s">
        <v>12</v>
      </c>
      <c r="C15" s="108">
        <v>4</v>
      </c>
      <c r="D15" s="106" t="s">
        <v>79</v>
      </c>
      <c r="E15" s="106" t="s">
        <v>79</v>
      </c>
      <c r="F15" s="106">
        <v>75</v>
      </c>
      <c r="G15" s="106">
        <v>25</v>
      </c>
      <c r="H15" s="109"/>
      <c r="I15" s="108">
        <v>20</v>
      </c>
      <c r="J15" s="106" t="s">
        <v>79</v>
      </c>
      <c r="K15" s="106" t="s">
        <v>79</v>
      </c>
      <c r="L15" s="106">
        <v>95</v>
      </c>
      <c r="M15" s="106">
        <v>5</v>
      </c>
      <c r="N15" s="109"/>
      <c r="O15" s="108" t="s">
        <v>79</v>
      </c>
      <c r="P15" s="106" t="s">
        <v>79</v>
      </c>
      <c r="Q15" s="106" t="s">
        <v>79</v>
      </c>
      <c r="R15" s="106" t="s">
        <v>79</v>
      </c>
      <c r="S15" s="106" t="s">
        <v>79</v>
      </c>
    </row>
    <row r="16" spans="1:19" ht="15">
      <c r="A16" s="10" t="s">
        <v>13</v>
      </c>
      <c r="C16" s="108">
        <v>704</v>
      </c>
      <c r="D16" s="106">
        <v>0.4</v>
      </c>
      <c r="E16" s="106">
        <v>0.9</v>
      </c>
      <c r="F16" s="106">
        <v>90.2</v>
      </c>
      <c r="G16" s="106">
        <v>8.5</v>
      </c>
      <c r="H16" s="109"/>
      <c r="I16" s="108">
        <v>4261</v>
      </c>
      <c r="J16" s="106">
        <v>0.3</v>
      </c>
      <c r="K16" s="106">
        <v>1.4</v>
      </c>
      <c r="L16" s="106">
        <v>79</v>
      </c>
      <c r="M16" s="106">
        <v>19.3</v>
      </c>
      <c r="N16" s="109"/>
      <c r="O16" s="108">
        <v>235</v>
      </c>
      <c r="P16" s="106">
        <v>0.4</v>
      </c>
      <c r="Q16" s="106">
        <v>2.1</v>
      </c>
      <c r="R16" s="106">
        <v>71.9</v>
      </c>
      <c r="S16" s="106">
        <v>25.5</v>
      </c>
    </row>
    <row r="17" spans="1:19" ht="15">
      <c r="A17" s="10" t="s">
        <v>14</v>
      </c>
      <c r="C17" s="108">
        <v>1055</v>
      </c>
      <c r="D17" s="106">
        <v>0.2</v>
      </c>
      <c r="E17" s="106">
        <v>0.8</v>
      </c>
      <c r="F17" s="106">
        <v>86.5</v>
      </c>
      <c r="G17" s="106">
        <v>12.5</v>
      </c>
      <c r="H17" s="109"/>
      <c r="I17" s="108">
        <v>6656</v>
      </c>
      <c r="J17" s="106">
        <v>0.1</v>
      </c>
      <c r="K17" s="106">
        <v>1.3</v>
      </c>
      <c r="L17" s="106">
        <v>75.4</v>
      </c>
      <c r="M17" s="106">
        <v>23.1</v>
      </c>
      <c r="N17" s="109"/>
      <c r="O17" s="108">
        <v>585</v>
      </c>
      <c r="P17" s="106">
        <v>0.2</v>
      </c>
      <c r="Q17" s="106">
        <v>2.4</v>
      </c>
      <c r="R17" s="106">
        <v>66.2</v>
      </c>
      <c r="S17" s="106">
        <v>31.3</v>
      </c>
    </row>
    <row r="18" spans="1:19" ht="15">
      <c r="A18" s="10" t="s">
        <v>15</v>
      </c>
      <c r="C18" s="108">
        <v>1700</v>
      </c>
      <c r="D18" s="106">
        <v>0.2</v>
      </c>
      <c r="E18" s="106">
        <v>1.5</v>
      </c>
      <c r="F18" s="106">
        <v>85.7</v>
      </c>
      <c r="G18" s="106">
        <v>12.6</v>
      </c>
      <c r="H18" s="109"/>
      <c r="I18" s="108">
        <v>12578</v>
      </c>
      <c r="J18" s="106">
        <v>0.2</v>
      </c>
      <c r="K18" s="106">
        <v>1.2</v>
      </c>
      <c r="L18" s="106">
        <v>73.8</v>
      </c>
      <c r="M18" s="106">
        <v>24.8</v>
      </c>
      <c r="N18" s="109"/>
      <c r="O18" s="108">
        <v>762</v>
      </c>
      <c r="P18" s="106">
        <v>0.4</v>
      </c>
      <c r="Q18" s="106">
        <v>1.6</v>
      </c>
      <c r="R18" s="106">
        <v>65.1</v>
      </c>
      <c r="S18" s="106">
        <v>32.9</v>
      </c>
    </row>
    <row r="19" spans="1:19" ht="15">
      <c r="A19" s="10" t="s">
        <v>16</v>
      </c>
      <c r="C19" s="108">
        <v>1214</v>
      </c>
      <c r="D19" s="106">
        <v>0.6</v>
      </c>
      <c r="E19" s="106">
        <v>1.9</v>
      </c>
      <c r="F19" s="106">
        <v>87.1</v>
      </c>
      <c r="G19" s="106">
        <v>10.5</v>
      </c>
      <c r="H19" s="109"/>
      <c r="I19" s="108">
        <v>9619</v>
      </c>
      <c r="J19" s="106">
        <v>0.2</v>
      </c>
      <c r="K19" s="106">
        <v>1.6</v>
      </c>
      <c r="L19" s="106">
        <v>77.4</v>
      </c>
      <c r="M19" s="106">
        <v>20.8</v>
      </c>
      <c r="N19" s="109"/>
      <c r="O19" s="108">
        <v>539</v>
      </c>
      <c r="P19" s="106">
        <v>0.6</v>
      </c>
      <c r="Q19" s="106">
        <v>3</v>
      </c>
      <c r="R19" s="106">
        <v>68.6</v>
      </c>
      <c r="S19" s="106">
        <v>27.8</v>
      </c>
    </row>
    <row r="20" spans="1:19" ht="15">
      <c r="A20" s="10" t="s">
        <v>17</v>
      </c>
      <c r="C20" s="108">
        <v>338</v>
      </c>
      <c r="D20" s="106">
        <v>0.3</v>
      </c>
      <c r="E20" s="106">
        <v>1.2</v>
      </c>
      <c r="F20" s="106">
        <v>91.7</v>
      </c>
      <c r="G20" s="106">
        <v>6.8</v>
      </c>
      <c r="H20" s="109"/>
      <c r="I20" s="108">
        <v>2695</v>
      </c>
      <c r="J20" s="106">
        <v>0.4</v>
      </c>
      <c r="K20" s="106">
        <v>1.6</v>
      </c>
      <c r="L20" s="106">
        <v>83.9</v>
      </c>
      <c r="M20" s="106">
        <v>14</v>
      </c>
      <c r="N20" s="109"/>
      <c r="O20" s="108">
        <v>132</v>
      </c>
      <c r="P20" s="106" t="s">
        <v>79</v>
      </c>
      <c r="Q20" s="106">
        <v>3.8</v>
      </c>
      <c r="R20" s="106">
        <v>80.3</v>
      </c>
      <c r="S20" s="106">
        <v>15.9</v>
      </c>
    </row>
    <row r="21" spans="1:19" ht="15">
      <c r="A21" s="10" t="s">
        <v>165</v>
      </c>
      <c r="C21" s="108">
        <v>6</v>
      </c>
      <c r="D21" s="106">
        <v>16.7</v>
      </c>
      <c r="E21" s="106">
        <v>16.7</v>
      </c>
      <c r="F21" s="106">
        <v>66.7</v>
      </c>
      <c r="G21" s="106">
        <v>0</v>
      </c>
      <c r="H21" s="109"/>
      <c r="I21" s="108">
        <v>73</v>
      </c>
      <c r="J21" s="106" t="s">
        <v>79</v>
      </c>
      <c r="K21" s="106">
        <v>6.8</v>
      </c>
      <c r="L21" s="106">
        <v>84.9</v>
      </c>
      <c r="M21" s="106">
        <v>8.2</v>
      </c>
      <c r="N21" s="109"/>
      <c r="O21" s="108">
        <v>9</v>
      </c>
      <c r="P21" s="106" t="s">
        <v>79</v>
      </c>
      <c r="Q21" s="106" t="s">
        <v>79</v>
      </c>
      <c r="R21" s="106">
        <v>77.8</v>
      </c>
      <c r="S21" s="106">
        <v>22.2</v>
      </c>
    </row>
    <row r="22" spans="1:19" ht="15">
      <c r="A22" s="13"/>
      <c r="B22" s="13"/>
      <c r="C22" s="114"/>
      <c r="D22" s="113"/>
      <c r="E22" s="113"/>
      <c r="F22" s="113"/>
      <c r="G22" s="113"/>
      <c r="H22" s="109"/>
      <c r="I22" s="114"/>
      <c r="J22" s="113"/>
      <c r="K22" s="113"/>
      <c r="L22" s="113"/>
      <c r="M22" s="113"/>
      <c r="N22" s="109"/>
      <c r="O22" s="114"/>
      <c r="P22" s="113"/>
      <c r="Q22" s="113"/>
      <c r="R22" s="113"/>
      <c r="S22" s="113"/>
    </row>
    <row r="23" spans="1:19" ht="15">
      <c r="A23" s="18" t="s">
        <v>243</v>
      </c>
      <c r="C23" s="117"/>
      <c r="D23" s="109"/>
      <c r="E23" s="109"/>
      <c r="F23" s="109"/>
      <c r="G23" s="109"/>
      <c r="H23" s="109"/>
      <c r="I23" s="117"/>
      <c r="J23" s="109"/>
      <c r="K23" s="109"/>
      <c r="L23" s="109"/>
      <c r="M23" s="109"/>
      <c r="N23" s="109"/>
      <c r="O23" s="117"/>
      <c r="P23" s="109"/>
      <c r="Q23" s="109"/>
      <c r="R23" s="109"/>
      <c r="S23" s="109"/>
    </row>
    <row r="24" spans="1:19" ht="15">
      <c r="A24" s="10" t="s">
        <v>18</v>
      </c>
      <c r="C24" s="108">
        <v>1035</v>
      </c>
      <c r="D24" s="106">
        <v>0.5</v>
      </c>
      <c r="E24" s="106">
        <v>1.7</v>
      </c>
      <c r="F24" s="106">
        <v>90.7</v>
      </c>
      <c r="G24" s="106">
        <v>7.1</v>
      </c>
      <c r="H24" s="109"/>
      <c r="I24" s="108">
        <v>1248</v>
      </c>
      <c r="J24" s="106">
        <v>0.1</v>
      </c>
      <c r="K24" s="106">
        <v>3</v>
      </c>
      <c r="L24" s="106">
        <v>80</v>
      </c>
      <c r="M24" s="106">
        <v>16.8</v>
      </c>
      <c r="N24" s="109"/>
      <c r="O24" s="108">
        <v>228</v>
      </c>
      <c r="P24" s="106">
        <v>0.4</v>
      </c>
      <c r="Q24" s="106">
        <v>1.3</v>
      </c>
      <c r="R24" s="106">
        <v>76.8</v>
      </c>
      <c r="S24" s="106">
        <v>21.5</v>
      </c>
    </row>
    <row r="25" spans="2:19" ht="15">
      <c r="B25" s="123" t="s">
        <v>19</v>
      </c>
      <c r="C25" s="117"/>
      <c r="D25" s="109"/>
      <c r="E25" s="109"/>
      <c r="F25" s="109"/>
      <c r="G25" s="109"/>
      <c r="H25" s="109"/>
      <c r="I25" s="117"/>
      <c r="J25" s="109"/>
      <c r="K25" s="109"/>
      <c r="L25" s="109"/>
      <c r="M25" s="109"/>
      <c r="N25" s="109"/>
      <c r="O25" s="117"/>
      <c r="P25" s="109"/>
      <c r="Q25" s="109"/>
      <c r="R25" s="109"/>
      <c r="S25" s="109"/>
    </row>
    <row r="26" spans="2:19" ht="14.25">
      <c r="B26" s="123" t="s">
        <v>20</v>
      </c>
      <c r="C26" s="124">
        <v>229</v>
      </c>
      <c r="D26" s="125">
        <v>1.3</v>
      </c>
      <c r="E26" s="125">
        <v>0.4</v>
      </c>
      <c r="F26" s="125">
        <v>88.2</v>
      </c>
      <c r="G26" s="125">
        <v>10</v>
      </c>
      <c r="H26" s="165"/>
      <c r="I26" s="124">
        <v>367</v>
      </c>
      <c r="J26" s="125" t="s">
        <v>79</v>
      </c>
      <c r="K26" s="125">
        <v>4.9</v>
      </c>
      <c r="L26" s="125">
        <v>79.6</v>
      </c>
      <c r="M26" s="125">
        <v>15.5</v>
      </c>
      <c r="N26" s="165"/>
      <c r="O26" s="124">
        <v>101</v>
      </c>
      <c r="P26" s="125" t="s">
        <v>79</v>
      </c>
      <c r="Q26" s="125">
        <v>2</v>
      </c>
      <c r="R26" s="125">
        <v>72.3</v>
      </c>
      <c r="S26" s="125">
        <v>25.7</v>
      </c>
    </row>
    <row r="27" spans="2:19" ht="14.25">
      <c r="B27" s="123" t="s">
        <v>21</v>
      </c>
      <c r="C27" s="124">
        <v>637</v>
      </c>
      <c r="D27" s="125">
        <v>0.2</v>
      </c>
      <c r="E27" s="125">
        <v>2.2</v>
      </c>
      <c r="F27" s="125">
        <v>93.6</v>
      </c>
      <c r="G27" s="125">
        <v>4.1</v>
      </c>
      <c r="H27" s="165"/>
      <c r="I27" s="124">
        <v>336</v>
      </c>
      <c r="J27" s="125" t="s">
        <v>79</v>
      </c>
      <c r="K27" s="125">
        <v>2.7</v>
      </c>
      <c r="L27" s="125">
        <v>86</v>
      </c>
      <c r="M27" s="125">
        <v>11.3</v>
      </c>
      <c r="N27" s="165"/>
      <c r="O27" s="124">
        <v>71</v>
      </c>
      <c r="P27" s="125" t="s">
        <v>79</v>
      </c>
      <c r="Q27" s="125">
        <v>1.4</v>
      </c>
      <c r="R27" s="125">
        <v>85.9</v>
      </c>
      <c r="S27" s="125">
        <v>12.7</v>
      </c>
    </row>
    <row r="28" spans="2:19" ht="14.25">
      <c r="B28" s="123" t="s">
        <v>22</v>
      </c>
      <c r="C28" s="124">
        <v>62</v>
      </c>
      <c r="D28" s="125">
        <v>1.6</v>
      </c>
      <c r="E28" s="125">
        <v>1.6</v>
      </c>
      <c r="F28" s="125">
        <v>90.3</v>
      </c>
      <c r="G28" s="125">
        <v>6.5</v>
      </c>
      <c r="H28" s="165"/>
      <c r="I28" s="124">
        <v>226</v>
      </c>
      <c r="J28" s="125" t="s">
        <v>79</v>
      </c>
      <c r="K28" s="125">
        <v>0.9</v>
      </c>
      <c r="L28" s="125">
        <v>79.2</v>
      </c>
      <c r="M28" s="125">
        <v>19.9</v>
      </c>
      <c r="N28" s="165"/>
      <c r="O28" s="124">
        <v>24</v>
      </c>
      <c r="P28" s="125" t="s">
        <v>79</v>
      </c>
      <c r="Q28" s="125" t="s">
        <v>79</v>
      </c>
      <c r="R28" s="125">
        <v>79.2</v>
      </c>
      <c r="S28" s="125">
        <v>20.8</v>
      </c>
    </row>
    <row r="29" spans="2:19" ht="14.25">
      <c r="B29" s="123" t="s">
        <v>23</v>
      </c>
      <c r="C29" s="124">
        <v>107</v>
      </c>
      <c r="D29" s="125" t="s">
        <v>79</v>
      </c>
      <c r="E29" s="125">
        <v>1.9</v>
      </c>
      <c r="F29" s="125">
        <v>79.4</v>
      </c>
      <c r="G29" s="125">
        <v>18.7</v>
      </c>
      <c r="H29" s="165"/>
      <c r="I29" s="124">
        <v>319</v>
      </c>
      <c r="J29" s="125">
        <v>0.3</v>
      </c>
      <c r="K29" s="125">
        <v>2.8</v>
      </c>
      <c r="L29" s="125">
        <v>74.9</v>
      </c>
      <c r="M29" s="125">
        <v>21.9</v>
      </c>
      <c r="N29" s="165"/>
      <c r="O29" s="124">
        <v>32</v>
      </c>
      <c r="P29" s="125">
        <v>3.1</v>
      </c>
      <c r="Q29" s="125" t="s">
        <v>79</v>
      </c>
      <c r="R29" s="125">
        <v>68.8</v>
      </c>
      <c r="S29" s="125">
        <v>28.1</v>
      </c>
    </row>
    <row r="30" spans="1:19" ht="15">
      <c r="A30" s="10" t="s">
        <v>24</v>
      </c>
      <c r="C30" s="108">
        <v>3628</v>
      </c>
      <c r="D30" s="106">
        <v>0.2</v>
      </c>
      <c r="E30" s="106">
        <v>1.2</v>
      </c>
      <c r="F30" s="106">
        <v>86.2</v>
      </c>
      <c r="G30" s="106">
        <v>12.3</v>
      </c>
      <c r="H30" s="109"/>
      <c r="I30" s="108">
        <v>31677</v>
      </c>
      <c r="J30" s="106">
        <v>0.2</v>
      </c>
      <c r="K30" s="106">
        <v>1.4</v>
      </c>
      <c r="L30" s="106">
        <v>75.8</v>
      </c>
      <c r="M30" s="106">
        <v>22.6</v>
      </c>
      <c r="N30" s="109"/>
      <c r="O30" s="108">
        <v>1598</v>
      </c>
      <c r="P30" s="106">
        <v>0.1</v>
      </c>
      <c r="Q30" s="106">
        <v>1.6</v>
      </c>
      <c r="R30" s="106">
        <v>65.7</v>
      </c>
      <c r="S30" s="106">
        <v>32.5</v>
      </c>
    </row>
    <row r="31" spans="1:19" ht="15">
      <c r="A31" s="10" t="s">
        <v>25</v>
      </c>
      <c r="C31" s="108">
        <v>358</v>
      </c>
      <c r="D31" s="106">
        <v>0.8</v>
      </c>
      <c r="E31" s="106">
        <v>1.4</v>
      </c>
      <c r="F31" s="106">
        <v>87.4</v>
      </c>
      <c r="G31" s="106">
        <v>10.3</v>
      </c>
      <c r="H31" s="109"/>
      <c r="I31" s="108">
        <v>2977</v>
      </c>
      <c r="J31" s="106">
        <v>0.2</v>
      </c>
      <c r="K31" s="106">
        <v>1.3</v>
      </c>
      <c r="L31" s="106">
        <v>82.1</v>
      </c>
      <c r="M31" s="106">
        <v>16.4</v>
      </c>
      <c r="N31" s="109"/>
      <c r="O31" s="108">
        <v>436</v>
      </c>
      <c r="P31" s="106">
        <v>1.1</v>
      </c>
      <c r="Q31" s="106">
        <v>5.3</v>
      </c>
      <c r="R31" s="106">
        <v>71.1</v>
      </c>
      <c r="S31" s="106">
        <v>22.5</v>
      </c>
    </row>
    <row r="32" spans="1:19" ht="15">
      <c r="A32" s="13"/>
      <c r="B32" s="13"/>
      <c r="C32" s="114"/>
      <c r="D32" s="113"/>
      <c r="E32" s="113"/>
      <c r="F32" s="113"/>
      <c r="G32" s="113"/>
      <c r="H32" s="109"/>
      <c r="I32" s="114"/>
      <c r="J32" s="113"/>
      <c r="K32" s="113"/>
      <c r="L32" s="113"/>
      <c r="M32" s="113"/>
      <c r="N32" s="109"/>
      <c r="O32" s="114"/>
      <c r="P32" s="113"/>
      <c r="Q32" s="113"/>
      <c r="R32" s="113"/>
      <c r="S32" s="113"/>
    </row>
    <row r="33" spans="1:19" ht="15">
      <c r="A33" s="18" t="s">
        <v>26</v>
      </c>
      <c r="C33" s="117"/>
      <c r="D33" s="109"/>
      <c r="E33" s="109"/>
      <c r="F33" s="109"/>
      <c r="G33" s="109"/>
      <c r="H33" s="109"/>
      <c r="I33" s="117"/>
      <c r="J33" s="109"/>
      <c r="K33" s="109"/>
      <c r="L33" s="109"/>
      <c r="M33" s="109"/>
      <c r="N33" s="109"/>
      <c r="O33" s="117"/>
      <c r="P33" s="109"/>
      <c r="Q33" s="109"/>
      <c r="R33" s="109"/>
      <c r="S33" s="109"/>
    </row>
    <row r="34" spans="1:19" ht="15">
      <c r="A34" s="10" t="s">
        <v>27</v>
      </c>
      <c r="C34" s="108">
        <v>169</v>
      </c>
      <c r="D34" s="106" t="s">
        <v>79</v>
      </c>
      <c r="E34" s="106">
        <v>1.2</v>
      </c>
      <c r="F34" s="106">
        <v>89.9</v>
      </c>
      <c r="G34" s="106">
        <v>8.9</v>
      </c>
      <c r="H34" s="109"/>
      <c r="I34" s="108">
        <v>1302</v>
      </c>
      <c r="J34" s="106">
        <v>0.3</v>
      </c>
      <c r="K34" s="106">
        <v>3</v>
      </c>
      <c r="L34" s="106">
        <v>76.2</v>
      </c>
      <c r="M34" s="106">
        <v>20.5</v>
      </c>
      <c r="N34" s="109"/>
      <c r="O34" s="108">
        <v>76</v>
      </c>
      <c r="P34" s="106" t="s">
        <v>79</v>
      </c>
      <c r="Q34" s="106">
        <v>1.3</v>
      </c>
      <c r="R34" s="106">
        <v>71.1</v>
      </c>
      <c r="S34" s="106">
        <v>27.6</v>
      </c>
    </row>
    <row r="35" spans="1:19" ht="15">
      <c r="A35" s="10" t="s">
        <v>28</v>
      </c>
      <c r="C35" s="108">
        <v>2324</v>
      </c>
      <c r="D35" s="106">
        <v>0.3</v>
      </c>
      <c r="E35" s="106">
        <v>1.3</v>
      </c>
      <c r="F35" s="106">
        <v>86.8</v>
      </c>
      <c r="G35" s="106">
        <v>11.6</v>
      </c>
      <c r="H35" s="109"/>
      <c r="I35" s="108">
        <v>19802</v>
      </c>
      <c r="J35" s="106">
        <v>0.2</v>
      </c>
      <c r="K35" s="106">
        <v>1.4</v>
      </c>
      <c r="L35" s="106">
        <v>75.4</v>
      </c>
      <c r="M35" s="106">
        <v>23</v>
      </c>
      <c r="N35" s="109"/>
      <c r="O35" s="108">
        <v>1170</v>
      </c>
      <c r="P35" s="106" t="s">
        <v>79</v>
      </c>
      <c r="Q35" s="106">
        <v>1.8</v>
      </c>
      <c r="R35" s="106">
        <v>66.7</v>
      </c>
      <c r="S35" s="106">
        <v>31.5</v>
      </c>
    </row>
    <row r="36" spans="1:19" ht="15">
      <c r="A36" s="10" t="s">
        <v>25</v>
      </c>
      <c r="C36" s="108">
        <v>2528</v>
      </c>
      <c r="D36" s="106">
        <v>0.4</v>
      </c>
      <c r="E36" s="106">
        <v>1.4</v>
      </c>
      <c r="F36" s="106">
        <v>87.4</v>
      </c>
      <c r="G36" s="106">
        <v>10.8</v>
      </c>
      <c r="H36" s="109"/>
      <c r="I36" s="108">
        <v>14798</v>
      </c>
      <c r="J36" s="106">
        <v>0.2</v>
      </c>
      <c r="K36" s="106">
        <v>1.3</v>
      </c>
      <c r="L36" s="106">
        <v>77.9</v>
      </c>
      <c r="M36" s="106">
        <v>20.6</v>
      </c>
      <c r="N36" s="109"/>
      <c r="O36" s="108">
        <v>1016</v>
      </c>
      <c r="P36" s="106">
        <v>0.8</v>
      </c>
      <c r="Q36" s="106">
        <v>3</v>
      </c>
      <c r="R36" s="106">
        <v>69</v>
      </c>
      <c r="S36" s="106">
        <v>27.3</v>
      </c>
    </row>
    <row r="37" spans="1:19" ht="15">
      <c r="A37" s="13"/>
      <c r="B37" s="13"/>
      <c r="C37" s="14"/>
      <c r="D37" s="14"/>
      <c r="E37" s="14"/>
      <c r="F37" s="14"/>
      <c r="G37" s="14"/>
      <c r="H37" s="103"/>
      <c r="I37" s="14"/>
      <c r="J37" s="14"/>
      <c r="K37" s="14"/>
      <c r="L37" s="14"/>
      <c r="M37" s="14"/>
      <c r="N37" s="103"/>
      <c r="O37" s="14"/>
      <c r="P37" s="14"/>
      <c r="Q37" s="14"/>
      <c r="R37" s="14"/>
      <c r="S37" s="14"/>
    </row>
    <row r="38" spans="2:19" ht="15">
      <c r="B38" s="104"/>
      <c r="C38" s="129"/>
      <c r="D38" s="129"/>
      <c r="E38" s="129"/>
      <c r="F38" s="129"/>
      <c r="G38" s="129"/>
      <c r="H38" s="129"/>
      <c r="I38" s="129"/>
      <c r="J38" s="129"/>
      <c r="K38" s="129"/>
      <c r="L38" s="129"/>
      <c r="M38" s="129"/>
      <c r="N38" s="129"/>
      <c r="O38" s="129"/>
      <c r="P38" s="129"/>
      <c r="Q38" s="129"/>
      <c r="R38" s="129"/>
      <c r="S38" s="129"/>
    </row>
    <row r="39" spans="1:18" s="69" customFormat="1" ht="14.25">
      <c r="A39" s="33" t="s">
        <v>179</v>
      </c>
      <c r="B39" s="70"/>
      <c r="C39" s="70"/>
      <c r="E39" s="70"/>
      <c r="F39" s="70"/>
      <c r="H39" s="70"/>
      <c r="I39" s="70"/>
      <c r="K39" s="70"/>
      <c r="L39" s="70"/>
      <c r="N39" s="70"/>
      <c r="O39" s="70"/>
      <c r="Q39" s="70"/>
      <c r="R39" s="70"/>
    </row>
    <row r="40" spans="1:18" s="69" customFormat="1" ht="14.25">
      <c r="A40" s="33" t="s">
        <v>166</v>
      </c>
      <c r="B40" s="70"/>
      <c r="C40" s="70"/>
      <c r="E40" s="70"/>
      <c r="F40" s="70"/>
      <c r="H40" s="70"/>
      <c r="I40" s="70"/>
      <c r="K40" s="70"/>
      <c r="L40" s="70"/>
      <c r="N40" s="70"/>
      <c r="O40" s="70"/>
      <c r="Q40" s="70"/>
      <c r="R40" s="70"/>
    </row>
    <row r="41" spans="1:18" ht="14.25">
      <c r="A41" s="33" t="s">
        <v>180</v>
      </c>
      <c r="B41" s="34"/>
      <c r="C41" s="34"/>
      <c r="E41" s="34"/>
      <c r="F41" s="34"/>
      <c r="H41" s="34"/>
      <c r="I41" s="34"/>
      <c r="K41" s="34"/>
      <c r="L41" s="34"/>
      <c r="N41" s="34"/>
      <c r="O41" s="34"/>
      <c r="Q41" s="34"/>
      <c r="R41" s="34"/>
    </row>
    <row r="42" spans="1:18" s="69" customFormat="1" ht="18">
      <c r="A42" s="130"/>
      <c r="B42" s="70"/>
      <c r="C42" s="70"/>
      <c r="E42" s="70"/>
      <c r="F42" s="70"/>
      <c r="H42" s="70"/>
      <c r="I42" s="70"/>
      <c r="K42" s="70"/>
      <c r="L42" s="70"/>
      <c r="N42" s="70"/>
      <c r="O42" s="70"/>
      <c r="Q42" s="70"/>
      <c r="R42" s="70"/>
    </row>
    <row r="43" spans="1:18" s="69" customFormat="1" ht="18">
      <c r="A43" s="130"/>
      <c r="B43" s="70"/>
      <c r="C43" s="70"/>
      <c r="E43" s="70"/>
      <c r="F43" s="70"/>
      <c r="H43" s="70"/>
      <c r="I43" s="70"/>
      <c r="K43" s="70"/>
      <c r="L43" s="70"/>
      <c r="N43" s="70"/>
      <c r="O43" s="70"/>
      <c r="Q43" s="70"/>
      <c r="R43" s="70"/>
    </row>
    <row r="44" spans="2:18" ht="12.75">
      <c r="B44" s="34"/>
      <c r="C44" s="34"/>
      <c r="E44" s="34"/>
      <c r="F44" s="34"/>
      <c r="H44" s="34"/>
      <c r="I44" s="34"/>
      <c r="K44" s="34"/>
      <c r="L44" s="34"/>
      <c r="N44" s="34"/>
      <c r="O44" s="34"/>
      <c r="Q44" s="34"/>
      <c r="R44" s="34"/>
    </row>
    <row r="45" spans="2:18" ht="12.75">
      <c r="B45" s="34"/>
      <c r="C45" s="34"/>
      <c r="E45" s="34"/>
      <c r="F45" s="34"/>
      <c r="H45" s="34"/>
      <c r="I45" s="34"/>
      <c r="K45" s="34"/>
      <c r="L45" s="34"/>
      <c r="N45" s="34"/>
      <c r="O45" s="34"/>
      <c r="Q45" s="34"/>
      <c r="R45" s="34"/>
    </row>
  </sheetData>
  <printOptions/>
  <pageMargins left="0.75" right="0.75" top="1" bottom="1" header="0.5" footer="0.5"/>
  <pageSetup horizontalDpi="600" verticalDpi="600" orientation="landscape" paperSize="9" scale="68" r:id="rId2"/>
  <drawing r:id="rId1"/>
</worksheet>
</file>

<file path=xl/worksheets/sheet14.xml><?xml version="1.0" encoding="utf-8"?>
<worksheet xmlns="http://schemas.openxmlformats.org/spreadsheetml/2006/main" xmlns:r="http://schemas.openxmlformats.org/officeDocument/2006/relationships">
  <dimension ref="A1:AX57"/>
  <sheetViews>
    <sheetView showGridLines="0" workbookViewId="0" topLeftCell="A3">
      <selection activeCell="O18" sqref="O18"/>
    </sheetView>
  </sheetViews>
  <sheetFormatPr defaultColWidth="9.140625" defaultRowHeight="12.75"/>
  <cols>
    <col min="1" max="1" width="2.00390625" style="10" customWidth="1"/>
    <col min="2" max="2" width="28.57421875" style="10" customWidth="1"/>
    <col min="3" max="3" width="9.140625" style="10" customWidth="1"/>
    <col min="4" max="4" width="6.7109375" style="10" customWidth="1"/>
    <col min="5" max="5" width="6.421875" style="10" customWidth="1"/>
    <col min="6" max="6" width="6.57421875" style="10" customWidth="1"/>
    <col min="7" max="7" width="7.7109375" style="10" customWidth="1"/>
    <col min="8" max="8" width="2.8515625" style="94" customWidth="1"/>
    <col min="9" max="9" width="9.8515625" style="10" bestFit="1" customWidth="1"/>
    <col min="10" max="10" width="6.7109375" style="10" customWidth="1"/>
    <col min="11" max="11" width="6.421875" style="10" customWidth="1"/>
    <col min="12" max="12" width="6.57421875" style="10" customWidth="1"/>
    <col min="13" max="13" width="7.7109375" style="10" customWidth="1"/>
    <col min="14" max="14" width="2.8515625" style="94" customWidth="1"/>
    <col min="15" max="15" width="9.8515625" style="10" bestFit="1" customWidth="1"/>
    <col min="16" max="16" width="6.7109375" style="10" customWidth="1"/>
    <col min="17" max="17" width="6.421875" style="10" customWidth="1"/>
    <col min="18" max="18" width="6.57421875" style="10" customWidth="1"/>
    <col min="19" max="19" width="7.7109375" style="10" customWidth="1"/>
    <col min="20" max="20" width="2.8515625" style="94" customWidth="1"/>
    <col min="21" max="21" width="9.8515625" style="10" bestFit="1" customWidth="1"/>
    <col min="22" max="22" width="6.7109375" style="10" customWidth="1"/>
    <col min="23" max="23" width="6.421875" style="10" customWidth="1"/>
    <col min="24" max="24" width="6.57421875" style="10" customWidth="1"/>
    <col min="25" max="25" width="7.7109375" style="10" customWidth="1"/>
    <col min="26" max="26" width="2.8515625" style="94" customWidth="1"/>
    <col min="27" max="28" width="12.8515625" style="10" customWidth="1"/>
    <col min="29" max="37" width="9.140625" style="10" customWidth="1"/>
    <col min="38" max="38" width="14.421875" style="10" bestFit="1" customWidth="1"/>
    <col min="39" max="16384" width="9.140625" style="10" customWidth="1"/>
  </cols>
  <sheetData>
    <row r="1" ht="18.75">
      <c r="A1" s="6" t="s">
        <v>224</v>
      </c>
    </row>
    <row r="2" spans="2:28" ht="15">
      <c r="B2" s="95"/>
      <c r="C2" s="95"/>
      <c r="D2" s="95"/>
      <c r="E2" s="95"/>
      <c r="H2" s="95"/>
      <c r="I2" s="95"/>
      <c r="J2" s="95"/>
      <c r="K2" s="95"/>
      <c r="N2" s="95"/>
      <c r="O2" s="95"/>
      <c r="P2" s="95"/>
      <c r="Q2" s="95"/>
      <c r="T2" s="95"/>
      <c r="U2" s="95"/>
      <c r="V2" s="95"/>
      <c r="W2" s="95"/>
      <c r="Z2" s="95"/>
      <c r="AA2" s="95"/>
      <c r="AB2" s="95"/>
    </row>
    <row r="3" ht="15" thickBot="1"/>
    <row r="4" spans="1:28" ht="15">
      <c r="A4" s="8"/>
      <c r="B4" s="8"/>
      <c r="C4" s="96" t="s">
        <v>39</v>
      </c>
      <c r="D4" s="96"/>
      <c r="E4" s="96"/>
      <c r="F4" s="96"/>
      <c r="G4" s="96"/>
      <c r="H4" s="11"/>
      <c r="I4" s="96" t="s">
        <v>40</v>
      </c>
      <c r="J4" s="96"/>
      <c r="K4" s="96"/>
      <c r="L4" s="96"/>
      <c r="M4" s="96"/>
      <c r="N4" s="11"/>
      <c r="O4" s="96" t="s">
        <v>29</v>
      </c>
      <c r="P4" s="96"/>
      <c r="Q4" s="96"/>
      <c r="R4" s="96"/>
      <c r="S4" s="96"/>
      <c r="T4" s="11"/>
      <c r="U4" s="96" t="s">
        <v>30</v>
      </c>
      <c r="V4" s="96"/>
      <c r="W4" s="96"/>
      <c r="X4" s="96"/>
      <c r="Y4" s="96"/>
      <c r="Z4" s="11"/>
      <c r="AA4" s="96" t="s">
        <v>158</v>
      </c>
      <c r="AB4" s="96"/>
    </row>
    <row r="5" spans="1:28" s="41" customFormat="1" ht="33" customHeight="1">
      <c r="A5" s="97"/>
      <c r="B5" s="97"/>
      <c r="C5" s="298" t="s">
        <v>61</v>
      </c>
      <c r="D5" s="98" t="s">
        <v>54</v>
      </c>
      <c r="E5" s="98"/>
      <c r="F5" s="99" t="s">
        <v>55</v>
      </c>
      <c r="G5" s="99"/>
      <c r="H5" s="100"/>
      <c r="I5" s="298" t="s">
        <v>61</v>
      </c>
      <c r="J5" s="98" t="s">
        <v>54</v>
      </c>
      <c r="K5" s="98"/>
      <c r="L5" s="99" t="s">
        <v>55</v>
      </c>
      <c r="M5" s="99"/>
      <c r="N5" s="100"/>
      <c r="O5" s="298" t="s">
        <v>61</v>
      </c>
      <c r="P5" s="98" t="s">
        <v>54</v>
      </c>
      <c r="Q5" s="98"/>
      <c r="R5" s="99" t="s">
        <v>55</v>
      </c>
      <c r="S5" s="99"/>
      <c r="T5" s="100"/>
      <c r="U5" s="298" t="s">
        <v>61</v>
      </c>
      <c r="V5" s="98" t="s">
        <v>54</v>
      </c>
      <c r="W5" s="98"/>
      <c r="X5" s="99" t="s">
        <v>55</v>
      </c>
      <c r="Y5" s="99"/>
      <c r="Z5" s="100"/>
      <c r="AA5" s="296" t="s">
        <v>56</v>
      </c>
      <c r="AB5" s="296" t="s">
        <v>62</v>
      </c>
    </row>
    <row r="6" spans="1:28" ht="45">
      <c r="A6" s="101"/>
      <c r="B6" s="101"/>
      <c r="C6" s="299"/>
      <c r="D6" s="14" t="s">
        <v>82</v>
      </c>
      <c r="E6" s="14" t="s">
        <v>58</v>
      </c>
      <c r="F6" s="102" t="s">
        <v>59</v>
      </c>
      <c r="G6" s="102" t="s">
        <v>60</v>
      </c>
      <c r="H6" s="103"/>
      <c r="I6" s="299"/>
      <c r="J6" s="14" t="s">
        <v>82</v>
      </c>
      <c r="K6" s="14" t="s">
        <v>58</v>
      </c>
      <c r="L6" s="102" t="s">
        <v>59</v>
      </c>
      <c r="M6" s="102" t="s">
        <v>60</v>
      </c>
      <c r="N6" s="103"/>
      <c r="O6" s="299"/>
      <c r="P6" s="14" t="s">
        <v>82</v>
      </c>
      <c r="Q6" s="14" t="s">
        <v>58</v>
      </c>
      <c r="R6" s="102" t="s">
        <v>59</v>
      </c>
      <c r="S6" s="102" t="s">
        <v>60</v>
      </c>
      <c r="T6" s="103"/>
      <c r="U6" s="299"/>
      <c r="V6" s="14" t="s">
        <v>82</v>
      </c>
      <c r="W6" s="14" t="s">
        <v>58</v>
      </c>
      <c r="X6" s="102" t="s">
        <v>59</v>
      </c>
      <c r="Y6" s="102" t="s">
        <v>60</v>
      </c>
      <c r="Z6" s="103"/>
      <c r="AA6" s="297"/>
      <c r="AB6" s="297"/>
    </row>
    <row r="7" spans="2:28" ht="15">
      <c r="B7" s="104"/>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row>
    <row r="8" spans="1:32" ht="15">
      <c r="A8" s="18" t="s">
        <v>49</v>
      </c>
      <c r="C8" s="109">
        <v>52089.416666666664</v>
      </c>
      <c r="D8" s="109">
        <v>3894</v>
      </c>
      <c r="E8" s="117">
        <v>7.475606849120023</v>
      </c>
      <c r="F8" s="118">
        <v>2108836.7</v>
      </c>
      <c r="G8" s="133">
        <v>541.5605290190035</v>
      </c>
      <c r="H8" s="109"/>
      <c r="I8" s="109">
        <v>52062.75</v>
      </c>
      <c r="J8" s="109">
        <v>2773</v>
      </c>
      <c r="K8" s="117">
        <v>5.3262649399042505</v>
      </c>
      <c r="L8" s="118">
        <v>1608439.67</v>
      </c>
      <c r="M8" s="133">
        <v>580.0359430219978</v>
      </c>
      <c r="N8" s="109"/>
      <c r="O8" s="109">
        <v>49886.91666666667</v>
      </c>
      <c r="P8" s="109">
        <v>1746</v>
      </c>
      <c r="Q8" s="117">
        <v>3.499915642544889</v>
      </c>
      <c r="R8" s="118">
        <v>999912.4</v>
      </c>
      <c r="S8" s="133">
        <v>572.6875143184421</v>
      </c>
      <c r="T8" s="109"/>
      <c r="U8" s="109">
        <v>47074.83333333333</v>
      </c>
      <c r="V8" s="109">
        <v>1336</v>
      </c>
      <c r="W8" s="117">
        <v>2.8380344770206305</v>
      </c>
      <c r="X8" s="118">
        <v>669260.86</v>
      </c>
      <c r="Y8" s="133">
        <v>500.94375748502995</v>
      </c>
      <c r="Z8" s="109"/>
      <c r="AA8" s="119">
        <v>-0.6618811655242585</v>
      </c>
      <c r="AB8" s="134">
        <v>-71.74375683341219</v>
      </c>
      <c r="AD8" s="234"/>
      <c r="AE8" s="112"/>
      <c r="AF8" s="112"/>
    </row>
    <row r="9" spans="1:28" ht="15">
      <c r="A9" s="13"/>
      <c r="B9" s="13"/>
      <c r="C9" s="113"/>
      <c r="D9" s="113"/>
      <c r="E9" s="114"/>
      <c r="F9" s="115"/>
      <c r="G9" s="114"/>
      <c r="H9" s="109"/>
      <c r="I9" s="113"/>
      <c r="J9" s="113"/>
      <c r="K9" s="114"/>
      <c r="L9" s="115"/>
      <c r="M9" s="114"/>
      <c r="N9" s="109"/>
      <c r="O9" s="113"/>
      <c r="P9" s="113"/>
      <c r="Q9" s="114"/>
      <c r="R9" s="115"/>
      <c r="S9" s="114"/>
      <c r="T9" s="109"/>
      <c r="U9" s="113"/>
      <c r="V9" s="113"/>
      <c r="W9" s="114"/>
      <c r="X9" s="115"/>
      <c r="Y9" s="114"/>
      <c r="Z9" s="109"/>
      <c r="AA9" s="116"/>
      <c r="AB9" s="113"/>
    </row>
    <row r="10" spans="1:28" ht="15">
      <c r="A10" s="18" t="s">
        <v>8</v>
      </c>
      <c r="C10" s="109"/>
      <c r="D10" s="109"/>
      <c r="E10" s="117"/>
      <c r="F10" s="118"/>
      <c r="G10" s="117"/>
      <c r="H10" s="109"/>
      <c r="I10" s="109"/>
      <c r="J10" s="109"/>
      <c r="K10" s="117"/>
      <c r="L10" s="118"/>
      <c r="M10" s="117"/>
      <c r="N10" s="109"/>
      <c r="O10" s="109"/>
      <c r="P10" s="109"/>
      <c r="Q10" s="117"/>
      <c r="R10" s="118"/>
      <c r="S10" s="117"/>
      <c r="T10" s="109"/>
      <c r="U10" s="109"/>
      <c r="V10" s="109"/>
      <c r="W10" s="117"/>
      <c r="X10" s="118"/>
      <c r="Y10" s="117"/>
      <c r="Z10" s="109"/>
      <c r="AA10" s="119"/>
      <c r="AB10" s="109"/>
    </row>
    <row r="11" spans="1:28" ht="14.25">
      <c r="A11" s="10" t="s">
        <v>9</v>
      </c>
      <c r="C11" s="108">
        <v>18881</v>
      </c>
      <c r="D11" s="108">
        <v>1565</v>
      </c>
      <c r="E11" s="106">
        <v>8.288755892166728</v>
      </c>
      <c r="F11" s="120">
        <v>848983.57</v>
      </c>
      <c r="G11" s="108">
        <v>542.4815143769968</v>
      </c>
      <c r="H11" s="108"/>
      <c r="I11" s="108">
        <v>18822.333333333332</v>
      </c>
      <c r="J11" s="108">
        <v>1288</v>
      </c>
      <c r="K11" s="106">
        <v>6.842934811482813</v>
      </c>
      <c r="L11" s="120">
        <v>717000.17</v>
      </c>
      <c r="M11" s="108">
        <v>556.677150621118</v>
      </c>
      <c r="N11" s="108"/>
      <c r="O11" s="108">
        <v>17787.5</v>
      </c>
      <c r="P11" s="108">
        <v>769</v>
      </c>
      <c r="Q11" s="106">
        <v>4.323260716795502</v>
      </c>
      <c r="R11" s="120">
        <v>443757.68</v>
      </c>
      <c r="S11" s="108">
        <v>577.0581014304291</v>
      </c>
      <c r="T11" s="108"/>
      <c r="U11" s="108">
        <v>16773.083333333332</v>
      </c>
      <c r="V11" s="108">
        <v>575</v>
      </c>
      <c r="W11" s="106">
        <v>3.4281115080212845</v>
      </c>
      <c r="X11" s="120">
        <v>274424.72</v>
      </c>
      <c r="Y11" s="108">
        <v>477.2603826086956</v>
      </c>
      <c r="Z11" s="108"/>
      <c r="AA11" s="121">
        <v>-0.8951492087742179</v>
      </c>
      <c r="AB11" s="111">
        <v>-99.79771882173355</v>
      </c>
    </row>
    <row r="12" spans="1:28" ht="14.25">
      <c r="A12" s="10" t="s">
        <v>10</v>
      </c>
      <c r="C12" s="108">
        <v>33208.416666666664</v>
      </c>
      <c r="D12" s="108">
        <v>2329</v>
      </c>
      <c r="E12" s="106">
        <v>7.013282275326787</v>
      </c>
      <c r="F12" s="120">
        <v>1259853.13</v>
      </c>
      <c r="G12" s="108">
        <v>540.9416616573636</v>
      </c>
      <c r="H12" s="108"/>
      <c r="I12" s="108">
        <v>33240.416666666664</v>
      </c>
      <c r="J12" s="108">
        <v>1485</v>
      </c>
      <c r="K12" s="106">
        <v>4.467453025308046</v>
      </c>
      <c r="L12" s="120">
        <v>891439.5</v>
      </c>
      <c r="M12" s="108">
        <v>600.2959595959596</v>
      </c>
      <c r="N12" s="108"/>
      <c r="O12" s="108">
        <v>32099.416666666668</v>
      </c>
      <c r="P12" s="108">
        <v>977</v>
      </c>
      <c r="Q12" s="106">
        <v>3.043669017868964</v>
      </c>
      <c r="R12" s="120">
        <v>556154.72</v>
      </c>
      <c r="S12" s="108">
        <v>569.2474104401228</v>
      </c>
      <c r="T12" s="108"/>
      <c r="U12" s="108">
        <v>30301.75</v>
      </c>
      <c r="V12" s="108">
        <v>761</v>
      </c>
      <c r="W12" s="106">
        <v>2.5114061069080167</v>
      </c>
      <c r="X12" s="120">
        <v>394836.14</v>
      </c>
      <c r="Y12" s="108">
        <v>518.8385545335086</v>
      </c>
      <c r="Z12" s="108"/>
      <c r="AA12" s="121">
        <v>-0.5322629109609474</v>
      </c>
      <c r="AB12" s="111">
        <v>-50.408855906614235</v>
      </c>
    </row>
    <row r="13" spans="1:28" ht="15">
      <c r="A13" s="13"/>
      <c r="B13" s="13"/>
      <c r="C13" s="113"/>
      <c r="D13" s="113"/>
      <c r="E13" s="114"/>
      <c r="F13" s="115"/>
      <c r="G13" s="114"/>
      <c r="H13" s="109"/>
      <c r="I13" s="113"/>
      <c r="J13" s="113"/>
      <c r="K13" s="114"/>
      <c r="L13" s="115"/>
      <c r="M13" s="114"/>
      <c r="N13" s="109"/>
      <c r="O13" s="113"/>
      <c r="P13" s="113"/>
      <c r="Q13" s="114"/>
      <c r="R13" s="115"/>
      <c r="S13" s="114"/>
      <c r="T13" s="109"/>
      <c r="U13" s="113"/>
      <c r="V13" s="113"/>
      <c r="W13" s="114"/>
      <c r="X13" s="115"/>
      <c r="Y13" s="114"/>
      <c r="Z13" s="109"/>
      <c r="AA13" s="116"/>
      <c r="AB13" s="113"/>
    </row>
    <row r="14" spans="1:28" ht="15">
      <c r="A14" s="18" t="s">
        <v>11</v>
      </c>
      <c r="C14" s="109"/>
      <c r="D14" s="109"/>
      <c r="E14" s="117"/>
      <c r="F14" s="118"/>
      <c r="G14" s="117"/>
      <c r="H14" s="109"/>
      <c r="I14" s="109"/>
      <c r="J14" s="109"/>
      <c r="K14" s="117"/>
      <c r="L14" s="118"/>
      <c r="M14" s="117"/>
      <c r="N14" s="109"/>
      <c r="O14" s="109"/>
      <c r="P14" s="109"/>
      <c r="Q14" s="117"/>
      <c r="R14" s="118"/>
      <c r="S14" s="117"/>
      <c r="T14" s="109"/>
      <c r="U14" s="109"/>
      <c r="V14" s="109"/>
      <c r="W14" s="117"/>
      <c r="X14" s="118"/>
      <c r="Y14" s="117"/>
      <c r="Z14" s="109"/>
      <c r="AA14" s="119"/>
      <c r="AB14" s="109"/>
    </row>
    <row r="15" spans="1:28" ht="14.25">
      <c r="A15" s="10" t="s">
        <v>12</v>
      </c>
      <c r="C15" s="108">
        <v>330.32449748632763</v>
      </c>
      <c r="D15" s="108">
        <v>10</v>
      </c>
      <c r="E15" s="106">
        <v>3.0273261826165063</v>
      </c>
      <c r="F15" s="120">
        <v>1167.5</v>
      </c>
      <c r="G15" s="108">
        <v>116.75</v>
      </c>
      <c r="H15" s="108"/>
      <c r="I15" s="108">
        <v>209.79441409193316</v>
      </c>
      <c r="J15" s="108">
        <v>4</v>
      </c>
      <c r="K15" s="106">
        <v>1.9066284568697696</v>
      </c>
      <c r="L15" s="120">
        <v>725</v>
      </c>
      <c r="M15" s="108">
        <v>181.25</v>
      </c>
      <c r="N15" s="108"/>
      <c r="O15" s="108">
        <v>94.24200221022924</v>
      </c>
      <c r="P15" s="108">
        <v>2</v>
      </c>
      <c r="Q15" s="106">
        <v>2.122195998699734</v>
      </c>
      <c r="R15" s="120">
        <v>500</v>
      </c>
      <c r="S15" s="108">
        <v>250</v>
      </c>
      <c r="T15" s="108"/>
      <c r="U15" s="108">
        <v>53.23082640976057</v>
      </c>
      <c r="V15" s="108" t="s">
        <v>79</v>
      </c>
      <c r="W15" s="106" t="s">
        <v>79</v>
      </c>
      <c r="X15" s="120" t="s">
        <v>79</v>
      </c>
      <c r="Y15" s="108" t="s">
        <v>79</v>
      </c>
      <c r="Z15" s="108"/>
      <c r="AA15" s="121">
        <v>-2.122195998699734</v>
      </c>
      <c r="AB15" s="122">
        <v>-250</v>
      </c>
    </row>
    <row r="16" spans="1:28" ht="14.25">
      <c r="A16" s="10" t="s">
        <v>13</v>
      </c>
      <c r="C16" s="108">
        <v>7839.555840824218</v>
      </c>
      <c r="D16" s="108">
        <v>401</v>
      </c>
      <c r="E16" s="106">
        <v>5.115085703093105</v>
      </c>
      <c r="F16" s="120">
        <v>153566.28</v>
      </c>
      <c r="G16" s="108">
        <v>382.9583042394015</v>
      </c>
      <c r="H16" s="108"/>
      <c r="I16" s="108">
        <v>7638.74065010333</v>
      </c>
      <c r="J16" s="108">
        <v>298</v>
      </c>
      <c r="K16" s="106">
        <v>3.901166614368154</v>
      </c>
      <c r="L16" s="120">
        <v>119750.3</v>
      </c>
      <c r="M16" s="108">
        <v>401.84664429530204</v>
      </c>
      <c r="N16" s="108"/>
      <c r="O16" s="108">
        <v>6870.051284372128</v>
      </c>
      <c r="P16" s="108">
        <v>174</v>
      </c>
      <c r="Q16" s="106">
        <v>2.5327321849228714</v>
      </c>
      <c r="R16" s="120">
        <v>87043.92</v>
      </c>
      <c r="S16" s="108">
        <v>500.2524137931034</v>
      </c>
      <c r="T16" s="108"/>
      <c r="U16" s="108">
        <v>6062.208664241876</v>
      </c>
      <c r="V16" s="108">
        <v>115</v>
      </c>
      <c r="W16" s="106">
        <v>1.8969983774780141</v>
      </c>
      <c r="X16" s="120">
        <v>39439.89</v>
      </c>
      <c r="Y16" s="108">
        <v>342.9555652173913</v>
      </c>
      <c r="Z16" s="108"/>
      <c r="AA16" s="121">
        <v>-0.6357338074448573</v>
      </c>
      <c r="AB16" s="122">
        <v>-157.2968485757121</v>
      </c>
    </row>
    <row r="17" spans="1:28" ht="14.25">
      <c r="A17" s="10" t="s">
        <v>14</v>
      </c>
      <c r="C17" s="108">
        <v>11183.048070313314</v>
      </c>
      <c r="D17" s="108">
        <v>880</v>
      </c>
      <c r="E17" s="106">
        <v>7.869053181807034</v>
      </c>
      <c r="F17" s="120">
        <v>464148.55</v>
      </c>
      <c r="G17" s="108">
        <v>527.441534090909</v>
      </c>
      <c r="H17" s="108"/>
      <c r="I17" s="108">
        <v>10755.457943395475</v>
      </c>
      <c r="J17" s="108">
        <v>614</v>
      </c>
      <c r="K17" s="106">
        <v>5.708729495586327</v>
      </c>
      <c r="L17" s="120">
        <v>330778.72</v>
      </c>
      <c r="M17" s="108">
        <v>538.7275570032573</v>
      </c>
      <c r="N17" s="108"/>
      <c r="O17" s="108">
        <v>9979.062990936736</v>
      </c>
      <c r="P17" s="108">
        <v>392</v>
      </c>
      <c r="Q17" s="106">
        <v>3.9282245272529632</v>
      </c>
      <c r="R17" s="120">
        <v>242679.98</v>
      </c>
      <c r="S17" s="108">
        <v>619.0815816326531</v>
      </c>
      <c r="T17" s="108"/>
      <c r="U17" s="108">
        <v>9135.053872032455</v>
      </c>
      <c r="V17" s="108">
        <v>288</v>
      </c>
      <c r="W17" s="106">
        <v>3.152690767174677</v>
      </c>
      <c r="X17" s="120">
        <v>147026.81</v>
      </c>
      <c r="Y17" s="108">
        <v>510.50975694444446</v>
      </c>
      <c r="Z17" s="108"/>
      <c r="AA17" s="121">
        <v>-0.7755337600782863</v>
      </c>
      <c r="AB17" s="122">
        <v>-108.57182468820861</v>
      </c>
    </row>
    <row r="18" spans="1:28" ht="14.25">
      <c r="A18" s="10" t="s">
        <v>15</v>
      </c>
      <c r="C18" s="108">
        <v>17790.477945996412</v>
      </c>
      <c r="D18" s="108">
        <v>1578</v>
      </c>
      <c r="E18" s="106">
        <v>8.869913471633934</v>
      </c>
      <c r="F18" s="120">
        <v>903944.16</v>
      </c>
      <c r="G18" s="108">
        <v>572.8416730038023</v>
      </c>
      <c r="H18" s="108"/>
      <c r="I18" s="108">
        <v>17903.193390981043</v>
      </c>
      <c r="J18" s="108">
        <v>1085</v>
      </c>
      <c r="K18" s="106">
        <v>6.060371333231435</v>
      </c>
      <c r="L18" s="120">
        <v>669475.62</v>
      </c>
      <c r="M18" s="108">
        <v>617.0282211981566</v>
      </c>
      <c r="N18" s="108"/>
      <c r="O18" s="108">
        <v>17245.810307601423</v>
      </c>
      <c r="P18" s="108">
        <v>730</v>
      </c>
      <c r="Q18" s="106">
        <v>4.23291215071662</v>
      </c>
      <c r="R18" s="120">
        <v>433581.25</v>
      </c>
      <c r="S18" s="108">
        <v>593.9469178082192</v>
      </c>
      <c r="T18" s="108"/>
      <c r="U18" s="108">
        <v>16268.898528505359</v>
      </c>
      <c r="V18" s="108">
        <v>552</v>
      </c>
      <c r="W18" s="106">
        <v>3.3929770908142287</v>
      </c>
      <c r="X18" s="120">
        <v>285241.53</v>
      </c>
      <c r="Y18" s="108">
        <v>516.7419021739131</v>
      </c>
      <c r="Z18" s="108"/>
      <c r="AA18" s="121">
        <v>-0.8399350599023916</v>
      </c>
      <c r="AB18" s="122">
        <v>-77.20501563430605</v>
      </c>
    </row>
    <row r="19" spans="1:28" ht="14.25">
      <c r="A19" s="10" t="s">
        <v>16</v>
      </c>
      <c r="C19" s="108">
        <v>11923.965762182475</v>
      </c>
      <c r="D19" s="108">
        <v>872</v>
      </c>
      <c r="E19" s="106">
        <v>7.313003218825038</v>
      </c>
      <c r="F19" s="120">
        <v>523729.05</v>
      </c>
      <c r="G19" s="108">
        <v>600.6067087155964</v>
      </c>
      <c r="H19" s="108"/>
      <c r="I19" s="108">
        <v>12173.391429388608</v>
      </c>
      <c r="J19" s="108">
        <v>673</v>
      </c>
      <c r="K19" s="106">
        <v>5.528451162551671</v>
      </c>
      <c r="L19" s="120">
        <v>436032.03</v>
      </c>
      <c r="M19" s="108">
        <v>647.8930609212482</v>
      </c>
      <c r="N19" s="108"/>
      <c r="O19" s="108">
        <v>12128.959803953805</v>
      </c>
      <c r="P19" s="108">
        <v>381</v>
      </c>
      <c r="Q19" s="106">
        <v>3.1412421688115533</v>
      </c>
      <c r="R19" s="120">
        <v>209977.25</v>
      </c>
      <c r="S19" s="108">
        <v>551.1213910761155</v>
      </c>
      <c r="T19" s="108"/>
      <c r="U19" s="108">
        <v>11996.973488000873</v>
      </c>
      <c r="V19" s="108">
        <v>338</v>
      </c>
      <c r="W19" s="106">
        <v>2.817377235500776</v>
      </c>
      <c r="X19" s="120">
        <v>172142.63</v>
      </c>
      <c r="Y19" s="108">
        <v>509.29772189349114</v>
      </c>
      <c r="Z19" s="108"/>
      <c r="AA19" s="121">
        <v>-0.3238649333107775</v>
      </c>
      <c r="AB19" s="122">
        <v>-41.82366918262437</v>
      </c>
    </row>
    <row r="20" spans="1:28" ht="14.25">
      <c r="A20" s="10" t="s">
        <v>17</v>
      </c>
      <c r="C20" s="108">
        <v>3022.0445498639187</v>
      </c>
      <c r="D20" s="108">
        <v>153</v>
      </c>
      <c r="E20" s="106">
        <v>5.062797635027899</v>
      </c>
      <c r="F20" s="120">
        <v>62281.16</v>
      </c>
      <c r="G20" s="108">
        <v>407.0664052287582</v>
      </c>
      <c r="H20" s="108"/>
      <c r="I20" s="108">
        <v>3382.1721720396085</v>
      </c>
      <c r="J20" s="108">
        <v>99</v>
      </c>
      <c r="K20" s="106">
        <v>2.9271129606716135</v>
      </c>
      <c r="L20" s="120">
        <v>51678</v>
      </c>
      <c r="M20" s="108">
        <v>522</v>
      </c>
      <c r="N20" s="108"/>
      <c r="O20" s="108">
        <v>3568.790277592346</v>
      </c>
      <c r="P20" s="108">
        <v>67</v>
      </c>
      <c r="Q20" s="106">
        <v>1.8773868674962033</v>
      </c>
      <c r="R20" s="120">
        <v>26130</v>
      </c>
      <c r="S20" s="108">
        <v>390</v>
      </c>
      <c r="T20" s="108"/>
      <c r="U20" s="108">
        <v>3558.4679541430155</v>
      </c>
      <c r="V20" s="108">
        <v>43</v>
      </c>
      <c r="W20" s="106">
        <v>1.2083851970603365</v>
      </c>
      <c r="X20" s="120">
        <v>25410</v>
      </c>
      <c r="Y20" s="108">
        <v>590.9302325581396</v>
      </c>
      <c r="Z20" s="108"/>
      <c r="AA20" s="121">
        <v>-0.6690016704358668</v>
      </c>
      <c r="AB20" s="122">
        <v>200.93023255813955</v>
      </c>
    </row>
    <row r="21" spans="1:28" ht="15">
      <c r="A21" s="13"/>
      <c r="B21" s="13"/>
      <c r="C21" s="113"/>
      <c r="D21" s="113"/>
      <c r="E21" s="114"/>
      <c r="F21" s="115"/>
      <c r="G21" s="114"/>
      <c r="H21" s="109"/>
      <c r="I21" s="113"/>
      <c r="J21" s="113"/>
      <c r="K21" s="114"/>
      <c r="L21" s="115"/>
      <c r="M21" s="114"/>
      <c r="N21" s="109"/>
      <c r="O21" s="113"/>
      <c r="P21" s="113"/>
      <c r="Q21" s="114"/>
      <c r="R21" s="115"/>
      <c r="S21" s="114"/>
      <c r="T21" s="109"/>
      <c r="U21" s="113"/>
      <c r="V21" s="113"/>
      <c r="W21" s="114"/>
      <c r="X21" s="115"/>
      <c r="Y21" s="114"/>
      <c r="Z21" s="109"/>
      <c r="AA21" s="116"/>
      <c r="AB21" s="113"/>
    </row>
    <row r="22" spans="1:28" ht="15">
      <c r="A22" s="18" t="s">
        <v>243</v>
      </c>
      <c r="C22" s="109"/>
      <c r="D22" s="109"/>
      <c r="E22" s="117"/>
      <c r="F22" s="118"/>
      <c r="G22" s="117"/>
      <c r="H22" s="109"/>
      <c r="I22" s="109"/>
      <c r="J22" s="109"/>
      <c r="K22" s="117"/>
      <c r="L22" s="118"/>
      <c r="M22" s="117"/>
      <c r="N22" s="109"/>
      <c r="O22" s="109"/>
      <c r="P22" s="109"/>
      <c r="Q22" s="117"/>
      <c r="R22" s="118"/>
      <c r="S22" s="117"/>
      <c r="T22" s="109"/>
      <c r="U22" s="109"/>
      <c r="V22" s="109"/>
      <c r="W22" s="117"/>
      <c r="X22" s="118"/>
      <c r="Y22" s="117"/>
      <c r="Z22" s="109"/>
      <c r="AA22" s="119"/>
      <c r="AB22" s="109"/>
    </row>
    <row r="23" spans="1:28" ht="15">
      <c r="A23" s="10" t="s">
        <v>18</v>
      </c>
      <c r="C23" s="105">
        <v>2996.8333333333335</v>
      </c>
      <c r="D23" s="105">
        <v>184</v>
      </c>
      <c r="E23" s="106">
        <v>6.139814248373283</v>
      </c>
      <c r="F23" s="120">
        <v>98064.69</v>
      </c>
      <c r="G23" s="108">
        <v>532.9602717391305</v>
      </c>
      <c r="H23" s="109"/>
      <c r="I23" s="105">
        <v>3064.75</v>
      </c>
      <c r="J23" s="105">
        <v>180</v>
      </c>
      <c r="K23" s="106">
        <v>5.873235989884982</v>
      </c>
      <c r="L23" s="120">
        <v>119748.64</v>
      </c>
      <c r="M23" s="108">
        <v>665.2702222222222</v>
      </c>
      <c r="N23" s="109"/>
      <c r="O23" s="105">
        <v>2985</v>
      </c>
      <c r="P23" s="105">
        <v>107</v>
      </c>
      <c r="Q23" s="106">
        <v>3.584589614740369</v>
      </c>
      <c r="R23" s="120">
        <v>73118.62</v>
      </c>
      <c r="S23" s="108">
        <v>683.3515887850467</v>
      </c>
      <c r="T23" s="109"/>
      <c r="U23" s="105">
        <v>2765.0833333333335</v>
      </c>
      <c r="V23" s="105">
        <v>92</v>
      </c>
      <c r="W23" s="106">
        <v>3.3272053283505616</v>
      </c>
      <c r="X23" s="120">
        <v>57599.36</v>
      </c>
      <c r="Y23" s="108">
        <v>626.08</v>
      </c>
      <c r="Z23" s="109"/>
      <c r="AA23" s="110">
        <v>-0.2573842863898075</v>
      </c>
      <c r="AB23" s="111">
        <v>-57.271588785046674</v>
      </c>
    </row>
    <row r="24" spans="2:28" ht="15">
      <c r="B24" s="123" t="s">
        <v>19</v>
      </c>
      <c r="C24" s="109"/>
      <c r="D24" s="109"/>
      <c r="E24" s="117"/>
      <c r="F24" s="118"/>
      <c r="G24" s="117"/>
      <c r="H24" s="109"/>
      <c r="I24" s="109"/>
      <c r="J24" s="109"/>
      <c r="K24" s="117"/>
      <c r="L24" s="118"/>
      <c r="M24" s="117"/>
      <c r="N24" s="109"/>
      <c r="O24" s="109"/>
      <c r="P24" s="109"/>
      <c r="Q24" s="117"/>
      <c r="R24" s="118"/>
      <c r="S24" s="117"/>
      <c r="T24" s="109"/>
      <c r="U24" s="109"/>
      <c r="V24" s="109"/>
      <c r="W24" s="117"/>
      <c r="X24" s="118"/>
      <c r="Y24" s="117"/>
      <c r="Z24" s="109"/>
      <c r="AA24" s="119"/>
      <c r="AB24" s="109"/>
    </row>
    <row r="25" spans="2:28" ht="14.25">
      <c r="B25" s="123" t="s">
        <v>20</v>
      </c>
      <c r="C25" s="124">
        <v>788.1666666666666</v>
      </c>
      <c r="D25" s="124">
        <v>51</v>
      </c>
      <c r="E25" s="125">
        <v>6.470712624233453</v>
      </c>
      <c r="F25" s="126">
        <v>21324.47</v>
      </c>
      <c r="G25" s="124">
        <v>418.12686274509804</v>
      </c>
      <c r="H25" s="124"/>
      <c r="I25" s="124">
        <v>838.75</v>
      </c>
      <c r="J25" s="124">
        <v>39</v>
      </c>
      <c r="K25" s="125">
        <v>4.649776453055142</v>
      </c>
      <c r="L25" s="126">
        <v>26105</v>
      </c>
      <c r="M25" s="124">
        <v>669.3589743589744</v>
      </c>
      <c r="N25" s="124"/>
      <c r="O25" s="124">
        <v>828.4166666666666</v>
      </c>
      <c r="P25" s="124">
        <v>20</v>
      </c>
      <c r="Q25" s="125">
        <v>2.414244039835027</v>
      </c>
      <c r="R25" s="126">
        <v>9565</v>
      </c>
      <c r="S25" s="124">
        <v>478.25</v>
      </c>
      <c r="T25" s="124"/>
      <c r="U25" s="124">
        <v>760.5</v>
      </c>
      <c r="V25" s="124">
        <v>13</v>
      </c>
      <c r="W25" s="125">
        <v>1.7094017094017095</v>
      </c>
      <c r="X25" s="126">
        <v>7776.26</v>
      </c>
      <c r="Y25" s="124">
        <v>598.1738461538462</v>
      </c>
      <c r="Z25" s="124"/>
      <c r="AA25" s="127">
        <v>-0.7048423304333173</v>
      </c>
      <c r="AB25" s="128">
        <v>119.92384615384617</v>
      </c>
    </row>
    <row r="26" spans="2:28" ht="14.25">
      <c r="B26" s="123" t="s">
        <v>21</v>
      </c>
      <c r="C26" s="124">
        <v>1339.9166666666667</v>
      </c>
      <c r="D26" s="124">
        <v>56</v>
      </c>
      <c r="E26" s="125">
        <v>4.1793643883326075</v>
      </c>
      <c r="F26" s="126">
        <v>34827.07</v>
      </c>
      <c r="G26" s="124">
        <v>621.9119642857142</v>
      </c>
      <c r="H26" s="124"/>
      <c r="I26" s="124">
        <v>1328</v>
      </c>
      <c r="J26" s="124">
        <v>69</v>
      </c>
      <c r="K26" s="125">
        <v>5.195783132530121</v>
      </c>
      <c r="L26" s="126">
        <v>47613.64</v>
      </c>
      <c r="M26" s="124">
        <v>690.0527536231884</v>
      </c>
      <c r="N26" s="124"/>
      <c r="O26" s="124">
        <v>1286.75</v>
      </c>
      <c r="P26" s="124">
        <v>38</v>
      </c>
      <c r="Q26" s="125">
        <v>2.9531766077326598</v>
      </c>
      <c r="R26" s="126">
        <v>24326.76</v>
      </c>
      <c r="S26" s="124">
        <v>640.1778947368421</v>
      </c>
      <c r="T26" s="124"/>
      <c r="U26" s="124">
        <v>1177.25</v>
      </c>
      <c r="V26" s="124">
        <v>30</v>
      </c>
      <c r="W26" s="125">
        <v>2.5483117434699514</v>
      </c>
      <c r="X26" s="126">
        <v>15055.1</v>
      </c>
      <c r="Y26" s="124">
        <v>501.8366666666667</v>
      </c>
      <c r="Z26" s="124"/>
      <c r="AA26" s="127">
        <v>-0.4048648642627084</v>
      </c>
      <c r="AB26" s="128">
        <v>-138.34122807017536</v>
      </c>
    </row>
    <row r="27" spans="2:28" ht="14.25">
      <c r="B27" s="123" t="s">
        <v>22</v>
      </c>
      <c r="C27" s="124">
        <v>371.4166666666667</v>
      </c>
      <c r="D27" s="124">
        <v>37</v>
      </c>
      <c r="E27" s="125">
        <v>9.96185775185102</v>
      </c>
      <c r="F27" s="126">
        <v>21317.15</v>
      </c>
      <c r="G27" s="124">
        <v>576.1391891891892</v>
      </c>
      <c r="H27" s="124"/>
      <c r="I27" s="124">
        <v>380.5</v>
      </c>
      <c r="J27" s="124">
        <v>36</v>
      </c>
      <c r="K27" s="125">
        <v>9.461235216819974</v>
      </c>
      <c r="L27" s="126">
        <v>21440</v>
      </c>
      <c r="M27" s="124">
        <v>595.5555555555555</v>
      </c>
      <c r="N27" s="124"/>
      <c r="O27" s="124">
        <v>365.4166666666667</v>
      </c>
      <c r="P27" s="124">
        <v>17</v>
      </c>
      <c r="Q27" s="125">
        <v>4.652223489167617</v>
      </c>
      <c r="R27" s="126">
        <v>12850</v>
      </c>
      <c r="S27" s="124">
        <v>755.8823529411765</v>
      </c>
      <c r="T27" s="124"/>
      <c r="U27" s="124">
        <v>342.5833333333333</v>
      </c>
      <c r="V27" s="124">
        <v>26</v>
      </c>
      <c r="W27" s="125">
        <v>7.58939430795427</v>
      </c>
      <c r="X27" s="126">
        <v>17545</v>
      </c>
      <c r="Y27" s="124">
        <v>674.8076923076923</v>
      </c>
      <c r="Z27" s="124"/>
      <c r="AA27" s="127">
        <v>2.9371708187866528</v>
      </c>
      <c r="AB27" s="128">
        <v>-81.0746606334842</v>
      </c>
    </row>
    <row r="28" spans="2:28" ht="14.25">
      <c r="B28" s="123" t="s">
        <v>23</v>
      </c>
      <c r="C28" s="124">
        <v>497.3333333333333</v>
      </c>
      <c r="D28" s="124">
        <v>40</v>
      </c>
      <c r="E28" s="125">
        <v>8.04289544235925</v>
      </c>
      <c r="F28" s="126">
        <v>20596</v>
      </c>
      <c r="G28" s="124">
        <v>514.9</v>
      </c>
      <c r="H28" s="124"/>
      <c r="I28" s="124">
        <v>517.5</v>
      </c>
      <c r="J28" s="124">
        <v>36</v>
      </c>
      <c r="K28" s="125">
        <v>6.956521739130435</v>
      </c>
      <c r="L28" s="126">
        <v>24590</v>
      </c>
      <c r="M28" s="124">
        <v>683.0555555555555</v>
      </c>
      <c r="N28" s="124"/>
      <c r="O28" s="124">
        <v>504.4166666666667</v>
      </c>
      <c r="P28" s="124">
        <v>32</v>
      </c>
      <c r="Q28" s="125">
        <v>6.343961671898232</v>
      </c>
      <c r="R28" s="126">
        <v>26376.86</v>
      </c>
      <c r="S28" s="124">
        <v>824.276875</v>
      </c>
      <c r="T28" s="124"/>
      <c r="U28" s="124">
        <v>484.75</v>
      </c>
      <c r="V28" s="124">
        <v>23</v>
      </c>
      <c r="W28" s="125">
        <v>4.744713769984528</v>
      </c>
      <c r="X28" s="126">
        <v>17223</v>
      </c>
      <c r="Y28" s="124">
        <v>748.8260869565217</v>
      </c>
      <c r="Z28" s="124"/>
      <c r="AA28" s="127">
        <v>-1.5992479019137047</v>
      </c>
      <c r="AB28" s="128">
        <v>-75.45078804347827</v>
      </c>
    </row>
    <row r="29" spans="1:28" ht="14.25">
      <c r="A29" s="10" t="s">
        <v>24</v>
      </c>
      <c r="C29" s="108">
        <v>44926.583333333336</v>
      </c>
      <c r="D29" s="108">
        <v>3448</v>
      </c>
      <c r="E29" s="106">
        <v>7.674743423993589</v>
      </c>
      <c r="F29" s="120">
        <v>1866750.6</v>
      </c>
      <c r="G29" s="108">
        <v>541.4009860788864</v>
      </c>
      <c r="H29" s="108"/>
      <c r="I29" s="108">
        <v>44709.666666666664</v>
      </c>
      <c r="J29" s="108">
        <v>2415</v>
      </c>
      <c r="K29" s="106">
        <v>5.401516450581157</v>
      </c>
      <c r="L29" s="120">
        <v>1368710.46</v>
      </c>
      <c r="M29" s="108">
        <v>566.7538136645962</v>
      </c>
      <c r="N29" s="108"/>
      <c r="O29" s="108">
        <v>42638.5</v>
      </c>
      <c r="P29" s="108">
        <v>1515</v>
      </c>
      <c r="Q29" s="106">
        <v>3.5531268689095534</v>
      </c>
      <c r="R29" s="120">
        <v>859355.33</v>
      </c>
      <c r="S29" s="108">
        <v>567.2312409240924</v>
      </c>
      <c r="T29" s="108"/>
      <c r="U29" s="108">
        <v>39920.666666666664</v>
      </c>
      <c r="V29" s="108">
        <v>1169</v>
      </c>
      <c r="W29" s="106">
        <v>2.9283078104908067</v>
      </c>
      <c r="X29" s="120">
        <v>574369.2099999995</v>
      </c>
      <c r="Y29" s="108">
        <v>491.3337981180492</v>
      </c>
      <c r="Z29" s="108"/>
      <c r="AA29" s="121">
        <v>-0.6248190584187467</v>
      </c>
      <c r="AB29" s="122">
        <v>-75.89744280604322</v>
      </c>
    </row>
    <row r="30" spans="1:28" ht="14.25">
      <c r="A30" s="10" t="s">
        <v>25</v>
      </c>
      <c r="C30" s="108">
        <v>4166</v>
      </c>
      <c r="D30" s="108">
        <v>262</v>
      </c>
      <c r="E30" s="106">
        <v>6.289006240998559</v>
      </c>
      <c r="F30" s="120">
        <v>144021.41</v>
      </c>
      <c r="G30" s="108">
        <v>549.7000381679389</v>
      </c>
      <c r="H30" s="108"/>
      <c r="I30" s="108">
        <v>4288.333333333333</v>
      </c>
      <c r="J30" s="108">
        <v>178</v>
      </c>
      <c r="K30" s="106">
        <v>4.150796735328411</v>
      </c>
      <c r="L30" s="120">
        <v>119980.57</v>
      </c>
      <c r="M30" s="108">
        <v>674.0481460674158</v>
      </c>
      <c r="N30" s="108"/>
      <c r="O30" s="108">
        <v>4263.416666666667</v>
      </c>
      <c r="P30" s="108">
        <v>124</v>
      </c>
      <c r="Q30" s="106">
        <v>2.908465432653779</v>
      </c>
      <c r="R30" s="120">
        <v>67438.45</v>
      </c>
      <c r="S30" s="108">
        <v>543.8584677419354</v>
      </c>
      <c r="T30" s="108"/>
      <c r="U30" s="108">
        <v>4389.083333333333</v>
      </c>
      <c r="V30" s="108">
        <v>75</v>
      </c>
      <c r="W30" s="106">
        <v>1.7087850538267293</v>
      </c>
      <c r="X30" s="120">
        <v>37292.29</v>
      </c>
      <c r="Y30" s="108">
        <v>497.23053333333337</v>
      </c>
      <c r="Z30" s="108"/>
      <c r="AA30" s="121">
        <v>-1.1996803788270498</v>
      </c>
      <c r="AB30" s="122">
        <v>-46.62793440860207</v>
      </c>
    </row>
    <row r="31" spans="1:28" ht="15">
      <c r="A31" s="13"/>
      <c r="B31" s="13"/>
      <c r="C31" s="113"/>
      <c r="D31" s="113"/>
      <c r="E31" s="114"/>
      <c r="F31" s="115"/>
      <c r="G31" s="114"/>
      <c r="H31" s="109"/>
      <c r="I31" s="113"/>
      <c r="J31" s="113"/>
      <c r="K31" s="114"/>
      <c r="L31" s="115"/>
      <c r="M31" s="114"/>
      <c r="N31" s="109"/>
      <c r="O31" s="113"/>
      <c r="P31" s="113"/>
      <c r="Q31" s="114"/>
      <c r="R31" s="115"/>
      <c r="S31" s="114"/>
      <c r="T31" s="109"/>
      <c r="U31" s="113"/>
      <c r="V31" s="113"/>
      <c r="W31" s="114"/>
      <c r="X31" s="115"/>
      <c r="Y31" s="114"/>
      <c r="Z31" s="109"/>
      <c r="AA31" s="116"/>
      <c r="AB31" s="113"/>
    </row>
    <row r="32" spans="1:28" ht="15">
      <c r="A32" s="18" t="s">
        <v>26</v>
      </c>
      <c r="C32" s="109"/>
      <c r="D32" s="109"/>
      <c r="E32" s="117"/>
      <c r="F32" s="118"/>
      <c r="G32" s="117"/>
      <c r="H32" s="109"/>
      <c r="I32" s="109"/>
      <c r="J32" s="109"/>
      <c r="K32" s="117"/>
      <c r="L32" s="118"/>
      <c r="M32" s="117"/>
      <c r="N32" s="109"/>
      <c r="O32" s="109"/>
      <c r="P32" s="109"/>
      <c r="Q32" s="117"/>
      <c r="R32" s="118"/>
      <c r="S32" s="117"/>
      <c r="T32" s="109"/>
      <c r="U32" s="109"/>
      <c r="V32" s="109"/>
      <c r="W32" s="117"/>
      <c r="X32" s="118"/>
      <c r="Y32" s="117"/>
      <c r="Z32" s="109"/>
      <c r="AA32" s="119"/>
      <c r="AB32" s="109"/>
    </row>
    <row r="33" spans="1:28" ht="14.25">
      <c r="A33" s="10" t="s">
        <v>27</v>
      </c>
      <c r="C33" s="108">
        <v>1625.6666666666667</v>
      </c>
      <c r="D33" s="108">
        <v>128</v>
      </c>
      <c r="E33" s="106">
        <v>7.873692843961451</v>
      </c>
      <c r="F33" s="120">
        <v>71541.25</v>
      </c>
      <c r="G33" s="108">
        <v>558.916015625</v>
      </c>
      <c r="H33" s="108"/>
      <c r="I33" s="108">
        <v>1657.8333333333333</v>
      </c>
      <c r="J33" s="108">
        <v>107</v>
      </c>
      <c r="K33" s="106">
        <v>6.454207298683021</v>
      </c>
      <c r="L33" s="120">
        <v>61832.25</v>
      </c>
      <c r="M33" s="108">
        <v>577.8714953271028</v>
      </c>
      <c r="N33" s="108"/>
      <c r="O33" s="108">
        <v>1666.5</v>
      </c>
      <c r="P33" s="108">
        <v>71</v>
      </c>
      <c r="Q33" s="106">
        <v>4.26042604260426</v>
      </c>
      <c r="R33" s="120">
        <v>44236.87</v>
      </c>
      <c r="S33" s="108">
        <v>623.0545070422536</v>
      </c>
      <c r="T33" s="108"/>
      <c r="U33" s="108">
        <v>1637.9166666666667</v>
      </c>
      <c r="V33" s="108">
        <v>62</v>
      </c>
      <c r="W33" s="106">
        <v>3.785296362248791</v>
      </c>
      <c r="X33" s="120">
        <v>33948.64</v>
      </c>
      <c r="Y33" s="108">
        <v>547.5587096774193</v>
      </c>
      <c r="Z33" s="108"/>
      <c r="AA33" s="121">
        <v>-0.4751296803554692</v>
      </c>
      <c r="AB33" s="122">
        <v>-75.49579736483429</v>
      </c>
    </row>
    <row r="34" spans="1:28" ht="14.25">
      <c r="A34" s="10" t="s">
        <v>28</v>
      </c>
      <c r="C34" s="108">
        <v>26032.5</v>
      </c>
      <c r="D34" s="108">
        <v>2100</v>
      </c>
      <c r="E34" s="106">
        <v>8.066839527513684</v>
      </c>
      <c r="F34" s="120">
        <v>1165682.88</v>
      </c>
      <c r="G34" s="108">
        <v>555.0870857142856</v>
      </c>
      <c r="H34" s="108"/>
      <c r="I34" s="108">
        <v>26944</v>
      </c>
      <c r="J34" s="108">
        <v>1549</v>
      </c>
      <c r="K34" s="106">
        <v>5.74896080760095</v>
      </c>
      <c r="L34" s="120">
        <v>956814.16</v>
      </c>
      <c r="M34" s="108">
        <v>617.6979728857327</v>
      </c>
      <c r="N34" s="108"/>
      <c r="O34" s="108">
        <v>26655.333333333332</v>
      </c>
      <c r="P34" s="108">
        <v>1008</v>
      </c>
      <c r="Q34" s="106">
        <v>3.781607183052798</v>
      </c>
      <c r="R34" s="120">
        <v>606018.67</v>
      </c>
      <c r="S34" s="108">
        <v>601.208998015873</v>
      </c>
      <c r="T34" s="108"/>
      <c r="U34" s="108">
        <v>25323.083333333332</v>
      </c>
      <c r="V34" s="108">
        <v>785</v>
      </c>
      <c r="W34" s="106">
        <v>3.0999384619434838</v>
      </c>
      <c r="X34" s="120">
        <v>399403.28</v>
      </c>
      <c r="Y34" s="108">
        <v>508.7939872611465</v>
      </c>
      <c r="Z34" s="108"/>
      <c r="AA34" s="121">
        <v>-0.6816687211093142</v>
      </c>
      <c r="AB34" s="122">
        <v>-92.4150107547265</v>
      </c>
    </row>
    <row r="35" spans="1:28" ht="14.25">
      <c r="A35" s="10" t="s">
        <v>25</v>
      </c>
      <c r="C35" s="108">
        <v>24431.25</v>
      </c>
      <c r="D35" s="108">
        <v>1666</v>
      </c>
      <c r="E35" s="106">
        <v>6.819135328728574</v>
      </c>
      <c r="F35" s="120">
        <v>871612.57</v>
      </c>
      <c r="G35" s="108">
        <v>523.17681272509</v>
      </c>
      <c r="H35" s="108"/>
      <c r="I35" s="108">
        <v>23460.916666666668</v>
      </c>
      <c r="J35" s="108">
        <v>1117</v>
      </c>
      <c r="K35" s="106">
        <v>4.761109788975281</v>
      </c>
      <c r="L35" s="120">
        <v>589793.26</v>
      </c>
      <c r="M35" s="108">
        <v>528.0154521038496</v>
      </c>
      <c r="N35" s="108"/>
      <c r="O35" s="108">
        <v>21565.083333333332</v>
      </c>
      <c r="P35" s="108">
        <v>667</v>
      </c>
      <c r="Q35" s="106">
        <v>3.092962775474243</v>
      </c>
      <c r="R35" s="120">
        <v>349656.86</v>
      </c>
      <c r="S35" s="108">
        <v>524.2231784107946</v>
      </c>
      <c r="T35" s="108"/>
      <c r="U35" s="108">
        <v>20113.833333333332</v>
      </c>
      <c r="V35" s="108">
        <v>489</v>
      </c>
      <c r="W35" s="106">
        <v>2.4311626326823164</v>
      </c>
      <c r="X35" s="120">
        <v>235908.94</v>
      </c>
      <c r="Y35" s="108">
        <v>482.4313701431493</v>
      </c>
      <c r="Z35" s="108"/>
      <c r="AA35" s="121">
        <v>-0.6618001427919267</v>
      </c>
      <c r="AB35" s="122">
        <v>-41.79180826764531</v>
      </c>
    </row>
    <row r="36" spans="1:28" ht="15">
      <c r="A36" s="13"/>
      <c r="B36" s="13"/>
      <c r="C36" s="14"/>
      <c r="D36" s="14"/>
      <c r="E36" s="14"/>
      <c r="F36" s="14"/>
      <c r="G36" s="14"/>
      <c r="H36" s="103"/>
      <c r="I36" s="14"/>
      <c r="J36" s="14"/>
      <c r="K36" s="14"/>
      <c r="L36" s="14"/>
      <c r="M36" s="14"/>
      <c r="N36" s="103"/>
      <c r="O36" s="14"/>
      <c r="P36" s="14"/>
      <c r="Q36" s="14"/>
      <c r="R36" s="14"/>
      <c r="S36" s="14"/>
      <c r="T36" s="103"/>
      <c r="U36" s="14"/>
      <c r="V36" s="14"/>
      <c r="W36" s="14"/>
      <c r="X36" s="14"/>
      <c r="Y36" s="14"/>
      <c r="Z36" s="103"/>
      <c r="AA36" s="14"/>
      <c r="AB36" s="14"/>
    </row>
    <row r="37" spans="2:28" ht="15">
      <c r="B37" s="104"/>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row>
    <row r="38" spans="1:28" s="139" customFormat="1" ht="14.25">
      <c r="A38" s="33" t="s">
        <v>63</v>
      </c>
      <c r="B38" s="141"/>
      <c r="D38" s="141"/>
      <c r="E38" s="141"/>
      <c r="G38" s="141"/>
      <c r="H38" s="141"/>
      <c r="J38" s="141"/>
      <c r="K38" s="141"/>
      <c r="M38" s="141"/>
      <c r="N38" s="141"/>
      <c r="P38" s="141"/>
      <c r="Q38" s="141"/>
      <c r="S38" s="141"/>
      <c r="T38" s="141"/>
      <c r="V38" s="141"/>
      <c r="W38" s="141"/>
      <c r="Y38" s="141"/>
      <c r="Z38" s="141"/>
      <c r="AA38" s="141"/>
      <c r="AB38" s="141"/>
    </row>
    <row r="39" spans="1:28" s="139" customFormat="1" ht="14.25">
      <c r="A39" s="33" t="s">
        <v>64</v>
      </c>
      <c r="B39" s="141"/>
      <c r="D39" s="141"/>
      <c r="E39" s="141"/>
      <c r="G39" s="141"/>
      <c r="H39" s="141"/>
      <c r="J39" s="141"/>
      <c r="K39" s="141"/>
      <c r="M39" s="141"/>
      <c r="N39" s="141"/>
      <c r="P39" s="141"/>
      <c r="Q39" s="141"/>
      <c r="S39" s="141"/>
      <c r="T39" s="141"/>
      <c r="V39" s="141"/>
      <c r="W39" s="141"/>
      <c r="Y39" s="141"/>
      <c r="Z39" s="141"/>
      <c r="AA39" s="141"/>
      <c r="AB39" s="141"/>
    </row>
    <row r="40" spans="1:28" s="139" customFormat="1" ht="14.25">
      <c r="A40" s="33" t="s">
        <v>68</v>
      </c>
      <c r="B40" s="141"/>
      <c r="D40" s="141"/>
      <c r="E40" s="141"/>
      <c r="G40" s="141"/>
      <c r="H40" s="141"/>
      <c r="J40" s="141"/>
      <c r="K40" s="141"/>
      <c r="M40" s="141"/>
      <c r="N40" s="141"/>
      <c r="P40" s="141"/>
      <c r="Q40" s="141"/>
      <c r="S40" s="141"/>
      <c r="T40" s="141"/>
      <c r="V40" s="141"/>
      <c r="W40" s="141"/>
      <c r="Y40" s="141"/>
      <c r="Z40" s="141"/>
      <c r="AA40" s="141"/>
      <c r="AB40" s="141"/>
    </row>
    <row r="41" spans="2:28" ht="12.75">
      <c r="B41" s="34"/>
      <c r="D41" s="34"/>
      <c r="E41" s="34"/>
      <c r="G41" s="34"/>
      <c r="H41" s="34"/>
      <c r="J41" s="34"/>
      <c r="K41" s="34"/>
      <c r="M41" s="34"/>
      <c r="N41" s="34"/>
      <c r="P41" s="34"/>
      <c r="Q41" s="34"/>
      <c r="S41" s="34"/>
      <c r="T41" s="34"/>
      <c r="V41" s="34"/>
      <c r="W41" s="34"/>
      <c r="Y41" s="34"/>
      <c r="Z41" s="34"/>
      <c r="AA41" s="34"/>
      <c r="AB41" s="34"/>
    </row>
    <row r="42" spans="2:28" ht="12.75">
      <c r="B42" s="34"/>
      <c r="D42" s="34"/>
      <c r="E42" s="34"/>
      <c r="G42" s="34"/>
      <c r="H42" s="34"/>
      <c r="J42" s="34"/>
      <c r="K42" s="34"/>
      <c r="M42" s="34"/>
      <c r="N42" s="34"/>
      <c r="P42" s="34"/>
      <c r="Q42" s="34"/>
      <c r="S42" s="34"/>
      <c r="T42" s="34"/>
      <c r="V42" s="34"/>
      <c r="W42" s="34"/>
      <c r="Y42" s="34"/>
      <c r="Z42" s="34"/>
      <c r="AA42" s="34"/>
      <c r="AB42" s="34"/>
    </row>
    <row r="43" spans="2:28" ht="12.75">
      <c r="B43" s="34"/>
      <c r="D43" s="34"/>
      <c r="E43" s="34"/>
      <c r="G43" s="34"/>
      <c r="H43" s="34"/>
      <c r="J43" s="34"/>
      <c r="K43" s="34"/>
      <c r="M43" s="34"/>
      <c r="N43" s="34"/>
      <c r="P43" s="34"/>
      <c r="Q43" s="34"/>
      <c r="S43" s="34"/>
      <c r="T43" s="34"/>
      <c r="V43" s="34"/>
      <c r="W43" s="34"/>
      <c r="Y43" s="34"/>
      <c r="Z43" s="34"/>
      <c r="AA43" s="34"/>
      <c r="AB43" s="34"/>
    </row>
    <row r="44" spans="2:28" ht="12.75">
      <c r="B44" s="34"/>
      <c r="D44" s="34"/>
      <c r="E44" s="34"/>
      <c r="G44" s="34"/>
      <c r="H44" s="34"/>
      <c r="J44" s="34"/>
      <c r="K44" s="34"/>
      <c r="M44" s="34"/>
      <c r="N44" s="34"/>
      <c r="P44" s="34"/>
      <c r="Q44" s="34"/>
      <c r="S44" s="34"/>
      <c r="T44" s="34"/>
      <c r="V44" s="34"/>
      <c r="W44" s="34"/>
      <c r="Y44" s="34"/>
      <c r="Z44" s="34"/>
      <c r="AA44" s="34"/>
      <c r="AB44" s="34"/>
    </row>
    <row r="47" ht="14.25">
      <c r="R47" s="94"/>
    </row>
    <row r="48" spans="3:18" ht="14.25">
      <c r="C48" s="94"/>
      <c r="D48" s="94"/>
      <c r="R48" s="94"/>
    </row>
    <row r="49" spans="2:50" ht="14.25">
      <c r="B49" s="131"/>
      <c r="C49" s="132"/>
      <c r="D49" s="132"/>
      <c r="E49" s="131"/>
      <c r="F49" s="131"/>
      <c r="G49" s="131"/>
      <c r="H49" s="132"/>
      <c r="I49" s="131"/>
      <c r="J49" s="131"/>
      <c r="K49" s="131"/>
      <c r="L49" s="131"/>
      <c r="M49" s="131"/>
      <c r="N49" s="132"/>
      <c r="O49" s="131"/>
      <c r="P49" s="131"/>
      <c r="Q49" s="131"/>
      <c r="R49" s="132"/>
      <c r="S49" s="131"/>
      <c r="T49" s="132"/>
      <c r="U49" s="131"/>
      <c r="V49" s="131"/>
      <c r="W49" s="131"/>
      <c r="X49" s="131"/>
      <c r="Y49" s="131"/>
      <c r="AA49" s="131"/>
      <c r="AB49" s="131"/>
      <c r="AC49" s="131"/>
      <c r="AD49" s="131"/>
      <c r="AE49" s="131"/>
      <c r="AF49" s="131"/>
      <c r="AG49" s="131"/>
      <c r="AH49" s="131"/>
      <c r="AI49" s="131"/>
      <c r="AJ49" s="131"/>
      <c r="AK49" s="131"/>
      <c r="AM49" s="131"/>
      <c r="AN49" s="131"/>
      <c r="AO49" s="131"/>
      <c r="AP49" s="131"/>
      <c r="AQ49" s="131"/>
      <c r="AR49" s="131"/>
      <c r="AS49" s="131"/>
      <c r="AT49" s="131"/>
      <c r="AU49" s="131"/>
      <c r="AV49" s="131"/>
      <c r="AW49" s="131"/>
      <c r="AX49" s="131"/>
    </row>
    <row r="50" spans="2:50" ht="14.25">
      <c r="B50" s="131"/>
      <c r="C50" s="132"/>
      <c r="D50" s="132"/>
      <c r="E50" s="131"/>
      <c r="F50" s="131"/>
      <c r="G50" s="131"/>
      <c r="H50" s="132"/>
      <c r="I50" s="131"/>
      <c r="J50" s="131"/>
      <c r="K50" s="131"/>
      <c r="L50" s="131"/>
      <c r="M50" s="131"/>
      <c r="N50" s="132"/>
      <c r="O50" s="131"/>
      <c r="P50" s="131"/>
      <c r="Q50" s="131"/>
      <c r="R50" s="131"/>
      <c r="S50" s="131"/>
      <c r="T50" s="132"/>
      <c r="U50" s="131"/>
      <c r="V50" s="131"/>
      <c r="W50" s="131"/>
      <c r="X50" s="131"/>
      <c r="Y50" s="131"/>
      <c r="AA50" s="131"/>
      <c r="AB50" s="131"/>
      <c r="AC50" s="131"/>
      <c r="AD50" s="131"/>
      <c r="AE50" s="131"/>
      <c r="AF50" s="131"/>
      <c r="AG50" s="131"/>
      <c r="AH50" s="131"/>
      <c r="AI50" s="131"/>
      <c r="AJ50" s="131"/>
      <c r="AK50" s="131"/>
      <c r="AM50" s="131"/>
      <c r="AN50" s="131"/>
      <c r="AO50" s="131"/>
      <c r="AP50" s="131"/>
      <c r="AQ50" s="131"/>
      <c r="AR50" s="131"/>
      <c r="AS50" s="131"/>
      <c r="AT50" s="131"/>
      <c r="AU50" s="131"/>
      <c r="AV50" s="131"/>
      <c r="AW50" s="131"/>
      <c r="AX50" s="131"/>
    </row>
    <row r="51" spans="2:50" ht="14.25">
      <c r="B51" s="131"/>
      <c r="C51" s="132"/>
      <c r="D51" s="132"/>
      <c r="E51" s="131"/>
      <c r="F51" s="131"/>
      <c r="G51" s="131"/>
      <c r="H51" s="132"/>
      <c r="I51" s="131"/>
      <c r="J51" s="131"/>
      <c r="K51" s="131"/>
      <c r="L51" s="131"/>
      <c r="M51" s="131"/>
      <c r="N51" s="132"/>
      <c r="O51" s="131"/>
      <c r="P51" s="131"/>
      <c r="Q51" s="131"/>
      <c r="R51" s="131"/>
      <c r="S51" s="131"/>
      <c r="T51" s="132"/>
      <c r="U51" s="131"/>
      <c r="V51" s="131"/>
      <c r="W51" s="131"/>
      <c r="X51" s="131"/>
      <c r="Y51" s="131"/>
      <c r="AA51" s="131"/>
      <c r="AB51" s="131"/>
      <c r="AC51" s="131"/>
      <c r="AD51" s="131"/>
      <c r="AE51" s="131"/>
      <c r="AF51" s="131"/>
      <c r="AG51" s="131"/>
      <c r="AH51" s="131"/>
      <c r="AI51" s="131"/>
      <c r="AJ51" s="131"/>
      <c r="AK51" s="131"/>
      <c r="AM51" s="131"/>
      <c r="AN51" s="131"/>
      <c r="AO51" s="131"/>
      <c r="AP51" s="131"/>
      <c r="AQ51" s="131"/>
      <c r="AR51" s="131"/>
      <c r="AS51" s="131"/>
      <c r="AT51" s="131"/>
      <c r="AU51" s="131"/>
      <c r="AV51" s="131"/>
      <c r="AW51" s="131"/>
      <c r="AX51" s="131"/>
    </row>
    <row r="52" spans="2:50" ht="14.25">
      <c r="B52" s="131"/>
      <c r="C52" s="132"/>
      <c r="D52" s="132"/>
      <c r="E52" s="131"/>
      <c r="F52" s="131"/>
      <c r="G52" s="131"/>
      <c r="H52" s="132"/>
      <c r="I52" s="131"/>
      <c r="J52" s="131"/>
      <c r="K52" s="131"/>
      <c r="L52" s="131"/>
      <c r="M52" s="131"/>
      <c r="N52" s="132"/>
      <c r="O52" s="131"/>
      <c r="P52" s="131"/>
      <c r="Q52" s="131"/>
      <c r="R52" s="131"/>
      <c r="S52" s="131"/>
      <c r="T52" s="132"/>
      <c r="U52" s="131"/>
      <c r="V52" s="131"/>
      <c r="W52" s="131"/>
      <c r="X52" s="131"/>
      <c r="Y52" s="131"/>
      <c r="AA52" s="131"/>
      <c r="AB52" s="131"/>
      <c r="AC52" s="131"/>
      <c r="AD52" s="131"/>
      <c r="AE52" s="131"/>
      <c r="AF52" s="131"/>
      <c r="AG52" s="131"/>
      <c r="AH52" s="131"/>
      <c r="AI52" s="131"/>
      <c r="AJ52" s="131"/>
      <c r="AK52" s="131"/>
      <c r="AM52" s="131"/>
      <c r="AN52" s="131"/>
      <c r="AO52" s="131"/>
      <c r="AP52" s="131"/>
      <c r="AQ52" s="131"/>
      <c r="AR52" s="131"/>
      <c r="AS52" s="131"/>
      <c r="AT52" s="131"/>
      <c r="AU52" s="131"/>
      <c r="AV52" s="131"/>
      <c r="AW52" s="131"/>
      <c r="AX52" s="131"/>
    </row>
    <row r="53" spans="2:50" ht="14.25">
      <c r="B53" s="131"/>
      <c r="C53" s="132"/>
      <c r="D53" s="132"/>
      <c r="E53" s="131"/>
      <c r="F53" s="131"/>
      <c r="G53" s="131"/>
      <c r="H53" s="132"/>
      <c r="I53" s="131"/>
      <c r="J53" s="131"/>
      <c r="K53" s="131"/>
      <c r="L53" s="131"/>
      <c r="M53" s="131"/>
      <c r="N53" s="132"/>
      <c r="O53" s="131"/>
      <c r="P53" s="131"/>
      <c r="Q53" s="131"/>
      <c r="R53" s="131"/>
      <c r="S53" s="131"/>
      <c r="T53" s="132"/>
      <c r="U53" s="131"/>
      <c r="V53" s="131"/>
      <c r="W53" s="131"/>
      <c r="X53" s="131"/>
      <c r="Y53" s="131"/>
      <c r="AA53" s="131"/>
      <c r="AB53" s="131"/>
      <c r="AC53" s="131"/>
      <c r="AD53" s="131"/>
      <c r="AE53" s="131"/>
      <c r="AF53" s="131"/>
      <c r="AG53" s="131"/>
      <c r="AH53" s="131"/>
      <c r="AI53" s="131"/>
      <c r="AJ53" s="131"/>
      <c r="AK53" s="131"/>
      <c r="AM53" s="131"/>
      <c r="AN53" s="131"/>
      <c r="AO53" s="131"/>
      <c r="AP53" s="131"/>
      <c r="AQ53" s="131"/>
      <c r="AR53" s="131"/>
      <c r="AS53" s="131"/>
      <c r="AT53" s="131"/>
      <c r="AU53" s="131"/>
      <c r="AV53" s="131"/>
      <c r="AW53" s="131"/>
      <c r="AX53" s="131"/>
    </row>
    <row r="54" spans="2:50" ht="14.25">
      <c r="B54" s="131"/>
      <c r="C54" s="132"/>
      <c r="D54" s="132"/>
      <c r="E54" s="131"/>
      <c r="F54" s="131"/>
      <c r="G54" s="131"/>
      <c r="H54" s="132"/>
      <c r="I54" s="131"/>
      <c r="J54" s="131"/>
      <c r="K54" s="131"/>
      <c r="L54" s="131"/>
      <c r="M54" s="131"/>
      <c r="N54" s="132"/>
      <c r="O54" s="131"/>
      <c r="P54" s="131"/>
      <c r="Q54" s="131"/>
      <c r="R54" s="131"/>
      <c r="S54" s="131"/>
      <c r="T54" s="132"/>
      <c r="U54" s="131"/>
      <c r="V54" s="131"/>
      <c r="W54" s="131"/>
      <c r="X54" s="131"/>
      <c r="Y54" s="131"/>
      <c r="AA54" s="131"/>
      <c r="AB54" s="131"/>
      <c r="AC54" s="131"/>
      <c r="AD54" s="131"/>
      <c r="AE54" s="131"/>
      <c r="AF54" s="131"/>
      <c r="AG54" s="131"/>
      <c r="AH54" s="131"/>
      <c r="AI54" s="131"/>
      <c r="AJ54" s="131"/>
      <c r="AK54" s="131"/>
      <c r="AM54" s="131"/>
      <c r="AN54" s="131"/>
      <c r="AO54" s="131"/>
      <c r="AP54" s="131"/>
      <c r="AQ54" s="131"/>
      <c r="AR54" s="131"/>
      <c r="AS54" s="131"/>
      <c r="AT54" s="131"/>
      <c r="AU54" s="131"/>
      <c r="AV54" s="131"/>
      <c r="AW54" s="131"/>
      <c r="AX54" s="131"/>
    </row>
    <row r="55" spans="2:50" ht="14.25">
      <c r="B55" s="131"/>
      <c r="C55" s="131"/>
      <c r="D55" s="131"/>
      <c r="E55" s="131"/>
      <c r="F55" s="131"/>
      <c r="G55" s="131"/>
      <c r="H55" s="132"/>
      <c r="I55" s="131"/>
      <c r="J55" s="131"/>
      <c r="K55" s="131"/>
      <c r="L55" s="131"/>
      <c r="M55" s="131"/>
      <c r="N55" s="132"/>
      <c r="O55" s="131"/>
      <c r="P55" s="131"/>
      <c r="Q55" s="131"/>
      <c r="R55" s="131"/>
      <c r="S55" s="131"/>
      <c r="T55" s="132"/>
      <c r="U55" s="131"/>
      <c r="V55" s="131"/>
      <c r="W55" s="131"/>
      <c r="X55" s="131"/>
      <c r="Y55" s="131"/>
      <c r="Z55" s="132"/>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row>
    <row r="56" spans="2:50" ht="14.25">
      <c r="B56" s="131"/>
      <c r="C56" s="131"/>
      <c r="D56" s="131"/>
      <c r="E56" s="131"/>
      <c r="F56" s="131"/>
      <c r="G56" s="131"/>
      <c r="H56" s="132"/>
      <c r="I56" s="131"/>
      <c r="J56" s="131"/>
      <c r="K56" s="131"/>
      <c r="L56" s="131"/>
      <c r="M56" s="131"/>
      <c r="N56" s="132"/>
      <c r="O56" s="131"/>
      <c r="P56" s="131"/>
      <c r="Q56" s="131"/>
      <c r="R56" s="131"/>
      <c r="S56" s="131"/>
      <c r="T56" s="132"/>
      <c r="U56" s="131"/>
      <c r="V56" s="131"/>
      <c r="W56" s="131"/>
      <c r="X56" s="131"/>
      <c r="Y56" s="131"/>
      <c r="Z56" s="132"/>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row>
    <row r="57" spans="2:50" ht="14.25">
      <c r="B57" s="131"/>
      <c r="C57" s="131"/>
      <c r="D57" s="131"/>
      <c r="E57" s="131"/>
      <c r="F57" s="131"/>
      <c r="G57" s="131"/>
      <c r="H57" s="132"/>
      <c r="I57" s="131"/>
      <c r="J57" s="131"/>
      <c r="K57" s="131"/>
      <c r="L57" s="131"/>
      <c r="M57" s="131"/>
      <c r="N57" s="132"/>
      <c r="O57" s="131"/>
      <c r="P57" s="131"/>
      <c r="Q57" s="131"/>
      <c r="R57" s="131"/>
      <c r="S57" s="131"/>
      <c r="T57" s="132"/>
      <c r="U57" s="131"/>
      <c r="V57" s="131"/>
      <c r="W57" s="131"/>
      <c r="X57" s="131"/>
      <c r="Y57" s="131"/>
      <c r="Z57" s="132"/>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row>
  </sheetData>
  <mergeCells count="6">
    <mergeCell ref="AA5:AA6"/>
    <mergeCell ref="AB5:AB6"/>
    <mergeCell ref="C5:C6"/>
    <mergeCell ref="I5:I6"/>
    <mergeCell ref="O5:O6"/>
    <mergeCell ref="U5:U6"/>
  </mergeCells>
  <printOptions/>
  <pageMargins left="0.75" right="0.75" top="1" bottom="1" header="0.5" footer="0.5"/>
  <pageSetup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dimension ref="A1:AP50"/>
  <sheetViews>
    <sheetView showGridLines="0" workbookViewId="0" topLeftCell="A1">
      <selection activeCell="A1" sqref="A1"/>
    </sheetView>
  </sheetViews>
  <sheetFormatPr defaultColWidth="9.140625" defaultRowHeight="12.75"/>
  <cols>
    <col min="1" max="1" width="3.57421875" style="10" customWidth="1"/>
    <col min="2" max="2" width="29.421875" style="10" customWidth="1"/>
    <col min="3" max="3" width="9.421875" style="10" customWidth="1"/>
    <col min="4" max="4" width="6.57421875" style="10" customWidth="1"/>
    <col min="5" max="5" width="7.7109375" style="10" customWidth="1"/>
    <col min="6" max="6" width="7.28125" style="10" customWidth="1"/>
    <col min="7" max="7" width="7.421875" style="10" customWidth="1"/>
    <col min="8" max="8" width="1.57421875" style="94" customWidth="1"/>
    <col min="9" max="9" width="9.140625" style="10" customWidth="1"/>
    <col min="10" max="10" width="6.57421875" style="10" customWidth="1"/>
    <col min="11" max="11" width="7.7109375" style="10" customWidth="1"/>
    <col min="12" max="12" width="7.28125" style="10" customWidth="1"/>
    <col min="13" max="13" width="7.421875" style="10" customWidth="1"/>
    <col min="14" max="14" width="1.57421875" style="94" customWidth="1"/>
    <col min="15" max="15" width="9.140625" style="10" customWidth="1"/>
    <col min="16" max="16" width="6.57421875" style="10" customWidth="1"/>
    <col min="17" max="17" width="7.7109375" style="10" customWidth="1"/>
    <col min="18" max="18" width="7.28125" style="10" customWidth="1"/>
    <col min="19" max="19" width="7.421875" style="10" customWidth="1"/>
    <col min="20" max="20" width="1.57421875" style="94" customWidth="1"/>
    <col min="21" max="21" width="9.140625" style="10" customWidth="1"/>
    <col min="22" max="22" width="6.57421875" style="10" customWidth="1"/>
    <col min="23" max="23" width="7.7109375" style="10" customWidth="1"/>
    <col min="24" max="24" width="7.28125" style="10" customWidth="1"/>
    <col min="25" max="25" width="7.421875" style="10" customWidth="1"/>
    <col min="26" max="29" width="9.140625" style="10" customWidth="1"/>
    <col min="30" max="30" width="14.421875" style="10" bestFit="1" customWidth="1"/>
    <col min="31" max="16384" width="9.140625" style="10" customWidth="1"/>
  </cols>
  <sheetData>
    <row r="1" ht="18.75">
      <c r="A1" s="6" t="s">
        <v>225</v>
      </c>
    </row>
    <row r="2" spans="2:23" ht="15">
      <c r="B2" s="95"/>
      <c r="C2" s="95"/>
      <c r="D2" s="95"/>
      <c r="E2" s="95"/>
      <c r="H2" s="95"/>
      <c r="I2" s="95"/>
      <c r="J2" s="95"/>
      <c r="K2" s="95"/>
      <c r="N2" s="95"/>
      <c r="O2" s="95"/>
      <c r="P2" s="95"/>
      <c r="Q2" s="95"/>
      <c r="T2" s="95"/>
      <c r="U2" s="95"/>
      <c r="V2" s="95"/>
      <c r="W2" s="95"/>
    </row>
    <row r="3" ht="15" thickBot="1"/>
    <row r="4" spans="1:25" ht="15">
      <c r="A4" s="8"/>
      <c r="B4" s="8"/>
      <c r="C4" s="96" t="s">
        <v>31</v>
      </c>
      <c r="D4" s="96"/>
      <c r="E4" s="96"/>
      <c r="F4" s="96"/>
      <c r="G4" s="96"/>
      <c r="H4" s="11"/>
      <c r="I4" s="96" t="s">
        <v>80</v>
      </c>
      <c r="J4" s="96"/>
      <c r="K4" s="96"/>
      <c r="L4" s="96"/>
      <c r="M4" s="96"/>
      <c r="N4" s="11"/>
      <c r="O4" s="96" t="s">
        <v>97</v>
      </c>
      <c r="P4" s="96"/>
      <c r="Q4" s="96"/>
      <c r="R4" s="96"/>
      <c r="S4" s="96"/>
      <c r="T4" s="11"/>
      <c r="U4" s="96" t="s">
        <v>96</v>
      </c>
      <c r="V4" s="96"/>
      <c r="W4" s="96"/>
      <c r="X4" s="96"/>
      <c r="Y4" s="96"/>
    </row>
    <row r="5" spans="1:25" s="41" customFormat="1" ht="33" customHeight="1">
      <c r="A5" s="97"/>
      <c r="B5" s="97"/>
      <c r="C5" s="298" t="s">
        <v>61</v>
      </c>
      <c r="D5" s="98" t="s">
        <v>54</v>
      </c>
      <c r="E5" s="98"/>
      <c r="F5" s="99" t="s">
        <v>55</v>
      </c>
      <c r="G5" s="99"/>
      <c r="H5" s="100"/>
      <c r="I5" s="298" t="s">
        <v>61</v>
      </c>
      <c r="J5" s="98" t="s">
        <v>54</v>
      </c>
      <c r="K5" s="98"/>
      <c r="L5" s="99" t="s">
        <v>55</v>
      </c>
      <c r="M5" s="99"/>
      <c r="N5" s="100"/>
      <c r="O5" s="298" t="s">
        <v>61</v>
      </c>
      <c r="P5" s="98" t="s">
        <v>54</v>
      </c>
      <c r="Q5" s="98"/>
      <c r="R5" s="99" t="s">
        <v>55</v>
      </c>
      <c r="S5" s="99"/>
      <c r="T5" s="100"/>
      <c r="U5" s="298" t="s">
        <v>61</v>
      </c>
      <c r="V5" s="98" t="s">
        <v>54</v>
      </c>
      <c r="W5" s="98"/>
      <c r="X5" s="99" t="s">
        <v>55</v>
      </c>
      <c r="Y5" s="99"/>
    </row>
    <row r="6" spans="1:25" ht="45">
      <c r="A6" s="101"/>
      <c r="B6" s="101"/>
      <c r="C6" s="299"/>
      <c r="D6" s="14" t="s">
        <v>82</v>
      </c>
      <c r="E6" s="102" t="s">
        <v>58</v>
      </c>
      <c r="F6" s="102" t="s">
        <v>59</v>
      </c>
      <c r="G6" s="102" t="s">
        <v>60</v>
      </c>
      <c r="H6" s="103"/>
      <c r="I6" s="299"/>
      <c r="J6" s="14" t="s">
        <v>82</v>
      </c>
      <c r="K6" s="102" t="s">
        <v>58</v>
      </c>
      <c r="L6" s="102" t="s">
        <v>59</v>
      </c>
      <c r="M6" s="102" t="s">
        <v>60</v>
      </c>
      <c r="N6" s="103"/>
      <c r="O6" s="299"/>
      <c r="P6" s="14" t="s">
        <v>82</v>
      </c>
      <c r="Q6" s="102" t="s">
        <v>58</v>
      </c>
      <c r="R6" s="102" t="s">
        <v>59</v>
      </c>
      <c r="S6" s="102" t="s">
        <v>60</v>
      </c>
      <c r="T6" s="103"/>
      <c r="U6" s="299"/>
      <c r="V6" s="14" t="s">
        <v>82</v>
      </c>
      <c r="W6" s="102" t="s">
        <v>58</v>
      </c>
      <c r="X6" s="102" t="s">
        <v>59</v>
      </c>
      <c r="Y6" s="102" t="s">
        <v>60</v>
      </c>
    </row>
    <row r="7" spans="2:25" ht="15">
      <c r="B7" s="104"/>
      <c r="C7" s="103"/>
      <c r="D7" s="103"/>
      <c r="E7" s="103"/>
      <c r="F7" s="103"/>
      <c r="G7" s="103"/>
      <c r="H7" s="103"/>
      <c r="I7" s="103"/>
      <c r="J7" s="103"/>
      <c r="K7" s="103"/>
      <c r="L7" s="103"/>
      <c r="M7" s="103"/>
      <c r="N7" s="103"/>
      <c r="O7" s="103"/>
      <c r="P7" s="103"/>
      <c r="Q7" s="103"/>
      <c r="R7" s="103"/>
      <c r="S7" s="103"/>
      <c r="T7" s="103"/>
      <c r="U7" s="103"/>
      <c r="V7" s="103"/>
      <c r="W7" s="103"/>
      <c r="X7" s="103"/>
      <c r="Y7" s="103"/>
    </row>
    <row r="8" spans="1:25" ht="15">
      <c r="A8" s="18" t="s">
        <v>49</v>
      </c>
      <c r="C8" s="109">
        <v>1347.5</v>
      </c>
      <c r="D8" s="109">
        <v>279</v>
      </c>
      <c r="E8" s="117">
        <v>20.705009276437846</v>
      </c>
      <c r="F8" s="118">
        <v>197540.29</v>
      </c>
      <c r="G8" s="133">
        <v>708.0297132616487</v>
      </c>
      <c r="H8" s="109"/>
      <c r="I8" s="109">
        <v>31661.166666666668</v>
      </c>
      <c r="J8" s="109">
        <v>387</v>
      </c>
      <c r="K8" s="117">
        <v>1.2223175604183885</v>
      </c>
      <c r="L8" s="118">
        <v>142337.37</v>
      </c>
      <c r="M8" s="133">
        <v>367.79682170542634</v>
      </c>
      <c r="N8" s="109"/>
      <c r="O8" s="109">
        <v>2581.0833333333335</v>
      </c>
      <c r="P8" s="109">
        <v>253</v>
      </c>
      <c r="Q8" s="117">
        <v>9.802085687534303</v>
      </c>
      <c r="R8" s="118">
        <v>174665.38</v>
      </c>
      <c r="S8" s="133">
        <v>690.3769960474308</v>
      </c>
      <c r="T8" s="109"/>
      <c r="U8" s="109">
        <v>11485.083333333334</v>
      </c>
      <c r="V8" s="109">
        <v>417</v>
      </c>
      <c r="W8" s="117">
        <v>3.630796467882253</v>
      </c>
      <c r="X8" s="118">
        <v>154717.82</v>
      </c>
      <c r="Y8" s="133">
        <v>371.02594724220626</v>
      </c>
    </row>
    <row r="9" spans="1:25" ht="15">
      <c r="A9" s="13"/>
      <c r="B9" s="13"/>
      <c r="C9" s="113"/>
      <c r="D9" s="113"/>
      <c r="E9" s="114"/>
      <c r="F9" s="115"/>
      <c r="G9" s="114"/>
      <c r="H9" s="109"/>
      <c r="I9" s="113"/>
      <c r="J9" s="113"/>
      <c r="K9" s="114"/>
      <c r="L9" s="115"/>
      <c r="M9" s="114"/>
      <c r="N9" s="109"/>
      <c r="O9" s="113"/>
      <c r="P9" s="113"/>
      <c r="Q9" s="114"/>
      <c r="R9" s="115"/>
      <c r="S9" s="114"/>
      <c r="T9" s="109"/>
      <c r="U9" s="113"/>
      <c r="V9" s="113"/>
      <c r="W9" s="114"/>
      <c r="X9" s="115"/>
      <c r="Y9" s="114"/>
    </row>
    <row r="10" spans="1:25" ht="15">
      <c r="A10" s="18" t="s">
        <v>8</v>
      </c>
      <c r="C10" s="109"/>
      <c r="D10" s="109"/>
      <c r="E10" s="117"/>
      <c r="F10" s="118"/>
      <c r="G10" s="117"/>
      <c r="H10" s="109"/>
      <c r="I10" s="109"/>
      <c r="J10" s="109"/>
      <c r="K10" s="117"/>
      <c r="L10" s="118"/>
      <c r="M10" s="117"/>
      <c r="N10" s="109"/>
      <c r="O10" s="109"/>
      <c r="P10" s="109"/>
      <c r="Q10" s="117"/>
      <c r="R10" s="118"/>
      <c r="S10" s="117"/>
      <c r="T10" s="109"/>
      <c r="U10" s="109"/>
      <c r="V10" s="109"/>
      <c r="W10" s="117"/>
      <c r="X10" s="118"/>
      <c r="Y10" s="117"/>
    </row>
    <row r="11" spans="1:25" ht="14.25">
      <c r="A11" s="10" t="s">
        <v>9</v>
      </c>
      <c r="C11" s="108">
        <v>364.25</v>
      </c>
      <c r="D11" s="108">
        <v>69</v>
      </c>
      <c r="E11" s="106">
        <v>18.94303363074811</v>
      </c>
      <c r="F11" s="107">
        <v>46940.8</v>
      </c>
      <c r="G11" s="108">
        <v>680.3014492753624</v>
      </c>
      <c r="H11" s="108"/>
      <c r="I11" s="108">
        <v>8594</v>
      </c>
      <c r="J11" s="108">
        <v>92</v>
      </c>
      <c r="K11" s="106">
        <v>1.0705143123109147</v>
      </c>
      <c r="L11" s="107">
        <v>36683</v>
      </c>
      <c r="M11" s="108">
        <v>398.7282608695652</v>
      </c>
      <c r="N11" s="108"/>
      <c r="O11" s="108">
        <v>1186.4166666666667</v>
      </c>
      <c r="P11" s="108">
        <v>141</v>
      </c>
      <c r="Q11" s="106">
        <v>11.884526234459507</v>
      </c>
      <c r="R11" s="107">
        <v>87623.72</v>
      </c>
      <c r="S11" s="108">
        <v>621.4448226950354</v>
      </c>
      <c r="T11" s="108"/>
      <c r="U11" s="108">
        <v>6628.416666666667</v>
      </c>
      <c r="V11" s="108">
        <v>273</v>
      </c>
      <c r="W11" s="106">
        <v>4.118630643316026</v>
      </c>
      <c r="X11" s="107">
        <v>103177.2</v>
      </c>
      <c r="Y11" s="108">
        <v>377.9384615384615</v>
      </c>
    </row>
    <row r="12" spans="1:25" ht="14.25">
      <c r="A12" s="10" t="s">
        <v>10</v>
      </c>
      <c r="C12" s="108">
        <v>983.25</v>
      </c>
      <c r="D12" s="108">
        <v>210</v>
      </c>
      <c r="E12" s="106">
        <v>21.35774218154081</v>
      </c>
      <c r="F12" s="107">
        <v>150599.49</v>
      </c>
      <c r="G12" s="108">
        <v>717.1404285714285</v>
      </c>
      <c r="H12" s="108"/>
      <c r="I12" s="108">
        <v>23067.166666666668</v>
      </c>
      <c r="J12" s="108">
        <v>295</v>
      </c>
      <c r="K12" s="106">
        <v>1.2788740128465421</v>
      </c>
      <c r="L12" s="107">
        <v>105654.37</v>
      </c>
      <c r="M12" s="108">
        <v>358.150406779661</v>
      </c>
      <c r="N12" s="108"/>
      <c r="O12" s="108">
        <v>1394.6666666666667</v>
      </c>
      <c r="P12" s="108">
        <v>112</v>
      </c>
      <c r="Q12" s="106">
        <v>8.030592734225621</v>
      </c>
      <c r="R12" s="107">
        <v>87041.66</v>
      </c>
      <c r="S12" s="108">
        <v>777.1576785714286</v>
      </c>
      <c r="T12" s="108"/>
      <c r="U12" s="108">
        <v>4856.666666666667</v>
      </c>
      <c r="V12" s="108">
        <v>144</v>
      </c>
      <c r="W12" s="106">
        <v>2.9649965682910087</v>
      </c>
      <c r="X12" s="107">
        <v>51540.62</v>
      </c>
      <c r="Y12" s="108">
        <v>357.92097222222225</v>
      </c>
    </row>
    <row r="13" spans="1:25" ht="15">
      <c r="A13" s="13"/>
      <c r="B13" s="13"/>
      <c r="C13" s="113"/>
      <c r="D13" s="113"/>
      <c r="E13" s="114"/>
      <c r="F13" s="115"/>
      <c r="G13" s="114"/>
      <c r="H13" s="113"/>
      <c r="I13" s="113"/>
      <c r="J13" s="113"/>
      <c r="K13" s="114"/>
      <c r="L13" s="115"/>
      <c r="M13" s="114"/>
      <c r="N13" s="113"/>
      <c r="O13" s="113"/>
      <c r="P13" s="113"/>
      <c r="Q13" s="114"/>
      <c r="R13" s="115"/>
      <c r="S13" s="114"/>
      <c r="T13" s="113"/>
      <c r="U13" s="113"/>
      <c r="V13" s="113"/>
      <c r="W13" s="114"/>
      <c r="X13" s="115"/>
      <c r="Y13" s="114"/>
    </row>
    <row r="14" spans="1:25" ht="15">
      <c r="A14" s="18" t="s">
        <v>11</v>
      </c>
      <c r="C14" s="109"/>
      <c r="D14" s="109"/>
      <c r="E14" s="117"/>
      <c r="F14" s="118"/>
      <c r="G14" s="117"/>
      <c r="H14" s="109"/>
      <c r="I14" s="109"/>
      <c r="J14" s="109"/>
      <c r="K14" s="117"/>
      <c r="L14" s="118"/>
      <c r="M14" s="117"/>
      <c r="N14" s="109"/>
      <c r="O14" s="109"/>
      <c r="P14" s="109"/>
      <c r="Q14" s="117"/>
      <c r="R14" s="118"/>
      <c r="S14" s="117"/>
      <c r="T14" s="109"/>
      <c r="U14" s="109"/>
      <c r="V14" s="109"/>
      <c r="W14" s="117"/>
      <c r="X14" s="118"/>
      <c r="Y14" s="117"/>
    </row>
    <row r="15" spans="1:25" ht="14.25">
      <c r="A15" s="10" t="s">
        <v>12</v>
      </c>
      <c r="C15" s="108" t="s">
        <v>79</v>
      </c>
      <c r="D15" s="108" t="s">
        <v>79</v>
      </c>
      <c r="E15" s="106" t="s">
        <v>79</v>
      </c>
      <c r="F15" s="107" t="s">
        <v>79</v>
      </c>
      <c r="G15" s="108" t="s">
        <v>79</v>
      </c>
      <c r="H15" s="108"/>
      <c r="I15" s="108">
        <v>44.33746839416524</v>
      </c>
      <c r="J15" s="108" t="s">
        <v>79</v>
      </c>
      <c r="K15" s="106" t="s">
        <v>79</v>
      </c>
      <c r="L15" s="107" t="s">
        <v>79</v>
      </c>
      <c r="M15" s="108" t="s">
        <v>79</v>
      </c>
      <c r="N15" s="108"/>
      <c r="O15" s="108" t="s">
        <v>79</v>
      </c>
      <c r="P15" s="108" t="s">
        <v>79</v>
      </c>
      <c r="Q15" s="106" t="s">
        <v>79</v>
      </c>
      <c r="R15" s="107" t="s">
        <v>79</v>
      </c>
      <c r="S15" s="108" t="s">
        <v>79</v>
      </c>
      <c r="T15" s="108"/>
      <c r="U15" s="108">
        <v>8.893358015595323</v>
      </c>
      <c r="V15" s="108" t="s">
        <v>79</v>
      </c>
      <c r="W15" s="106" t="s">
        <v>79</v>
      </c>
      <c r="X15" s="107" t="s">
        <v>79</v>
      </c>
      <c r="Y15" s="108" t="s">
        <v>79</v>
      </c>
    </row>
    <row r="16" spans="1:25" ht="14.25">
      <c r="A16" s="10" t="s">
        <v>13</v>
      </c>
      <c r="C16" s="108">
        <v>22.497858288455376</v>
      </c>
      <c r="D16" s="108">
        <v>5</v>
      </c>
      <c r="E16" s="106">
        <v>22.224337694249396</v>
      </c>
      <c r="F16" s="107">
        <v>2100</v>
      </c>
      <c r="G16" s="108">
        <v>420</v>
      </c>
      <c r="H16" s="108"/>
      <c r="I16" s="108">
        <v>4053.511577927726</v>
      </c>
      <c r="J16" s="108">
        <v>31</v>
      </c>
      <c r="K16" s="106">
        <v>0.7647690010015491</v>
      </c>
      <c r="L16" s="107">
        <v>7391.18</v>
      </c>
      <c r="M16" s="108">
        <v>238.4251612903226</v>
      </c>
      <c r="N16" s="108"/>
      <c r="O16" s="108">
        <v>98.66416579073577</v>
      </c>
      <c r="P16" s="108">
        <v>5</v>
      </c>
      <c r="Q16" s="106">
        <v>5.067696017016832</v>
      </c>
      <c r="R16" s="107">
        <v>3850</v>
      </c>
      <c r="S16" s="108">
        <v>770</v>
      </c>
      <c r="T16" s="108"/>
      <c r="U16" s="108">
        <v>1887.535062234959</v>
      </c>
      <c r="V16" s="108">
        <v>74</v>
      </c>
      <c r="W16" s="106">
        <v>3.9204569748431264</v>
      </c>
      <c r="X16" s="107">
        <v>26098.71</v>
      </c>
      <c r="Y16" s="108">
        <v>352.6852702702703</v>
      </c>
    </row>
    <row r="17" spans="1:25" ht="14.25">
      <c r="A17" s="10" t="s">
        <v>14</v>
      </c>
      <c r="C17" s="108">
        <v>206.14602213966353</v>
      </c>
      <c r="D17" s="108">
        <v>63</v>
      </c>
      <c r="E17" s="106">
        <v>30.560861347747775</v>
      </c>
      <c r="F17" s="107">
        <v>39467.74</v>
      </c>
      <c r="G17" s="108">
        <v>626.4720634920635</v>
      </c>
      <c r="H17" s="108"/>
      <c r="I17" s="108">
        <v>6300.101776544561</v>
      </c>
      <c r="J17" s="108">
        <v>85</v>
      </c>
      <c r="K17" s="106">
        <v>1.3491845531203506</v>
      </c>
      <c r="L17" s="107">
        <v>34032.8</v>
      </c>
      <c r="M17" s="108">
        <v>400.3858823529412</v>
      </c>
      <c r="N17" s="108"/>
      <c r="O17" s="108">
        <v>584.1651278424704</v>
      </c>
      <c r="P17" s="108">
        <v>70</v>
      </c>
      <c r="Q17" s="106">
        <v>11.982913163361001</v>
      </c>
      <c r="R17" s="107">
        <v>44214.47</v>
      </c>
      <c r="S17" s="108">
        <v>631.6352857142857</v>
      </c>
      <c r="T17" s="108"/>
      <c r="U17" s="108">
        <v>2044.6409455057578</v>
      </c>
      <c r="V17" s="108">
        <v>70</v>
      </c>
      <c r="W17" s="106">
        <v>3.423583986903136</v>
      </c>
      <c r="X17" s="107">
        <v>29311.8</v>
      </c>
      <c r="Y17" s="108">
        <v>418.74</v>
      </c>
    </row>
    <row r="18" spans="1:25" ht="14.25">
      <c r="A18" s="10" t="s">
        <v>15</v>
      </c>
      <c r="C18" s="108">
        <v>699.9304622429167</v>
      </c>
      <c r="D18" s="108">
        <v>149</v>
      </c>
      <c r="E18" s="106">
        <v>21.28782901126088</v>
      </c>
      <c r="F18" s="107">
        <v>112022.55</v>
      </c>
      <c r="G18" s="108">
        <v>751.8291946308725</v>
      </c>
      <c r="H18" s="108"/>
      <c r="I18" s="108">
        <v>11606.294746841137</v>
      </c>
      <c r="J18" s="108">
        <v>164</v>
      </c>
      <c r="K18" s="106">
        <v>1.4130263238802854</v>
      </c>
      <c r="L18" s="107">
        <v>57789.83</v>
      </c>
      <c r="M18" s="108">
        <v>352.37701219512195</v>
      </c>
      <c r="N18" s="108"/>
      <c r="O18" s="108">
        <v>862.0085944287754</v>
      </c>
      <c r="P18" s="108">
        <v>88</v>
      </c>
      <c r="Q18" s="106">
        <v>10.20871492102868</v>
      </c>
      <c r="R18" s="107">
        <v>62875.91</v>
      </c>
      <c r="S18" s="108">
        <v>714.4989772727273</v>
      </c>
      <c r="T18" s="108"/>
      <c r="U18" s="108">
        <v>3100.664724992531</v>
      </c>
      <c r="V18" s="108">
        <v>151</v>
      </c>
      <c r="W18" s="106">
        <v>4.869923496819339</v>
      </c>
      <c r="X18" s="107">
        <v>52553.24</v>
      </c>
      <c r="Y18" s="108">
        <v>348.03470198675495</v>
      </c>
    </row>
    <row r="19" spans="1:25" ht="14.25">
      <c r="A19" s="10" t="s">
        <v>16</v>
      </c>
      <c r="C19" s="108">
        <v>380.2537108529251</v>
      </c>
      <c r="D19" s="108">
        <v>56</v>
      </c>
      <c r="E19" s="106">
        <v>14.727009468070579</v>
      </c>
      <c r="F19" s="107">
        <v>41650</v>
      </c>
      <c r="G19" s="108">
        <v>743.75</v>
      </c>
      <c r="H19" s="108"/>
      <c r="I19" s="108">
        <v>7607.511051403909</v>
      </c>
      <c r="J19" s="108">
        <v>95</v>
      </c>
      <c r="K19" s="106">
        <v>1.2487658494096892</v>
      </c>
      <c r="L19" s="107">
        <v>39463.56</v>
      </c>
      <c r="M19" s="108">
        <v>415.4058947368421</v>
      </c>
      <c r="N19" s="108"/>
      <c r="O19" s="108">
        <v>811.4781763666708</v>
      </c>
      <c r="P19" s="108">
        <v>79</v>
      </c>
      <c r="Q19" s="106">
        <v>9.735320345115902</v>
      </c>
      <c r="R19" s="107">
        <v>52575</v>
      </c>
      <c r="S19" s="108">
        <v>665.506329113924</v>
      </c>
      <c r="T19" s="108"/>
      <c r="U19" s="108">
        <v>3197.7305493773665</v>
      </c>
      <c r="V19" s="108">
        <v>108</v>
      </c>
      <c r="W19" s="106">
        <v>3.3773952599298522</v>
      </c>
      <c r="X19" s="107">
        <v>38454.07</v>
      </c>
      <c r="Y19" s="108">
        <v>356.0562037037037</v>
      </c>
    </row>
    <row r="20" spans="1:25" ht="14.25">
      <c r="A20" s="10" t="s">
        <v>17</v>
      </c>
      <c r="C20" s="108">
        <v>38.671946476039224</v>
      </c>
      <c r="D20" s="108">
        <v>6</v>
      </c>
      <c r="E20" s="106">
        <v>15.51512283902633</v>
      </c>
      <c r="F20" s="107">
        <v>2300</v>
      </c>
      <c r="G20" s="108">
        <v>383.3333333333333</v>
      </c>
      <c r="H20" s="108"/>
      <c r="I20" s="108">
        <v>2049.410045555169</v>
      </c>
      <c r="J20" s="108">
        <v>12</v>
      </c>
      <c r="K20" s="106">
        <v>0.5855343602919296</v>
      </c>
      <c r="L20" s="107">
        <v>3660</v>
      </c>
      <c r="M20" s="108">
        <v>305</v>
      </c>
      <c r="N20" s="108"/>
      <c r="O20" s="108">
        <v>224.7672689046812</v>
      </c>
      <c r="P20" s="108">
        <v>11</v>
      </c>
      <c r="Q20" s="106">
        <v>4.893950998116569</v>
      </c>
      <c r="R20" s="107">
        <v>11150</v>
      </c>
      <c r="S20" s="108">
        <v>1013.6363636363636</v>
      </c>
      <c r="T20" s="108"/>
      <c r="U20" s="108">
        <v>1245.6186932071257</v>
      </c>
      <c r="V20" s="108">
        <v>14</v>
      </c>
      <c r="W20" s="106">
        <v>1.1239394588687368</v>
      </c>
      <c r="X20" s="107">
        <v>8300</v>
      </c>
      <c r="Y20" s="108">
        <v>592.8571428571429</v>
      </c>
    </row>
    <row r="21" spans="1:25" ht="15">
      <c r="A21" s="13"/>
      <c r="B21" s="13"/>
      <c r="C21" s="113"/>
      <c r="D21" s="113"/>
      <c r="E21" s="114"/>
      <c r="F21" s="115"/>
      <c r="G21" s="114"/>
      <c r="H21" s="113"/>
      <c r="I21" s="113"/>
      <c r="J21" s="113"/>
      <c r="K21" s="114"/>
      <c r="L21" s="115"/>
      <c r="M21" s="114"/>
      <c r="N21" s="113"/>
      <c r="O21" s="113"/>
      <c r="P21" s="113"/>
      <c r="Q21" s="114"/>
      <c r="R21" s="115"/>
      <c r="S21" s="114"/>
      <c r="T21" s="113"/>
      <c r="U21" s="113"/>
      <c r="V21" s="113"/>
      <c r="W21" s="114"/>
      <c r="X21" s="115"/>
      <c r="Y21" s="114"/>
    </row>
    <row r="22" spans="1:25" ht="15">
      <c r="A22" s="18" t="s">
        <v>243</v>
      </c>
      <c r="C22" s="109"/>
      <c r="D22" s="109"/>
      <c r="E22" s="117"/>
      <c r="F22" s="118"/>
      <c r="G22" s="117"/>
      <c r="H22" s="109"/>
      <c r="I22" s="109"/>
      <c r="J22" s="109"/>
      <c r="K22" s="117"/>
      <c r="L22" s="118"/>
      <c r="M22" s="117"/>
      <c r="N22" s="109"/>
      <c r="O22" s="109"/>
      <c r="P22" s="109"/>
      <c r="Q22" s="117"/>
      <c r="R22" s="118"/>
      <c r="S22" s="117"/>
      <c r="T22" s="109"/>
      <c r="U22" s="109"/>
      <c r="V22" s="109"/>
      <c r="W22" s="117"/>
      <c r="X22" s="118"/>
      <c r="Y22" s="117"/>
    </row>
    <row r="23" spans="1:25" ht="14.25">
      <c r="A23" s="10" t="s">
        <v>18</v>
      </c>
      <c r="C23" s="105">
        <v>79.91666666666667</v>
      </c>
      <c r="D23" s="105">
        <v>17</v>
      </c>
      <c r="E23" s="106">
        <v>21.27215849843587</v>
      </c>
      <c r="F23" s="120">
        <v>16363</v>
      </c>
      <c r="G23" s="108">
        <v>962.5294117647059</v>
      </c>
      <c r="H23" s="105"/>
      <c r="I23" s="105">
        <v>1681.4166666666665</v>
      </c>
      <c r="J23" s="105">
        <v>26</v>
      </c>
      <c r="K23" s="106">
        <v>1.5463151112653022</v>
      </c>
      <c r="L23" s="120">
        <v>13952</v>
      </c>
      <c r="M23" s="108">
        <v>536.6153846153846</v>
      </c>
      <c r="N23" s="105"/>
      <c r="O23" s="105">
        <v>290.58333333333337</v>
      </c>
      <c r="P23" s="105">
        <v>21</v>
      </c>
      <c r="Q23" s="106">
        <v>7.226842558072841</v>
      </c>
      <c r="R23" s="120">
        <v>10550</v>
      </c>
      <c r="S23" s="108">
        <v>502.3809523809524</v>
      </c>
      <c r="T23" s="105"/>
      <c r="U23" s="105">
        <v>713.1666666666666</v>
      </c>
      <c r="V23" s="105">
        <v>28</v>
      </c>
      <c r="W23" s="106">
        <v>3.9261509698527695</v>
      </c>
      <c r="X23" s="120">
        <v>16734.36</v>
      </c>
      <c r="Y23" s="108">
        <v>597.6557142857143</v>
      </c>
    </row>
    <row r="24" spans="1:25" ht="14.25">
      <c r="A24" s="10" t="s">
        <v>24</v>
      </c>
      <c r="C24" s="108">
        <v>1208.9166666666667</v>
      </c>
      <c r="D24" s="108">
        <v>257</v>
      </c>
      <c r="E24" s="106">
        <v>21.258702695250566</v>
      </c>
      <c r="F24" s="107">
        <v>176177.29</v>
      </c>
      <c r="G24" s="108">
        <v>685.5147470817121</v>
      </c>
      <c r="H24" s="108"/>
      <c r="I24" s="108">
        <v>27238.166666666668</v>
      </c>
      <c r="J24" s="108">
        <v>350</v>
      </c>
      <c r="K24" s="106">
        <v>1.2849616653103182</v>
      </c>
      <c r="L24" s="107">
        <v>124485.37</v>
      </c>
      <c r="M24" s="108">
        <v>355.6724857142857</v>
      </c>
      <c r="N24" s="108"/>
      <c r="O24" s="108">
        <v>1952.6666666666667</v>
      </c>
      <c r="P24" s="108">
        <v>207</v>
      </c>
      <c r="Q24" s="106">
        <v>10.600887674974393</v>
      </c>
      <c r="R24" s="107">
        <v>144165.38</v>
      </c>
      <c r="S24" s="108">
        <v>696.4511111111111</v>
      </c>
      <c r="T24" s="108"/>
      <c r="U24" s="108">
        <v>9520.916666666666</v>
      </c>
      <c r="V24" s="108">
        <v>355</v>
      </c>
      <c r="W24" s="106">
        <v>3.728632572143789</v>
      </c>
      <c r="X24" s="107">
        <v>129541.17</v>
      </c>
      <c r="Y24" s="108">
        <v>364.90470422535213</v>
      </c>
    </row>
    <row r="25" spans="1:25" ht="14.25">
      <c r="A25" s="10" t="s">
        <v>25</v>
      </c>
      <c r="C25" s="108">
        <v>58.666666666666664</v>
      </c>
      <c r="D25" s="108">
        <v>5</v>
      </c>
      <c r="E25" s="106">
        <v>8.522727272727273</v>
      </c>
      <c r="F25" s="107">
        <v>5000</v>
      </c>
      <c r="G25" s="108">
        <v>1000</v>
      </c>
      <c r="H25" s="108"/>
      <c r="I25" s="108">
        <v>2741.5833333333335</v>
      </c>
      <c r="J25" s="108">
        <v>11</v>
      </c>
      <c r="K25" s="106">
        <v>0.4012280008510897</v>
      </c>
      <c r="L25" s="107">
        <v>3900</v>
      </c>
      <c r="M25" s="108">
        <v>354.54545454545456</v>
      </c>
      <c r="N25" s="108"/>
      <c r="O25" s="108">
        <v>337.8333333333333</v>
      </c>
      <c r="P25" s="108">
        <v>25</v>
      </c>
      <c r="Q25" s="106">
        <v>7.40009866798224</v>
      </c>
      <c r="R25" s="107">
        <v>19950</v>
      </c>
      <c r="S25" s="108">
        <v>798</v>
      </c>
      <c r="T25" s="108"/>
      <c r="U25" s="108">
        <v>1251</v>
      </c>
      <c r="V25" s="108">
        <v>34</v>
      </c>
      <c r="W25" s="106">
        <v>2.717825739408473</v>
      </c>
      <c r="X25" s="107">
        <v>8442.29</v>
      </c>
      <c r="Y25" s="108">
        <v>248.30264705882357</v>
      </c>
    </row>
    <row r="26" spans="1:25" ht="15">
      <c r="A26" s="13"/>
      <c r="B26" s="13"/>
      <c r="C26" s="113"/>
      <c r="D26" s="113"/>
      <c r="E26" s="114"/>
      <c r="F26" s="115"/>
      <c r="G26" s="114"/>
      <c r="H26" s="113"/>
      <c r="I26" s="113"/>
      <c r="J26" s="113"/>
      <c r="K26" s="114"/>
      <c r="L26" s="115"/>
      <c r="M26" s="114"/>
      <c r="N26" s="113"/>
      <c r="O26" s="113"/>
      <c r="P26" s="113"/>
      <c r="Q26" s="114"/>
      <c r="R26" s="115"/>
      <c r="S26" s="114"/>
      <c r="T26" s="113"/>
      <c r="U26" s="113"/>
      <c r="V26" s="113"/>
      <c r="W26" s="114"/>
      <c r="X26" s="115"/>
      <c r="Y26" s="114"/>
    </row>
    <row r="27" spans="1:25" ht="15">
      <c r="A27" s="18" t="s">
        <v>26</v>
      </c>
      <c r="C27" s="109"/>
      <c r="D27" s="109"/>
      <c r="E27" s="117"/>
      <c r="F27" s="118"/>
      <c r="G27" s="117"/>
      <c r="H27" s="109"/>
      <c r="I27" s="109"/>
      <c r="J27" s="109"/>
      <c r="K27" s="117"/>
      <c r="L27" s="118"/>
      <c r="M27" s="117"/>
      <c r="N27" s="109"/>
      <c r="O27" s="109"/>
      <c r="P27" s="109"/>
      <c r="Q27" s="117"/>
      <c r="R27" s="118"/>
      <c r="S27" s="117"/>
      <c r="T27" s="109"/>
      <c r="U27" s="109"/>
      <c r="V27" s="109"/>
      <c r="W27" s="117"/>
      <c r="X27" s="118"/>
      <c r="Y27" s="117"/>
    </row>
    <row r="28" spans="1:25" ht="14.25">
      <c r="A28" s="10" t="s">
        <v>27</v>
      </c>
      <c r="C28" s="108">
        <v>57.916666666666664</v>
      </c>
      <c r="D28" s="108">
        <v>13</v>
      </c>
      <c r="E28" s="106">
        <v>22.44604316546763</v>
      </c>
      <c r="F28" s="107">
        <v>10000</v>
      </c>
      <c r="G28" s="108">
        <v>769.2307692307693</v>
      </c>
      <c r="H28" s="108"/>
      <c r="I28" s="108">
        <v>983.4166666666666</v>
      </c>
      <c r="J28" s="108">
        <v>15</v>
      </c>
      <c r="K28" s="106">
        <v>1.5252944665706296</v>
      </c>
      <c r="L28" s="107">
        <v>5653</v>
      </c>
      <c r="M28" s="108">
        <v>376.8666666666667</v>
      </c>
      <c r="N28" s="108"/>
      <c r="O28" s="108">
        <v>97.25</v>
      </c>
      <c r="P28" s="108">
        <v>14</v>
      </c>
      <c r="Q28" s="106">
        <v>14.395886889460154</v>
      </c>
      <c r="R28" s="107">
        <v>6175.64</v>
      </c>
      <c r="S28" s="108">
        <v>441.1171428571429</v>
      </c>
      <c r="T28" s="108"/>
      <c r="U28" s="108">
        <v>499.3333333333333</v>
      </c>
      <c r="V28" s="108">
        <v>20</v>
      </c>
      <c r="W28" s="106">
        <v>4.005340453938585</v>
      </c>
      <c r="X28" s="107">
        <v>12120</v>
      </c>
      <c r="Y28" s="108">
        <v>606</v>
      </c>
    </row>
    <row r="29" spans="1:25" ht="14.25">
      <c r="A29" s="10" t="s">
        <v>28</v>
      </c>
      <c r="C29" s="108">
        <v>864.5</v>
      </c>
      <c r="D29" s="108">
        <v>180</v>
      </c>
      <c r="E29" s="106">
        <v>20.821283979178716</v>
      </c>
      <c r="F29" s="107">
        <v>130122.49</v>
      </c>
      <c r="G29" s="108">
        <v>722.9027222222222</v>
      </c>
      <c r="H29" s="108"/>
      <c r="I29" s="108">
        <v>16356.833333333334</v>
      </c>
      <c r="J29" s="108">
        <v>210</v>
      </c>
      <c r="K29" s="106">
        <v>1.2838670891880049</v>
      </c>
      <c r="L29" s="107">
        <v>81484</v>
      </c>
      <c r="M29" s="108">
        <v>388.0190476190476</v>
      </c>
      <c r="N29" s="108"/>
      <c r="O29" s="108">
        <v>1480.4166666666667</v>
      </c>
      <c r="P29" s="108">
        <v>166</v>
      </c>
      <c r="Q29" s="106">
        <v>11.213059386433999</v>
      </c>
      <c r="R29" s="107">
        <v>105665.63</v>
      </c>
      <c r="S29" s="108">
        <v>636.5399397590362</v>
      </c>
      <c r="T29" s="108"/>
      <c r="U29" s="108">
        <v>6621.333333333333</v>
      </c>
      <c r="V29" s="108">
        <v>229</v>
      </c>
      <c r="W29" s="106">
        <v>3.4585179218687077</v>
      </c>
      <c r="X29" s="107">
        <v>82131.16</v>
      </c>
      <c r="Y29" s="108">
        <v>358.6513537117904</v>
      </c>
    </row>
    <row r="30" spans="1:25" ht="14.25">
      <c r="A30" s="10" t="s">
        <v>25</v>
      </c>
      <c r="C30" s="108">
        <v>425.0833333333333</v>
      </c>
      <c r="D30" s="108">
        <v>86</v>
      </c>
      <c r="E30" s="106">
        <v>20.231327190746914</v>
      </c>
      <c r="F30" s="107">
        <v>57417.8</v>
      </c>
      <c r="G30" s="108">
        <v>667.6488372093023</v>
      </c>
      <c r="H30" s="108"/>
      <c r="I30" s="108">
        <v>14320.916666666666</v>
      </c>
      <c r="J30" s="108">
        <v>162</v>
      </c>
      <c r="K30" s="106">
        <v>1.131212503855084</v>
      </c>
      <c r="L30" s="107">
        <v>55200.37</v>
      </c>
      <c r="M30" s="108">
        <v>340.743024691358</v>
      </c>
      <c r="N30" s="108"/>
      <c r="O30" s="108">
        <v>1003.4166666666666</v>
      </c>
      <c r="P30" s="108">
        <v>73</v>
      </c>
      <c r="Q30" s="106">
        <v>7.2751432605265345</v>
      </c>
      <c r="R30" s="107">
        <v>62824.11</v>
      </c>
      <c r="S30" s="108">
        <v>860.6042465753425</v>
      </c>
      <c r="T30" s="108"/>
      <c r="U30" s="108">
        <v>4364.416666666667</v>
      </c>
      <c r="V30" s="108">
        <v>168</v>
      </c>
      <c r="W30" s="106">
        <v>3.8493116682259942</v>
      </c>
      <c r="X30" s="107">
        <v>60466.66</v>
      </c>
      <c r="Y30" s="108">
        <v>359.92059523809525</v>
      </c>
    </row>
    <row r="31" spans="1:25" ht="15">
      <c r="A31" s="13"/>
      <c r="B31" s="13"/>
      <c r="C31" s="14"/>
      <c r="D31" s="14"/>
      <c r="E31" s="14"/>
      <c r="F31" s="14"/>
      <c r="G31" s="14"/>
      <c r="H31" s="14"/>
      <c r="I31" s="14"/>
      <c r="J31" s="14"/>
      <c r="K31" s="14"/>
      <c r="L31" s="14"/>
      <c r="M31" s="14"/>
      <c r="N31" s="14"/>
      <c r="O31" s="14"/>
      <c r="P31" s="14"/>
      <c r="Q31" s="14"/>
      <c r="R31" s="14"/>
      <c r="S31" s="14"/>
      <c r="T31" s="14"/>
      <c r="U31" s="14"/>
      <c r="V31" s="14"/>
      <c r="W31" s="14"/>
      <c r="X31" s="14"/>
      <c r="Y31" s="14"/>
    </row>
    <row r="32" spans="2:25" ht="15">
      <c r="B32" s="104"/>
      <c r="C32" s="129"/>
      <c r="D32" s="129"/>
      <c r="E32" s="129"/>
      <c r="F32" s="129"/>
      <c r="G32" s="129"/>
      <c r="H32" s="129"/>
      <c r="I32" s="129"/>
      <c r="J32" s="129"/>
      <c r="K32" s="129"/>
      <c r="L32" s="129"/>
      <c r="M32" s="129"/>
      <c r="N32" s="129"/>
      <c r="O32" s="129"/>
      <c r="P32" s="129"/>
      <c r="Q32" s="129"/>
      <c r="R32" s="129"/>
      <c r="S32" s="129"/>
      <c r="T32" s="129"/>
      <c r="U32" s="129"/>
      <c r="V32" s="129"/>
      <c r="W32" s="129"/>
      <c r="X32" s="129"/>
      <c r="Y32" s="129"/>
    </row>
    <row r="33" spans="1:25" ht="14.25">
      <c r="A33" s="68" t="s">
        <v>63</v>
      </c>
      <c r="B33" s="138"/>
      <c r="D33" s="34"/>
      <c r="E33" s="34"/>
      <c r="G33" s="34"/>
      <c r="H33" s="34"/>
      <c r="J33" s="34"/>
      <c r="K33" s="34"/>
      <c r="M33" s="34"/>
      <c r="N33" s="34"/>
      <c r="P33" s="34"/>
      <c r="Q33" s="34"/>
      <c r="S33" s="34"/>
      <c r="T33" s="34"/>
      <c r="V33" s="34"/>
      <c r="W33" s="34"/>
      <c r="Y33" s="34"/>
    </row>
    <row r="34" spans="1:25" ht="14.25">
      <c r="A34" s="33" t="s">
        <v>64</v>
      </c>
      <c r="B34" s="138"/>
      <c r="D34" s="34"/>
      <c r="E34" s="34"/>
      <c r="G34" s="34"/>
      <c r="H34" s="34"/>
      <c r="J34" s="34"/>
      <c r="K34" s="34"/>
      <c r="M34" s="34"/>
      <c r="N34" s="34"/>
      <c r="P34" s="34"/>
      <c r="Q34" s="34"/>
      <c r="S34" s="34"/>
      <c r="T34" s="34"/>
      <c r="V34" s="34"/>
      <c r="W34" s="34"/>
      <c r="Y34" s="34"/>
    </row>
    <row r="35" spans="1:25" ht="14.25">
      <c r="A35" s="68" t="s">
        <v>68</v>
      </c>
      <c r="B35" s="138"/>
      <c r="D35" s="34"/>
      <c r="E35" s="34"/>
      <c r="G35" s="34"/>
      <c r="H35" s="34"/>
      <c r="J35" s="34"/>
      <c r="K35" s="34"/>
      <c r="M35" s="34"/>
      <c r="N35" s="34"/>
      <c r="P35" s="34"/>
      <c r="Q35" s="34"/>
      <c r="S35" s="34"/>
      <c r="T35" s="34"/>
      <c r="V35" s="34"/>
      <c r="W35" s="34"/>
      <c r="Y35" s="34"/>
    </row>
    <row r="36" spans="1:25" s="69" customFormat="1" ht="18">
      <c r="A36" s="130"/>
      <c r="B36" s="70"/>
      <c r="D36" s="70"/>
      <c r="E36" s="70"/>
      <c r="G36" s="70"/>
      <c r="H36" s="70"/>
      <c r="J36" s="70"/>
      <c r="K36" s="70"/>
      <c r="M36" s="70"/>
      <c r="N36" s="70"/>
      <c r="P36" s="70"/>
      <c r="Q36" s="70"/>
      <c r="S36" s="70"/>
      <c r="T36" s="70"/>
      <c r="V36" s="70"/>
      <c r="W36" s="70"/>
      <c r="Y36" s="70"/>
    </row>
    <row r="37" spans="2:25" ht="12.75">
      <c r="B37" s="34"/>
      <c r="D37" s="34"/>
      <c r="E37" s="34"/>
      <c r="G37" s="34"/>
      <c r="H37" s="34"/>
      <c r="J37" s="34"/>
      <c r="K37" s="34"/>
      <c r="M37" s="34"/>
      <c r="N37" s="34"/>
      <c r="P37" s="34"/>
      <c r="Q37" s="34"/>
      <c r="S37" s="34"/>
      <c r="T37" s="34"/>
      <c r="V37" s="34"/>
      <c r="W37" s="34"/>
      <c r="Y37" s="34"/>
    </row>
    <row r="38" spans="2:25" ht="12.75">
      <c r="B38" s="34"/>
      <c r="D38" s="34"/>
      <c r="E38" s="34"/>
      <c r="G38" s="34"/>
      <c r="H38" s="34"/>
      <c r="J38" s="34"/>
      <c r="K38" s="34"/>
      <c r="M38" s="34"/>
      <c r="N38" s="34"/>
      <c r="P38" s="34"/>
      <c r="Q38" s="34"/>
      <c r="S38" s="34"/>
      <c r="T38" s="34"/>
      <c r="V38" s="34"/>
      <c r="W38" s="34"/>
      <c r="Y38" s="34"/>
    </row>
    <row r="39" spans="2:25" ht="12.75">
      <c r="B39" s="34"/>
      <c r="D39" s="34"/>
      <c r="E39" s="34"/>
      <c r="G39" s="34"/>
      <c r="H39" s="34"/>
      <c r="J39" s="34"/>
      <c r="K39" s="34"/>
      <c r="M39" s="34"/>
      <c r="N39" s="34"/>
      <c r="P39" s="34"/>
      <c r="Q39" s="34"/>
      <c r="S39" s="34"/>
      <c r="T39" s="34"/>
      <c r="V39" s="34"/>
      <c r="W39" s="34"/>
      <c r="Y39" s="34"/>
    </row>
    <row r="41" spans="3:18" ht="14.25">
      <c r="C41" s="94"/>
      <c r="D41" s="94"/>
      <c r="R41" s="94"/>
    </row>
    <row r="42" spans="2:42" ht="14.25">
      <c r="B42" s="131"/>
      <c r="C42" s="132"/>
      <c r="D42" s="132"/>
      <c r="E42" s="131"/>
      <c r="F42" s="131"/>
      <c r="G42" s="131"/>
      <c r="H42" s="132"/>
      <c r="I42" s="131"/>
      <c r="J42" s="131"/>
      <c r="K42" s="131"/>
      <c r="L42" s="131"/>
      <c r="M42" s="131"/>
      <c r="N42" s="132"/>
      <c r="O42" s="131"/>
      <c r="P42" s="131"/>
      <c r="Q42" s="131"/>
      <c r="R42" s="132"/>
      <c r="S42" s="131"/>
      <c r="T42" s="132"/>
      <c r="U42" s="131"/>
      <c r="V42" s="131"/>
      <c r="W42" s="131"/>
      <c r="X42" s="131"/>
      <c r="Y42" s="131"/>
      <c r="Z42" s="131"/>
      <c r="AA42" s="131"/>
      <c r="AB42" s="131"/>
      <c r="AC42" s="131"/>
      <c r="AE42" s="131"/>
      <c r="AF42" s="131"/>
      <c r="AG42" s="131"/>
      <c r="AH42" s="131"/>
      <c r="AI42" s="131"/>
      <c r="AJ42" s="131"/>
      <c r="AK42" s="131"/>
      <c r="AL42" s="131"/>
      <c r="AM42" s="131"/>
      <c r="AN42" s="131"/>
      <c r="AO42" s="131"/>
      <c r="AP42" s="131"/>
    </row>
    <row r="43" spans="2:42" ht="14.25">
      <c r="B43" s="131"/>
      <c r="C43" s="132"/>
      <c r="D43" s="132"/>
      <c r="E43" s="131"/>
      <c r="F43" s="131"/>
      <c r="G43" s="131"/>
      <c r="H43" s="132"/>
      <c r="I43" s="131"/>
      <c r="J43" s="131"/>
      <c r="K43" s="131"/>
      <c r="L43" s="131"/>
      <c r="M43" s="131"/>
      <c r="N43" s="132"/>
      <c r="O43" s="131"/>
      <c r="P43" s="131"/>
      <c r="Q43" s="131"/>
      <c r="R43" s="131"/>
      <c r="S43" s="131"/>
      <c r="T43" s="132"/>
      <c r="U43" s="131"/>
      <c r="V43" s="131"/>
      <c r="W43" s="131"/>
      <c r="X43" s="131"/>
      <c r="Y43" s="131"/>
      <c r="Z43" s="131"/>
      <c r="AA43" s="131"/>
      <c r="AB43" s="131"/>
      <c r="AC43" s="131"/>
      <c r="AE43" s="131"/>
      <c r="AF43" s="131"/>
      <c r="AG43" s="131"/>
      <c r="AH43" s="131"/>
      <c r="AI43" s="131"/>
      <c r="AJ43" s="131"/>
      <c r="AK43" s="131"/>
      <c r="AL43" s="131"/>
      <c r="AM43" s="131"/>
      <c r="AN43" s="131"/>
      <c r="AO43" s="131"/>
      <c r="AP43" s="131"/>
    </row>
    <row r="44" spans="2:42" ht="14.25">
      <c r="B44" s="131"/>
      <c r="C44" s="132"/>
      <c r="D44" s="132"/>
      <c r="E44" s="131"/>
      <c r="F44" s="131"/>
      <c r="G44" s="131"/>
      <c r="H44" s="132"/>
      <c r="I44" s="131"/>
      <c r="J44" s="131"/>
      <c r="K44" s="131"/>
      <c r="L44" s="131"/>
      <c r="M44" s="131"/>
      <c r="N44" s="132"/>
      <c r="O44" s="131"/>
      <c r="P44" s="131"/>
      <c r="Q44" s="131"/>
      <c r="R44" s="131"/>
      <c r="S44" s="131"/>
      <c r="T44" s="132"/>
      <c r="U44" s="131"/>
      <c r="V44" s="131"/>
      <c r="W44" s="131"/>
      <c r="X44" s="131"/>
      <c r="Y44" s="131"/>
      <c r="Z44" s="131"/>
      <c r="AA44" s="131"/>
      <c r="AB44" s="131"/>
      <c r="AC44" s="131"/>
      <c r="AE44" s="131"/>
      <c r="AF44" s="131"/>
      <c r="AG44" s="131"/>
      <c r="AH44" s="131"/>
      <c r="AI44" s="131"/>
      <c r="AJ44" s="131"/>
      <c r="AK44" s="131"/>
      <c r="AL44" s="131"/>
      <c r="AM44" s="131"/>
      <c r="AN44" s="131"/>
      <c r="AO44" s="131"/>
      <c r="AP44" s="131"/>
    </row>
    <row r="45" spans="2:42" ht="14.25">
      <c r="B45" s="131"/>
      <c r="C45" s="132"/>
      <c r="D45" s="132"/>
      <c r="E45" s="131"/>
      <c r="F45" s="131"/>
      <c r="G45" s="131"/>
      <c r="H45" s="132"/>
      <c r="I45" s="131"/>
      <c r="J45" s="131"/>
      <c r="K45" s="131"/>
      <c r="L45" s="131"/>
      <c r="M45" s="131"/>
      <c r="N45" s="132"/>
      <c r="O45" s="131"/>
      <c r="P45" s="131"/>
      <c r="Q45" s="131"/>
      <c r="R45" s="131"/>
      <c r="S45" s="131"/>
      <c r="T45" s="132"/>
      <c r="U45" s="131"/>
      <c r="V45" s="131"/>
      <c r="W45" s="131"/>
      <c r="X45" s="131"/>
      <c r="Y45" s="131"/>
      <c r="Z45" s="131"/>
      <c r="AA45" s="131"/>
      <c r="AB45" s="131"/>
      <c r="AC45" s="131"/>
      <c r="AE45" s="131"/>
      <c r="AF45" s="131"/>
      <c r="AG45" s="131"/>
      <c r="AH45" s="131"/>
      <c r="AI45" s="131"/>
      <c r="AJ45" s="131"/>
      <c r="AK45" s="131"/>
      <c r="AL45" s="131"/>
      <c r="AM45" s="131"/>
      <c r="AN45" s="131"/>
      <c r="AO45" s="131"/>
      <c r="AP45" s="131"/>
    </row>
    <row r="46" spans="2:42" ht="14.25">
      <c r="B46" s="131"/>
      <c r="C46" s="132"/>
      <c r="D46" s="132"/>
      <c r="E46" s="131"/>
      <c r="F46" s="131"/>
      <c r="G46" s="131"/>
      <c r="H46" s="132"/>
      <c r="I46" s="131"/>
      <c r="J46" s="131"/>
      <c r="K46" s="131"/>
      <c r="L46" s="131"/>
      <c r="M46" s="131"/>
      <c r="N46" s="132"/>
      <c r="O46" s="131"/>
      <c r="P46" s="131"/>
      <c r="Q46" s="131"/>
      <c r="R46" s="131"/>
      <c r="S46" s="131"/>
      <c r="T46" s="132"/>
      <c r="U46" s="131"/>
      <c r="V46" s="131"/>
      <c r="W46" s="131"/>
      <c r="X46" s="131"/>
      <c r="Y46" s="131"/>
      <c r="Z46" s="131"/>
      <c r="AA46" s="131"/>
      <c r="AB46" s="131"/>
      <c r="AC46" s="131"/>
      <c r="AE46" s="131"/>
      <c r="AF46" s="131"/>
      <c r="AG46" s="131"/>
      <c r="AH46" s="131"/>
      <c r="AI46" s="131"/>
      <c r="AJ46" s="131"/>
      <c r="AK46" s="131"/>
      <c r="AL46" s="131"/>
      <c r="AM46" s="131"/>
      <c r="AN46" s="131"/>
      <c r="AO46" s="131"/>
      <c r="AP46" s="131"/>
    </row>
    <row r="47" spans="2:42" ht="14.25">
      <c r="B47" s="131"/>
      <c r="C47" s="132"/>
      <c r="D47" s="132"/>
      <c r="E47" s="131"/>
      <c r="F47" s="131"/>
      <c r="G47" s="131"/>
      <c r="H47" s="132"/>
      <c r="I47" s="131"/>
      <c r="J47" s="131"/>
      <c r="K47" s="131"/>
      <c r="L47" s="131"/>
      <c r="M47" s="131"/>
      <c r="N47" s="132"/>
      <c r="O47" s="131"/>
      <c r="P47" s="131"/>
      <c r="Q47" s="131"/>
      <c r="R47" s="131"/>
      <c r="S47" s="131"/>
      <c r="T47" s="132"/>
      <c r="U47" s="131"/>
      <c r="V47" s="131"/>
      <c r="W47" s="131"/>
      <c r="X47" s="131"/>
      <c r="Y47" s="131"/>
      <c r="Z47" s="131"/>
      <c r="AA47" s="131"/>
      <c r="AB47" s="131"/>
      <c r="AC47" s="131"/>
      <c r="AE47" s="131"/>
      <c r="AF47" s="131"/>
      <c r="AG47" s="131"/>
      <c r="AH47" s="131"/>
      <c r="AI47" s="131"/>
      <c r="AJ47" s="131"/>
      <c r="AK47" s="131"/>
      <c r="AL47" s="131"/>
      <c r="AM47" s="131"/>
      <c r="AN47" s="131"/>
      <c r="AO47" s="131"/>
      <c r="AP47" s="131"/>
    </row>
    <row r="48" spans="2:42" ht="14.25">
      <c r="B48" s="131"/>
      <c r="C48" s="131"/>
      <c r="D48" s="131"/>
      <c r="E48" s="131"/>
      <c r="F48" s="131"/>
      <c r="G48" s="131"/>
      <c r="H48" s="132"/>
      <c r="I48" s="131"/>
      <c r="J48" s="131"/>
      <c r="K48" s="131"/>
      <c r="L48" s="131"/>
      <c r="M48" s="131"/>
      <c r="N48" s="132"/>
      <c r="O48" s="131"/>
      <c r="P48" s="131"/>
      <c r="Q48" s="131"/>
      <c r="R48" s="131"/>
      <c r="S48" s="131"/>
      <c r="T48" s="132"/>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row>
    <row r="49" spans="2:42" ht="14.25">
      <c r="B49" s="131"/>
      <c r="C49" s="131"/>
      <c r="D49" s="131"/>
      <c r="E49" s="131"/>
      <c r="F49" s="131"/>
      <c r="G49" s="131"/>
      <c r="H49" s="132"/>
      <c r="I49" s="131"/>
      <c r="J49" s="131"/>
      <c r="K49" s="131"/>
      <c r="L49" s="131"/>
      <c r="M49" s="131"/>
      <c r="N49" s="132"/>
      <c r="O49" s="131"/>
      <c r="P49" s="131"/>
      <c r="Q49" s="131"/>
      <c r="R49" s="131"/>
      <c r="S49" s="131"/>
      <c r="T49" s="132"/>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row>
    <row r="50" spans="2:42" ht="14.25">
      <c r="B50" s="131"/>
      <c r="C50" s="131"/>
      <c r="D50" s="131"/>
      <c r="E50" s="131"/>
      <c r="F50" s="131"/>
      <c r="G50" s="131"/>
      <c r="H50" s="132"/>
      <c r="I50" s="131"/>
      <c r="J50" s="131"/>
      <c r="K50" s="131"/>
      <c r="L50" s="131"/>
      <c r="M50" s="131"/>
      <c r="N50" s="132"/>
      <c r="O50" s="131"/>
      <c r="P50" s="131"/>
      <c r="Q50" s="131"/>
      <c r="R50" s="131"/>
      <c r="S50" s="131"/>
      <c r="T50" s="132"/>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row>
  </sheetData>
  <mergeCells count="4">
    <mergeCell ref="C5:C6"/>
    <mergeCell ref="I5:I6"/>
    <mergeCell ref="O5:O6"/>
    <mergeCell ref="U5:U6"/>
  </mergeCells>
  <printOptions/>
  <pageMargins left="0.75" right="0.75" top="1" bottom="1" header="0.5" footer="0.5"/>
  <pageSetup horizontalDpi="600" verticalDpi="6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AJ53"/>
  <sheetViews>
    <sheetView showGridLines="0" workbookViewId="0" topLeftCell="A1">
      <selection activeCell="A22" sqref="A22"/>
    </sheetView>
  </sheetViews>
  <sheetFormatPr defaultColWidth="9.140625" defaultRowHeight="12.75"/>
  <cols>
    <col min="1" max="1" width="3.7109375" style="10" customWidth="1"/>
    <col min="2" max="2" width="29.421875" style="10" customWidth="1"/>
    <col min="3" max="3" width="9.421875" style="10" customWidth="1"/>
    <col min="4" max="4" width="8.00390625" style="10" customWidth="1"/>
    <col min="5" max="5" width="8.140625" style="10" customWidth="1"/>
    <col min="6" max="6" width="8.00390625" style="10" customWidth="1"/>
    <col min="7" max="7" width="8.28125" style="10" customWidth="1"/>
    <col min="8" max="8" width="2.8515625" style="94" customWidth="1"/>
    <col min="9" max="9" width="9.57421875" style="10" customWidth="1"/>
    <col min="10" max="10" width="8.00390625" style="10" customWidth="1"/>
    <col min="11" max="11" width="8.140625" style="10" customWidth="1"/>
    <col min="12" max="12" width="8.00390625" style="10" customWidth="1"/>
    <col min="13" max="13" width="8.28125" style="10" customWidth="1"/>
    <col min="14" max="14" width="2.8515625" style="94" customWidth="1"/>
    <col min="15" max="15" width="9.57421875" style="10" customWidth="1"/>
    <col min="16" max="16" width="8.00390625" style="10" customWidth="1"/>
    <col min="17" max="17" width="8.140625" style="10" customWidth="1"/>
    <col min="18" max="18" width="8.00390625" style="10" customWidth="1"/>
    <col min="19" max="19" width="8.28125" style="10" customWidth="1"/>
    <col min="20" max="23" width="9.140625" style="10" customWidth="1"/>
    <col min="24" max="24" width="14.421875" style="10" bestFit="1" customWidth="1"/>
    <col min="25" max="16384" width="9.140625" style="10" customWidth="1"/>
  </cols>
  <sheetData>
    <row r="1" ht="18.75">
      <c r="A1" s="6" t="s">
        <v>226</v>
      </c>
    </row>
    <row r="2" spans="2:17" ht="15">
      <c r="B2" s="95"/>
      <c r="C2" s="95"/>
      <c r="D2" s="95"/>
      <c r="E2" s="95"/>
      <c r="H2" s="95"/>
      <c r="I2" s="95"/>
      <c r="J2" s="95"/>
      <c r="K2" s="95"/>
      <c r="N2" s="95"/>
      <c r="O2" s="95"/>
      <c r="P2" s="95"/>
      <c r="Q2" s="95"/>
    </row>
    <row r="3" ht="15" thickBot="1"/>
    <row r="4" spans="1:19" ht="17.25">
      <c r="A4" s="8"/>
      <c r="B4" s="8"/>
      <c r="C4" s="96" t="s">
        <v>50</v>
      </c>
      <c r="D4" s="96"/>
      <c r="E4" s="96"/>
      <c r="F4" s="96"/>
      <c r="G4" s="96"/>
      <c r="H4" s="11"/>
      <c r="I4" s="96" t="s">
        <v>34</v>
      </c>
      <c r="J4" s="96"/>
      <c r="K4" s="96"/>
      <c r="L4" s="96"/>
      <c r="M4" s="96"/>
      <c r="N4" s="11"/>
      <c r="O4" s="96" t="s">
        <v>32</v>
      </c>
      <c r="P4" s="96"/>
      <c r="Q4" s="96"/>
      <c r="R4" s="96"/>
      <c r="S4" s="96"/>
    </row>
    <row r="5" spans="1:19" s="41" customFormat="1" ht="33" customHeight="1">
      <c r="A5" s="97"/>
      <c r="B5" s="97"/>
      <c r="C5" s="300" t="s">
        <v>65</v>
      </c>
      <c r="D5" s="98" t="s">
        <v>54</v>
      </c>
      <c r="E5" s="98"/>
      <c r="F5" s="99" t="s">
        <v>55</v>
      </c>
      <c r="G5" s="99"/>
      <c r="H5" s="100"/>
      <c r="I5" s="300" t="s">
        <v>65</v>
      </c>
      <c r="J5" s="98" t="s">
        <v>54</v>
      </c>
      <c r="K5" s="98"/>
      <c r="L5" s="99" t="s">
        <v>55</v>
      </c>
      <c r="M5" s="99"/>
      <c r="N5" s="100"/>
      <c r="O5" s="300" t="s">
        <v>65</v>
      </c>
      <c r="P5" s="98" t="s">
        <v>54</v>
      </c>
      <c r="Q5" s="98"/>
      <c r="R5" s="99" t="s">
        <v>55</v>
      </c>
      <c r="S5" s="99"/>
    </row>
    <row r="6" spans="1:19" ht="45">
      <c r="A6" s="101"/>
      <c r="B6" s="101"/>
      <c r="C6" s="299"/>
      <c r="D6" s="14" t="s">
        <v>82</v>
      </c>
      <c r="E6" s="102" t="s">
        <v>58</v>
      </c>
      <c r="F6" s="102" t="s">
        <v>59</v>
      </c>
      <c r="G6" s="102" t="s">
        <v>60</v>
      </c>
      <c r="H6" s="103"/>
      <c r="I6" s="299"/>
      <c r="J6" s="14" t="s">
        <v>82</v>
      </c>
      <c r="K6" s="102" t="s">
        <v>58</v>
      </c>
      <c r="L6" s="102" t="s">
        <v>59</v>
      </c>
      <c r="M6" s="102" t="s">
        <v>60</v>
      </c>
      <c r="N6" s="103"/>
      <c r="O6" s="299"/>
      <c r="P6" s="14" t="s">
        <v>82</v>
      </c>
      <c r="Q6" s="102" t="s">
        <v>58</v>
      </c>
      <c r="R6" s="102" t="s">
        <v>59</v>
      </c>
      <c r="S6" s="102" t="s">
        <v>60</v>
      </c>
    </row>
    <row r="7" spans="2:19" ht="15">
      <c r="B7" s="104"/>
      <c r="C7" s="103"/>
      <c r="D7" s="103"/>
      <c r="E7" s="103"/>
      <c r="F7" s="103"/>
      <c r="G7" s="103"/>
      <c r="H7" s="103"/>
      <c r="I7" s="103"/>
      <c r="J7" s="103"/>
      <c r="K7" s="103"/>
      <c r="L7" s="103"/>
      <c r="M7" s="103"/>
      <c r="N7" s="103"/>
      <c r="O7" s="103"/>
      <c r="P7" s="103"/>
      <c r="Q7" s="103"/>
      <c r="R7" s="103"/>
      <c r="S7" s="103"/>
    </row>
    <row r="8" spans="1:26" ht="15">
      <c r="A8" s="18" t="s">
        <v>7</v>
      </c>
      <c r="C8" s="109">
        <v>5484.916666666666</v>
      </c>
      <c r="D8" s="109">
        <v>147</v>
      </c>
      <c r="E8" s="117">
        <v>2.6800771813610056</v>
      </c>
      <c r="F8" s="118">
        <v>77803.7</v>
      </c>
      <c r="G8" s="133">
        <v>529.2768707482993</v>
      </c>
      <c r="H8" s="109"/>
      <c r="I8" s="109">
        <v>38614.583333333336</v>
      </c>
      <c r="J8" s="109">
        <v>1022</v>
      </c>
      <c r="K8" s="117">
        <v>2.646668465066091</v>
      </c>
      <c r="L8" s="118">
        <v>468450.08</v>
      </c>
      <c r="M8" s="133">
        <v>458.36602739726027</v>
      </c>
      <c r="N8" s="109"/>
      <c r="O8" s="109">
        <v>2975.333333333333</v>
      </c>
      <c r="P8" s="109">
        <v>167</v>
      </c>
      <c r="Q8" s="117">
        <v>5.612816491149451</v>
      </c>
      <c r="R8" s="118">
        <v>123007.08</v>
      </c>
      <c r="S8" s="133">
        <v>736.5693413173652</v>
      </c>
      <c r="V8" s="105"/>
      <c r="W8" s="105"/>
      <c r="X8" s="106"/>
      <c r="Y8" s="107"/>
      <c r="Z8" s="108"/>
    </row>
    <row r="9" spans="1:26" ht="15">
      <c r="A9" s="13"/>
      <c r="B9" s="13"/>
      <c r="C9" s="113"/>
      <c r="D9" s="113"/>
      <c r="E9" s="114"/>
      <c r="F9" s="115"/>
      <c r="G9" s="114"/>
      <c r="H9" s="109"/>
      <c r="I9" s="113"/>
      <c r="J9" s="113"/>
      <c r="K9" s="114"/>
      <c r="L9" s="115"/>
      <c r="M9" s="114"/>
      <c r="N9" s="109"/>
      <c r="O9" s="113"/>
      <c r="P9" s="113"/>
      <c r="Q9" s="114"/>
      <c r="R9" s="115"/>
      <c r="S9" s="114"/>
      <c r="V9" s="109"/>
      <c r="W9" s="109"/>
      <c r="X9" s="117"/>
      <c r="Y9" s="118"/>
      <c r="Z9" s="117"/>
    </row>
    <row r="10" spans="1:26" ht="15">
      <c r="A10" s="18" t="s">
        <v>8</v>
      </c>
      <c r="C10" s="109"/>
      <c r="D10" s="109"/>
      <c r="E10" s="117"/>
      <c r="F10" s="118"/>
      <c r="G10" s="117"/>
      <c r="H10" s="109"/>
      <c r="I10" s="109"/>
      <c r="J10" s="109"/>
      <c r="K10" s="117"/>
      <c r="L10" s="118"/>
      <c r="M10" s="117"/>
      <c r="N10" s="109"/>
      <c r="O10" s="109"/>
      <c r="P10" s="109"/>
      <c r="Q10" s="117"/>
      <c r="R10" s="118"/>
      <c r="S10" s="117"/>
      <c r="V10" s="109"/>
      <c r="W10" s="109"/>
      <c r="X10" s="117"/>
      <c r="Y10" s="118"/>
      <c r="Z10" s="117"/>
    </row>
    <row r="11" spans="1:26" ht="14.25">
      <c r="A11" s="10" t="s">
        <v>9</v>
      </c>
      <c r="C11" s="108">
        <v>2086.6666666666665</v>
      </c>
      <c r="D11" s="108">
        <v>69</v>
      </c>
      <c r="E11" s="106">
        <v>3.306709265175719</v>
      </c>
      <c r="F11" s="107">
        <v>35809</v>
      </c>
      <c r="G11" s="108">
        <v>518.9710144927536</v>
      </c>
      <c r="H11" s="108"/>
      <c r="I11" s="108">
        <v>13523.833333333334</v>
      </c>
      <c r="J11" s="108">
        <v>432</v>
      </c>
      <c r="K11" s="106">
        <v>3.19436057330885</v>
      </c>
      <c r="L11" s="107">
        <v>187558.45</v>
      </c>
      <c r="M11" s="108">
        <v>434.1630787037037</v>
      </c>
      <c r="N11" s="108"/>
      <c r="O11" s="108">
        <v>1162.5833333333333</v>
      </c>
      <c r="P11" s="108">
        <v>74</v>
      </c>
      <c r="Q11" s="106">
        <v>6.365135115762312</v>
      </c>
      <c r="R11" s="107">
        <v>51057.27</v>
      </c>
      <c r="S11" s="108">
        <v>689.963108108108</v>
      </c>
      <c r="V11" s="108"/>
      <c r="W11" s="108"/>
      <c r="X11" s="106"/>
      <c r="Y11" s="107"/>
      <c r="Z11" s="108"/>
    </row>
    <row r="12" spans="1:26" ht="14.25">
      <c r="A12" s="10" t="s">
        <v>10</v>
      </c>
      <c r="C12" s="108">
        <v>3398.25</v>
      </c>
      <c r="D12" s="108">
        <v>78</v>
      </c>
      <c r="E12" s="106">
        <v>2.295299050982123</v>
      </c>
      <c r="F12" s="107">
        <v>41994.7</v>
      </c>
      <c r="G12" s="108">
        <v>538.3935897435897</v>
      </c>
      <c r="H12" s="108"/>
      <c r="I12" s="108">
        <v>25090.75</v>
      </c>
      <c r="J12" s="108">
        <v>590</v>
      </c>
      <c r="K12" s="106">
        <v>2.3514641850084192</v>
      </c>
      <c r="L12" s="107">
        <v>280891.63</v>
      </c>
      <c r="M12" s="108">
        <v>476.0875084745763</v>
      </c>
      <c r="N12" s="108"/>
      <c r="O12" s="108">
        <v>1812.75</v>
      </c>
      <c r="P12" s="108">
        <v>93</v>
      </c>
      <c r="Q12" s="106">
        <v>5.130326851468763</v>
      </c>
      <c r="R12" s="107">
        <v>71949.81</v>
      </c>
      <c r="S12" s="108">
        <v>773.6538709677419</v>
      </c>
      <c r="V12" s="108"/>
      <c r="W12" s="108"/>
      <c r="X12" s="106"/>
      <c r="Y12" s="107"/>
      <c r="Z12" s="108"/>
    </row>
    <row r="13" spans="1:26" ht="15">
      <c r="A13" s="13"/>
      <c r="B13" s="13"/>
      <c r="C13" s="113"/>
      <c r="D13" s="113"/>
      <c r="E13" s="114"/>
      <c r="F13" s="115"/>
      <c r="G13" s="114"/>
      <c r="H13" s="113"/>
      <c r="I13" s="113"/>
      <c r="J13" s="113"/>
      <c r="K13" s="114"/>
      <c r="L13" s="115"/>
      <c r="M13" s="114"/>
      <c r="N13" s="113"/>
      <c r="O13" s="113"/>
      <c r="P13" s="113"/>
      <c r="Q13" s="114"/>
      <c r="R13" s="115"/>
      <c r="S13" s="114"/>
      <c r="V13" s="109"/>
      <c r="W13" s="109"/>
      <c r="X13" s="117"/>
      <c r="Y13" s="118"/>
      <c r="Z13" s="117"/>
    </row>
    <row r="14" spans="1:26" ht="15">
      <c r="A14" s="18" t="s">
        <v>11</v>
      </c>
      <c r="C14" s="109"/>
      <c r="D14" s="109"/>
      <c r="E14" s="117"/>
      <c r="F14" s="118"/>
      <c r="G14" s="117"/>
      <c r="H14" s="109"/>
      <c r="I14" s="109"/>
      <c r="J14" s="109"/>
      <c r="K14" s="117"/>
      <c r="L14" s="118"/>
      <c r="M14" s="117"/>
      <c r="N14" s="109"/>
      <c r="O14" s="109"/>
      <c r="P14" s="109"/>
      <c r="Q14" s="117"/>
      <c r="R14" s="118"/>
      <c r="S14" s="117"/>
      <c r="V14" s="109"/>
      <c r="W14" s="109"/>
      <c r="X14" s="117"/>
      <c r="Y14" s="118"/>
      <c r="Z14" s="117"/>
    </row>
    <row r="15" spans="1:26" ht="14.25">
      <c r="A15" s="10" t="s">
        <v>12</v>
      </c>
      <c r="C15" s="108">
        <v>6.970774630397283</v>
      </c>
      <c r="D15" s="108" t="s">
        <v>79</v>
      </c>
      <c r="E15" s="106" t="s">
        <v>79</v>
      </c>
      <c r="F15" s="107" t="s">
        <v>79</v>
      </c>
      <c r="G15" s="108" t="s">
        <v>79</v>
      </c>
      <c r="H15" s="108"/>
      <c r="I15" s="108">
        <v>46.26005177936328</v>
      </c>
      <c r="J15" s="108" t="s">
        <v>79</v>
      </c>
      <c r="K15" s="106" t="s">
        <v>79</v>
      </c>
      <c r="L15" s="107" t="s">
        <v>79</v>
      </c>
      <c r="M15" s="108" t="s">
        <v>79</v>
      </c>
      <c r="N15" s="108"/>
      <c r="O15" s="108" t="s">
        <v>79</v>
      </c>
      <c r="P15" s="108" t="s">
        <v>79</v>
      </c>
      <c r="Q15" s="106" t="s">
        <v>79</v>
      </c>
      <c r="R15" s="107" t="s">
        <v>79</v>
      </c>
      <c r="S15" s="108" t="s">
        <v>79</v>
      </c>
      <c r="V15" s="108"/>
      <c r="W15" s="108"/>
      <c r="X15" s="106"/>
      <c r="Y15" s="107"/>
      <c r="Z15" s="108"/>
    </row>
    <row r="16" spans="1:26" ht="14.25">
      <c r="A16" s="10" t="s">
        <v>13</v>
      </c>
      <c r="C16" s="108">
        <v>838.2772406317496</v>
      </c>
      <c r="D16" s="108">
        <v>12</v>
      </c>
      <c r="E16" s="106">
        <v>1.4315073126590505</v>
      </c>
      <c r="F16" s="107">
        <v>4595</v>
      </c>
      <c r="G16" s="108">
        <v>382.9166666666667</v>
      </c>
      <c r="H16" s="108"/>
      <c r="I16" s="108">
        <v>4949.180763440317</v>
      </c>
      <c r="J16" s="108">
        <v>87</v>
      </c>
      <c r="K16" s="106">
        <v>1.7578666886178516</v>
      </c>
      <c r="L16" s="107">
        <v>27847.39</v>
      </c>
      <c r="M16" s="108">
        <v>320.0849425287356</v>
      </c>
      <c r="N16" s="108"/>
      <c r="O16" s="108">
        <v>274.75066016980963</v>
      </c>
      <c r="P16" s="108">
        <v>16</v>
      </c>
      <c r="Q16" s="106">
        <v>5.823461894545112</v>
      </c>
      <c r="R16" s="107">
        <v>6997.5</v>
      </c>
      <c r="S16" s="108">
        <v>437.34375</v>
      </c>
      <c r="V16" s="108"/>
      <c r="W16" s="108"/>
      <c r="X16" s="106"/>
      <c r="Y16" s="107"/>
      <c r="Z16" s="108"/>
    </row>
    <row r="17" spans="1:26" ht="14.25">
      <c r="A17" s="10" t="s">
        <v>14</v>
      </c>
      <c r="C17" s="108">
        <v>1171.3092681755872</v>
      </c>
      <c r="D17" s="108">
        <v>37</v>
      </c>
      <c r="E17" s="106">
        <v>3.158858296889481</v>
      </c>
      <c r="F17" s="107">
        <v>23007.75</v>
      </c>
      <c r="G17" s="108">
        <v>621.831081081081</v>
      </c>
      <c r="H17" s="108"/>
      <c r="I17" s="108">
        <v>7331.323631656455</v>
      </c>
      <c r="J17" s="108">
        <v>213</v>
      </c>
      <c r="K17" s="106">
        <v>2.9053416640928496</v>
      </c>
      <c r="L17" s="107">
        <v>103034.61</v>
      </c>
      <c r="M17" s="108">
        <v>483.7305633802817</v>
      </c>
      <c r="N17" s="108"/>
      <c r="O17" s="108">
        <v>632.4209722004097</v>
      </c>
      <c r="P17" s="108">
        <v>38</v>
      </c>
      <c r="Q17" s="106">
        <v>6.008655890677527</v>
      </c>
      <c r="R17" s="107">
        <v>20984.45</v>
      </c>
      <c r="S17" s="108">
        <v>552.2223684210527</v>
      </c>
      <c r="V17" s="108"/>
      <c r="W17" s="108"/>
      <c r="X17" s="106"/>
      <c r="Y17" s="107"/>
      <c r="Z17" s="108"/>
    </row>
    <row r="18" spans="1:26" ht="14.25">
      <c r="A18" s="10" t="s">
        <v>15</v>
      </c>
      <c r="C18" s="108">
        <v>1838.803060676672</v>
      </c>
      <c r="D18" s="108">
        <v>55</v>
      </c>
      <c r="E18" s="106">
        <v>2.991076161237203</v>
      </c>
      <c r="F18" s="107">
        <v>30132.63</v>
      </c>
      <c r="G18" s="108">
        <v>547.866</v>
      </c>
      <c r="H18" s="108"/>
      <c r="I18" s="108">
        <v>13426.399697289868</v>
      </c>
      <c r="J18" s="108">
        <v>425</v>
      </c>
      <c r="K18" s="106">
        <v>3.165405541187536</v>
      </c>
      <c r="L18" s="107">
        <v>202713.77</v>
      </c>
      <c r="M18" s="108">
        <v>476.9735764705882</v>
      </c>
      <c r="N18" s="108"/>
      <c r="O18" s="108">
        <v>1003.6957705388207</v>
      </c>
      <c r="P18" s="108">
        <v>72</v>
      </c>
      <c r="Q18" s="106">
        <v>7.173488432789525</v>
      </c>
      <c r="R18" s="107">
        <v>52395.13</v>
      </c>
      <c r="S18" s="108">
        <v>727.7101388888889</v>
      </c>
      <c r="V18" s="108"/>
      <c r="W18" s="108"/>
      <c r="X18" s="106"/>
      <c r="Y18" s="107"/>
      <c r="Z18" s="108"/>
    </row>
    <row r="19" spans="1:26" ht="14.25">
      <c r="A19" s="10" t="s">
        <v>16</v>
      </c>
      <c r="C19" s="108">
        <v>1266.229641517346</v>
      </c>
      <c r="D19" s="108">
        <v>38</v>
      </c>
      <c r="E19" s="106">
        <v>3.001035416803536</v>
      </c>
      <c r="F19" s="107">
        <v>18068.32</v>
      </c>
      <c r="G19" s="108">
        <v>475.4821052631579</v>
      </c>
      <c r="H19" s="108"/>
      <c r="I19" s="108">
        <v>9915.507352509945</v>
      </c>
      <c r="J19" s="108">
        <v>262</v>
      </c>
      <c r="K19" s="106">
        <v>2.6423257094724364</v>
      </c>
      <c r="L19" s="107">
        <v>119194.31</v>
      </c>
      <c r="M19" s="108">
        <v>454.9401145038168</v>
      </c>
      <c r="N19" s="108"/>
      <c r="O19" s="108">
        <v>815.2364939735792</v>
      </c>
      <c r="P19" s="108">
        <v>38</v>
      </c>
      <c r="Q19" s="106">
        <v>4.661224108697903</v>
      </c>
      <c r="R19" s="107">
        <v>34880</v>
      </c>
      <c r="S19" s="108">
        <v>917.8947368421053</v>
      </c>
      <c r="V19" s="108"/>
      <c r="W19" s="108"/>
      <c r="X19" s="106"/>
      <c r="Y19" s="107"/>
      <c r="Z19" s="108"/>
    </row>
    <row r="20" spans="1:26" ht="14.25">
      <c r="A20" s="10" t="s">
        <v>17</v>
      </c>
      <c r="C20" s="108">
        <v>363.32668103491494</v>
      </c>
      <c r="D20" s="108">
        <v>5</v>
      </c>
      <c r="E20" s="106">
        <v>1.3761719854313454</v>
      </c>
      <c r="F20" s="107">
        <v>2000</v>
      </c>
      <c r="G20" s="108">
        <v>400</v>
      </c>
      <c r="H20" s="108"/>
      <c r="I20" s="108">
        <v>2945.9118366573857</v>
      </c>
      <c r="J20" s="108">
        <v>35</v>
      </c>
      <c r="K20" s="106">
        <v>1.1880871506227142</v>
      </c>
      <c r="L20" s="107">
        <v>15660</v>
      </c>
      <c r="M20" s="108">
        <v>447.42857142857144</v>
      </c>
      <c r="N20" s="108"/>
      <c r="O20" s="108">
        <v>249.22943645071433</v>
      </c>
      <c r="P20" s="108">
        <v>3</v>
      </c>
      <c r="Q20" s="106">
        <v>1.2037101406331094</v>
      </c>
      <c r="R20" s="107">
        <v>7750</v>
      </c>
      <c r="S20" s="108">
        <v>2583.3333333333335</v>
      </c>
      <c r="V20" s="108"/>
      <c r="W20" s="108"/>
      <c r="X20" s="106"/>
      <c r="Y20" s="107"/>
      <c r="Z20" s="108"/>
    </row>
    <row r="21" spans="1:26" ht="15">
      <c r="A21" s="13"/>
      <c r="B21" s="13"/>
      <c r="C21" s="113"/>
      <c r="D21" s="113"/>
      <c r="E21" s="114"/>
      <c r="F21" s="115"/>
      <c r="G21" s="114"/>
      <c r="H21" s="113"/>
      <c r="I21" s="113"/>
      <c r="J21" s="113"/>
      <c r="K21" s="114"/>
      <c r="L21" s="115"/>
      <c r="M21" s="114"/>
      <c r="N21" s="113"/>
      <c r="O21" s="113"/>
      <c r="P21" s="113"/>
      <c r="Q21" s="114"/>
      <c r="R21" s="115"/>
      <c r="S21" s="114"/>
      <c r="V21" s="109"/>
      <c r="W21" s="109"/>
      <c r="X21" s="117"/>
      <c r="Y21" s="118"/>
      <c r="Z21" s="117"/>
    </row>
    <row r="22" spans="1:26" ht="15">
      <c r="A22" s="18" t="s">
        <v>243</v>
      </c>
      <c r="C22" s="109"/>
      <c r="D22" s="109"/>
      <c r="E22" s="117"/>
      <c r="F22" s="118"/>
      <c r="G22" s="117"/>
      <c r="H22" s="109"/>
      <c r="I22" s="109"/>
      <c r="J22" s="109"/>
      <c r="K22" s="117"/>
      <c r="L22" s="118"/>
      <c r="M22" s="117"/>
      <c r="N22" s="109"/>
      <c r="O22" s="109"/>
      <c r="P22" s="109"/>
      <c r="Q22" s="117"/>
      <c r="R22" s="118"/>
      <c r="S22" s="117"/>
      <c r="V22" s="109"/>
      <c r="W22" s="109"/>
      <c r="X22" s="117"/>
      <c r="Y22" s="118"/>
      <c r="Z22" s="117"/>
    </row>
    <row r="23" spans="1:26" ht="14.25">
      <c r="A23" s="10" t="s">
        <v>18</v>
      </c>
      <c r="C23" s="108">
        <v>1108.25</v>
      </c>
      <c r="D23" s="108">
        <v>19</v>
      </c>
      <c r="E23" s="106">
        <v>1.714414617640424</v>
      </c>
      <c r="F23" s="107">
        <v>9228.75</v>
      </c>
      <c r="G23" s="108">
        <v>485.7236842105263</v>
      </c>
      <c r="H23" s="108"/>
      <c r="I23" s="108">
        <v>1382.5833333333333</v>
      </c>
      <c r="J23" s="108">
        <v>58</v>
      </c>
      <c r="K23" s="106">
        <v>4.195045506599964</v>
      </c>
      <c r="L23" s="107">
        <v>38444.35</v>
      </c>
      <c r="M23" s="108">
        <v>662.8336206896552</v>
      </c>
      <c r="N23" s="108"/>
      <c r="O23" s="108">
        <v>274.25</v>
      </c>
      <c r="P23" s="108">
        <v>15</v>
      </c>
      <c r="Q23" s="106">
        <v>5.469462169553328</v>
      </c>
      <c r="R23" s="107">
        <v>9926.26</v>
      </c>
      <c r="S23" s="108">
        <v>661.7506666666667</v>
      </c>
      <c r="V23" s="108"/>
      <c r="W23" s="108"/>
      <c r="X23" s="106"/>
      <c r="Y23" s="107"/>
      <c r="Z23" s="108"/>
    </row>
    <row r="24" spans="1:26" ht="14.25">
      <c r="A24" s="10" t="s">
        <v>24</v>
      </c>
      <c r="C24" s="108">
        <v>3956.9166666666665</v>
      </c>
      <c r="D24" s="108">
        <v>122</v>
      </c>
      <c r="E24" s="106">
        <v>3.0832087273339934</v>
      </c>
      <c r="F24" s="107">
        <v>64974.95</v>
      </c>
      <c r="G24" s="108">
        <v>532.5815573770492</v>
      </c>
      <c r="H24" s="108"/>
      <c r="I24" s="108">
        <v>33823.166666666664</v>
      </c>
      <c r="J24" s="108">
        <v>916</v>
      </c>
      <c r="K24" s="106">
        <v>2.708202957538965</v>
      </c>
      <c r="L24" s="107">
        <v>412463.44</v>
      </c>
      <c r="M24" s="108">
        <v>450.2875982532751</v>
      </c>
      <c r="N24" s="108"/>
      <c r="O24" s="108">
        <v>2140.5833333333335</v>
      </c>
      <c r="P24" s="108">
        <v>131</v>
      </c>
      <c r="Q24" s="106">
        <v>6.119827149920193</v>
      </c>
      <c r="R24" s="107">
        <v>96930.82</v>
      </c>
      <c r="S24" s="108">
        <v>739.9299236641222</v>
      </c>
      <c r="V24" s="108"/>
      <c r="W24" s="108"/>
      <c r="X24" s="106"/>
      <c r="Y24" s="107"/>
      <c r="Z24" s="108"/>
    </row>
    <row r="25" spans="1:26" ht="14.25">
      <c r="A25" s="10" t="s">
        <v>25</v>
      </c>
      <c r="C25" s="108">
        <v>419.75</v>
      </c>
      <c r="D25" s="108">
        <v>6</v>
      </c>
      <c r="E25" s="106">
        <v>1.429422275163788</v>
      </c>
      <c r="F25" s="107">
        <v>3600</v>
      </c>
      <c r="G25" s="108">
        <v>600</v>
      </c>
      <c r="H25" s="108"/>
      <c r="I25" s="108">
        <v>3408.8333333333335</v>
      </c>
      <c r="J25" s="108">
        <v>48</v>
      </c>
      <c r="K25" s="106">
        <v>1.4081063902605975</v>
      </c>
      <c r="L25" s="107">
        <v>17542.29</v>
      </c>
      <c r="M25" s="108">
        <v>365.464375</v>
      </c>
      <c r="N25" s="108"/>
      <c r="O25" s="108">
        <v>560.5</v>
      </c>
      <c r="P25" s="108">
        <v>21</v>
      </c>
      <c r="Q25" s="106">
        <v>3.746654772524532</v>
      </c>
      <c r="R25" s="107">
        <v>16150</v>
      </c>
      <c r="S25" s="108">
        <v>769.047619047619</v>
      </c>
      <c r="V25" s="108"/>
      <c r="W25" s="108"/>
      <c r="X25" s="106"/>
      <c r="Y25" s="107"/>
      <c r="Z25" s="108"/>
    </row>
    <row r="26" spans="1:26" ht="15">
      <c r="A26" s="13"/>
      <c r="B26" s="13"/>
      <c r="C26" s="113"/>
      <c r="D26" s="113"/>
      <c r="E26" s="114"/>
      <c r="F26" s="115"/>
      <c r="G26" s="114"/>
      <c r="H26" s="113"/>
      <c r="I26" s="113"/>
      <c r="J26" s="113"/>
      <c r="K26" s="114"/>
      <c r="L26" s="115"/>
      <c r="M26" s="114"/>
      <c r="N26" s="113"/>
      <c r="O26" s="113"/>
      <c r="P26" s="113"/>
      <c r="Q26" s="114"/>
      <c r="R26" s="115"/>
      <c r="S26" s="114"/>
      <c r="V26" s="109"/>
      <c r="W26" s="109"/>
      <c r="X26" s="117"/>
      <c r="Y26" s="118"/>
      <c r="Z26" s="117"/>
    </row>
    <row r="27" spans="1:26" ht="15">
      <c r="A27" s="18" t="s">
        <v>26</v>
      </c>
      <c r="C27" s="109"/>
      <c r="D27" s="109"/>
      <c r="E27" s="117"/>
      <c r="F27" s="118"/>
      <c r="G27" s="117"/>
      <c r="H27" s="109"/>
      <c r="I27" s="109"/>
      <c r="J27" s="109"/>
      <c r="K27" s="117"/>
      <c r="L27" s="118"/>
      <c r="M27" s="117"/>
      <c r="N27" s="109"/>
      <c r="O27" s="109"/>
      <c r="P27" s="109"/>
      <c r="Q27" s="117"/>
      <c r="R27" s="118"/>
      <c r="S27" s="117"/>
      <c r="V27" s="109"/>
      <c r="W27" s="109"/>
      <c r="X27" s="117"/>
      <c r="Y27" s="118"/>
      <c r="Z27" s="117"/>
    </row>
    <row r="28" spans="1:26" ht="14.25">
      <c r="A28" s="10" t="s">
        <v>27</v>
      </c>
      <c r="C28" s="108">
        <v>181.91666666666666</v>
      </c>
      <c r="D28" s="108">
        <v>12</v>
      </c>
      <c r="E28" s="106">
        <v>6.596426935409987</v>
      </c>
      <c r="F28" s="107">
        <v>4500</v>
      </c>
      <c r="G28" s="108">
        <v>375</v>
      </c>
      <c r="H28" s="108"/>
      <c r="I28" s="108">
        <v>1351.25</v>
      </c>
      <c r="J28" s="108">
        <v>38</v>
      </c>
      <c r="K28" s="106">
        <v>2.8122109158186865</v>
      </c>
      <c r="L28" s="107">
        <v>19199</v>
      </c>
      <c r="M28" s="108">
        <v>505.2368421052632</v>
      </c>
      <c r="N28" s="108"/>
      <c r="O28" s="108">
        <v>104.75</v>
      </c>
      <c r="P28" s="108">
        <v>12</v>
      </c>
      <c r="Q28" s="106">
        <v>11.455847255369928</v>
      </c>
      <c r="R28" s="107">
        <v>10249.64</v>
      </c>
      <c r="S28" s="108">
        <v>854.1366666666667</v>
      </c>
      <c r="V28" s="108"/>
      <c r="W28" s="108"/>
      <c r="X28" s="106"/>
      <c r="Y28" s="107"/>
      <c r="Z28" s="108"/>
    </row>
    <row r="29" spans="1:26" ht="14.25">
      <c r="A29" s="10" t="s">
        <v>28</v>
      </c>
      <c r="C29" s="108">
        <v>2536.6666666666665</v>
      </c>
      <c r="D29" s="108">
        <v>70</v>
      </c>
      <c r="E29" s="106">
        <v>2.7595269382391594</v>
      </c>
      <c r="F29" s="107">
        <v>43900</v>
      </c>
      <c r="G29" s="108">
        <v>627.1428571428571</v>
      </c>
      <c r="H29" s="108"/>
      <c r="I29" s="108">
        <v>21272.75</v>
      </c>
      <c r="J29" s="108">
        <v>609</v>
      </c>
      <c r="K29" s="106">
        <v>2.8628174542548566</v>
      </c>
      <c r="L29" s="107">
        <v>289810.67</v>
      </c>
      <c r="M29" s="108">
        <v>475.8795894909688</v>
      </c>
      <c r="N29" s="108"/>
      <c r="O29" s="108">
        <v>1513.6666666666667</v>
      </c>
      <c r="P29" s="108">
        <v>106</v>
      </c>
      <c r="Q29" s="106">
        <v>7.002862805549438</v>
      </c>
      <c r="R29" s="107">
        <v>65692.61</v>
      </c>
      <c r="S29" s="108">
        <v>619.7416037735849</v>
      </c>
      <c r="V29" s="108"/>
      <c r="W29" s="108"/>
      <c r="X29" s="106"/>
      <c r="Y29" s="107"/>
      <c r="Z29" s="108"/>
    </row>
    <row r="30" spans="1:26" ht="14.25">
      <c r="A30" s="10" t="s">
        <v>25</v>
      </c>
      <c r="C30" s="108">
        <v>2766.3333333333335</v>
      </c>
      <c r="D30" s="108">
        <v>65</v>
      </c>
      <c r="E30" s="106">
        <v>2.3496806844198095</v>
      </c>
      <c r="F30" s="107">
        <v>29403.7</v>
      </c>
      <c r="G30" s="108">
        <v>452.3646153846154</v>
      </c>
      <c r="H30" s="108"/>
      <c r="I30" s="108">
        <v>15990.583333333334</v>
      </c>
      <c r="J30" s="108">
        <v>375</v>
      </c>
      <c r="K30" s="106">
        <v>2.345130206840484</v>
      </c>
      <c r="L30" s="107">
        <v>159440.41</v>
      </c>
      <c r="M30" s="108">
        <v>425.17442666666665</v>
      </c>
      <c r="N30" s="108"/>
      <c r="O30" s="108">
        <v>1356.9166666666667</v>
      </c>
      <c r="P30" s="108">
        <v>49</v>
      </c>
      <c r="Q30" s="106">
        <v>3.6111281704845544</v>
      </c>
      <c r="R30" s="107">
        <v>47064.83</v>
      </c>
      <c r="S30" s="108">
        <v>960.5067346938775</v>
      </c>
      <c r="V30" s="108"/>
      <c r="W30" s="108"/>
      <c r="X30" s="106"/>
      <c r="Y30" s="107"/>
      <c r="Z30" s="108"/>
    </row>
    <row r="31" spans="1:19" ht="15">
      <c r="A31" s="13"/>
      <c r="B31" s="13"/>
      <c r="C31" s="14"/>
      <c r="D31" s="14"/>
      <c r="E31" s="14"/>
      <c r="F31" s="14"/>
      <c r="G31" s="14"/>
      <c r="H31" s="14"/>
      <c r="I31" s="14"/>
      <c r="J31" s="14"/>
      <c r="K31" s="14"/>
      <c r="L31" s="14"/>
      <c r="M31" s="14"/>
      <c r="N31" s="14"/>
      <c r="O31" s="14"/>
      <c r="P31" s="14"/>
      <c r="Q31" s="14"/>
      <c r="R31" s="14"/>
      <c r="S31" s="14"/>
    </row>
    <row r="32" spans="2:19" ht="15">
      <c r="B32" s="104"/>
      <c r="C32" s="129"/>
      <c r="D32" s="129"/>
      <c r="E32" s="129"/>
      <c r="F32" s="129"/>
      <c r="G32" s="129"/>
      <c r="H32" s="129"/>
      <c r="I32" s="129"/>
      <c r="J32" s="129"/>
      <c r="K32" s="129"/>
      <c r="L32" s="129"/>
      <c r="M32" s="129"/>
      <c r="N32" s="129"/>
      <c r="O32" s="129"/>
      <c r="P32" s="129"/>
      <c r="Q32" s="129"/>
      <c r="R32" s="129"/>
      <c r="S32" s="129"/>
    </row>
    <row r="33" spans="1:19" ht="14.25">
      <c r="A33" s="33" t="s">
        <v>63</v>
      </c>
      <c r="B33" s="34"/>
      <c r="D33" s="34"/>
      <c r="E33" s="34"/>
      <c r="G33" s="34"/>
      <c r="H33" s="34"/>
      <c r="J33" s="34"/>
      <c r="K33" s="34"/>
      <c r="M33" s="34"/>
      <c r="N33" s="34"/>
      <c r="P33" s="34"/>
      <c r="Q33" s="34"/>
      <c r="S33" s="34"/>
    </row>
    <row r="34" spans="1:19" ht="14.25">
      <c r="A34" s="33" t="s">
        <v>64</v>
      </c>
      <c r="B34" s="34"/>
      <c r="D34" s="34"/>
      <c r="E34" s="34"/>
      <c r="G34" s="34"/>
      <c r="H34" s="34"/>
      <c r="J34" s="34"/>
      <c r="K34" s="34"/>
      <c r="M34" s="34"/>
      <c r="N34" s="34"/>
      <c r="P34" s="34"/>
      <c r="Q34" s="34"/>
      <c r="S34" s="34"/>
    </row>
    <row r="35" spans="1:19" ht="14.25">
      <c r="A35" s="68" t="s">
        <v>181</v>
      </c>
      <c r="B35" s="34"/>
      <c r="D35" s="34"/>
      <c r="E35" s="34"/>
      <c r="G35" s="34"/>
      <c r="H35" s="34"/>
      <c r="J35" s="34"/>
      <c r="K35" s="34"/>
      <c r="M35" s="34"/>
      <c r="N35" s="34"/>
      <c r="P35" s="34"/>
      <c r="Q35" s="34"/>
      <c r="S35" s="34"/>
    </row>
    <row r="36" spans="1:19" ht="14.25">
      <c r="A36" s="33" t="s">
        <v>73</v>
      </c>
      <c r="B36" s="34"/>
      <c r="D36" s="34"/>
      <c r="E36" s="34"/>
      <c r="G36" s="34"/>
      <c r="H36" s="34"/>
      <c r="J36" s="34"/>
      <c r="K36" s="34"/>
      <c r="M36" s="34"/>
      <c r="N36" s="34"/>
      <c r="P36" s="34"/>
      <c r="Q36" s="34"/>
      <c r="S36" s="34"/>
    </row>
    <row r="37" spans="1:19" s="69" customFormat="1" ht="18">
      <c r="A37" s="130"/>
      <c r="B37" s="70"/>
      <c r="D37" s="70"/>
      <c r="E37" s="70"/>
      <c r="G37" s="70"/>
      <c r="H37" s="70"/>
      <c r="J37" s="70"/>
      <c r="K37" s="70"/>
      <c r="M37" s="70"/>
      <c r="N37" s="70"/>
      <c r="P37" s="70"/>
      <c r="Q37" s="70"/>
      <c r="S37" s="70"/>
    </row>
    <row r="38" spans="2:19" ht="12.75">
      <c r="B38" s="34"/>
      <c r="D38" s="34"/>
      <c r="E38" s="34"/>
      <c r="G38" s="34"/>
      <c r="H38" s="34"/>
      <c r="J38" s="34"/>
      <c r="K38" s="34"/>
      <c r="M38" s="34"/>
      <c r="N38" s="34"/>
      <c r="P38" s="34"/>
      <c r="Q38" s="34"/>
      <c r="S38" s="34"/>
    </row>
    <row r="39" spans="2:19" ht="12.75">
      <c r="B39" s="34"/>
      <c r="D39" s="34"/>
      <c r="E39" s="34"/>
      <c r="G39" s="34"/>
      <c r="H39" s="34"/>
      <c r="J39" s="34"/>
      <c r="K39" s="34"/>
      <c r="M39" s="34"/>
      <c r="N39" s="34"/>
      <c r="P39" s="34"/>
      <c r="Q39" s="34"/>
      <c r="S39" s="34"/>
    </row>
    <row r="40" spans="2:19" ht="12.75">
      <c r="B40" s="34"/>
      <c r="D40" s="34"/>
      <c r="E40" s="34"/>
      <c r="G40" s="34"/>
      <c r="H40" s="34"/>
      <c r="J40" s="34"/>
      <c r="K40" s="34"/>
      <c r="M40" s="34"/>
      <c r="N40" s="34"/>
      <c r="P40" s="34"/>
      <c r="Q40" s="34"/>
      <c r="S40" s="34"/>
    </row>
    <row r="43" ht="14.25">
      <c r="R43" s="94"/>
    </row>
    <row r="44" spans="3:18" ht="14.25">
      <c r="C44" s="94"/>
      <c r="D44" s="94"/>
      <c r="R44" s="94"/>
    </row>
    <row r="45" spans="2:36" ht="14.25">
      <c r="B45" s="131"/>
      <c r="C45" s="132"/>
      <c r="D45" s="132"/>
      <c r="E45" s="131"/>
      <c r="F45" s="131"/>
      <c r="G45" s="131"/>
      <c r="H45" s="132"/>
      <c r="I45" s="131"/>
      <c r="J45" s="131"/>
      <c r="K45" s="131"/>
      <c r="L45" s="131"/>
      <c r="M45" s="131"/>
      <c r="N45" s="132"/>
      <c r="O45" s="131"/>
      <c r="P45" s="131"/>
      <c r="Q45" s="131"/>
      <c r="R45" s="132"/>
      <c r="S45" s="131"/>
      <c r="T45" s="131"/>
      <c r="U45" s="131"/>
      <c r="V45" s="131"/>
      <c r="W45" s="131"/>
      <c r="Y45" s="131"/>
      <c r="Z45" s="131"/>
      <c r="AA45" s="131"/>
      <c r="AB45" s="131"/>
      <c r="AC45" s="131"/>
      <c r="AD45" s="131"/>
      <c r="AE45" s="131"/>
      <c r="AF45" s="131"/>
      <c r="AG45" s="131"/>
      <c r="AH45" s="131"/>
      <c r="AI45" s="131"/>
      <c r="AJ45" s="131"/>
    </row>
    <row r="46" spans="2:36" ht="14.25">
      <c r="B46" s="131"/>
      <c r="C46" s="132"/>
      <c r="D46" s="132"/>
      <c r="E46" s="131"/>
      <c r="F46" s="131"/>
      <c r="G46" s="131"/>
      <c r="H46" s="132"/>
      <c r="I46" s="131"/>
      <c r="J46" s="131"/>
      <c r="K46" s="131"/>
      <c r="L46" s="131"/>
      <c r="M46" s="131"/>
      <c r="N46" s="132"/>
      <c r="O46" s="131"/>
      <c r="P46" s="131"/>
      <c r="Q46" s="131"/>
      <c r="R46" s="131"/>
      <c r="S46" s="131"/>
      <c r="T46" s="131"/>
      <c r="U46" s="131"/>
      <c r="V46" s="131"/>
      <c r="W46" s="131"/>
      <c r="Y46" s="131"/>
      <c r="Z46" s="131"/>
      <c r="AA46" s="131"/>
      <c r="AB46" s="131"/>
      <c r="AC46" s="131"/>
      <c r="AD46" s="131"/>
      <c r="AE46" s="131"/>
      <c r="AF46" s="131"/>
      <c r="AG46" s="131"/>
      <c r="AH46" s="131"/>
      <c r="AI46" s="131"/>
      <c r="AJ46" s="131"/>
    </row>
    <row r="47" spans="2:36" ht="14.25">
      <c r="B47" s="131"/>
      <c r="C47" s="132"/>
      <c r="D47" s="132"/>
      <c r="E47" s="131"/>
      <c r="F47" s="131"/>
      <c r="G47" s="131"/>
      <c r="H47" s="132"/>
      <c r="I47" s="131"/>
      <c r="J47" s="131"/>
      <c r="K47" s="131"/>
      <c r="L47" s="131"/>
      <c r="M47" s="131"/>
      <c r="N47" s="132"/>
      <c r="O47" s="131"/>
      <c r="P47" s="131"/>
      <c r="Q47" s="131"/>
      <c r="R47" s="131"/>
      <c r="S47" s="131"/>
      <c r="T47" s="131"/>
      <c r="U47" s="131"/>
      <c r="V47" s="131"/>
      <c r="W47" s="131"/>
      <c r="Y47" s="131"/>
      <c r="Z47" s="131"/>
      <c r="AA47" s="131"/>
      <c r="AB47" s="131"/>
      <c r="AC47" s="131"/>
      <c r="AD47" s="131"/>
      <c r="AE47" s="131"/>
      <c r="AF47" s="131"/>
      <c r="AG47" s="131"/>
      <c r="AH47" s="131"/>
      <c r="AI47" s="131"/>
      <c r="AJ47" s="131"/>
    </row>
    <row r="48" spans="2:36" ht="14.25">
      <c r="B48" s="131"/>
      <c r="C48" s="132"/>
      <c r="D48" s="132"/>
      <c r="E48" s="131"/>
      <c r="F48" s="131"/>
      <c r="G48" s="131"/>
      <c r="H48" s="132"/>
      <c r="I48" s="131"/>
      <c r="J48" s="131"/>
      <c r="K48" s="131"/>
      <c r="L48" s="131"/>
      <c r="M48" s="131"/>
      <c r="N48" s="132"/>
      <c r="O48" s="131"/>
      <c r="P48" s="131"/>
      <c r="Q48" s="131"/>
      <c r="R48" s="131"/>
      <c r="S48" s="131"/>
      <c r="T48" s="131"/>
      <c r="U48" s="131"/>
      <c r="V48" s="131"/>
      <c r="W48" s="131"/>
      <c r="Y48" s="131"/>
      <c r="Z48" s="131"/>
      <c r="AA48" s="131"/>
      <c r="AB48" s="131"/>
      <c r="AC48" s="131"/>
      <c r="AD48" s="131"/>
      <c r="AE48" s="131"/>
      <c r="AF48" s="131"/>
      <c r="AG48" s="131"/>
      <c r="AH48" s="131"/>
      <c r="AI48" s="131"/>
      <c r="AJ48" s="131"/>
    </row>
    <row r="49" spans="2:36" ht="14.25">
      <c r="B49" s="131"/>
      <c r="C49" s="132"/>
      <c r="D49" s="132"/>
      <c r="E49" s="131"/>
      <c r="F49" s="131"/>
      <c r="G49" s="131"/>
      <c r="H49" s="132"/>
      <c r="I49" s="131"/>
      <c r="J49" s="131"/>
      <c r="K49" s="131"/>
      <c r="L49" s="131"/>
      <c r="M49" s="131"/>
      <c r="N49" s="132"/>
      <c r="O49" s="131"/>
      <c r="P49" s="131"/>
      <c r="Q49" s="131"/>
      <c r="R49" s="131"/>
      <c r="S49" s="131"/>
      <c r="T49" s="131"/>
      <c r="U49" s="131"/>
      <c r="V49" s="131"/>
      <c r="W49" s="131"/>
      <c r="Y49" s="131"/>
      <c r="Z49" s="131"/>
      <c r="AA49" s="131"/>
      <c r="AB49" s="131"/>
      <c r="AC49" s="131"/>
      <c r="AD49" s="131"/>
      <c r="AE49" s="131"/>
      <c r="AF49" s="131"/>
      <c r="AG49" s="131"/>
      <c r="AH49" s="131"/>
      <c r="AI49" s="131"/>
      <c r="AJ49" s="131"/>
    </row>
    <row r="50" spans="2:36" ht="14.25">
      <c r="B50" s="131"/>
      <c r="C50" s="132"/>
      <c r="D50" s="132"/>
      <c r="E50" s="131"/>
      <c r="F50" s="131"/>
      <c r="G50" s="131"/>
      <c r="H50" s="132"/>
      <c r="I50" s="131"/>
      <c r="J50" s="131"/>
      <c r="K50" s="131"/>
      <c r="L50" s="131"/>
      <c r="M50" s="131"/>
      <c r="N50" s="132"/>
      <c r="O50" s="131"/>
      <c r="P50" s="131"/>
      <c r="Q50" s="131"/>
      <c r="R50" s="131"/>
      <c r="S50" s="131"/>
      <c r="T50" s="131"/>
      <c r="U50" s="131"/>
      <c r="V50" s="131"/>
      <c r="W50" s="131"/>
      <c r="Y50" s="131"/>
      <c r="Z50" s="131"/>
      <c r="AA50" s="131"/>
      <c r="AB50" s="131"/>
      <c r="AC50" s="131"/>
      <c r="AD50" s="131"/>
      <c r="AE50" s="131"/>
      <c r="AF50" s="131"/>
      <c r="AG50" s="131"/>
      <c r="AH50" s="131"/>
      <c r="AI50" s="131"/>
      <c r="AJ50" s="131"/>
    </row>
    <row r="51" spans="2:36" ht="14.25">
      <c r="B51" s="131"/>
      <c r="C51" s="131"/>
      <c r="D51" s="131"/>
      <c r="E51" s="131"/>
      <c r="F51" s="131"/>
      <c r="G51" s="131"/>
      <c r="H51" s="132"/>
      <c r="I51" s="131"/>
      <c r="J51" s="131"/>
      <c r="K51" s="131"/>
      <c r="L51" s="131"/>
      <c r="M51" s="131"/>
      <c r="N51" s="132"/>
      <c r="O51" s="131"/>
      <c r="P51" s="131"/>
      <c r="Q51" s="131"/>
      <c r="R51" s="131"/>
      <c r="S51" s="131"/>
      <c r="T51" s="131"/>
      <c r="U51" s="131"/>
      <c r="V51" s="131"/>
      <c r="W51" s="131"/>
      <c r="X51" s="131"/>
      <c r="Y51" s="131"/>
      <c r="Z51" s="131"/>
      <c r="AA51" s="131"/>
      <c r="AB51" s="131"/>
      <c r="AC51" s="131"/>
      <c r="AD51" s="131"/>
      <c r="AE51" s="131"/>
      <c r="AF51" s="131"/>
      <c r="AG51" s="131"/>
      <c r="AH51" s="131"/>
      <c r="AI51" s="131"/>
      <c r="AJ51" s="131"/>
    </row>
    <row r="52" spans="2:36" ht="14.25">
      <c r="B52" s="131"/>
      <c r="C52" s="131"/>
      <c r="D52" s="131"/>
      <c r="E52" s="131"/>
      <c r="F52" s="131"/>
      <c r="G52" s="131"/>
      <c r="H52" s="132"/>
      <c r="I52" s="131"/>
      <c r="J52" s="131"/>
      <c r="K52" s="131"/>
      <c r="L52" s="131"/>
      <c r="M52" s="131"/>
      <c r="N52" s="132"/>
      <c r="O52" s="131"/>
      <c r="P52" s="131"/>
      <c r="Q52" s="131"/>
      <c r="R52" s="131"/>
      <c r="S52" s="131"/>
      <c r="T52" s="131"/>
      <c r="U52" s="131"/>
      <c r="V52" s="131"/>
      <c r="W52" s="131"/>
      <c r="X52" s="131"/>
      <c r="Y52" s="131"/>
      <c r="Z52" s="131"/>
      <c r="AA52" s="131"/>
      <c r="AB52" s="131"/>
      <c r="AC52" s="131"/>
      <c r="AD52" s="131"/>
      <c r="AE52" s="131"/>
      <c r="AF52" s="131"/>
      <c r="AG52" s="131"/>
      <c r="AH52" s="131"/>
      <c r="AI52" s="131"/>
      <c r="AJ52" s="131"/>
    </row>
    <row r="53" spans="2:36" ht="14.25">
      <c r="B53" s="131"/>
      <c r="C53" s="131"/>
      <c r="D53" s="131"/>
      <c r="E53" s="131"/>
      <c r="F53" s="131"/>
      <c r="G53" s="131"/>
      <c r="H53" s="132"/>
      <c r="I53" s="131"/>
      <c r="J53" s="131"/>
      <c r="K53" s="131"/>
      <c r="L53" s="131"/>
      <c r="M53" s="131"/>
      <c r="N53" s="132"/>
      <c r="O53" s="131"/>
      <c r="P53" s="131"/>
      <c r="Q53" s="131"/>
      <c r="R53" s="131"/>
      <c r="S53" s="131"/>
      <c r="T53" s="131"/>
      <c r="U53" s="131"/>
      <c r="V53" s="131"/>
      <c r="W53" s="131"/>
      <c r="X53" s="131"/>
      <c r="Y53" s="131"/>
      <c r="Z53" s="131"/>
      <c r="AA53" s="131"/>
      <c r="AB53" s="131"/>
      <c r="AC53" s="131"/>
      <c r="AD53" s="131"/>
      <c r="AE53" s="131"/>
      <c r="AF53" s="131"/>
      <c r="AG53" s="131"/>
      <c r="AH53" s="131"/>
      <c r="AI53" s="131"/>
      <c r="AJ53" s="131"/>
    </row>
  </sheetData>
  <mergeCells count="3">
    <mergeCell ref="C5:C6"/>
    <mergeCell ref="I5:I6"/>
    <mergeCell ref="O5:O6"/>
  </mergeCells>
  <printOptions/>
  <pageMargins left="0.75" right="0.75" top="1" bottom="1" header="0.5" footer="0.5"/>
  <pageSetup horizontalDpi="600" verticalDpi="600" orientation="landscape" paperSize="9" scale="6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showGridLines="0" workbookViewId="0" topLeftCell="A1">
      <selection activeCell="J16" sqref="J16"/>
    </sheetView>
  </sheetViews>
  <sheetFormatPr defaultColWidth="9.140625" defaultRowHeight="12.75"/>
  <cols>
    <col min="1" max="1" width="4.28125" style="0" customWidth="1"/>
    <col min="2" max="2" width="30.421875" style="0" customWidth="1"/>
    <col min="3" max="3" width="15.140625" style="0" customWidth="1"/>
    <col min="4" max="4" width="13.57421875" style="0" customWidth="1"/>
    <col min="5" max="5" width="2.8515625" style="0" customWidth="1"/>
    <col min="6" max="6" width="15.8515625" style="0" customWidth="1"/>
    <col min="7" max="7" width="14.57421875" style="0" customWidth="1"/>
    <col min="8" max="8" width="2.57421875" style="0" customWidth="1"/>
    <col min="9" max="9" width="16.421875" style="0" customWidth="1"/>
    <col min="10" max="10" width="13.57421875" style="0" customWidth="1"/>
  </cols>
  <sheetData>
    <row r="1" ht="15.75">
      <c r="A1" s="6" t="s">
        <v>227</v>
      </c>
    </row>
    <row r="3" spans="2:12" ht="13.5" thickBot="1">
      <c r="B3" s="192"/>
      <c r="C3" s="192"/>
      <c r="D3" s="192"/>
      <c r="E3" s="192"/>
      <c r="F3" s="192"/>
      <c r="G3" s="192"/>
      <c r="H3" s="192"/>
      <c r="I3" s="192"/>
      <c r="J3" s="192"/>
      <c r="K3" s="192"/>
      <c r="L3" s="192"/>
    </row>
    <row r="4" spans="1:12" ht="15">
      <c r="A4" s="8"/>
      <c r="C4" s="187" t="s">
        <v>40</v>
      </c>
      <c r="D4" s="188"/>
      <c r="E4" s="242"/>
      <c r="F4" s="187" t="s">
        <v>29</v>
      </c>
      <c r="G4" s="188"/>
      <c r="H4" s="242"/>
      <c r="I4" s="187" t="s">
        <v>30</v>
      </c>
      <c r="J4" s="188"/>
      <c r="L4" s="301" t="s">
        <v>158</v>
      </c>
    </row>
    <row r="5" spans="1:12" s="240" customFormat="1" ht="45">
      <c r="A5" s="236"/>
      <c r="B5" s="237"/>
      <c r="C5" s="238" t="s">
        <v>159</v>
      </c>
      <c r="D5" s="239" t="s">
        <v>157</v>
      </c>
      <c r="E5" s="243"/>
      <c r="F5" s="238" t="s">
        <v>159</v>
      </c>
      <c r="G5" s="239" t="s">
        <v>157</v>
      </c>
      <c r="H5" s="243"/>
      <c r="I5" s="238" t="s">
        <v>160</v>
      </c>
      <c r="J5" s="239" t="s">
        <v>157</v>
      </c>
      <c r="L5" s="302"/>
    </row>
    <row r="6" ht="14.25">
      <c r="A6" s="16"/>
    </row>
    <row r="7" spans="1:12" s="183" customFormat="1" ht="15">
      <c r="A7" s="18" t="s">
        <v>49</v>
      </c>
      <c r="C7" s="193">
        <v>28483</v>
      </c>
      <c r="D7" s="193">
        <v>51.75613523856335</v>
      </c>
      <c r="F7" s="193">
        <v>21583</v>
      </c>
      <c r="G7" s="193">
        <v>55</v>
      </c>
      <c r="I7" s="193">
        <v>20890</v>
      </c>
      <c r="J7" s="193">
        <v>54.382928814208434</v>
      </c>
      <c r="L7" s="134">
        <f>J7-G7</f>
        <v>-0.6170711857915663</v>
      </c>
    </row>
    <row r="8" spans="1:12" ht="14.25">
      <c r="A8" s="20"/>
      <c r="B8" s="186"/>
      <c r="C8" s="190"/>
      <c r="D8" s="190"/>
      <c r="E8" s="7"/>
      <c r="F8" s="190"/>
      <c r="G8" s="190"/>
      <c r="H8" s="7"/>
      <c r="I8" s="190"/>
      <c r="J8" s="190"/>
      <c r="L8" s="190"/>
    </row>
    <row r="9" spans="1:12" ht="15">
      <c r="A9" s="18" t="s">
        <v>8</v>
      </c>
      <c r="C9" s="189"/>
      <c r="D9" s="189"/>
      <c r="F9" s="189"/>
      <c r="G9" s="189"/>
      <c r="I9" s="189"/>
      <c r="J9" s="189"/>
      <c r="L9" s="189"/>
    </row>
    <row r="10" spans="1:12" ht="14.25">
      <c r="A10" s="16" t="s">
        <v>9</v>
      </c>
      <c r="C10" s="189">
        <v>11276</v>
      </c>
      <c r="D10" s="189">
        <v>55.86378148279532</v>
      </c>
      <c r="F10" s="189">
        <v>8225</v>
      </c>
      <c r="G10" s="189">
        <v>58.66565349544073</v>
      </c>
      <c r="I10" s="189">
        <v>7700</v>
      </c>
      <c r="J10" s="189">
        <v>58.70812775902363</v>
      </c>
      <c r="L10" s="194">
        <f>J10-G10</f>
        <v>0.042474263582903404</v>
      </c>
    </row>
    <row r="11" spans="1:12" ht="14.25">
      <c r="A11" s="16" t="s">
        <v>10</v>
      </c>
      <c r="C11" s="189">
        <v>16156</v>
      </c>
      <c r="D11" s="189">
        <v>49.1479945531072</v>
      </c>
      <c r="F11" s="189">
        <v>11870</v>
      </c>
      <c r="G11" s="189">
        <v>53.39511373209773</v>
      </c>
      <c r="I11" s="189">
        <v>11240</v>
      </c>
      <c r="J11" s="189">
        <v>53.02918409111131</v>
      </c>
      <c r="L11" s="194">
        <f>J11-G11</f>
        <v>-0.36592964098641545</v>
      </c>
    </row>
    <row r="12" spans="1:12" ht="14.25">
      <c r="A12" s="16" t="s">
        <v>25</v>
      </c>
      <c r="C12" s="189">
        <v>1051</v>
      </c>
      <c r="D12" s="189">
        <v>47.77830637488107</v>
      </c>
      <c r="F12" s="189">
        <v>1488</v>
      </c>
      <c r="G12" s="189">
        <v>51.932123655913976</v>
      </c>
      <c r="I12" s="189">
        <v>1950</v>
      </c>
      <c r="J12" s="189">
        <v>45.10706153858516</v>
      </c>
      <c r="L12" s="194">
        <f>J12-G12</f>
        <v>-6.8250621173288195</v>
      </c>
    </row>
    <row r="13" spans="1:12" ht="14.25">
      <c r="A13" s="20"/>
      <c r="B13" s="186"/>
      <c r="C13" s="190"/>
      <c r="D13" s="190"/>
      <c r="E13" s="7"/>
      <c r="F13" s="190"/>
      <c r="G13" s="190"/>
      <c r="H13" s="7"/>
      <c r="I13" s="190"/>
      <c r="J13" s="190"/>
      <c r="L13" s="195"/>
    </row>
    <row r="14" spans="1:12" ht="15">
      <c r="A14" s="18" t="s">
        <v>11</v>
      </c>
      <c r="C14" s="189"/>
      <c r="D14" s="189"/>
      <c r="F14" s="189"/>
      <c r="G14" s="189"/>
      <c r="I14" s="189"/>
      <c r="J14" s="189"/>
      <c r="L14" s="194"/>
    </row>
    <row r="15" spans="1:12" ht="14.25">
      <c r="A15" s="16" t="s">
        <v>12</v>
      </c>
      <c r="C15" s="189">
        <v>91</v>
      </c>
      <c r="D15" s="189">
        <v>63.07692307692308</v>
      </c>
      <c r="F15" s="189">
        <v>45</v>
      </c>
      <c r="G15" s="189">
        <v>66</v>
      </c>
      <c r="I15" s="189">
        <v>20</v>
      </c>
      <c r="J15" s="189">
        <v>61.458333333333336</v>
      </c>
      <c r="L15" s="194">
        <f>J15-G15</f>
        <v>-4.541666666666664</v>
      </c>
    </row>
    <row r="16" spans="1:12" ht="14.25">
      <c r="A16" s="16" t="s">
        <v>13</v>
      </c>
      <c r="C16" s="189">
        <v>4246</v>
      </c>
      <c r="D16" s="189">
        <v>55.78544512482336</v>
      </c>
      <c r="F16" s="189">
        <v>2905</v>
      </c>
      <c r="G16" s="189">
        <v>57.499139414802066</v>
      </c>
      <c r="I16" s="189">
        <v>2410</v>
      </c>
      <c r="J16" s="189">
        <v>57.27020256444827</v>
      </c>
      <c r="L16" s="194">
        <f aca="true" t="shared" si="0" ref="L16:L21">J16-G16</f>
        <v>-0.22893685035379718</v>
      </c>
    </row>
    <row r="17" spans="1:12" ht="14.25">
      <c r="A17" s="16" t="s">
        <v>14</v>
      </c>
      <c r="C17" s="189">
        <v>6008</v>
      </c>
      <c r="D17" s="189">
        <v>52.2478362183755</v>
      </c>
      <c r="F17" s="189">
        <v>4300</v>
      </c>
      <c r="G17" s="189">
        <v>55.73255813953488</v>
      </c>
      <c r="I17" s="189">
        <v>3900</v>
      </c>
      <c r="J17" s="189">
        <v>55.771365663745634</v>
      </c>
      <c r="L17" s="194">
        <f t="shared" si="0"/>
        <v>0.038807524210753286</v>
      </c>
    </row>
    <row r="18" spans="1:12" ht="14.25">
      <c r="A18" s="16" t="s">
        <v>15</v>
      </c>
      <c r="C18" s="189">
        <v>9465</v>
      </c>
      <c r="D18" s="189">
        <v>50.21130480718436</v>
      </c>
      <c r="F18" s="189">
        <v>7052</v>
      </c>
      <c r="G18" s="189">
        <v>54.38315371525808</v>
      </c>
      <c r="I18" s="189">
        <v>6650</v>
      </c>
      <c r="J18" s="189">
        <v>53.97626095201784</v>
      </c>
      <c r="L18" s="194">
        <f t="shared" si="0"/>
        <v>-0.4068927632402435</v>
      </c>
    </row>
    <row r="19" spans="1:12" ht="14.25">
      <c r="A19" s="16" t="s">
        <v>16</v>
      </c>
      <c r="C19" s="189">
        <v>6373</v>
      </c>
      <c r="D19" s="189">
        <v>51.19253099011455</v>
      </c>
      <c r="F19" s="189">
        <v>4952</v>
      </c>
      <c r="G19" s="189">
        <v>55.267568659127626</v>
      </c>
      <c r="I19" s="189">
        <v>4700</v>
      </c>
      <c r="J19" s="189">
        <v>55.13724908851319</v>
      </c>
      <c r="L19" s="194">
        <f t="shared" si="0"/>
        <v>-0.13031957061443933</v>
      </c>
    </row>
    <row r="20" spans="1:12" ht="14.25">
      <c r="A20" s="16" t="s">
        <v>17</v>
      </c>
      <c r="C20" s="189">
        <v>1389</v>
      </c>
      <c r="D20" s="189">
        <v>54.470842332613394</v>
      </c>
      <c r="F20" s="189">
        <v>1102</v>
      </c>
      <c r="G20" s="189">
        <v>60.313067150635206</v>
      </c>
      <c r="I20" s="189">
        <v>1120</v>
      </c>
      <c r="J20" s="189">
        <v>58.85106871421233</v>
      </c>
      <c r="L20" s="194">
        <f t="shared" si="0"/>
        <v>-1.4619984364228742</v>
      </c>
    </row>
    <row r="21" spans="1:12" ht="14.25">
      <c r="A21" s="16" t="s">
        <v>25</v>
      </c>
      <c r="C21" s="189">
        <v>911</v>
      </c>
      <c r="D21" s="189">
        <v>44.456641053787045</v>
      </c>
      <c r="F21" s="189">
        <v>1227</v>
      </c>
      <c r="G21" s="189">
        <v>49.132029339853304</v>
      </c>
      <c r="I21" s="189">
        <v>2090</v>
      </c>
      <c r="J21" s="189">
        <v>45.598229180081724</v>
      </c>
      <c r="L21" s="194">
        <f t="shared" si="0"/>
        <v>-3.5338001597715802</v>
      </c>
    </row>
    <row r="22" spans="1:12" ht="14.25">
      <c r="A22" s="20"/>
      <c r="B22" s="186"/>
      <c r="C22" s="186"/>
      <c r="D22" s="186"/>
      <c r="E22" s="7"/>
      <c r="F22" s="186"/>
      <c r="G22" s="186"/>
      <c r="H22" s="7"/>
      <c r="I22" s="186"/>
      <c r="J22" s="186"/>
      <c r="L22" s="196"/>
    </row>
    <row r="23" spans="1:12" ht="15">
      <c r="A23" s="18" t="s">
        <v>243</v>
      </c>
      <c r="L23" s="197"/>
    </row>
    <row r="24" spans="1:12" ht="14.25">
      <c r="A24" s="16" t="s">
        <v>18</v>
      </c>
      <c r="C24" s="189">
        <v>1564</v>
      </c>
      <c r="D24" s="189">
        <v>54.12404092071611</v>
      </c>
      <c r="F24" s="189">
        <v>1077</v>
      </c>
      <c r="G24" s="189">
        <v>57.13091922005571</v>
      </c>
      <c r="I24" s="189">
        <v>870</v>
      </c>
      <c r="J24" s="189">
        <v>58.512585812356974</v>
      </c>
      <c r="L24" s="194">
        <f>J24-G24</f>
        <v>1.381666592301265</v>
      </c>
    </row>
    <row r="25" spans="1:12" ht="14.25">
      <c r="A25" s="10"/>
      <c r="B25" s="123" t="s">
        <v>19</v>
      </c>
      <c r="F25" s="7"/>
      <c r="L25" s="197"/>
    </row>
    <row r="26" spans="1:12" ht="14.25">
      <c r="A26" s="10"/>
      <c r="B26" s="123" t="s">
        <v>20</v>
      </c>
      <c r="C26" s="191">
        <v>480</v>
      </c>
      <c r="D26" s="191">
        <v>57.666666666666664</v>
      </c>
      <c r="F26" s="191">
        <v>323</v>
      </c>
      <c r="G26" s="191">
        <v>63.204334365325074</v>
      </c>
      <c r="I26" s="191">
        <v>290</v>
      </c>
      <c r="J26" s="191">
        <v>65.12280701754386</v>
      </c>
      <c r="L26" s="198">
        <f aca="true" t="shared" si="1" ref="L26:L31">J26-G26</f>
        <v>1.9184726522187887</v>
      </c>
    </row>
    <row r="27" spans="1:12" ht="14.25">
      <c r="A27" s="10"/>
      <c r="B27" s="123" t="s">
        <v>21</v>
      </c>
      <c r="C27" s="191">
        <v>546</v>
      </c>
      <c r="D27" s="191">
        <v>56.4010989010989</v>
      </c>
      <c r="F27" s="191">
        <v>354</v>
      </c>
      <c r="G27" s="191">
        <v>57.07627118644068</v>
      </c>
      <c r="I27" s="191">
        <v>310</v>
      </c>
      <c r="J27" s="191">
        <v>57.41883116883116</v>
      </c>
      <c r="L27" s="198">
        <f t="shared" si="1"/>
        <v>0.34255998239048324</v>
      </c>
    </row>
    <row r="28" spans="1:12" ht="14.25">
      <c r="A28" s="10"/>
      <c r="B28" s="123" t="s">
        <v>22</v>
      </c>
      <c r="C28" s="191">
        <v>130</v>
      </c>
      <c r="D28" s="191">
        <v>42.69230769230769</v>
      </c>
      <c r="F28" s="191">
        <v>72</v>
      </c>
      <c r="G28" s="191">
        <v>48.40277777777778</v>
      </c>
      <c r="I28" s="191">
        <v>50</v>
      </c>
      <c r="J28" s="191">
        <v>47.35294117647059</v>
      </c>
      <c r="L28" s="198">
        <f t="shared" si="1"/>
        <v>-1.0498366013071916</v>
      </c>
    </row>
    <row r="29" spans="1:12" ht="14.25">
      <c r="A29" s="10"/>
      <c r="B29" s="123" t="s">
        <v>23</v>
      </c>
      <c r="C29" s="191">
        <v>408</v>
      </c>
      <c r="D29" s="191">
        <v>50.5514705882353</v>
      </c>
      <c r="F29" s="191">
        <v>328</v>
      </c>
      <c r="G29" s="191">
        <v>53.125</v>
      </c>
      <c r="I29" s="191">
        <v>230</v>
      </c>
      <c r="J29" s="191">
        <v>54.2608695652174</v>
      </c>
      <c r="L29" s="198">
        <f t="shared" si="1"/>
        <v>1.1358695652173978</v>
      </c>
    </row>
    <row r="30" spans="1:12" ht="14.25">
      <c r="A30" s="16" t="s">
        <v>24</v>
      </c>
      <c r="C30" s="189">
        <v>25836</v>
      </c>
      <c r="D30" s="189">
        <v>52.03243536151107</v>
      </c>
      <c r="F30" s="189">
        <v>19269</v>
      </c>
      <c r="G30" s="189">
        <v>55.57294099330531</v>
      </c>
      <c r="I30" s="189">
        <v>18710</v>
      </c>
      <c r="J30" s="189">
        <v>54.83297701763763</v>
      </c>
      <c r="L30" s="194">
        <f t="shared" si="1"/>
        <v>-0.7399639756676777</v>
      </c>
    </row>
    <row r="31" spans="1:12" ht="14.25">
      <c r="A31" s="16" t="s">
        <v>25</v>
      </c>
      <c r="C31" s="189">
        <v>1083</v>
      </c>
      <c r="D31" s="189">
        <v>41.745152354570635</v>
      </c>
      <c r="F31" s="189">
        <v>1237</v>
      </c>
      <c r="G31" s="189">
        <v>49.50282942603072</v>
      </c>
      <c r="I31" s="189">
        <v>1310</v>
      </c>
      <c r="J31" s="189">
        <v>45.21254448249126</v>
      </c>
      <c r="L31" s="194">
        <f t="shared" si="1"/>
        <v>-4.290284943539461</v>
      </c>
    </row>
    <row r="32" spans="1:12" ht="14.25">
      <c r="A32" s="20"/>
      <c r="B32" s="186"/>
      <c r="C32" s="190"/>
      <c r="D32" s="190"/>
      <c r="E32" s="7"/>
      <c r="F32" s="190"/>
      <c r="G32" s="190"/>
      <c r="H32" s="7"/>
      <c r="I32" s="190"/>
      <c r="J32" s="190"/>
      <c r="L32" s="195"/>
    </row>
    <row r="33" spans="1:12" ht="15">
      <c r="A33" s="18" t="s">
        <v>26</v>
      </c>
      <c r="C33" s="189"/>
      <c r="D33" s="189"/>
      <c r="E33" s="7"/>
      <c r="F33" s="189"/>
      <c r="G33" s="189"/>
      <c r="H33" s="7"/>
      <c r="I33" s="189"/>
      <c r="J33" s="189"/>
      <c r="L33" s="194"/>
    </row>
    <row r="34" spans="1:12" ht="14.25">
      <c r="A34" s="16" t="s">
        <v>27</v>
      </c>
      <c r="C34" s="189">
        <v>1695</v>
      </c>
      <c r="D34" s="189">
        <v>45.1976401179941</v>
      </c>
      <c r="F34" s="189">
        <v>1281</v>
      </c>
      <c r="G34" s="189">
        <v>49.16471506635441</v>
      </c>
      <c r="I34" s="189">
        <v>1090</v>
      </c>
      <c r="J34" s="189">
        <v>48.4130634774609</v>
      </c>
      <c r="L34" s="194">
        <f>J34-G34</f>
        <v>-0.7516515888935089</v>
      </c>
    </row>
    <row r="35" spans="1:12" ht="14.25">
      <c r="A35" s="16" t="s">
        <v>28</v>
      </c>
      <c r="C35" s="189">
        <v>25914</v>
      </c>
      <c r="D35" s="189">
        <v>52.35143165856294</v>
      </c>
      <c r="F35" s="189">
        <v>19313</v>
      </c>
      <c r="G35" s="189">
        <v>55.90094754828354</v>
      </c>
      <c r="I35" s="189">
        <v>17980</v>
      </c>
      <c r="J35" s="189">
        <v>55.50447744590912</v>
      </c>
      <c r="L35" s="194">
        <f>J35-G35</f>
        <v>-0.3964701023744226</v>
      </c>
    </row>
    <row r="36" spans="1:12" ht="14.25">
      <c r="A36" s="16" t="s">
        <v>25</v>
      </c>
      <c r="C36" s="189">
        <v>874</v>
      </c>
      <c r="D36" s="189">
        <v>46.82494279176201</v>
      </c>
      <c r="F36" s="189">
        <v>989</v>
      </c>
      <c r="G36" s="189">
        <v>51.57229524772497</v>
      </c>
      <c r="I36" s="189">
        <v>1820</v>
      </c>
      <c r="J36" s="189">
        <v>46.87837322029446</v>
      </c>
      <c r="L36" s="194">
        <f>J36-G36</f>
        <v>-4.69392202743051</v>
      </c>
    </row>
    <row r="37" spans="1:12" ht="14.25">
      <c r="A37" s="20"/>
      <c r="B37" s="186"/>
      <c r="C37" s="186"/>
      <c r="D37" s="186"/>
      <c r="E37" s="7"/>
      <c r="F37" s="186"/>
      <c r="G37" s="186"/>
      <c r="H37" s="7"/>
      <c r="I37" s="186"/>
      <c r="J37" s="186"/>
      <c r="L37" s="196"/>
    </row>
    <row r="38" spans="1:12" ht="15">
      <c r="A38" s="18" t="s">
        <v>143</v>
      </c>
      <c r="E38" s="7"/>
      <c r="H38" s="7"/>
      <c r="L38" s="197"/>
    </row>
    <row r="39" spans="1:12" ht="14.25">
      <c r="A39" s="16" t="s">
        <v>144</v>
      </c>
      <c r="C39" s="189">
        <v>164</v>
      </c>
      <c r="D39" s="189">
        <v>44.05487804878049</v>
      </c>
      <c r="F39" s="189">
        <v>127</v>
      </c>
      <c r="G39" s="189">
        <v>50.90551181102362</v>
      </c>
      <c r="I39" s="189">
        <v>110</v>
      </c>
      <c r="J39" s="189">
        <v>48.888888888888886</v>
      </c>
      <c r="L39" s="194">
        <f aca="true" t="shared" si="2" ref="L39:L47">J39-G39</f>
        <v>-2.0166229221347365</v>
      </c>
    </row>
    <row r="40" spans="1:12" ht="14.25">
      <c r="A40" s="16" t="s">
        <v>145</v>
      </c>
      <c r="C40" s="189">
        <v>16678</v>
      </c>
      <c r="D40" s="189">
        <v>53.43386497181916</v>
      </c>
      <c r="F40" s="189">
        <v>12113</v>
      </c>
      <c r="G40" s="189">
        <v>57.1530586972674</v>
      </c>
      <c r="I40" s="189">
        <v>11300</v>
      </c>
      <c r="J40" s="189">
        <v>56.72979909726524</v>
      </c>
      <c r="L40" s="194">
        <f t="shared" si="2"/>
        <v>-0.42325960000215446</v>
      </c>
    </row>
    <row r="41" spans="1:12" ht="14.25">
      <c r="A41" s="16" t="s">
        <v>146</v>
      </c>
      <c r="C41" s="189">
        <v>125</v>
      </c>
      <c r="D41" s="189">
        <v>56.84</v>
      </c>
      <c r="F41" s="189">
        <v>78</v>
      </c>
      <c r="G41" s="189">
        <v>61.73076923076923</v>
      </c>
      <c r="I41" s="189">
        <v>70</v>
      </c>
      <c r="J41" s="189">
        <v>58.958333333333336</v>
      </c>
      <c r="L41" s="194">
        <f t="shared" si="2"/>
        <v>-2.772435897435898</v>
      </c>
    </row>
    <row r="42" spans="1:12" ht="14.25">
      <c r="A42" s="16" t="s">
        <v>147</v>
      </c>
      <c r="C42" s="189">
        <v>85</v>
      </c>
      <c r="D42" s="189">
        <v>43.8235294117647</v>
      </c>
      <c r="F42" s="189">
        <v>71</v>
      </c>
      <c r="G42" s="189">
        <v>46.901408450704224</v>
      </c>
      <c r="I42" s="189">
        <v>60</v>
      </c>
      <c r="J42" s="189">
        <v>50.916666666666664</v>
      </c>
      <c r="L42" s="194">
        <f t="shared" si="2"/>
        <v>4.01525821596244</v>
      </c>
    </row>
    <row r="43" spans="1:12" ht="14.25">
      <c r="A43" s="16" t="s">
        <v>148</v>
      </c>
      <c r="C43" s="189">
        <v>237</v>
      </c>
      <c r="D43" s="189">
        <v>60.71729957805907</v>
      </c>
      <c r="F43" s="189">
        <v>186</v>
      </c>
      <c r="G43" s="189">
        <v>65.99462365591398</v>
      </c>
      <c r="I43" s="189">
        <v>180</v>
      </c>
      <c r="J43" s="189">
        <v>66.4</v>
      </c>
      <c r="L43" s="194">
        <f t="shared" si="2"/>
        <v>0.4053763440860223</v>
      </c>
    </row>
    <row r="44" spans="1:12" ht="14.25">
      <c r="A44" s="16" t="s">
        <v>149</v>
      </c>
      <c r="C44" s="189">
        <v>8511</v>
      </c>
      <c r="D44" s="189">
        <v>50.22970273763365</v>
      </c>
      <c r="F44" s="189">
        <v>6628</v>
      </c>
      <c r="G44" s="189">
        <v>53.5538624019312</v>
      </c>
      <c r="I44" s="189">
        <v>6110</v>
      </c>
      <c r="J44" s="189">
        <v>53.02635887360838</v>
      </c>
      <c r="L44" s="194">
        <f t="shared" si="2"/>
        <v>-0.5275035283228178</v>
      </c>
    </row>
    <row r="45" spans="1:12" ht="14.25">
      <c r="A45" s="184" t="s">
        <v>150</v>
      </c>
      <c r="C45" s="189">
        <v>115</v>
      </c>
      <c r="D45" s="189">
        <v>53.391304347826086</v>
      </c>
      <c r="F45" s="189">
        <v>69</v>
      </c>
      <c r="G45" s="189">
        <v>56.95652173913044</v>
      </c>
      <c r="I45" s="189">
        <v>50</v>
      </c>
      <c r="J45" s="189">
        <v>59.24528301886792</v>
      </c>
      <c r="L45" s="194">
        <f t="shared" si="2"/>
        <v>2.2887612797374857</v>
      </c>
    </row>
    <row r="46" spans="1:12" ht="14.25">
      <c r="A46" s="184" t="s">
        <v>151</v>
      </c>
      <c r="C46" s="189">
        <v>1140</v>
      </c>
      <c r="D46" s="189">
        <v>47.14912280701754</v>
      </c>
      <c r="F46" s="189">
        <v>760</v>
      </c>
      <c r="G46" s="189">
        <v>50.41447368421053</v>
      </c>
      <c r="I46" s="189">
        <v>500</v>
      </c>
      <c r="J46" s="189">
        <v>51.348088531187116</v>
      </c>
      <c r="L46" s="194">
        <f t="shared" si="2"/>
        <v>0.9336148469765888</v>
      </c>
    </row>
    <row r="47" spans="1:12" ht="14.25">
      <c r="A47" s="16" t="s">
        <v>25</v>
      </c>
      <c r="C47" s="189">
        <v>1428</v>
      </c>
      <c r="D47" s="189">
        <v>44.2296918767507</v>
      </c>
      <c r="F47" s="189">
        <v>1551</v>
      </c>
      <c r="G47" s="189">
        <v>49.787234042553195</v>
      </c>
      <c r="I47" s="189">
        <v>2510</v>
      </c>
      <c r="J47" s="189">
        <v>46.96152624873376</v>
      </c>
      <c r="L47" s="194">
        <f t="shared" si="2"/>
        <v>-2.825707793819433</v>
      </c>
    </row>
    <row r="48" spans="1:12" ht="14.25">
      <c r="A48" s="185"/>
      <c r="B48" s="186"/>
      <c r="C48" s="186"/>
      <c r="D48" s="186"/>
      <c r="E48" s="7"/>
      <c r="F48" s="186"/>
      <c r="G48" s="186"/>
      <c r="H48" s="7"/>
      <c r="I48" s="186"/>
      <c r="J48" s="186"/>
      <c r="L48" s="196"/>
    </row>
    <row r="49" spans="1:12" ht="15.75">
      <c r="A49" s="6" t="s">
        <v>152</v>
      </c>
      <c r="E49" s="7"/>
      <c r="H49" s="7"/>
      <c r="L49" s="197"/>
    </row>
    <row r="50" spans="1:12" ht="14.25">
      <c r="A50" s="184" t="s">
        <v>153</v>
      </c>
      <c r="C50" s="189">
        <v>409</v>
      </c>
      <c r="D50" s="189">
        <v>47.21271393643032</v>
      </c>
      <c r="F50" s="189">
        <v>236</v>
      </c>
      <c r="G50" s="189">
        <v>49.78813559322034</v>
      </c>
      <c r="I50" s="189">
        <v>220</v>
      </c>
      <c r="J50" s="189">
        <v>49.02272727272727</v>
      </c>
      <c r="L50" s="194">
        <f>J50-G50</f>
        <v>-0.7654083204930657</v>
      </c>
    </row>
    <row r="51" spans="1:12" ht="14.25">
      <c r="A51" s="184" t="s">
        <v>154</v>
      </c>
      <c r="C51" s="189">
        <v>777</v>
      </c>
      <c r="D51" s="189">
        <v>52.03989703989704</v>
      </c>
      <c r="F51" s="189">
        <v>556</v>
      </c>
      <c r="G51" s="189">
        <v>55.530575539568346</v>
      </c>
      <c r="I51" s="189">
        <v>500</v>
      </c>
      <c r="J51" s="189">
        <v>54.096385542168676</v>
      </c>
      <c r="L51" s="194">
        <f>J51-G51</f>
        <v>-1.4341899973996703</v>
      </c>
    </row>
    <row r="52" spans="1:12" ht="14.25">
      <c r="A52" s="184" t="s">
        <v>155</v>
      </c>
      <c r="C52" s="189">
        <v>24789</v>
      </c>
      <c r="D52" s="189">
        <v>52.43434587922062</v>
      </c>
      <c r="F52" s="189">
        <v>18751</v>
      </c>
      <c r="G52" s="189">
        <v>56.00954615753827</v>
      </c>
      <c r="I52" s="189">
        <v>17670</v>
      </c>
      <c r="J52" s="189">
        <v>55.626874964623305</v>
      </c>
      <c r="L52" s="194">
        <f>J52-G52</f>
        <v>-0.38267119291496243</v>
      </c>
    </row>
    <row r="53" spans="1:12" ht="14.25">
      <c r="A53" s="184" t="s">
        <v>156</v>
      </c>
      <c r="C53" s="189">
        <v>789</v>
      </c>
      <c r="D53" s="189">
        <v>45.335868187579216</v>
      </c>
      <c r="F53" s="189">
        <v>377</v>
      </c>
      <c r="G53" s="189">
        <v>46.6710875331565</v>
      </c>
      <c r="I53" s="189">
        <v>110</v>
      </c>
      <c r="J53" s="189">
        <v>47.91666666666667</v>
      </c>
      <c r="L53" s="194">
        <f>J53-G53</f>
        <v>1.2455791335101694</v>
      </c>
    </row>
    <row r="54" spans="1:12" ht="14.25">
      <c r="A54" s="16" t="s">
        <v>25</v>
      </c>
      <c r="C54" s="189">
        <v>1719</v>
      </c>
      <c r="D54" s="189">
        <v>45.875509016870275</v>
      </c>
      <c r="F54" s="189">
        <v>1663</v>
      </c>
      <c r="G54" s="189">
        <v>49.996993385447986</v>
      </c>
      <c r="I54" s="189">
        <v>2610</v>
      </c>
      <c r="J54" s="189">
        <v>46.288688199043165</v>
      </c>
      <c r="L54" s="194">
        <f>J54-G54</f>
        <v>-3.7083051864048215</v>
      </c>
    </row>
    <row r="55" spans="1:12" ht="14.25">
      <c r="A55" s="185"/>
      <c r="B55" s="186"/>
      <c r="C55" s="186"/>
      <c r="D55" s="186"/>
      <c r="E55" s="186"/>
      <c r="F55" s="186"/>
      <c r="G55" s="186"/>
      <c r="H55" s="186"/>
      <c r="I55" s="186"/>
      <c r="J55" s="186"/>
      <c r="L55" s="186"/>
    </row>
    <row r="57" ht="14.25">
      <c r="A57" s="199" t="s">
        <v>182</v>
      </c>
    </row>
    <row r="58" ht="14.25">
      <c r="A58" s="199" t="s">
        <v>183</v>
      </c>
    </row>
  </sheetData>
  <mergeCells count="1">
    <mergeCell ref="L4:L5"/>
  </mergeCells>
  <printOptions/>
  <pageMargins left="0.75" right="0.75" top="1" bottom="1" header="0.5" footer="0.5"/>
  <pageSetup fitToHeight="1"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L59"/>
  <sheetViews>
    <sheetView showGridLines="0" workbookViewId="0" topLeftCell="A1">
      <selection activeCell="A59" sqref="A59"/>
    </sheetView>
  </sheetViews>
  <sheetFormatPr defaultColWidth="9.140625" defaultRowHeight="12.75"/>
  <cols>
    <col min="1" max="1" width="4.28125" style="0" customWidth="1"/>
    <col min="2" max="2" width="30.421875" style="0" customWidth="1"/>
    <col min="3" max="3" width="15.140625" style="0" customWidth="1"/>
    <col min="4" max="4" width="19.140625" style="0" customWidth="1"/>
    <col min="5" max="5" width="2.8515625" style="0" customWidth="1"/>
    <col min="6" max="6" width="15.8515625" style="0" customWidth="1"/>
    <col min="7" max="7" width="19.28125" style="0" customWidth="1"/>
    <col min="8" max="8" width="2.57421875" style="0" customWidth="1"/>
    <col min="9" max="9" width="16.8515625" style="0" customWidth="1"/>
    <col min="10" max="10" width="19.28125" style="0" customWidth="1"/>
    <col min="12" max="12" width="17.00390625" style="0" customWidth="1"/>
  </cols>
  <sheetData>
    <row r="1" ht="15.75">
      <c r="A1" s="6" t="s">
        <v>228</v>
      </c>
    </row>
    <row r="3" spans="2:12" ht="13.5" thickBot="1">
      <c r="B3" s="192"/>
      <c r="C3" s="192"/>
      <c r="D3" s="192"/>
      <c r="E3" s="192"/>
      <c r="F3" s="192"/>
      <c r="G3" s="192"/>
      <c r="H3" s="192"/>
      <c r="I3" s="192"/>
      <c r="J3" s="192"/>
      <c r="L3" s="192"/>
    </row>
    <row r="4" spans="1:12" s="240" customFormat="1" ht="30">
      <c r="A4" s="173"/>
      <c r="C4" s="289" t="s">
        <v>40</v>
      </c>
      <c r="D4" s="290"/>
      <c r="E4" s="291"/>
      <c r="F4" s="289" t="s">
        <v>29</v>
      </c>
      <c r="G4" s="290"/>
      <c r="H4" s="291"/>
      <c r="I4" s="289" t="s">
        <v>30</v>
      </c>
      <c r="J4" s="290"/>
      <c r="L4" s="280" t="s">
        <v>158</v>
      </c>
    </row>
    <row r="5" spans="1:12" s="240" customFormat="1" ht="59.25" customHeight="1">
      <c r="A5" s="236"/>
      <c r="B5" s="237"/>
      <c r="C5" s="238" t="s">
        <v>159</v>
      </c>
      <c r="D5" s="239" t="s">
        <v>167</v>
      </c>
      <c r="E5" s="243"/>
      <c r="F5" s="238" t="s">
        <v>159</v>
      </c>
      <c r="G5" s="239" t="s">
        <v>167</v>
      </c>
      <c r="H5" s="243"/>
      <c r="I5" s="238" t="s">
        <v>160</v>
      </c>
      <c r="J5" s="239" t="s">
        <v>167</v>
      </c>
      <c r="L5" s="212" t="s">
        <v>259</v>
      </c>
    </row>
    <row r="6" ht="14.25">
      <c r="A6" s="16"/>
    </row>
    <row r="7" spans="1:12" s="183" customFormat="1" ht="15">
      <c r="A7" s="18" t="s">
        <v>49</v>
      </c>
      <c r="C7" s="193">
        <v>28843</v>
      </c>
      <c r="D7" s="193">
        <v>19.2559719862705</v>
      </c>
      <c r="F7" s="193">
        <v>21678</v>
      </c>
      <c r="G7" s="193">
        <v>20.440077497924165</v>
      </c>
      <c r="I7" s="193">
        <v>21020</v>
      </c>
      <c r="J7" s="193">
        <v>17.077464788732392</v>
      </c>
      <c r="L7" s="134">
        <f>J7-G7</f>
        <v>-3.3626127091917724</v>
      </c>
    </row>
    <row r="8" spans="1:12" ht="14.25">
      <c r="A8" s="20"/>
      <c r="B8" s="186"/>
      <c r="C8" s="190"/>
      <c r="D8" s="190"/>
      <c r="E8" s="7"/>
      <c r="F8" s="190"/>
      <c r="G8" s="190"/>
      <c r="H8" s="7"/>
      <c r="I8" s="190"/>
      <c r="J8" s="190"/>
      <c r="L8" s="190"/>
    </row>
    <row r="9" spans="1:12" ht="15">
      <c r="A9" s="18" t="s">
        <v>8</v>
      </c>
      <c r="C9" s="189"/>
      <c r="D9" s="189"/>
      <c r="F9" s="189"/>
      <c r="G9" s="189"/>
      <c r="I9" s="189"/>
      <c r="J9" s="189"/>
      <c r="L9" s="189"/>
    </row>
    <row r="10" spans="1:12" ht="14.25">
      <c r="A10" s="16" t="s">
        <v>9</v>
      </c>
      <c r="C10" s="189">
        <v>11506</v>
      </c>
      <c r="D10" s="189">
        <v>17.069355119068312</v>
      </c>
      <c r="F10" s="189">
        <v>8280</v>
      </c>
      <c r="G10" s="189">
        <v>18.743961352657003</v>
      </c>
      <c r="I10" s="189">
        <v>7750</v>
      </c>
      <c r="J10" s="189">
        <v>15.234778121775024</v>
      </c>
      <c r="L10" s="194">
        <f>J10-G10</f>
        <v>-3.5091832308819786</v>
      </c>
    </row>
    <row r="11" spans="1:12" ht="14.25">
      <c r="A11" s="16" t="s">
        <v>10</v>
      </c>
      <c r="C11" s="189">
        <v>16327</v>
      </c>
      <c r="D11" s="189">
        <v>20.54265939854229</v>
      </c>
      <c r="F11" s="189">
        <v>11917</v>
      </c>
      <c r="G11" s="189">
        <v>21.49869933708148</v>
      </c>
      <c r="I11" s="189">
        <v>11310</v>
      </c>
      <c r="J11" s="189">
        <v>17.58154335719968</v>
      </c>
      <c r="L11" s="194">
        <f>J11-G11</f>
        <v>-3.917155979881798</v>
      </c>
    </row>
    <row r="12" spans="1:12" ht="14.25">
      <c r="A12" s="16" t="s">
        <v>25</v>
      </c>
      <c r="C12" s="189">
        <v>1010</v>
      </c>
      <c r="D12" s="189">
        <v>23.36633663366337</v>
      </c>
      <c r="F12" s="189">
        <v>1481</v>
      </c>
      <c r="G12" s="189">
        <v>21.404456448345712</v>
      </c>
      <c r="I12" s="189">
        <v>1960</v>
      </c>
      <c r="J12" s="189">
        <v>21.45485920687246</v>
      </c>
      <c r="L12" s="194">
        <f>J12-G12</f>
        <v>0.05040275852674725</v>
      </c>
    </row>
    <row r="13" spans="1:12" ht="14.25">
      <c r="A13" s="20"/>
      <c r="B13" s="186"/>
      <c r="C13" s="190"/>
      <c r="D13" s="190"/>
      <c r="E13" s="7"/>
      <c r="F13" s="190"/>
      <c r="G13" s="190"/>
      <c r="H13" s="7"/>
      <c r="I13" s="190"/>
      <c r="J13" s="190"/>
      <c r="L13" s="195"/>
    </row>
    <row r="14" spans="1:12" ht="15">
      <c r="A14" s="18" t="s">
        <v>11</v>
      </c>
      <c r="C14" s="189"/>
      <c r="D14" s="189"/>
      <c r="F14" s="189"/>
      <c r="G14" s="189"/>
      <c r="I14" s="189"/>
      <c r="J14" s="189"/>
      <c r="L14" s="194"/>
    </row>
    <row r="15" spans="1:12" ht="14.25">
      <c r="A15" s="16" t="s">
        <v>12</v>
      </c>
      <c r="C15" s="189">
        <v>93</v>
      </c>
      <c r="D15" s="189">
        <v>23.655913978494624</v>
      </c>
      <c r="F15" s="189">
        <v>44</v>
      </c>
      <c r="G15" s="189">
        <v>18.181818181818183</v>
      </c>
      <c r="I15" s="189">
        <v>20</v>
      </c>
      <c r="J15" s="189">
        <v>12.5</v>
      </c>
      <c r="L15" s="194">
        <f>J15-G15</f>
        <v>-5.681818181818183</v>
      </c>
    </row>
    <row r="16" spans="1:12" ht="14.25">
      <c r="A16" s="16" t="s">
        <v>13</v>
      </c>
      <c r="C16" s="189">
        <v>4293</v>
      </c>
      <c r="D16" s="189">
        <v>17.586769159096203</v>
      </c>
      <c r="F16" s="189">
        <v>2920</v>
      </c>
      <c r="G16" s="189">
        <v>19.246575342465754</v>
      </c>
      <c r="I16" s="189">
        <v>2420</v>
      </c>
      <c r="J16" s="189">
        <v>17.147426419775726</v>
      </c>
      <c r="L16" s="194">
        <f aca="true" t="shared" si="0" ref="L16:L21">J16-G16</f>
        <v>-2.099148922690027</v>
      </c>
    </row>
    <row r="17" spans="1:12" ht="14.25">
      <c r="A17" s="16" t="s">
        <v>14</v>
      </c>
      <c r="C17" s="189">
        <v>6065</v>
      </c>
      <c r="D17" s="189">
        <v>19.521846661170652</v>
      </c>
      <c r="F17" s="189">
        <v>4316</v>
      </c>
      <c r="G17" s="189">
        <v>20.435588507877664</v>
      </c>
      <c r="I17" s="189">
        <v>3920</v>
      </c>
      <c r="J17" s="189">
        <v>17.56738445097919</v>
      </c>
      <c r="L17" s="194">
        <f t="shared" si="0"/>
        <v>-2.868204056898474</v>
      </c>
    </row>
    <row r="18" spans="1:12" ht="14.25">
      <c r="A18" s="16" t="s">
        <v>15</v>
      </c>
      <c r="C18" s="189">
        <v>9597</v>
      </c>
      <c r="D18" s="189">
        <v>19.526935500677293</v>
      </c>
      <c r="F18" s="189">
        <v>7086</v>
      </c>
      <c r="G18" s="189">
        <v>21.366073948631104</v>
      </c>
      <c r="I18" s="189">
        <v>6690</v>
      </c>
      <c r="J18" s="189">
        <v>17.899333819323495</v>
      </c>
      <c r="L18" s="194">
        <f t="shared" si="0"/>
        <v>-3.4667401293076097</v>
      </c>
    </row>
    <row r="19" spans="1:12" ht="14.25">
      <c r="A19" s="16" t="s">
        <v>16</v>
      </c>
      <c r="C19" s="189">
        <v>6483</v>
      </c>
      <c r="D19" s="189">
        <v>19.080672528150547</v>
      </c>
      <c r="F19" s="189">
        <v>4983</v>
      </c>
      <c r="G19" s="189">
        <v>19.787276740919125</v>
      </c>
      <c r="I19" s="189">
        <v>4740</v>
      </c>
      <c r="J19" s="189">
        <v>15.214352234693902</v>
      </c>
      <c r="L19" s="194">
        <f t="shared" si="0"/>
        <v>-4.572924506225224</v>
      </c>
    </row>
    <row r="20" spans="1:12" ht="14.25">
      <c r="A20" s="16" t="s">
        <v>17</v>
      </c>
      <c r="C20" s="189">
        <v>1434</v>
      </c>
      <c r="D20" s="189">
        <v>16.317991631799163</v>
      </c>
      <c r="F20" s="189">
        <v>1114</v>
      </c>
      <c r="G20" s="189">
        <v>16.696588868940754</v>
      </c>
      <c r="I20" s="189">
        <v>1130</v>
      </c>
      <c r="J20" s="189">
        <v>12.434762877240752</v>
      </c>
      <c r="L20" s="194">
        <f t="shared" si="0"/>
        <v>-4.261825991700002</v>
      </c>
    </row>
    <row r="21" spans="1:12" ht="14.25">
      <c r="A21" s="16" t="s">
        <v>25</v>
      </c>
      <c r="C21" s="189">
        <v>878</v>
      </c>
      <c r="D21" s="189">
        <v>28.246013667425967</v>
      </c>
      <c r="F21" s="189">
        <v>1215</v>
      </c>
      <c r="G21" s="189">
        <v>24.115226337448558</v>
      </c>
      <c r="I21" s="189">
        <v>2100</v>
      </c>
      <c r="J21" s="189">
        <v>20.211207609739912</v>
      </c>
      <c r="L21" s="194">
        <f t="shared" si="0"/>
        <v>-3.904018727708646</v>
      </c>
    </row>
    <row r="22" spans="1:12" ht="14.25">
      <c r="A22" s="20"/>
      <c r="B22" s="186"/>
      <c r="C22" s="186"/>
      <c r="D22" s="186"/>
      <c r="E22" s="7"/>
      <c r="F22" s="186"/>
      <c r="G22" s="186"/>
      <c r="H22" s="7"/>
      <c r="I22" s="186"/>
      <c r="J22" s="186"/>
      <c r="L22" s="196"/>
    </row>
    <row r="23" spans="1:12" ht="15">
      <c r="A23" s="18" t="s">
        <v>243</v>
      </c>
      <c r="L23" s="197"/>
    </row>
    <row r="24" spans="1:12" ht="14.25">
      <c r="A24" s="16" t="s">
        <v>18</v>
      </c>
      <c r="C24" s="189">
        <v>1611</v>
      </c>
      <c r="D24" s="189">
        <v>27.1260086902545</v>
      </c>
      <c r="F24" s="189">
        <v>1090</v>
      </c>
      <c r="G24" s="189">
        <v>27.981651376146786</v>
      </c>
      <c r="I24" s="189">
        <v>890</v>
      </c>
      <c r="J24" s="189">
        <v>22.14765100671141</v>
      </c>
      <c r="L24" s="194">
        <f>J24-G24</f>
        <v>-5.834000369435376</v>
      </c>
    </row>
    <row r="25" spans="1:12" ht="14.25">
      <c r="A25" s="10"/>
      <c r="B25" s="123" t="s">
        <v>19</v>
      </c>
      <c r="L25" s="197"/>
    </row>
    <row r="26" spans="1:12" ht="14.25">
      <c r="A26" s="10"/>
      <c r="B26" s="123" t="s">
        <v>20</v>
      </c>
      <c r="C26" s="191">
        <v>488</v>
      </c>
      <c r="D26" s="191">
        <v>26.024590163934423</v>
      </c>
      <c r="F26" s="191">
        <v>326</v>
      </c>
      <c r="G26" s="191">
        <v>24.233128834355828</v>
      </c>
      <c r="I26" s="191">
        <v>290</v>
      </c>
      <c r="J26" s="191">
        <v>17.525773195876287</v>
      </c>
      <c r="L26" s="198">
        <f aca="true" t="shared" si="1" ref="L26:L31">J26-G26</f>
        <v>-6.707355638479541</v>
      </c>
    </row>
    <row r="27" spans="1:12" ht="14.25">
      <c r="A27" s="10"/>
      <c r="B27" s="123" t="s">
        <v>21</v>
      </c>
      <c r="C27" s="191">
        <v>573</v>
      </c>
      <c r="D27" s="191">
        <v>24.43280977312391</v>
      </c>
      <c r="F27" s="191">
        <v>362</v>
      </c>
      <c r="G27" s="191">
        <v>29.55801104972376</v>
      </c>
      <c r="I27" s="191">
        <v>320</v>
      </c>
      <c r="J27" s="191">
        <v>24.76489028213166</v>
      </c>
      <c r="L27" s="198">
        <f t="shared" si="1"/>
        <v>-4.7931207675921</v>
      </c>
    </row>
    <row r="28" spans="1:12" ht="14.25">
      <c r="A28" s="10"/>
      <c r="B28" s="123" t="s">
        <v>22</v>
      </c>
      <c r="C28" s="191">
        <v>133</v>
      </c>
      <c r="D28" s="191">
        <v>35.338345864661655</v>
      </c>
      <c r="F28" s="191">
        <v>72</v>
      </c>
      <c r="G28" s="191">
        <v>40.27777777777778</v>
      </c>
      <c r="I28" s="191">
        <v>50</v>
      </c>
      <c r="J28" s="191">
        <v>31.372549019607842</v>
      </c>
      <c r="L28" s="198">
        <f t="shared" si="1"/>
        <v>-8.905228758169937</v>
      </c>
    </row>
    <row r="29" spans="1:12" ht="14.25">
      <c r="A29" s="10"/>
      <c r="B29" s="123" t="s">
        <v>23</v>
      </c>
      <c r="C29" s="191">
        <v>417</v>
      </c>
      <c r="D29" s="191">
        <v>29.496402877697843</v>
      </c>
      <c r="F29" s="191">
        <v>330</v>
      </c>
      <c r="G29" s="191">
        <v>27.27272727272727</v>
      </c>
      <c r="I29" s="191">
        <v>230</v>
      </c>
      <c r="J29" s="191">
        <v>22.317596566523605</v>
      </c>
      <c r="L29" s="198">
        <f t="shared" si="1"/>
        <v>-4.955130706203665</v>
      </c>
    </row>
    <row r="30" spans="1:12" ht="14.25">
      <c r="A30" s="16" t="s">
        <v>24</v>
      </c>
      <c r="C30" s="189">
        <v>26178</v>
      </c>
      <c r="D30" s="189">
        <v>18.473527389410958</v>
      </c>
      <c r="F30" s="189">
        <v>19361</v>
      </c>
      <c r="G30" s="189">
        <v>19.73038582717835</v>
      </c>
      <c r="I30" s="189">
        <v>18820</v>
      </c>
      <c r="J30" s="189">
        <v>16.49309245483528</v>
      </c>
      <c r="L30" s="194">
        <f t="shared" si="1"/>
        <v>-3.2372933723430677</v>
      </c>
    </row>
    <row r="31" spans="1:12" ht="14.25">
      <c r="A31" s="16" t="s">
        <v>25</v>
      </c>
      <c r="C31" s="189">
        <v>1054</v>
      </c>
      <c r="D31" s="189">
        <v>26.66034155597723</v>
      </c>
      <c r="F31" s="189">
        <v>1227</v>
      </c>
      <c r="G31" s="189">
        <v>24.938875305623473</v>
      </c>
      <c r="I31" s="189">
        <v>1310</v>
      </c>
      <c r="J31" s="189">
        <v>22.0281682925051</v>
      </c>
      <c r="L31" s="194">
        <f t="shared" si="1"/>
        <v>-2.9107070131183725</v>
      </c>
    </row>
    <row r="32" spans="1:12" ht="14.25">
      <c r="A32" s="20"/>
      <c r="B32" s="186"/>
      <c r="C32" s="190"/>
      <c r="D32" s="190"/>
      <c r="E32" s="7"/>
      <c r="F32" s="190"/>
      <c r="G32" s="190"/>
      <c r="H32" s="7"/>
      <c r="I32" s="190"/>
      <c r="J32" s="190"/>
      <c r="L32" s="195"/>
    </row>
    <row r="33" spans="1:12" ht="15">
      <c r="A33" s="18" t="s">
        <v>26</v>
      </c>
      <c r="C33" s="189"/>
      <c r="D33" s="189"/>
      <c r="E33" s="7"/>
      <c r="F33" s="189"/>
      <c r="G33" s="189"/>
      <c r="H33" s="7"/>
      <c r="I33" s="189"/>
      <c r="J33" s="189"/>
      <c r="L33" s="194"/>
    </row>
    <row r="34" spans="1:12" ht="14.25">
      <c r="A34" s="16" t="s">
        <v>27</v>
      </c>
      <c r="C34" s="189">
        <v>1721</v>
      </c>
      <c r="D34" s="189">
        <v>38.233585124927366</v>
      </c>
      <c r="F34" s="189">
        <v>1288</v>
      </c>
      <c r="G34" s="189">
        <v>40.21739130434783</v>
      </c>
      <c r="I34" s="189">
        <v>1090</v>
      </c>
      <c r="J34" s="189">
        <v>34.188817598533454</v>
      </c>
      <c r="L34" s="194">
        <f>J34-G34</f>
        <v>-6.028573705814374</v>
      </c>
    </row>
    <row r="35" spans="1:12" ht="14.25">
      <c r="A35" s="16" t="s">
        <v>28</v>
      </c>
      <c r="C35" s="189">
        <v>26286</v>
      </c>
      <c r="D35" s="189">
        <v>17.83458875447006</v>
      </c>
      <c r="F35" s="189">
        <v>19417</v>
      </c>
      <c r="G35" s="189">
        <v>18.95761446155431</v>
      </c>
      <c r="I35" s="189">
        <v>18100</v>
      </c>
      <c r="J35" s="189">
        <v>15.584415584415584</v>
      </c>
      <c r="L35" s="194">
        <f>J35-G35</f>
        <v>-3.3731988771387265</v>
      </c>
    </row>
    <row r="36" spans="1:12" ht="14.25">
      <c r="A36" s="16" t="s">
        <v>25</v>
      </c>
      <c r="C36" s="189">
        <v>836</v>
      </c>
      <c r="D36" s="189">
        <v>24.880382775119617</v>
      </c>
      <c r="F36" s="189">
        <v>973</v>
      </c>
      <c r="G36" s="189">
        <v>23.84378211716341</v>
      </c>
      <c r="I36" s="189">
        <v>1830</v>
      </c>
      <c r="J36" s="189">
        <v>21.652774097722016</v>
      </c>
      <c r="L36" s="194">
        <f>J36-G36</f>
        <v>-2.1910080194413943</v>
      </c>
    </row>
    <row r="37" spans="1:12" ht="14.25">
      <c r="A37" s="20"/>
      <c r="B37" s="186"/>
      <c r="C37" s="186"/>
      <c r="D37" s="186"/>
      <c r="E37" s="7"/>
      <c r="F37" s="186"/>
      <c r="G37" s="186"/>
      <c r="H37" s="7"/>
      <c r="I37" s="186"/>
      <c r="J37" s="186"/>
      <c r="L37" s="196"/>
    </row>
    <row r="38" spans="1:12" ht="15">
      <c r="A38" s="18" t="s">
        <v>143</v>
      </c>
      <c r="E38" s="7"/>
      <c r="H38" s="7"/>
      <c r="L38" s="197"/>
    </row>
    <row r="39" spans="1:12" ht="14.25">
      <c r="A39" s="16" t="s">
        <v>144</v>
      </c>
      <c r="C39" s="189">
        <v>167</v>
      </c>
      <c r="D39" s="189">
        <v>31.137724550898206</v>
      </c>
      <c r="F39" s="189">
        <v>128</v>
      </c>
      <c r="G39" s="189">
        <v>29.6875</v>
      </c>
      <c r="I39" s="189">
        <v>110</v>
      </c>
      <c r="J39" s="189">
        <v>33.33333333333333</v>
      </c>
      <c r="L39" s="194">
        <f aca="true" t="shared" si="2" ref="L39:L47">J39-G39</f>
        <v>3.6458333333333286</v>
      </c>
    </row>
    <row r="40" spans="1:12" ht="14.25">
      <c r="A40" s="16" t="s">
        <v>145</v>
      </c>
      <c r="C40" s="189">
        <v>16932</v>
      </c>
      <c r="D40" s="189">
        <v>18.219938577840775</v>
      </c>
      <c r="F40" s="189">
        <v>12181</v>
      </c>
      <c r="G40" s="189">
        <v>19.23487398407356</v>
      </c>
      <c r="I40" s="189">
        <v>11360</v>
      </c>
      <c r="J40" s="189">
        <v>16.096101381677375</v>
      </c>
      <c r="L40" s="194">
        <f t="shared" si="2"/>
        <v>-3.138772602396184</v>
      </c>
    </row>
    <row r="41" spans="1:12" ht="14.25">
      <c r="A41" s="16" t="s">
        <v>146</v>
      </c>
      <c r="C41" s="189">
        <v>126</v>
      </c>
      <c r="D41" s="189">
        <v>19.841269841269842</v>
      </c>
      <c r="F41" s="189">
        <v>78</v>
      </c>
      <c r="G41" s="189">
        <v>24.358974358974358</v>
      </c>
      <c r="I41" s="189">
        <v>70</v>
      </c>
      <c r="J41" s="189">
        <v>16.43835616438356</v>
      </c>
      <c r="L41" s="194">
        <f t="shared" si="2"/>
        <v>-7.920618194590798</v>
      </c>
    </row>
    <row r="42" spans="1:12" ht="14.25">
      <c r="A42" s="16" t="s">
        <v>147</v>
      </c>
      <c r="C42" s="189">
        <v>85</v>
      </c>
      <c r="D42" s="189">
        <v>36.470588235294116</v>
      </c>
      <c r="F42" s="189">
        <v>71</v>
      </c>
      <c r="G42" s="189">
        <v>29.577464788732392</v>
      </c>
      <c r="I42" s="189">
        <v>60</v>
      </c>
      <c r="J42" s="189">
        <v>25</v>
      </c>
      <c r="L42" s="194">
        <f t="shared" si="2"/>
        <v>-4.577464788732392</v>
      </c>
    </row>
    <row r="43" spans="1:12" ht="14.25">
      <c r="A43" s="16" t="s">
        <v>148</v>
      </c>
      <c r="C43" s="189">
        <v>242</v>
      </c>
      <c r="D43" s="189">
        <v>31.40495867768595</v>
      </c>
      <c r="F43" s="189">
        <v>189</v>
      </c>
      <c r="G43" s="189">
        <v>30.158730158730158</v>
      </c>
      <c r="I43" s="189">
        <v>180</v>
      </c>
      <c r="J43" s="189">
        <v>20.786516853932586</v>
      </c>
      <c r="L43" s="194">
        <f t="shared" si="2"/>
        <v>-9.372213304797572</v>
      </c>
    </row>
    <row r="44" spans="1:12" ht="14.25">
      <c r="A44" s="16" t="s">
        <v>149</v>
      </c>
      <c r="C44" s="189">
        <v>8616</v>
      </c>
      <c r="D44" s="189">
        <v>17.96657381615599</v>
      </c>
      <c r="F44" s="189">
        <v>6656</v>
      </c>
      <c r="G44" s="189">
        <v>20.417668269230766</v>
      </c>
      <c r="I44" s="189">
        <v>6150</v>
      </c>
      <c r="J44" s="189">
        <v>17.225113858165255</v>
      </c>
      <c r="L44" s="194">
        <f t="shared" si="2"/>
        <v>-3.1925544110655117</v>
      </c>
    </row>
    <row r="45" spans="1:12" ht="14.25">
      <c r="A45" s="184" t="s">
        <v>150</v>
      </c>
      <c r="C45" s="189">
        <v>118</v>
      </c>
      <c r="D45" s="189">
        <v>34.74576271186441</v>
      </c>
      <c r="F45" s="189">
        <v>71</v>
      </c>
      <c r="G45" s="189">
        <v>23.943661971830984</v>
      </c>
      <c r="I45" s="189">
        <v>60</v>
      </c>
      <c r="J45" s="189">
        <v>21.818181818181817</v>
      </c>
      <c r="L45" s="194">
        <f t="shared" si="2"/>
        <v>-2.1254801536491676</v>
      </c>
    </row>
    <row r="46" spans="1:12" ht="14.25">
      <c r="A46" s="184" t="s">
        <v>151</v>
      </c>
      <c r="C46" s="189">
        <v>1153</v>
      </c>
      <c r="D46" s="189">
        <v>29.141370338248045</v>
      </c>
      <c r="F46" s="189">
        <v>765</v>
      </c>
      <c r="G46" s="189">
        <v>29.28104575163399</v>
      </c>
      <c r="I46" s="189">
        <v>500</v>
      </c>
      <c r="J46" s="189">
        <v>27.037773359840955</v>
      </c>
      <c r="L46" s="194">
        <f t="shared" si="2"/>
        <v>-2.2432723917930346</v>
      </c>
    </row>
    <row r="47" spans="1:12" ht="14.25">
      <c r="A47" s="16" t="s">
        <v>25</v>
      </c>
      <c r="C47" s="189">
        <v>1404</v>
      </c>
      <c r="D47" s="189">
        <v>25.64102564102564</v>
      </c>
      <c r="F47" s="189">
        <v>1539</v>
      </c>
      <c r="G47" s="189">
        <v>22.936972059779077</v>
      </c>
      <c r="I47" s="189">
        <v>2530</v>
      </c>
      <c r="J47" s="189">
        <v>17.903259175767115</v>
      </c>
      <c r="L47" s="194">
        <f t="shared" si="2"/>
        <v>-5.033712884011962</v>
      </c>
    </row>
    <row r="48" spans="1:12" ht="14.25">
      <c r="A48" s="185"/>
      <c r="B48" s="186"/>
      <c r="C48" s="186"/>
      <c r="D48" s="186"/>
      <c r="E48" s="7"/>
      <c r="F48" s="186"/>
      <c r="G48" s="186"/>
      <c r="H48" s="7"/>
      <c r="I48" s="186"/>
      <c r="J48" s="186"/>
      <c r="L48" s="196"/>
    </row>
    <row r="49" spans="1:12" ht="15.75">
      <c r="A49" s="6" t="s">
        <v>152</v>
      </c>
      <c r="E49" s="7"/>
      <c r="H49" s="7"/>
      <c r="L49" s="197"/>
    </row>
    <row r="50" spans="1:12" ht="14.25">
      <c r="A50" s="184" t="s">
        <v>153</v>
      </c>
      <c r="C50" s="189">
        <v>417</v>
      </c>
      <c r="D50" s="189">
        <v>31.17505995203837</v>
      </c>
      <c r="F50" s="189">
        <v>237</v>
      </c>
      <c r="G50" s="189">
        <v>30.801687763713083</v>
      </c>
      <c r="I50" s="189">
        <v>230</v>
      </c>
      <c r="J50" s="189">
        <v>29.333333333333332</v>
      </c>
      <c r="L50" s="194">
        <f>J50-G50</f>
        <v>-1.468354430379751</v>
      </c>
    </row>
    <row r="51" spans="1:12" ht="14.25">
      <c r="A51" s="184" t="s">
        <v>154</v>
      </c>
      <c r="C51" s="189">
        <v>788</v>
      </c>
      <c r="D51" s="189">
        <v>25.380710659898476</v>
      </c>
      <c r="F51" s="189">
        <v>564</v>
      </c>
      <c r="G51" s="189">
        <v>27.127659574468083</v>
      </c>
      <c r="I51" s="189">
        <v>500</v>
      </c>
      <c r="J51" s="189">
        <v>24</v>
      </c>
      <c r="L51" s="194">
        <f>J51-G51</f>
        <v>-3.1276595744680833</v>
      </c>
    </row>
    <row r="52" spans="1:12" ht="14.25">
      <c r="A52" s="184" t="s">
        <v>155</v>
      </c>
      <c r="C52" s="189">
        <v>25115</v>
      </c>
      <c r="D52" s="189">
        <v>18.244077244674497</v>
      </c>
      <c r="F52" s="189">
        <v>18843</v>
      </c>
      <c r="G52" s="189">
        <v>19.503263811494982</v>
      </c>
      <c r="I52" s="189">
        <v>17770</v>
      </c>
      <c r="J52" s="189">
        <v>16.419926822403603</v>
      </c>
      <c r="L52" s="194">
        <f>J52-G52</f>
        <v>-3.0833369890913787</v>
      </c>
    </row>
    <row r="53" spans="1:12" ht="14.25">
      <c r="A53" s="184" t="s">
        <v>156</v>
      </c>
      <c r="C53" s="189">
        <v>810</v>
      </c>
      <c r="D53" s="189">
        <v>30.12345679012346</v>
      </c>
      <c r="F53" s="189">
        <v>377</v>
      </c>
      <c r="G53" s="189">
        <v>33.42175066312997</v>
      </c>
      <c r="I53" s="189">
        <v>110</v>
      </c>
      <c r="J53" s="189">
        <v>20.37037037037037</v>
      </c>
      <c r="L53" s="194">
        <f>J53-G53</f>
        <v>-13.0513802927596</v>
      </c>
    </row>
    <row r="54" spans="1:12" ht="14.25">
      <c r="A54" s="16" t="s">
        <v>25</v>
      </c>
      <c r="C54" s="189">
        <v>1713</v>
      </c>
      <c r="D54" s="189">
        <v>23.234092235843548</v>
      </c>
      <c r="F54" s="189">
        <v>1657</v>
      </c>
      <c r="G54" s="189">
        <v>24.381412190706094</v>
      </c>
      <c r="I54" s="189">
        <v>2640</v>
      </c>
      <c r="J54" s="189">
        <v>20.05510207738716</v>
      </c>
      <c r="L54" s="194">
        <f>J54-G54</f>
        <v>-4.326310113318932</v>
      </c>
    </row>
    <row r="55" spans="1:12" ht="14.25">
      <c r="A55" s="185"/>
      <c r="B55" s="186"/>
      <c r="C55" s="186"/>
      <c r="D55" s="186"/>
      <c r="E55" s="186"/>
      <c r="F55" s="186"/>
      <c r="G55" s="186"/>
      <c r="H55" s="186"/>
      <c r="I55" s="186"/>
      <c r="J55" s="186"/>
      <c r="L55" s="186"/>
    </row>
    <row r="57" ht="14.25">
      <c r="A57" s="199" t="s">
        <v>184</v>
      </c>
    </row>
    <row r="58" ht="14.25">
      <c r="A58" s="199" t="s">
        <v>183</v>
      </c>
    </row>
    <row r="59" ht="14.25">
      <c r="A59" s="33" t="s">
        <v>176</v>
      </c>
    </row>
  </sheetData>
  <printOptions/>
  <pageMargins left="0.75" right="0.75" top="1" bottom="1" header="0.5" footer="0.5"/>
  <pageSetup fitToHeight="1" fitToWidth="1" horizontalDpi="600" verticalDpi="600" orientation="landscape" paperSize="9" scale="51" r:id="rId1"/>
</worksheet>
</file>

<file path=xl/worksheets/sheet19.xml><?xml version="1.0" encoding="utf-8"?>
<worksheet xmlns="http://schemas.openxmlformats.org/spreadsheetml/2006/main" xmlns:r="http://schemas.openxmlformats.org/officeDocument/2006/relationships">
  <sheetPr>
    <pageSetUpPr fitToPage="1"/>
  </sheetPr>
  <dimension ref="A1:L59"/>
  <sheetViews>
    <sheetView showGridLines="0" workbookViewId="0" topLeftCell="A1">
      <selection activeCell="A59" sqref="A59"/>
    </sheetView>
  </sheetViews>
  <sheetFormatPr defaultColWidth="9.140625" defaultRowHeight="12.75"/>
  <cols>
    <col min="1" max="1" width="4.28125" style="0" customWidth="1"/>
    <col min="2" max="2" width="30.421875" style="0" customWidth="1"/>
    <col min="3" max="3" width="15.421875" style="0" customWidth="1"/>
    <col min="4" max="4" width="17.28125" style="0" customWidth="1"/>
    <col min="5" max="5" width="2.8515625" style="0" customWidth="1"/>
    <col min="6" max="6" width="15.8515625" style="0" customWidth="1"/>
    <col min="7" max="7" width="16.8515625" style="0" customWidth="1"/>
    <col min="8" max="8" width="2.57421875" style="0" customWidth="1"/>
    <col min="9" max="9" width="17.421875" style="0" customWidth="1"/>
    <col min="10" max="10" width="16.8515625" style="0" customWidth="1"/>
    <col min="12" max="12" width="17.28125" style="0" customWidth="1"/>
  </cols>
  <sheetData>
    <row r="1" ht="15.75">
      <c r="A1" s="6" t="s">
        <v>229</v>
      </c>
    </row>
    <row r="3" spans="2:12" ht="13.5" thickBot="1">
      <c r="B3" s="192"/>
      <c r="C3" s="192"/>
      <c r="D3" s="192"/>
      <c r="E3" s="192"/>
      <c r="F3" s="192"/>
      <c r="G3" s="192"/>
      <c r="H3" s="192"/>
      <c r="I3" s="192"/>
      <c r="J3" s="192"/>
      <c r="L3" s="192"/>
    </row>
    <row r="4" spans="1:12" ht="30">
      <c r="A4" s="8"/>
      <c r="C4" s="187" t="s">
        <v>40</v>
      </c>
      <c r="D4" s="188"/>
      <c r="E4" s="242"/>
      <c r="F4" s="187" t="s">
        <v>29</v>
      </c>
      <c r="G4" s="188"/>
      <c r="H4" s="242"/>
      <c r="I4" s="187" t="s">
        <v>30</v>
      </c>
      <c r="J4" s="188"/>
      <c r="L4" s="280" t="s">
        <v>158</v>
      </c>
    </row>
    <row r="5" spans="1:12" s="240" customFormat="1" ht="75">
      <c r="A5" s="236"/>
      <c r="B5" s="237"/>
      <c r="C5" s="238" t="s">
        <v>159</v>
      </c>
      <c r="D5" s="239" t="s">
        <v>168</v>
      </c>
      <c r="E5" s="243"/>
      <c r="F5" s="238" t="s">
        <v>159</v>
      </c>
      <c r="G5" s="239" t="s">
        <v>168</v>
      </c>
      <c r="H5" s="243"/>
      <c r="I5" s="238" t="s">
        <v>160</v>
      </c>
      <c r="J5" s="239" t="s">
        <v>168</v>
      </c>
      <c r="L5" s="212" t="s">
        <v>259</v>
      </c>
    </row>
    <row r="6" ht="14.25">
      <c r="A6" s="16"/>
    </row>
    <row r="7" spans="1:12" s="183" customFormat="1" ht="15">
      <c r="A7" s="18" t="s">
        <v>49</v>
      </c>
      <c r="C7" s="193">
        <v>28763</v>
      </c>
      <c r="D7" s="193">
        <v>18.65938879810868</v>
      </c>
      <c r="F7" s="193">
        <v>21587</v>
      </c>
      <c r="G7" s="193">
        <v>18.075693704544403</v>
      </c>
      <c r="I7" s="193">
        <v>21000</v>
      </c>
      <c r="J7" s="193">
        <v>15.927812961287557</v>
      </c>
      <c r="L7" s="134">
        <f>J7-G7</f>
        <v>-2.147880743256845</v>
      </c>
    </row>
    <row r="8" spans="1:12" ht="14.25">
      <c r="A8" s="20"/>
      <c r="B8" s="186"/>
      <c r="C8" s="190"/>
      <c r="D8" s="190"/>
      <c r="E8" s="7"/>
      <c r="F8" s="190"/>
      <c r="G8" s="190"/>
      <c r="H8" s="7"/>
      <c r="I8" s="190"/>
      <c r="J8" s="190"/>
      <c r="L8" s="190"/>
    </row>
    <row r="9" spans="1:12" ht="15">
      <c r="A9" s="18" t="s">
        <v>8</v>
      </c>
      <c r="C9" s="189"/>
      <c r="D9" s="189"/>
      <c r="F9" s="189"/>
      <c r="G9" s="189"/>
      <c r="I9" s="189"/>
      <c r="J9" s="189"/>
      <c r="L9" s="189"/>
    </row>
    <row r="10" spans="1:12" ht="14.25">
      <c r="A10" s="16" t="s">
        <v>9</v>
      </c>
      <c r="C10" s="189">
        <v>11473</v>
      </c>
      <c r="D10" s="189">
        <v>18.042360324239517</v>
      </c>
      <c r="F10" s="189">
        <v>8249</v>
      </c>
      <c r="G10" s="189">
        <v>17.638501636562008</v>
      </c>
      <c r="I10" s="189">
        <v>7760</v>
      </c>
      <c r="J10" s="189">
        <v>14.464354776331056</v>
      </c>
      <c r="L10" s="194">
        <f>J10-G10</f>
        <v>-3.1741468602309517</v>
      </c>
    </row>
    <row r="11" spans="1:12" ht="14.25">
      <c r="A11" s="16" t="s">
        <v>10</v>
      </c>
      <c r="C11" s="189">
        <v>16288</v>
      </c>
      <c r="D11" s="189">
        <v>18.768418467583498</v>
      </c>
      <c r="F11" s="189">
        <v>11867</v>
      </c>
      <c r="G11" s="189">
        <v>18.058481503328558</v>
      </c>
      <c r="I11" s="189">
        <v>11300</v>
      </c>
      <c r="J11" s="189">
        <v>16.218368430366308</v>
      </c>
      <c r="L11" s="194">
        <f>J11-G11</f>
        <v>-1.8401130729622501</v>
      </c>
    </row>
    <row r="12" spans="1:12" ht="14.25">
      <c r="A12" s="16" t="s">
        <v>25</v>
      </c>
      <c r="C12" s="189">
        <v>1002</v>
      </c>
      <c r="D12" s="189">
        <v>23.952095808383234</v>
      </c>
      <c r="F12" s="189">
        <v>1471</v>
      </c>
      <c r="G12" s="189">
        <v>20.666213460231138</v>
      </c>
      <c r="I12" s="189">
        <v>1940</v>
      </c>
      <c r="J12" s="189">
        <v>20.089234979160015</v>
      </c>
      <c r="L12" s="194">
        <f>J12-G12</f>
        <v>-0.5769784810711229</v>
      </c>
    </row>
    <row r="13" spans="1:12" ht="14.25">
      <c r="A13" s="20"/>
      <c r="B13" s="186"/>
      <c r="C13" s="190"/>
      <c r="D13" s="190"/>
      <c r="E13" s="7"/>
      <c r="F13" s="190"/>
      <c r="G13" s="190"/>
      <c r="H13" s="7"/>
      <c r="I13" s="190"/>
      <c r="J13" s="190"/>
      <c r="L13" s="195"/>
    </row>
    <row r="14" spans="1:12" ht="15">
      <c r="A14" s="18" t="s">
        <v>11</v>
      </c>
      <c r="C14" s="189"/>
      <c r="D14" s="189"/>
      <c r="F14" s="189"/>
      <c r="G14" s="189"/>
      <c r="I14" s="189"/>
      <c r="J14" s="189"/>
      <c r="L14" s="194"/>
    </row>
    <row r="15" spans="1:12" ht="14.25">
      <c r="A15" s="16" t="s">
        <v>12</v>
      </c>
      <c r="C15" s="189">
        <v>95</v>
      </c>
      <c r="D15" s="189">
        <v>20</v>
      </c>
      <c r="F15" s="189">
        <v>42</v>
      </c>
      <c r="G15" s="189">
        <v>9.523809523809524</v>
      </c>
      <c r="I15" s="189">
        <v>20</v>
      </c>
      <c r="J15" s="189">
        <v>12.5</v>
      </c>
      <c r="L15" s="194">
        <f>J15-G15</f>
        <v>2.9761904761904763</v>
      </c>
    </row>
    <row r="16" spans="1:12" ht="14.25">
      <c r="A16" s="16" t="s">
        <v>13</v>
      </c>
      <c r="C16" s="189">
        <v>4282</v>
      </c>
      <c r="D16" s="189">
        <v>16.510976179355442</v>
      </c>
      <c r="F16" s="189">
        <v>2914</v>
      </c>
      <c r="G16" s="189">
        <v>16.7124227865477</v>
      </c>
      <c r="I16" s="189">
        <v>2420</v>
      </c>
      <c r="J16" s="189">
        <v>14.073024031051407</v>
      </c>
      <c r="L16" s="194">
        <f aca="true" t="shared" si="0" ref="L16:L21">J16-G16</f>
        <v>-2.6393987554962948</v>
      </c>
    </row>
    <row r="17" spans="1:12" ht="14.25">
      <c r="A17" s="16" t="s">
        <v>14</v>
      </c>
      <c r="C17" s="189">
        <v>6052</v>
      </c>
      <c r="D17" s="189">
        <v>19.183740912095175</v>
      </c>
      <c r="F17" s="189">
        <v>4314</v>
      </c>
      <c r="G17" s="189">
        <v>17.779323133982384</v>
      </c>
      <c r="I17" s="189">
        <v>3920</v>
      </c>
      <c r="J17" s="189">
        <v>15.816607496502472</v>
      </c>
      <c r="L17" s="194">
        <f t="shared" si="0"/>
        <v>-1.9627156374799117</v>
      </c>
    </row>
    <row r="18" spans="1:12" ht="14.25">
      <c r="A18" s="16" t="s">
        <v>15</v>
      </c>
      <c r="C18" s="189">
        <v>9572</v>
      </c>
      <c r="D18" s="189">
        <v>19.35854575846218</v>
      </c>
      <c r="F18" s="189">
        <v>7059</v>
      </c>
      <c r="G18" s="189">
        <v>18.727865136704917</v>
      </c>
      <c r="I18" s="189">
        <v>6680</v>
      </c>
      <c r="J18" s="189">
        <v>16.846313056421746</v>
      </c>
      <c r="L18" s="194">
        <f t="shared" si="0"/>
        <v>-1.8815520802831713</v>
      </c>
    </row>
    <row r="19" spans="1:12" ht="14.25">
      <c r="A19" s="16" t="s">
        <v>16</v>
      </c>
      <c r="C19" s="189">
        <v>6461</v>
      </c>
      <c r="D19" s="189">
        <v>18.046741990403962</v>
      </c>
      <c r="F19" s="189">
        <v>4949</v>
      </c>
      <c r="G19" s="189">
        <v>17.70054556476056</v>
      </c>
      <c r="I19" s="189">
        <v>4740</v>
      </c>
      <c r="J19" s="189">
        <v>14.759731516293034</v>
      </c>
      <c r="L19" s="194">
        <f t="shared" si="0"/>
        <v>-2.9408140484675265</v>
      </c>
    </row>
    <row r="20" spans="1:12" ht="14.25">
      <c r="A20" s="16" t="s">
        <v>17</v>
      </c>
      <c r="C20" s="189">
        <v>1434</v>
      </c>
      <c r="D20" s="189">
        <v>14.99302649930265</v>
      </c>
      <c r="F20" s="189">
        <v>1102</v>
      </c>
      <c r="G20" s="189">
        <v>14.156079854809436</v>
      </c>
      <c r="I20" s="189">
        <v>1130</v>
      </c>
      <c r="J20" s="189">
        <v>11.53173030692824</v>
      </c>
      <c r="L20" s="194">
        <f t="shared" si="0"/>
        <v>-2.624349547881195</v>
      </c>
    </row>
    <row r="21" spans="1:12" ht="14.25">
      <c r="A21" s="16" t="s">
        <v>25</v>
      </c>
      <c r="C21" s="189">
        <v>867</v>
      </c>
      <c r="D21" s="189">
        <v>28.373702422145332</v>
      </c>
      <c r="F21" s="189">
        <v>1207</v>
      </c>
      <c r="G21" s="189">
        <v>24.026512013256006</v>
      </c>
      <c r="I21" s="189">
        <v>2090</v>
      </c>
      <c r="J21" s="189">
        <v>20.40712860988012</v>
      </c>
      <c r="L21" s="194">
        <f t="shared" si="0"/>
        <v>-3.6193834033758847</v>
      </c>
    </row>
    <row r="22" spans="1:12" ht="14.25">
      <c r="A22" s="20"/>
      <c r="B22" s="186"/>
      <c r="C22" s="186"/>
      <c r="D22" s="186"/>
      <c r="E22" s="7"/>
      <c r="F22" s="186"/>
      <c r="G22" s="186"/>
      <c r="H22" s="7"/>
      <c r="I22" s="186"/>
      <c r="J22" s="186"/>
      <c r="L22" s="196"/>
    </row>
    <row r="23" spans="1:12" ht="15">
      <c r="A23" s="18" t="s">
        <v>243</v>
      </c>
      <c r="L23" s="197"/>
    </row>
    <row r="24" spans="1:12" ht="14.25">
      <c r="A24" s="16" t="s">
        <v>18</v>
      </c>
      <c r="C24" s="189">
        <v>1605</v>
      </c>
      <c r="D24" s="189">
        <v>22.990654205607477</v>
      </c>
      <c r="F24" s="189">
        <v>1080</v>
      </c>
      <c r="G24" s="189">
        <v>22.22222222222222</v>
      </c>
      <c r="I24" s="189">
        <v>900</v>
      </c>
      <c r="J24" s="189">
        <v>18.324022346368714</v>
      </c>
      <c r="L24" s="194">
        <f>J24-G24</f>
        <v>-3.898199875853507</v>
      </c>
    </row>
    <row r="25" spans="1:12" ht="14.25">
      <c r="A25" s="10"/>
      <c r="B25" s="123" t="s">
        <v>19</v>
      </c>
      <c r="L25" s="197"/>
    </row>
    <row r="26" spans="1:12" ht="14.25">
      <c r="A26" s="10"/>
      <c r="B26" s="123" t="s">
        <v>20</v>
      </c>
      <c r="C26" s="191">
        <v>487</v>
      </c>
      <c r="D26" s="191">
        <v>23.203285420944557</v>
      </c>
      <c r="F26" s="191">
        <v>323</v>
      </c>
      <c r="G26" s="191">
        <v>20.743034055727556</v>
      </c>
      <c r="I26" s="191">
        <v>290</v>
      </c>
      <c r="J26" s="191">
        <v>14.383561643835616</v>
      </c>
      <c r="L26" s="198">
        <f aca="true" t="shared" si="1" ref="L26:L31">J26-G26</f>
        <v>-6.3594724118919395</v>
      </c>
    </row>
    <row r="27" spans="1:12" ht="14.25">
      <c r="A27" s="10"/>
      <c r="B27" s="123" t="s">
        <v>21</v>
      </c>
      <c r="C27" s="191">
        <v>570</v>
      </c>
      <c r="D27" s="191">
        <v>20.175438596491226</v>
      </c>
      <c r="F27" s="191">
        <v>358</v>
      </c>
      <c r="G27" s="191">
        <v>21.22905027932961</v>
      </c>
      <c r="I27" s="191">
        <v>320</v>
      </c>
      <c r="J27" s="191">
        <v>19.937694704049843</v>
      </c>
      <c r="L27" s="198">
        <f t="shared" si="1"/>
        <v>-1.2913555752797663</v>
      </c>
    </row>
    <row r="28" spans="1:12" ht="14.25">
      <c r="A28" s="10"/>
      <c r="B28" s="123" t="s">
        <v>22</v>
      </c>
      <c r="C28" s="191">
        <v>133</v>
      </c>
      <c r="D28" s="191">
        <v>29.32330827067669</v>
      </c>
      <c r="F28" s="191">
        <v>72</v>
      </c>
      <c r="G28" s="191">
        <v>36.11111111111111</v>
      </c>
      <c r="I28" s="191">
        <v>50</v>
      </c>
      <c r="J28" s="191">
        <v>25.49019607843137</v>
      </c>
      <c r="L28" s="198">
        <f t="shared" si="1"/>
        <v>-10.620915032679736</v>
      </c>
    </row>
    <row r="29" spans="1:12" ht="14.25">
      <c r="A29" s="10"/>
      <c r="B29" s="123" t="s">
        <v>23</v>
      </c>
      <c r="C29" s="191">
        <v>415</v>
      </c>
      <c r="D29" s="191">
        <v>24.57831325301205</v>
      </c>
      <c r="F29" s="191">
        <v>327</v>
      </c>
      <c r="G29" s="191">
        <v>21.712538226299692</v>
      </c>
      <c r="I29" s="191">
        <v>230</v>
      </c>
      <c r="J29" s="191">
        <v>19.480519480519483</v>
      </c>
      <c r="L29" s="198">
        <f t="shared" si="1"/>
        <v>-2.232018745780209</v>
      </c>
    </row>
    <row r="30" spans="1:12" ht="14.25">
      <c r="A30" s="16" t="s">
        <v>24</v>
      </c>
      <c r="C30" s="189">
        <v>26115</v>
      </c>
      <c r="D30" s="189">
        <v>18.07390388665518</v>
      </c>
      <c r="F30" s="189">
        <v>19288</v>
      </c>
      <c r="G30" s="189">
        <v>17.580879303193694</v>
      </c>
      <c r="I30" s="189">
        <v>18800</v>
      </c>
      <c r="J30" s="189">
        <v>15.556028293357443</v>
      </c>
      <c r="L30" s="194">
        <f t="shared" si="1"/>
        <v>-2.024851009836251</v>
      </c>
    </row>
    <row r="31" spans="1:12" ht="14.25">
      <c r="A31" s="16" t="s">
        <v>25</v>
      </c>
      <c r="C31" s="189">
        <v>1043</v>
      </c>
      <c r="D31" s="189">
        <v>26.65388302972196</v>
      </c>
      <c r="F31" s="189">
        <v>1219</v>
      </c>
      <c r="G31" s="189">
        <v>22.231337161607875</v>
      </c>
      <c r="I31" s="189">
        <v>1300</v>
      </c>
      <c r="J31" s="189">
        <v>19.645477046297646</v>
      </c>
      <c r="L31" s="194">
        <f t="shared" si="1"/>
        <v>-2.585860115310229</v>
      </c>
    </row>
    <row r="32" spans="1:12" ht="14.25">
      <c r="A32" s="20"/>
      <c r="B32" s="186"/>
      <c r="C32" s="190"/>
      <c r="D32" s="190"/>
      <c r="E32" s="7"/>
      <c r="F32" s="190"/>
      <c r="G32" s="190"/>
      <c r="H32" s="7"/>
      <c r="I32" s="190"/>
      <c r="J32" s="190"/>
      <c r="L32" s="195"/>
    </row>
    <row r="33" spans="1:12" ht="15">
      <c r="A33" s="18" t="s">
        <v>26</v>
      </c>
      <c r="C33" s="189"/>
      <c r="D33" s="189"/>
      <c r="E33" s="7"/>
      <c r="F33" s="189"/>
      <c r="G33" s="189"/>
      <c r="H33" s="7"/>
      <c r="I33" s="189"/>
      <c r="J33" s="189"/>
      <c r="L33" s="194"/>
    </row>
    <row r="34" spans="1:12" ht="14.25">
      <c r="A34" s="16" t="s">
        <v>27</v>
      </c>
      <c r="C34" s="189">
        <v>1711</v>
      </c>
      <c r="D34" s="189">
        <v>35.300993571011105</v>
      </c>
      <c r="F34" s="189">
        <v>1285</v>
      </c>
      <c r="G34" s="189">
        <v>34.86381322957198</v>
      </c>
      <c r="I34" s="189">
        <v>1090</v>
      </c>
      <c r="J34" s="189">
        <v>29.6875</v>
      </c>
      <c r="L34" s="194">
        <f>J34-G34</f>
        <v>-5.176313229571981</v>
      </c>
    </row>
    <row r="35" spans="1:12" ht="14.25">
      <c r="A35" s="16" t="s">
        <v>28</v>
      </c>
      <c r="C35" s="189">
        <v>26227</v>
      </c>
      <c r="D35" s="189">
        <v>17.371411141190375</v>
      </c>
      <c r="F35" s="189">
        <v>19338</v>
      </c>
      <c r="G35" s="189">
        <v>16.883855621056988</v>
      </c>
      <c r="I35" s="189">
        <v>18090</v>
      </c>
      <c r="J35" s="189">
        <v>14.682144831398563</v>
      </c>
      <c r="L35" s="194">
        <f>J35-G35</f>
        <v>-2.2017107896584243</v>
      </c>
    </row>
    <row r="36" spans="1:12" ht="14.25">
      <c r="A36" s="16" t="s">
        <v>25</v>
      </c>
      <c r="C36" s="189">
        <v>825</v>
      </c>
      <c r="D36" s="189">
        <v>25.09090909090909</v>
      </c>
      <c r="F36" s="189">
        <v>964</v>
      </c>
      <c r="G36" s="189">
        <v>19.605809128630707</v>
      </c>
      <c r="I36" s="189">
        <v>1820</v>
      </c>
      <c r="J36" s="189">
        <v>20.06851493793336</v>
      </c>
      <c r="L36" s="194">
        <f>J36-G36</f>
        <v>0.4627058093026548</v>
      </c>
    </row>
    <row r="37" spans="1:12" ht="14.25">
      <c r="A37" s="20"/>
      <c r="B37" s="186"/>
      <c r="C37" s="186"/>
      <c r="D37" s="186"/>
      <c r="E37" s="7"/>
      <c r="F37" s="186"/>
      <c r="G37" s="186"/>
      <c r="H37" s="7"/>
      <c r="I37" s="186"/>
      <c r="J37" s="186"/>
      <c r="L37" s="196"/>
    </row>
    <row r="38" spans="1:12" ht="15">
      <c r="A38" s="18" t="s">
        <v>143</v>
      </c>
      <c r="E38" s="7"/>
      <c r="H38" s="7"/>
      <c r="L38" s="197"/>
    </row>
    <row r="39" spans="1:12" ht="14.25">
      <c r="A39" s="16" t="s">
        <v>144</v>
      </c>
      <c r="C39" s="189">
        <v>169</v>
      </c>
      <c r="D39" s="189">
        <v>27.218934911242602</v>
      </c>
      <c r="F39" s="189">
        <v>128</v>
      </c>
      <c r="G39" s="189">
        <v>25.78125</v>
      </c>
      <c r="I39" s="189">
        <v>110</v>
      </c>
      <c r="J39" s="189">
        <v>36.44859813084112</v>
      </c>
      <c r="L39" s="194">
        <f aca="true" t="shared" si="2" ref="L39:L47">J39-G39</f>
        <v>10.66734813084112</v>
      </c>
    </row>
    <row r="40" spans="1:12" ht="14.25">
      <c r="A40" s="16" t="s">
        <v>145</v>
      </c>
      <c r="C40" s="189">
        <v>16886</v>
      </c>
      <c r="D40" s="189">
        <v>17.71289825891271</v>
      </c>
      <c r="F40" s="189">
        <v>12126</v>
      </c>
      <c r="G40" s="189">
        <v>17.177964703941942</v>
      </c>
      <c r="I40" s="189">
        <v>11360</v>
      </c>
      <c r="J40" s="189">
        <v>14.803731737370182</v>
      </c>
      <c r="L40" s="194">
        <f t="shared" si="2"/>
        <v>-2.3742329665717605</v>
      </c>
    </row>
    <row r="41" spans="1:12" ht="14.25">
      <c r="A41" s="16" t="s">
        <v>146</v>
      </c>
      <c r="C41" s="189">
        <v>124</v>
      </c>
      <c r="D41" s="189">
        <v>20.161290322580644</v>
      </c>
      <c r="F41" s="189">
        <v>78</v>
      </c>
      <c r="G41" s="189">
        <v>19.230769230769234</v>
      </c>
      <c r="I41" s="189">
        <v>80</v>
      </c>
      <c r="J41" s="189">
        <v>17.333333333333336</v>
      </c>
      <c r="L41" s="194">
        <f t="shared" si="2"/>
        <v>-1.8974358974358978</v>
      </c>
    </row>
    <row r="42" spans="1:12" ht="14.25">
      <c r="A42" s="16" t="s">
        <v>147</v>
      </c>
      <c r="C42" s="189">
        <v>84</v>
      </c>
      <c r="D42" s="189">
        <v>36.904761904761905</v>
      </c>
      <c r="F42" s="189">
        <v>70</v>
      </c>
      <c r="G42" s="189">
        <v>27.142857142857142</v>
      </c>
      <c r="I42" s="189">
        <v>60</v>
      </c>
      <c r="J42" s="189">
        <v>25.862068965517242</v>
      </c>
      <c r="L42" s="194">
        <f t="shared" si="2"/>
        <v>-1.2807881773399004</v>
      </c>
    </row>
    <row r="43" spans="1:12" ht="14.25">
      <c r="A43" s="16" t="s">
        <v>148</v>
      </c>
      <c r="C43" s="189">
        <v>241</v>
      </c>
      <c r="D43" s="189">
        <v>23.236514522821576</v>
      </c>
      <c r="F43" s="189">
        <v>188</v>
      </c>
      <c r="G43" s="189">
        <v>24.46808510638298</v>
      </c>
      <c r="I43" s="189">
        <v>180</v>
      </c>
      <c r="J43" s="189">
        <v>12.921348314606742</v>
      </c>
      <c r="L43" s="194">
        <f t="shared" si="2"/>
        <v>-11.546736791776237</v>
      </c>
    </row>
    <row r="44" spans="1:12" ht="14.25">
      <c r="A44" s="16" t="s">
        <v>149</v>
      </c>
      <c r="C44" s="189">
        <v>8595</v>
      </c>
      <c r="D44" s="189">
        <v>17.882489819662595</v>
      </c>
      <c r="F44" s="189">
        <v>6635</v>
      </c>
      <c r="G44" s="189">
        <v>17.87490580256217</v>
      </c>
      <c r="I44" s="189">
        <v>6140</v>
      </c>
      <c r="J44" s="189">
        <v>16.047572499185403</v>
      </c>
      <c r="L44" s="194">
        <f t="shared" si="2"/>
        <v>-1.8273333033767685</v>
      </c>
    </row>
    <row r="45" spans="1:12" ht="14.25">
      <c r="A45" s="184" t="s">
        <v>150</v>
      </c>
      <c r="C45" s="189">
        <v>118</v>
      </c>
      <c r="D45" s="189">
        <v>27.966101694915253</v>
      </c>
      <c r="F45" s="189">
        <v>71</v>
      </c>
      <c r="G45" s="189">
        <v>19.718309859154928</v>
      </c>
      <c r="I45" s="189">
        <v>60</v>
      </c>
      <c r="J45" s="189">
        <v>20</v>
      </c>
      <c r="L45" s="194">
        <f t="shared" si="2"/>
        <v>0.2816901408450718</v>
      </c>
    </row>
    <row r="46" spans="1:12" ht="14.25">
      <c r="A46" s="184" t="s">
        <v>151</v>
      </c>
      <c r="C46" s="189">
        <v>1151</v>
      </c>
      <c r="D46" s="189">
        <v>26.3249348392702</v>
      </c>
      <c r="F46" s="189">
        <v>764</v>
      </c>
      <c r="G46" s="189">
        <v>26.570680628272253</v>
      </c>
      <c r="I46" s="189">
        <v>500</v>
      </c>
      <c r="J46" s="189">
        <v>27.689243027888445</v>
      </c>
      <c r="L46" s="194">
        <f t="shared" si="2"/>
        <v>1.1185623996161915</v>
      </c>
    </row>
    <row r="47" spans="1:12" ht="14.25">
      <c r="A47" s="16" t="s">
        <v>25</v>
      </c>
      <c r="C47" s="189">
        <v>1395</v>
      </c>
      <c r="D47" s="189">
        <v>24.731182795698924</v>
      </c>
      <c r="F47" s="189">
        <v>1527</v>
      </c>
      <c r="G47" s="189">
        <v>19.842829076620824</v>
      </c>
      <c r="I47" s="189">
        <v>2510</v>
      </c>
      <c r="J47" s="189">
        <v>17.31608912189302</v>
      </c>
      <c r="L47" s="194">
        <f t="shared" si="2"/>
        <v>-2.5267399547278018</v>
      </c>
    </row>
    <row r="48" spans="1:12" ht="14.25">
      <c r="A48" s="185"/>
      <c r="B48" s="186"/>
      <c r="C48" s="186"/>
      <c r="D48" s="186"/>
      <c r="E48" s="7"/>
      <c r="F48" s="186"/>
      <c r="G48" s="186"/>
      <c r="H48" s="7"/>
      <c r="I48" s="186"/>
      <c r="J48" s="186"/>
      <c r="L48" s="196"/>
    </row>
    <row r="49" spans="1:12" ht="15.75">
      <c r="A49" s="6" t="s">
        <v>152</v>
      </c>
      <c r="E49" s="7"/>
      <c r="H49" s="7"/>
      <c r="L49" s="197"/>
    </row>
    <row r="50" spans="1:12" ht="14.25">
      <c r="A50" s="184" t="s">
        <v>153</v>
      </c>
      <c r="C50" s="189">
        <v>416</v>
      </c>
      <c r="D50" s="189">
        <v>31.25</v>
      </c>
      <c r="F50" s="189">
        <v>239</v>
      </c>
      <c r="G50" s="189">
        <v>32.63598326359833</v>
      </c>
      <c r="I50" s="189">
        <v>220</v>
      </c>
      <c r="J50" s="189">
        <v>27.232142857142854</v>
      </c>
      <c r="L50" s="194">
        <f>J50-G50</f>
        <v>-5.403840406455473</v>
      </c>
    </row>
    <row r="51" spans="1:12" ht="14.25">
      <c r="A51" s="184" t="s">
        <v>154</v>
      </c>
      <c r="C51" s="189">
        <v>787</v>
      </c>
      <c r="D51" s="189">
        <v>24.777636594663278</v>
      </c>
      <c r="F51" s="189">
        <v>557</v>
      </c>
      <c r="G51" s="189">
        <v>23.339317773788153</v>
      </c>
      <c r="I51" s="189">
        <v>500</v>
      </c>
      <c r="J51" s="189">
        <v>21.55688622754491</v>
      </c>
      <c r="L51" s="194">
        <f>J51-G51</f>
        <v>-1.7824315462432416</v>
      </c>
    </row>
    <row r="52" spans="1:12" ht="14.25">
      <c r="A52" s="184" t="s">
        <v>155</v>
      </c>
      <c r="C52" s="189">
        <v>25052</v>
      </c>
      <c r="D52" s="189">
        <v>17.703177391026664</v>
      </c>
      <c r="F52" s="189">
        <v>18771</v>
      </c>
      <c r="G52" s="189">
        <v>17.23935858505141</v>
      </c>
      <c r="I52" s="189">
        <v>17750</v>
      </c>
      <c r="J52" s="189">
        <v>15.205633802816902</v>
      </c>
      <c r="L52" s="194">
        <f>J52-G52</f>
        <v>-2.0337247822345077</v>
      </c>
    </row>
    <row r="53" spans="1:12" ht="14.25">
      <c r="A53" s="184" t="s">
        <v>156</v>
      </c>
      <c r="C53" s="189">
        <v>807</v>
      </c>
      <c r="D53" s="189">
        <v>27.01363073110285</v>
      </c>
      <c r="F53" s="189">
        <v>375</v>
      </c>
      <c r="G53" s="189">
        <v>28.53333333333333</v>
      </c>
      <c r="I53" s="189">
        <v>110</v>
      </c>
      <c r="J53" s="189">
        <v>24.770642201834864</v>
      </c>
      <c r="L53" s="194">
        <f>J53-G53</f>
        <v>-3.7626911314984675</v>
      </c>
    </row>
    <row r="54" spans="1:12" ht="14.25">
      <c r="A54" s="16" t="s">
        <v>25</v>
      </c>
      <c r="C54" s="189">
        <v>1701</v>
      </c>
      <c r="D54" s="189">
        <v>22.868900646678426</v>
      </c>
      <c r="F54" s="189">
        <v>1645</v>
      </c>
      <c r="G54" s="189">
        <v>21.33738601823708</v>
      </c>
      <c r="I54" s="189">
        <v>2640</v>
      </c>
      <c r="J54" s="189">
        <v>19.348810011766847</v>
      </c>
      <c r="L54" s="194">
        <f>J54-G54</f>
        <v>-1.9885760064702325</v>
      </c>
    </row>
    <row r="55" spans="1:10" ht="14.25">
      <c r="A55" s="185"/>
      <c r="B55" s="186"/>
      <c r="C55" s="186"/>
      <c r="D55" s="186"/>
      <c r="E55" s="186"/>
      <c r="F55" s="186"/>
      <c r="G55" s="186"/>
      <c r="H55" s="186"/>
      <c r="I55" s="186"/>
      <c r="J55" s="186"/>
    </row>
    <row r="56" ht="12.75">
      <c r="L56" s="235"/>
    </row>
    <row r="57" ht="14.25">
      <c r="A57" s="199" t="s">
        <v>185</v>
      </c>
    </row>
    <row r="58" ht="14.25">
      <c r="A58" s="199" t="s">
        <v>183</v>
      </c>
    </row>
    <row r="59" ht="14.25">
      <c r="A59" s="33" t="s">
        <v>176</v>
      </c>
    </row>
  </sheetData>
  <printOptions/>
  <pageMargins left="0.75" right="0.75" top="1" bottom="1" header="0.5" footer="0.5"/>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U38"/>
  <sheetViews>
    <sheetView showGridLines="0" workbookViewId="0" topLeftCell="A15">
      <selection activeCell="A38" sqref="A38"/>
    </sheetView>
  </sheetViews>
  <sheetFormatPr defaultColWidth="9.140625" defaultRowHeight="12.75"/>
  <cols>
    <col min="1" max="1" width="3.7109375" style="0" customWidth="1"/>
    <col min="2" max="2" width="29.140625" style="0" customWidth="1"/>
    <col min="3" max="3" width="2.421875" style="0" customWidth="1"/>
    <col min="4" max="4" width="11.28125" style="0" bestFit="1" customWidth="1"/>
    <col min="5" max="5" width="5.57421875" style="0" bestFit="1" customWidth="1"/>
    <col min="6" max="6" width="2.00390625" style="0" customWidth="1"/>
    <col min="7" max="7" width="11.8515625" style="0" bestFit="1" customWidth="1"/>
    <col min="8" max="8" width="5.57421875" style="0" bestFit="1" customWidth="1"/>
    <col min="9" max="9" width="2.00390625" style="0" customWidth="1"/>
    <col min="10" max="10" width="10.8515625" style="0" bestFit="1" customWidth="1"/>
    <col min="11" max="11" width="5.57421875" style="0" bestFit="1" customWidth="1"/>
    <col min="12" max="12" width="2.00390625" style="0" customWidth="1"/>
    <col min="13" max="13" width="11.28125" style="0" bestFit="1" customWidth="1"/>
    <col min="14" max="14" width="5.57421875" style="0" bestFit="1" customWidth="1"/>
    <col min="15" max="15" width="2.00390625" style="0" customWidth="1"/>
    <col min="16" max="16" width="11.8515625" style="0" bestFit="1" customWidth="1"/>
    <col min="17" max="17" width="5.57421875" style="0" bestFit="1" customWidth="1"/>
    <col min="18" max="18" width="7.421875" style="0" customWidth="1"/>
    <col min="19" max="19" width="9.421875" style="16" bestFit="1" customWidth="1"/>
    <col min="20" max="20" width="7.00390625" style="16" customWidth="1"/>
  </cols>
  <sheetData>
    <row r="1" spans="1:21" ht="15.75">
      <c r="A1" s="6" t="s">
        <v>216</v>
      </c>
      <c r="U1" s="7"/>
    </row>
    <row r="2" ht="14.25">
      <c r="U2" s="7"/>
    </row>
    <row r="3" ht="15" thickBot="1">
      <c r="U3" s="7"/>
    </row>
    <row r="4" spans="1:21" ht="31.5" customHeight="1">
      <c r="A4" s="8"/>
      <c r="B4" s="8"/>
      <c r="C4" s="207"/>
      <c r="D4" s="215">
        <v>39538</v>
      </c>
      <c r="E4" s="216"/>
      <c r="F4" s="217"/>
      <c r="G4" s="215">
        <v>39903</v>
      </c>
      <c r="H4" s="216"/>
      <c r="I4" s="217"/>
      <c r="J4" s="215">
        <v>40268</v>
      </c>
      <c r="K4" s="216"/>
      <c r="L4" s="217"/>
      <c r="M4" s="215">
        <v>40633</v>
      </c>
      <c r="N4" s="216"/>
      <c r="O4" s="217"/>
      <c r="P4" s="215">
        <v>40999</v>
      </c>
      <c r="Q4" s="216"/>
      <c r="R4" s="10"/>
      <c r="S4" s="292" t="s">
        <v>3</v>
      </c>
      <c r="T4" s="292"/>
      <c r="U4" s="12"/>
    </row>
    <row r="5" spans="1:21" s="214" customFormat="1" ht="15" customHeight="1">
      <c r="A5" s="209"/>
      <c r="B5" s="209"/>
      <c r="C5" s="211"/>
      <c r="D5" s="102" t="s">
        <v>82</v>
      </c>
      <c r="E5" s="211" t="s">
        <v>5</v>
      </c>
      <c r="F5" s="210"/>
      <c r="G5" s="102" t="s">
        <v>82</v>
      </c>
      <c r="H5" s="211" t="s">
        <v>5</v>
      </c>
      <c r="I5" s="210"/>
      <c r="J5" s="102" t="s">
        <v>82</v>
      </c>
      <c r="K5" s="211" t="s">
        <v>5</v>
      </c>
      <c r="L5" s="210"/>
      <c r="M5" s="102" t="s">
        <v>82</v>
      </c>
      <c r="N5" s="211" t="s">
        <v>5</v>
      </c>
      <c r="O5" s="210"/>
      <c r="P5" s="102" t="s">
        <v>82</v>
      </c>
      <c r="Q5" s="211" t="s">
        <v>5</v>
      </c>
      <c r="R5" s="94"/>
      <c r="S5" s="208" t="s">
        <v>82</v>
      </c>
      <c r="T5" s="212" t="s">
        <v>117</v>
      </c>
      <c r="U5" s="213"/>
    </row>
    <row r="6" spans="1:21" ht="15" customHeight="1">
      <c r="A6" s="16"/>
      <c r="B6" s="16"/>
      <c r="C6" s="23"/>
      <c r="D6" s="17"/>
      <c r="E6" s="17"/>
      <c r="F6" s="23"/>
      <c r="G6" s="17"/>
      <c r="H6" s="17"/>
      <c r="I6" s="23"/>
      <c r="J6" s="17"/>
      <c r="K6" s="17"/>
      <c r="L6" s="23"/>
      <c r="M6" s="17"/>
      <c r="N6" s="17"/>
      <c r="O6" s="23"/>
      <c r="P6" s="17"/>
      <c r="Q6" s="17"/>
      <c r="R6" s="17"/>
      <c r="S6" s="17"/>
      <c r="T6" s="17"/>
      <c r="U6" s="12"/>
    </row>
    <row r="7" spans="1:21" ht="15" customHeight="1">
      <c r="A7" s="18" t="s">
        <v>49</v>
      </c>
      <c r="B7" s="16"/>
      <c r="C7" s="75"/>
      <c r="D7" s="74">
        <v>51239</v>
      </c>
      <c r="E7" s="75"/>
      <c r="F7" s="75"/>
      <c r="G7" s="74">
        <v>52956</v>
      </c>
      <c r="H7" s="75"/>
      <c r="I7" s="75"/>
      <c r="J7" s="74">
        <v>51212</v>
      </c>
      <c r="K7" s="75"/>
      <c r="L7" s="75"/>
      <c r="M7" s="74">
        <v>49210</v>
      </c>
      <c r="N7" s="75"/>
      <c r="O7" s="75"/>
      <c r="P7" s="74">
        <v>45576</v>
      </c>
      <c r="Q7" s="75"/>
      <c r="R7" s="75"/>
      <c r="S7" s="177">
        <v>-3634</v>
      </c>
      <c r="T7" s="178"/>
      <c r="U7" s="12"/>
    </row>
    <row r="8" spans="1:21" ht="15" customHeight="1">
      <c r="A8" s="20"/>
      <c r="B8" s="20"/>
      <c r="C8" s="22"/>
      <c r="D8" s="21"/>
      <c r="E8" s="22"/>
      <c r="F8" s="23"/>
      <c r="G8" s="21"/>
      <c r="H8" s="22"/>
      <c r="I8" s="23"/>
      <c r="J8" s="21"/>
      <c r="K8" s="22"/>
      <c r="L8" s="23"/>
      <c r="M8" s="21"/>
      <c r="N8" s="22"/>
      <c r="O8" s="23"/>
      <c r="P8" s="21"/>
      <c r="Q8" s="22"/>
      <c r="R8" s="23"/>
      <c r="S8" s="22"/>
      <c r="T8" s="22"/>
      <c r="U8" s="12"/>
    </row>
    <row r="9" spans="1:21" ht="15" customHeight="1">
      <c r="A9" s="18" t="s">
        <v>8</v>
      </c>
      <c r="B9" s="16"/>
      <c r="C9" s="17"/>
      <c r="D9" s="19"/>
      <c r="E9" s="17"/>
      <c r="F9" s="17"/>
      <c r="G9" s="19"/>
      <c r="H9" s="17"/>
      <c r="I9" s="17"/>
      <c r="J9" s="19"/>
      <c r="K9" s="17"/>
      <c r="L9" s="17"/>
      <c r="M9" s="19"/>
      <c r="N9" s="17"/>
      <c r="O9" s="17"/>
      <c r="P9" s="19"/>
      <c r="Q9" s="17"/>
      <c r="R9" s="17"/>
      <c r="S9" s="17"/>
      <c r="T9" s="17"/>
      <c r="U9" s="12"/>
    </row>
    <row r="10" spans="1:21" ht="15" customHeight="1">
      <c r="A10" s="16" t="s">
        <v>9</v>
      </c>
      <c r="B10" s="16"/>
      <c r="C10" s="17"/>
      <c r="D10" s="19">
        <v>18433</v>
      </c>
      <c r="E10" s="24">
        <v>35.9745506352583</v>
      </c>
      <c r="F10" s="17"/>
      <c r="G10" s="19">
        <v>19274</v>
      </c>
      <c r="H10" s="24">
        <v>36.396253493466276</v>
      </c>
      <c r="I10" s="17"/>
      <c r="J10" s="19">
        <v>18456</v>
      </c>
      <c r="K10" s="24">
        <v>36.03842849332188</v>
      </c>
      <c r="L10" s="17"/>
      <c r="M10" s="19">
        <v>17520</v>
      </c>
      <c r="N10" s="24">
        <v>35.60251981304613</v>
      </c>
      <c r="O10" s="17"/>
      <c r="P10" s="19">
        <v>16298</v>
      </c>
      <c r="Q10" s="24">
        <v>35.76004914867474</v>
      </c>
      <c r="R10" s="17"/>
      <c r="S10" s="179">
        <v>-1222</v>
      </c>
      <c r="T10" s="180">
        <v>0.1575293356286096</v>
      </c>
      <c r="U10" s="12"/>
    </row>
    <row r="11" spans="1:21" ht="15" customHeight="1">
      <c r="A11" s="16" t="s">
        <v>10</v>
      </c>
      <c r="B11" s="16"/>
      <c r="C11" s="17"/>
      <c r="D11" s="19">
        <v>32806</v>
      </c>
      <c r="E11" s="24">
        <v>64.0254493647417</v>
      </c>
      <c r="F11" s="17"/>
      <c r="G11" s="19">
        <v>33682</v>
      </c>
      <c r="H11" s="24">
        <v>63.60374650653373</v>
      </c>
      <c r="I11" s="17"/>
      <c r="J11" s="19">
        <v>32756</v>
      </c>
      <c r="K11" s="24">
        <v>63.961571506678126</v>
      </c>
      <c r="L11" s="17"/>
      <c r="M11" s="19">
        <v>31690</v>
      </c>
      <c r="N11" s="24">
        <v>64.39748018695387</v>
      </c>
      <c r="O11" s="17"/>
      <c r="P11" s="19">
        <v>29278</v>
      </c>
      <c r="Q11" s="24">
        <v>64.23995085132526</v>
      </c>
      <c r="R11" s="17"/>
      <c r="S11" s="179">
        <v>-2412</v>
      </c>
      <c r="T11" s="180">
        <v>-0.1575293356286096</v>
      </c>
      <c r="U11" s="12"/>
    </row>
    <row r="12" spans="1:21" ht="15" customHeight="1">
      <c r="A12" s="20"/>
      <c r="B12" s="20"/>
      <c r="C12" s="22"/>
      <c r="D12" s="21"/>
      <c r="E12" s="25"/>
      <c r="F12" s="23"/>
      <c r="G12" s="21"/>
      <c r="H12" s="25"/>
      <c r="I12" s="23"/>
      <c r="J12" s="21"/>
      <c r="K12" s="25"/>
      <c r="L12" s="23"/>
      <c r="M12" s="21"/>
      <c r="N12" s="25"/>
      <c r="O12" s="23"/>
      <c r="P12" s="21"/>
      <c r="Q12" s="25"/>
      <c r="R12" s="23"/>
      <c r="S12" s="22"/>
      <c r="T12" s="22"/>
      <c r="U12" s="12"/>
    </row>
    <row r="13" spans="1:21" s="26" customFormat="1" ht="15" customHeight="1">
      <c r="A13" s="18" t="s">
        <v>11</v>
      </c>
      <c r="B13" s="16"/>
      <c r="C13" s="17"/>
      <c r="D13" s="19"/>
      <c r="E13" s="24"/>
      <c r="F13" s="17"/>
      <c r="G13" s="19"/>
      <c r="H13" s="24"/>
      <c r="I13" s="17"/>
      <c r="J13" s="19"/>
      <c r="K13" s="24"/>
      <c r="L13" s="17"/>
      <c r="M13" s="19"/>
      <c r="N13" s="24"/>
      <c r="O13" s="17"/>
      <c r="P13" s="19"/>
      <c r="Q13" s="24"/>
      <c r="R13" s="17"/>
      <c r="S13" s="17"/>
      <c r="T13" s="17"/>
      <c r="U13" s="12"/>
    </row>
    <row r="14" spans="1:21" s="26" customFormat="1" ht="15" customHeight="1">
      <c r="A14" s="16" t="s">
        <v>12</v>
      </c>
      <c r="B14" s="16"/>
      <c r="C14" s="17"/>
      <c r="D14" s="19">
        <v>357</v>
      </c>
      <c r="E14" s="24">
        <v>0.6967349089560686</v>
      </c>
      <c r="F14" s="17"/>
      <c r="G14" s="19">
        <v>304</v>
      </c>
      <c r="H14" s="24">
        <v>0.5740614850064205</v>
      </c>
      <c r="I14" s="17"/>
      <c r="J14" s="19">
        <v>116</v>
      </c>
      <c r="K14" s="24">
        <v>0.2265094118565961</v>
      </c>
      <c r="L14" s="17"/>
      <c r="M14" s="19">
        <v>73</v>
      </c>
      <c r="N14" s="24">
        <v>0.14834383255435887</v>
      </c>
      <c r="O14" s="17"/>
      <c r="P14" s="19">
        <v>34</v>
      </c>
      <c r="Q14" s="24">
        <v>0.07460066701772863</v>
      </c>
      <c r="R14" s="17"/>
      <c r="S14" s="179">
        <v>-39</v>
      </c>
      <c r="T14" s="180">
        <v>-0.07374316553663024</v>
      </c>
      <c r="U14" s="12"/>
    </row>
    <row r="15" spans="1:21" s="26" customFormat="1" ht="15" customHeight="1">
      <c r="A15" s="16" t="s">
        <v>13</v>
      </c>
      <c r="B15" s="16"/>
      <c r="C15" s="17"/>
      <c r="D15" s="19">
        <v>7633</v>
      </c>
      <c r="E15" s="24">
        <v>14.896855910536896</v>
      </c>
      <c r="F15" s="17"/>
      <c r="G15" s="19">
        <v>8054</v>
      </c>
      <c r="H15" s="24">
        <v>15.208852632374045</v>
      </c>
      <c r="I15" s="17"/>
      <c r="J15" s="19">
        <v>7233</v>
      </c>
      <c r="K15" s="24">
        <v>14.123642896196204</v>
      </c>
      <c r="L15" s="17"/>
      <c r="M15" s="19">
        <v>6589</v>
      </c>
      <c r="N15" s="24">
        <v>13.389554968502338</v>
      </c>
      <c r="O15" s="17"/>
      <c r="P15" s="19">
        <v>5608</v>
      </c>
      <c r="Q15" s="24">
        <v>12.304721783394768</v>
      </c>
      <c r="R15" s="17"/>
      <c r="S15" s="179">
        <v>-981</v>
      </c>
      <c r="T15" s="180">
        <v>-1.0848331851075699</v>
      </c>
      <c r="U15" s="12"/>
    </row>
    <row r="16" spans="1:21" ht="15" customHeight="1">
      <c r="A16" s="16" t="s">
        <v>14</v>
      </c>
      <c r="B16" s="16"/>
      <c r="C16" s="17"/>
      <c r="D16" s="19">
        <v>11294</v>
      </c>
      <c r="E16" s="24">
        <v>22.041804094537365</v>
      </c>
      <c r="F16" s="17"/>
      <c r="G16" s="19">
        <v>11075</v>
      </c>
      <c r="H16" s="24">
        <v>20.91358863962535</v>
      </c>
      <c r="I16" s="17"/>
      <c r="J16" s="19">
        <v>10440</v>
      </c>
      <c r="K16" s="24">
        <v>20.38584706709365</v>
      </c>
      <c r="L16" s="17"/>
      <c r="M16" s="19">
        <v>9648</v>
      </c>
      <c r="N16" s="24">
        <v>19.605771184718552</v>
      </c>
      <c r="O16" s="17"/>
      <c r="P16" s="19">
        <v>8741</v>
      </c>
      <c r="Q16" s="24">
        <v>19.17895383535194</v>
      </c>
      <c r="R16" s="17"/>
      <c r="S16" s="179">
        <v>-907</v>
      </c>
      <c r="T16" s="180">
        <v>-0.42681734936661186</v>
      </c>
      <c r="U16" s="12"/>
    </row>
    <row r="17" spans="1:21" ht="15" customHeight="1">
      <c r="A17" s="16" t="s">
        <v>15</v>
      </c>
      <c r="B17" s="16"/>
      <c r="C17" s="17"/>
      <c r="D17" s="19">
        <v>17485</v>
      </c>
      <c r="E17" s="24">
        <v>34.124397431643864</v>
      </c>
      <c r="F17" s="17"/>
      <c r="G17" s="19">
        <v>18103</v>
      </c>
      <c r="H17" s="24">
        <v>34.184983760102725</v>
      </c>
      <c r="I17" s="17"/>
      <c r="J17" s="19">
        <v>17713</v>
      </c>
      <c r="K17" s="24">
        <v>34.58759665703351</v>
      </c>
      <c r="L17" s="17"/>
      <c r="M17" s="19">
        <v>16988</v>
      </c>
      <c r="N17" s="24">
        <v>34.52143873196505</v>
      </c>
      <c r="O17" s="17"/>
      <c r="P17" s="19">
        <v>15773</v>
      </c>
      <c r="Q17" s="24">
        <v>34.6081270844304</v>
      </c>
      <c r="R17" s="17"/>
      <c r="S17" s="179">
        <v>-1215</v>
      </c>
      <c r="T17" s="180">
        <v>0.08668835246535167</v>
      </c>
      <c r="U17" s="12"/>
    </row>
    <row r="18" spans="1:21" ht="15" customHeight="1">
      <c r="A18" s="16" t="s">
        <v>16</v>
      </c>
      <c r="B18" s="16"/>
      <c r="C18" s="17"/>
      <c r="D18" s="19">
        <v>12491</v>
      </c>
      <c r="E18" s="24">
        <v>24.377915259860654</v>
      </c>
      <c r="F18" s="17"/>
      <c r="G18" s="19">
        <v>12172</v>
      </c>
      <c r="H18" s="24">
        <v>22.98511972203339</v>
      </c>
      <c r="I18" s="17"/>
      <c r="J18" s="19">
        <v>12188</v>
      </c>
      <c r="K18" s="24">
        <v>23.799109583691322</v>
      </c>
      <c r="L18" s="17"/>
      <c r="M18" s="19">
        <v>12245</v>
      </c>
      <c r="N18" s="24">
        <v>24.88315383052225</v>
      </c>
      <c r="O18" s="17"/>
      <c r="P18" s="19">
        <v>11922</v>
      </c>
      <c r="Q18" s="24">
        <v>26.158504476040022</v>
      </c>
      <c r="R18" s="17"/>
      <c r="S18" s="179">
        <v>-323</v>
      </c>
      <c r="T18" s="180">
        <v>1.275350645517772</v>
      </c>
      <c r="U18" s="12"/>
    </row>
    <row r="19" spans="1:21" ht="15" customHeight="1">
      <c r="A19" s="16" t="s">
        <v>17</v>
      </c>
      <c r="B19" s="16"/>
      <c r="C19" s="17"/>
      <c r="D19" s="19">
        <v>1979</v>
      </c>
      <c r="E19" s="24">
        <v>3.8622923944651535</v>
      </c>
      <c r="F19" s="17"/>
      <c r="G19" s="19">
        <v>3248</v>
      </c>
      <c r="H19" s="24">
        <v>6.1333937608580715</v>
      </c>
      <c r="I19" s="17"/>
      <c r="J19" s="19">
        <v>3522</v>
      </c>
      <c r="K19" s="24">
        <v>6.87729438412872</v>
      </c>
      <c r="L19" s="17"/>
      <c r="M19" s="19">
        <v>3667</v>
      </c>
      <c r="N19" s="24">
        <v>7.4517374517374515</v>
      </c>
      <c r="O19" s="17"/>
      <c r="P19" s="19">
        <v>3498</v>
      </c>
      <c r="Q19" s="24">
        <v>7.6750921537651395</v>
      </c>
      <c r="R19" s="17"/>
      <c r="S19" s="179">
        <v>-169</v>
      </c>
      <c r="T19" s="180">
        <v>0.22335470202768803</v>
      </c>
      <c r="U19" s="12"/>
    </row>
    <row r="20" spans="1:21" ht="15" customHeight="1">
      <c r="A20" s="20"/>
      <c r="B20" s="20"/>
      <c r="C20" s="22"/>
      <c r="D20" s="21"/>
      <c r="E20" s="25"/>
      <c r="F20" s="23"/>
      <c r="G20" s="21"/>
      <c r="H20" s="25"/>
      <c r="I20" s="23"/>
      <c r="J20" s="21"/>
      <c r="K20" s="25"/>
      <c r="L20" s="23"/>
      <c r="M20" s="21"/>
      <c r="N20" s="25"/>
      <c r="O20" s="23"/>
      <c r="P20" s="21"/>
      <c r="Q20" s="25"/>
      <c r="R20" s="23"/>
      <c r="S20" s="22"/>
      <c r="T20" s="22"/>
      <c r="U20" s="12"/>
    </row>
    <row r="21" spans="1:21" ht="15" customHeight="1">
      <c r="A21" s="18" t="s">
        <v>243</v>
      </c>
      <c r="B21" s="16"/>
      <c r="C21" s="17"/>
      <c r="D21" s="19"/>
      <c r="E21" s="24"/>
      <c r="F21" s="17"/>
      <c r="G21" s="19"/>
      <c r="H21" s="24"/>
      <c r="I21" s="17"/>
      <c r="J21" s="19"/>
      <c r="K21" s="24"/>
      <c r="L21" s="17"/>
      <c r="M21" s="19"/>
      <c r="N21" s="24"/>
      <c r="O21" s="17"/>
      <c r="P21" s="19"/>
      <c r="Q21" s="24"/>
      <c r="R21" s="17"/>
      <c r="S21" s="17"/>
      <c r="T21" s="17"/>
      <c r="U21" s="12"/>
    </row>
    <row r="22" spans="1:21" ht="15" customHeight="1">
      <c r="A22" s="16" t="s">
        <v>18</v>
      </c>
      <c r="B22" s="16"/>
      <c r="C22" s="17"/>
      <c r="D22" s="19">
        <v>2980</v>
      </c>
      <c r="E22" s="24">
        <v>6.204584730058923</v>
      </c>
      <c r="F22" s="17"/>
      <c r="G22" s="19">
        <v>3042</v>
      </c>
      <c r="H22" s="24">
        <v>6.2844747443445925</v>
      </c>
      <c r="I22" s="17"/>
      <c r="J22" s="19">
        <v>3048</v>
      </c>
      <c r="K22" s="24">
        <v>6.49921105377628</v>
      </c>
      <c r="L22" s="17"/>
      <c r="M22" s="19">
        <v>2940</v>
      </c>
      <c r="N22" s="24">
        <v>6.554014891435196</v>
      </c>
      <c r="O22" s="17"/>
      <c r="P22" s="19">
        <v>2677</v>
      </c>
      <c r="Q22" s="24">
        <v>6.434632117876114</v>
      </c>
      <c r="R22" s="17"/>
      <c r="S22" s="179">
        <v>-263</v>
      </c>
      <c r="T22" s="180">
        <v>-0.11938277355908244</v>
      </c>
      <c r="U22" s="12"/>
    </row>
    <row r="23" spans="1:21" ht="15" customHeight="1">
      <c r="A23" s="16"/>
      <c r="B23" s="27" t="s">
        <v>19</v>
      </c>
      <c r="C23" s="30"/>
      <c r="D23" s="28"/>
      <c r="E23" s="29"/>
      <c r="F23" s="30"/>
      <c r="G23" s="28"/>
      <c r="H23" s="29"/>
      <c r="I23" s="30"/>
      <c r="J23" s="28"/>
      <c r="K23" s="29"/>
      <c r="L23" s="30"/>
      <c r="M23" s="28"/>
      <c r="N23" s="29"/>
      <c r="O23" s="30"/>
      <c r="P23" s="28"/>
      <c r="Q23" s="29"/>
      <c r="R23" s="30"/>
      <c r="S23" s="30"/>
      <c r="T23" s="30"/>
      <c r="U23" s="31"/>
    </row>
    <row r="24" spans="1:21" ht="15" customHeight="1">
      <c r="A24" s="16"/>
      <c r="B24" s="27" t="s">
        <v>20</v>
      </c>
      <c r="C24" s="30"/>
      <c r="D24" s="28">
        <v>734</v>
      </c>
      <c r="E24" s="29">
        <v>1.5282433529742447</v>
      </c>
      <c r="F24" s="30"/>
      <c r="G24" s="28">
        <v>818</v>
      </c>
      <c r="H24" s="29">
        <v>1.6899080673484144</v>
      </c>
      <c r="I24" s="30"/>
      <c r="J24" s="28">
        <v>843</v>
      </c>
      <c r="K24" s="29">
        <v>1.79751801782592</v>
      </c>
      <c r="L24" s="30"/>
      <c r="M24" s="28">
        <v>819</v>
      </c>
      <c r="N24" s="29">
        <v>1.8257612911855188</v>
      </c>
      <c r="O24" s="30"/>
      <c r="P24" s="28">
        <v>733</v>
      </c>
      <c r="Q24" s="29">
        <v>1.7618921712376512</v>
      </c>
      <c r="R24" s="30"/>
      <c r="S24" s="181">
        <v>-86</v>
      </c>
      <c r="T24" s="182">
        <v>-0.06386911994786759</v>
      </c>
      <c r="U24" s="31"/>
    </row>
    <row r="25" spans="1:21" ht="15" customHeight="1">
      <c r="A25" s="16"/>
      <c r="B25" s="27" t="s">
        <v>21</v>
      </c>
      <c r="C25" s="30"/>
      <c r="D25" s="28">
        <v>1369</v>
      </c>
      <c r="E25" s="29">
        <v>2.850361240084116</v>
      </c>
      <c r="F25" s="30"/>
      <c r="G25" s="28">
        <v>1329</v>
      </c>
      <c r="H25" s="29">
        <v>2.745584133870468</v>
      </c>
      <c r="I25" s="30"/>
      <c r="J25" s="28">
        <v>1312</v>
      </c>
      <c r="K25" s="29">
        <v>2.797560663567743</v>
      </c>
      <c r="L25" s="30"/>
      <c r="M25" s="28">
        <v>1263</v>
      </c>
      <c r="N25" s="29">
        <v>2.815551295198181</v>
      </c>
      <c r="O25" s="30"/>
      <c r="P25" s="28">
        <v>1139</v>
      </c>
      <c r="Q25" s="29">
        <v>2.7377833329327212</v>
      </c>
      <c r="R25" s="30"/>
      <c r="S25" s="181">
        <v>-124</v>
      </c>
      <c r="T25" s="182">
        <v>-0.0777679622654599</v>
      </c>
      <c r="U25" s="31"/>
    </row>
    <row r="26" spans="1:21" ht="15" customHeight="1">
      <c r="A26" s="16"/>
      <c r="B26" s="27" t="s">
        <v>22</v>
      </c>
      <c r="C26" s="30"/>
      <c r="D26" s="28">
        <v>397</v>
      </c>
      <c r="E26" s="29">
        <v>0.8265839388702659</v>
      </c>
      <c r="F26" s="30"/>
      <c r="G26" s="28">
        <v>380</v>
      </c>
      <c r="H26" s="29">
        <v>0.7850428674723686</v>
      </c>
      <c r="I26" s="30"/>
      <c r="J26" s="28">
        <v>382</v>
      </c>
      <c r="K26" s="29">
        <v>0.814533668813169</v>
      </c>
      <c r="L26" s="30"/>
      <c r="M26" s="28">
        <v>357</v>
      </c>
      <c r="N26" s="29">
        <v>0.7958446653885595</v>
      </c>
      <c r="O26" s="30"/>
      <c r="P26" s="28">
        <v>329</v>
      </c>
      <c r="Q26" s="29">
        <v>0.7908083551666947</v>
      </c>
      <c r="R26" s="30"/>
      <c r="S26" s="181">
        <v>-28</v>
      </c>
      <c r="T26" s="182">
        <v>-0.005036310221864793</v>
      </c>
      <c r="U26" s="31"/>
    </row>
    <row r="27" spans="1:21" ht="15" customHeight="1">
      <c r="A27" s="16"/>
      <c r="B27" s="27" t="s">
        <v>23</v>
      </c>
      <c r="C27" s="30"/>
      <c r="D27" s="28">
        <v>480</v>
      </c>
      <c r="E27" s="29">
        <v>0.9993961981302963</v>
      </c>
      <c r="F27" s="30"/>
      <c r="G27" s="28">
        <v>515</v>
      </c>
      <c r="H27" s="29">
        <v>1.0639396756533417</v>
      </c>
      <c r="I27" s="30"/>
      <c r="J27" s="28">
        <v>511</v>
      </c>
      <c r="K27" s="29">
        <v>1.0895987035694488</v>
      </c>
      <c r="L27" s="30"/>
      <c r="M27" s="28">
        <v>501</v>
      </c>
      <c r="N27" s="29">
        <v>1.1168576396629364</v>
      </c>
      <c r="O27" s="30"/>
      <c r="P27" s="28">
        <v>476</v>
      </c>
      <c r="Q27" s="29">
        <v>1.1441482585390477</v>
      </c>
      <c r="R27" s="30"/>
      <c r="S27" s="181">
        <v>-25</v>
      </c>
      <c r="T27" s="182">
        <v>0.027290618876111283</v>
      </c>
      <c r="U27" s="31"/>
    </row>
    <row r="28" spans="1:21" ht="15" customHeight="1">
      <c r="A28" s="16" t="s">
        <v>24</v>
      </c>
      <c r="B28" s="16"/>
      <c r="C28" s="17"/>
      <c r="D28" s="19">
        <v>45049</v>
      </c>
      <c r="E28" s="24">
        <v>93.79541526994107</v>
      </c>
      <c r="F28" s="17"/>
      <c r="G28" s="19">
        <v>45363</v>
      </c>
      <c r="H28" s="24">
        <v>93.71552525565541</v>
      </c>
      <c r="I28" s="17"/>
      <c r="J28" s="19">
        <v>43850</v>
      </c>
      <c r="K28" s="24">
        <v>93.50078894622372</v>
      </c>
      <c r="L28" s="17"/>
      <c r="M28" s="19">
        <v>41918</v>
      </c>
      <c r="N28" s="24">
        <v>93.4459851085648</v>
      </c>
      <c r="O28" s="17"/>
      <c r="P28" s="19">
        <v>38926</v>
      </c>
      <c r="Q28" s="24">
        <v>93.56536788212388</v>
      </c>
      <c r="R28" s="17"/>
      <c r="S28" s="179">
        <v>-2992</v>
      </c>
      <c r="T28" s="180">
        <v>0.11938277355908156</v>
      </c>
      <c r="U28" s="12"/>
    </row>
    <row r="29" spans="1:21" ht="15" customHeight="1">
      <c r="A29" s="16" t="s">
        <v>25</v>
      </c>
      <c r="B29" s="16"/>
      <c r="C29" s="17"/>
      <c r="D29" s="19">
        <v>3210</v>
      </c>
      <c r="E29" s="24"/>
      <c r="F29" s="17"/>
      <c r="G29" s="19">
        <v>4551</v>
      </c>
      <c r="H29" s="24"/>
      <c r="I29" s="17"/>
      <c r="J29" s="19">
        <v>4314</v>
      </c>
      <c r="K29" s="24"/>
      <c r="L29" s="17"/>
      <c r="M29" s="19">
        <v>4352</v>
      </c>
      <c r="N29" s="24"/>
      <c r="O29" s="17"/>
      <c r="P29" s="19">
        <v>3973</v>
      </c>
      <c r="Q29" s="24"/>
      <c r="R29" s="17"/>
      <c r="S29" s="179">
        <v>-379</v>
      </c>
      <c r="T29" s="17"/>
      <c r="U29" s="12"/>
    </row>
    <row r="30" spans="1:21" ht="15" customHeight="1">
      <c r="A30" s="20"/>
      <c r="B30" s="20"/>
      <c r="C30" s="22"/>
      <c r="D30" s="21"/>
      <c r="E30" s="25"/>
      <c r="F30" s="23"/>
      <c r="G30" s="21"/>
      <c r="H30" s="25"/>
      <c r="I30" s="23"/>
      <c r="J30" s="21"/>
      <c r="K30" s="25"/>
      <c r="L30" s="23"/>
      <c r="M30" s="21"/>
      <c r="N30" s="25"/>
      <c r="O30" s="23"/>
      <c r="P30" s="21"/>
      <c r="Q30" s="25"/>
      <c r="R30" s="23"/>
      <c r="S30" s="22"/>
      <c r="T30" s="22"/>
      <c r="U30" s="12"/>
    </row>
    <row r="31" spans="1:21" ht="15" customHeight="1">
      <c r="A31" s="18" t="s">
        <v>26</v>
      </c>
      <c r="B31" s="16"/>
      <c r="C31" s="17"/>
      <c r="D31" s="19"/>
      <c r="E31" s="24"/>
      <c r="F31" s="17"/>
      <c r="G31" s="19"/>
      <c r="H31" s="24"/>
      <c r="I31" s="17"/>
      <c r="J31" s="19"/>
      <c r="K31" s="24"/>
      <c r="L31" s="17"/>
      <c r="M31" s="19"/>
      <c r="N31" s="24"/>
      <c r="O31" s="17"/>
      <c r="P31" s="19"/>
      <c r="Q31" s="24"/>
      <c r="R31" s="17"/>
      <c r="S31" s="17"/>
      <c r="T31" s="17"/>
      <c r="U31" s="12"/>
    </row>
    <row r="32" spans="1:21" ht="15" customHeight="1">
      <c r="A32" s="16" t="s">
        <v>27</v>
      </c>
      <c r="B32" s="16"/>
      <c r="C32" s="17"/>
      <c r="D32" s="19">
        <v>1626</v>
      </c>
      <c r="E32" s="24">
        <v>5.947547459672994</v>
      </c>
      <c r="F32" s="17"/>
      <c r="G32" s="19">
        <v>1634</v>
      </c>
      <c r="H32" s="24">
        <v>5.7801832395910715</v>
      </c>
      <c r="I32" s="17"/>
      <c r="J32" s="19">
        <v>1655</v>
      </c>
      <c r="K32" s="24">
        <v>5.809871515832339</v>
      </c>
      <c r="L32" s="17"/>
      <c r="M32" s="19">
        <v>1677</v>
      </c>
      <c r="N32" s="24">
        <v>5.92412038999576</v>
      </c>
      <c r="O32" s="17"/>
      <c r="P32" s="19">
        <v>1605</v>
      </c>
      <c r="Q32" s="24">
        <v>6.173789283378851</v>
      </c>
      <c r="R32" s="17"/>
      <c r="S32" s="179">
        <v>-72</v>
      </c>
      <c r="T32" s="180">
        <v>0.24966889338309084</v>
      </c>
      <c r="U32" s="12"/>
    </row>
    <row r="33" spans="1:21" ht="15" customHeight="1">
      <c r="A33" s="16" t="s">
        <v>28</v>
      </c>
      <c r="B33" s="16"/>
      <c r="C33" s="17"/>
      <c r="D33" s="19">
        <v>25713</v>
      </c>
      <c r="E33" s="24">
        <v>94.052452540327</v>
      </c>
      <c r="F33" s="17"/>
      <c r="G33" s="19">
        <v>26635</v>
      </c>
      <c r="H33" s="24">
        <v>94.21981676040893</v>
      </c>
      <c r="I33" s="17"/>
      <c r="J33" s="19">
        <v>26831</v>
      </c>
      <c r="K33" s="24">
        <v>94.19012848416766</v>
      </c>
      <c r="L33" s="17"/>
      <c r="M33" s="19">
        <v>26631</v>
      </c>
      <c r="N33" s="24">
        <v>94.07587961000424</v>
      </c>
      <c r="O33" s="17"/>
      <c r="P33" s="19">
        <v>24392</v>
      </c>
      <c r="Q33" s="24">
        <v>93.82621071662115</v>
      </c>
      <c r="R33" s="17"/>
      <c r="S33" s="179">
        <v>-2239</v>
      </c>
      <c r="T33" s="180">
        <v>-0.24966889338308818</v>
      </c>
      <c r="U33" s="12"/>
    </row>
    <row r="34" spans="1:21" ht="15" customHeight="1">
      <c r="A34" s="16" t="s">
        <v>25</v>
      </c>
      <c r="B34" s="16"/>
      <c r="C34" s="17"/>
      <c r="D34" s="19">
        <v>23900</v>
      </c>
      <c r="E34" s="17"/>
      <c r="F34" s="17"/>
      <c r="G34" s="19">
        <v>24687</v>
      </c>
      <c r="H34" s="17"/>
      <c r="I34" s="17"/>
      <c r="J34" s="19">
        <v>22726</v>
      </c>
      <c r="K34" s="17"/>
      <c r="L34" s="17"/>
      <c r="M34" s="19">
        <v>20902</v>
      </c>
      <c r="N34" s="17"/>
      <c r="O34" s="17"/>
      <c r="P34" s="19">
        <v>19579</v>
      </c>
      <c r="Q34" s="17"/>
      <c r="R34" s="17"/>
      <c r="S34" s="179">
        <v>-1323</v>
      </c>
      <c r="T34" s="17"/>
      <c r="U34" s="12"/>
    </row>
    <row r="35" spans="1:21" ht="15" customHeight="1">
      <c r="A35" s="20"/>
      <c r="B35" s="20"/>
      <c r="C35" s="22"/>
      <c r="D35" s="22"/>
      <c r="E35" s="22"/>
      <c r="F35" s="22"/>
      <c r="G35" s="22"/>
      <c r="H35" s="22"/>
      <c r="I35" s="22"/>
      <c r="J35" s="22"/>
      <c r="K35" s="22"/>
      <c r="L35" s="22"/>
      <c r="M35" s="22"/>
      <c r="N35" s="22"/>
      <c r="O35" s="22"/>
      <c r="P35" s="22"/>
      <c r="Q35" s="22"/>
      <c r="R35" s="23"/>
      <c r="S35" s="22"/>
      <c r="T35" s="22"/>
      <c r="U35" s="12"/>
    </row>
    <row r="36" ht="14.25">
      <c r="U36" s="7"/>
    </row>
    <row r="37" spans="1:21" ht="14.25">
      <c r="A37" s="33" t="s">
        <v>170</v>
      </c>
      <c r="U37" s="7"/>
    </row>
    <row r="38" spans="1:21" ht="14.25">
      <c r="A38" s="33" t="s">
        <v>169</v>
      </c>
      <c r="U38" s="7"/>
    </row>
  </sheetData>
  <mergeCells count="1">
    <mergeCell ref="S4:T4"/>
  </mergeCells>
  <printOptions/>
  <pageMargins left="0.75" right="0.75" top="1" bottom="1" header="0.5" footer="0.5"/>
  <pageSetup fitToHeight="1" fitToWidth="1" horizontalDpi="600" verticalDpi="600" orientation="landscape" paperSize="9" scale="73" r:id="rId2"/>
  <colBreaks count="1" manualBreakCount="1">
    <brk id="21" max="65535"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P46"/>
  <sheetViews>
    <sheetView showGridLines="0" workbookViewId="0" topLeftCell="A1">
      <selection activeCell="A1" sqref="A1"/>
    </sheetView>
  </sheetViews>
  <sheetFormatPr defaultColWidth="9.140625" defaultRowHeight="12.75"/>
  <cols>
    <col min="1" max="1" width="3.421875" style="0" customWidth="1"/>
    <col min="2" max="2" width="29.140625" style="0" customWidth="1"/>
    <col min="3" max="3" width="9.8515625" style="0" bestFit="1" customWidth="1"/>
    <col min="4" max="5" width="6.8515625" style="0" customWidth="1"/>
    <col min="6" max="6" width="2.421875" style="0" customWidth="1"/>
    <col min="7" max="7" width="9.8515625" style="0" bestFit="1" customWidth="1"/>
    <col min="8" max="9" width="6.8515625" style="0" customWidth="1"/>
    <col min="10" max="10" width="2.00390625" style="0" customWidth="1"/>
    <col min="11" max="11" width="9.8515625" style="0" bestFit="1" customWidth="1"/>
    <col min="12" max="13" width="6.8515625" style="0" customWidth="1"/>
    <col min="14" max="14" width="4.7109375" style="0" customWidth="1"/>
    <col min="15" max="15" width="8.28125" style="0" customWidth="1"/>
    <col min="16" max="16" width="9.28125" style="0" bestFit="1" customWidth="1"/>
  </cols>
  <sheetData>
    <row r="1" ht="18.75">
      <c r="A1" s="6" t="s">
        <v>231</v>
      </c>
    </row>
    <row r="3" ht="13.5" thickBot="1"/>
    <row r="4" spans="1:16" s="240" customFormat="1" ht="33" customHeight="1">
      <c r="A4" s="173"/>
      <c r="B4" s="173"/>
      <c r="C4" s="221" t="s">
        <v>40</v>
      </c>
      <c r="D4" s="221"/>
      <c r="E4" s="221"/>
      <c r="F4" s="145"/>
      <c r="G4" s="174" t="s">
        <v>29</v>
      </c>
      <c r="H4" s="174"/>
      <c r="I4" s="174"/>
      <c r="J4" s="145"/>
      <c r="K4" s="174" t="s">
        <v>30</v>
      </c>
      <c r="L4" s="174"/>
      <c r="M4" s="174"/>
      <c r="N4" s="222"/>
      <c r="O4" s="294" t="s">
        <v>158</v>
      </c>
      <c r="P4" s="294"/>
    </row>
    <row r="5" spans="1:16" ht="32.25">
      <c r="A5" s="101"/>
      <c r="B5" s="101"/>
      <c r="C5" s="102" t="s">
        <v>66</v>
      </c>
      <c r="D5" s="102" t="s">
        <v>101</v>
      </c>
      <c r="E5" s="227" t="s">
        <v>51</v>
      </c>
      <c r="F5" s="103"/>
      <c r="G5" s="102" t="s">
        <v>66</v>
      </c>
      <c r="H5" s="102" t="s">
        <v>101</v>
      </c>
      <c r="I5" s="227" t="s">
        <v>51</v>
      </c>
      <c r="J5" s="103"/>
      <c r="K5" s="102" t="s">
        <v>66</v>
      </c>
      <c r="L5" s="102" t="s">
        <v>101</v>
      </c>
      <c r="M5" s="227" t="s">
        <v>51</v>
      </c>
      <c r="N5" s="103"/>
      <c r="O5" s="226" t="s">
        <v>82</v>
      </c>
      <c r="P5" s="212" t="s">
        <v>247</v>
      </c>
    </row>
    <row r="6" spans="1:15" ht="15">
      <c r="A6" s="10"/>
      <c r="B6" s="104"/>
      <c r="C6" s="103"/>
      <c r="D6" s="103"/>
      <c r="E6" s="103"/>
      <c r="F6" s="103"/>
      <c r="G6" s="103"/>
      <c r="H6" s="103"/>
      <c r="I6" s="103"/>
      <c r="J6" s="103"/>
      <c r="K6" s="103"/>
      <c r="L6" s="103"/>
      <c r="M6" s="103"/>
      <c r="N6" s="103"/>
      <c r="O6" s="103"/>
    </row>
    <row r="7" spans="1:16" ht="15">
      <c r="A7" s="18" t="s">
        <v>49</v>
      </c>
      <c r="B7" s="10"/>
      <c r="C7" s="109">
        <v>52062.75</v>
      </c>
      <c r="D7" s="109">
        <v>1164</v>
      </c>
      <c r="E7" s="117">
        <v>2.2357635737643515</v>
      </c>
      <c r="F7" s="109"/>
      <c r="G7" s="109">
        <v>49886.91666666667</v>
      </c>
      <c r="H7" s="109">
        <v>1057</v>
      </c>
      <c r="I7" s="117">
        <v>2.1187920012428108</v>
      </c>
      <c r="J7" s="109"/>
      <c r="K7" s="109">
        <v>47074.83333333333</v>
      </c>
      <c r="L7" s="109">
        <v>972</v>
      </c>
      <c r="M7" s="117">
        <v>2.0647975386706983</v>
      </c>
      <c r="N7" s="109"/>
      <c r="O7" s="134">
        <v>-85</v>
      </c>
      <c r="P7" s="119">
        <v>-0.05399446257211249</v>
      </c>
    </row>
    <row r="8" spans="1:16" ht="15">
      <c r="A8" s="13"/>
      <c r="B8" s="13"/>
      <c r="C8" s="113"/>
      <c r="D8" s="113"/>
      <c r="E8" s="114"/>
      <c r="F8" s="109"/>
      <c r="G8" s="113"/>
      <c r="H8" s="113"/>
      <c r="I8" s="114"/>
      <c r="J8" s="109"/>
      <c r="K8" s="113"/>
      <c r="L8" s="113"/>
      <c r="M8" s="114"/>
      <c r="N8" s="109"/>
      <c r="O8" s="116"/>
      <c r="P8" s="186"/>
    </row>
    <row r="9" spans="1:15" ht="15">
      <c r="A9" s="18" t="s">
        <v>8</v>
      </c>
      <c r="B9" s="10"/>
      <c r="C9" s="109"/>
      <c r="D9" s="109"/>
      <c r="E9" s="117"/>
      <c r="F9" s="109"/>
      <c r="G9" s="109"/>
      <c r="H9" s="109"/>
      <c r="I9" s="117"/>
      <c r="J9" s="109"/>
      <c r="K9" s="109"/>
      <c r="L9" s="109"/>
      <c r="M9" s="117"/>
      <c r="N9" s="109"/>
      <c r="O9" s="119"/>
    </row>
    <row r="10" spans="1:16" ht="14.25">
      <c r="A10" s="10" t="s">
        <v>9</v>
      </c>
      <c r="B10" s="10"/>
      <c r="C10" s="108">
        <v>18822.333333333332</v>
      </c>
      <c r="D10" s="108">
        <v>429</v>
      </c>
      <c r="E10" s="106">
        <v>2.279207324632086</v>
      </c>
      <c r="F10" s="108"/>
      <c r="G10" s="108">
        <v>17787.5</v>
      </c>
      <c r="H10" s="108">
        <v>393</v>
      </c>
      <c r="I10" s="106">
        <v>2.2094167252283907</v>
      </c>
      <c r="J10" s="108"/>
      <c r="K10" s="108">
        <v>16773.083333333332</v>
      </c>
      <c r="L10" s="108">
        <v>393</v>
      </c>
      <c r="M10" s="106">
        <v>2.3430396915693303</v>
      </c>
      <c r="N10" s="108"/>
      <c r="O10" s="111">
        <v>0</v>
      </c>
      <c r="P10" s="110">
        <v>0.13362296634093962</v>
      </c>
    </row>
    <row r="11" spans="1:16" ht="14.25">
      <c r="A11" s="10" t="s">
        <v>10</v>
      </c>
      <c r="B11" s="10"/>
      <c r="C11" s="108">
        <v>33240.416666666664</v>
      </c>
      <c r="D11" s="108">
        <v>735</v>
      </c>
      <c r="E11" s="106">
        <v>2.211163618586811</v>
      </c>
      <c r="F11" s="108"/>
      <c r="G11" s="108">
        <v>32099.416666666668</v>
      </c>
      <c r="H11" s="108">
        <v>664</v>
      </c>
      <c r="I11" s="106">
        <v>2.0685734164431855</v>
      </c>
      <c r="J11" s="108"/>
      <c r="K11" s="108">
        <v>30301.75</v>
      </c>
      <c r="L11" s="108">
        <v>579</v>
      </c>
      <c r="M11" s="106">
        <v>1.9107807304858628</v>
      </c>
      <c r="N11" s="108"/>
      <c r="O11" s="111">
        <v>-85</v>
      </c>
      <c r="P11" s="110">
        <v>-0.15779268595732265</v>
      </c>
    </row>
    <row r="12" spans="1:16" ht="15">
      <c r="A12" s="13"/>
      <c r="B12" s="13"/>
      <c r="C12" s="113"/>
      <c r="D12" s="113"/>
      <c r="E12" s="114"/>
      <c r="F12" s="109"/>
      <c r="G12" s="113"/>
      <c r="H12" s="113"/>
      <c r="I12" s="114"/>
      <c r="J12" s="109"/>
      <c r="K12" s="113"/>
      <c r="L12" s="113"/>
      <c r="M12" s="114"/>
      <c r="N12" s="109"/>
      <c r="O12" s="116"/>
      <c r="P12" s="186"/>
    </row>
    <row r="13" spans="1:15" ht="15">
      <c r="A13" s="18" t="s">
        <v>11</v>
      </c>
      <c r="B13" s="10"/>
      <c r="C13" s="109"/>
      <c r="D13" s="109"/>
      <c r="E13" s="117"/>
      <c r="F13" s="109"/>
      <c r="G13" s="109"/>
      <c r="H13" s="109"/>
      <c r="I13" s="117"/>
      <c r="J13" s="109"/>
      <c r="K13" s="109"/>
      <c r="L13" s="109"/>
      <c r="M13" s="117"/>
      <c r="N13" s="109"/>
      <c r="O13" s="119"/>
    </row>
    <row r="14" spans="1:16" ht="14.25">
      <c r="A14" s="10" t="s">
        <v>12</v>
      </c>
      <c r="B14" s="10"/>
      <c r="C14" s="108">
        <v>209.79441409193316</v>
      </c>
      <c r="D14" s="108" t="s">
        <v>79</v>
      </c>
      <c r="E14" s="106" t="s">
        <v>79</v>
      </c>
      <c r="F14" s="108"/>
      <c r="G14" s="108">
        <v>94.24200221022924</v>
      </c>
      <c r="H14" s="108">
        <v>1</v>
      </c>
      <c r="I14" s="106">
        <v>1.061097999349867</v>
      </c>
      <c r="J14" s="108"/>
      <c r="K14" s="108">
        <v>53.23082640976057</v>
      </c>
      <c r="L14" s="108" t="s">
        <v>79</v>
      </c>
      <c r="M14" s="106" t="s">
        <v>79</v>
      </c>
      <c r="N14" s="108"/>
      <c r="O14" s="108" t="s">
        <v>79</v>
      </c>
      <c r="P14" s="106" t="s">
        <v>79</v>
      </c>
    </row>
    <row r="15" spans="1:16" ht="14.25">
      <c r="A15" s="10" t="s">
        <v>13</v>
      </c>
      <c r="B15" s="10"/>
      <c r="C15" s="108">
        <v>7638.74065010333</v>
      </c>
      <c r="D15" s="108">
        <v>124</v>
      </c>
      <c r="E15" s="106">
        <v>1.6233042287974868</v>
      </c>
      <c r="F15" s="108"/>
      <c r="G15" s="108">
        <v>6870.051284372128</v>
      </c>
      <c r="H15" s="108">
        <v>93</v>
      </c>
      <c r="I15" s="106">
        <v>1.353701685044983</v>
      </c>
      <c r="J15" s="108"/>
      <c r="K15" s="108">
        <v>6062.208664241876</v>
      </c>
      <c r="L15" s="108">
        <v>109</v>
      </c>
      <c r="M15" s="106">
        <v>1.798024549087857</v>
      </c>
      <c r="N15" s="108"/>
      <c r="O15" s="111">
        <v>16</v>
      </c>
      <c r="P15" s="110">
        <v>0.444322864042874</v>
      </c>
    </row>
    <row r="16" spans="1:16" ht="14.25">
      <c r="A16" s="10" t="s">
        <v>14</v>
      </c>
      <c r="B16" s="10"/>
      <c r="C16" s="108">
        <v>10755.457943395475</v>
      </c>
      <c r="D16" s="108">
        <v>230</v>
      </c>
      <c r="E16" s="106">
        <v>2.1384491595844546</v>
      </c>
      <c r="F16" s="108"/>
      <c r="G16" s="108">
        <v>9979.062990936736</v>
      </c>
      <c r="H16" s="108">
        <v>234</v>
      </c>
      <c r="I16" s="106">
        <v>2.344909539227534</v>
      </c>
      <c r="J16" s="108"/>
      <c r="K16" s="108">
        <v>9135.053872032455</v>
      </c>
      <c r="L16" s="108">
        <v>195</v>
      </c>
      <c r="M16" s="106">
        <v>2.1346343736078537</v>
      </c>
      <c r="N16" s="108"/>
      <c r="O16" s="111">
        <v>-39</v>
      </c>
      <c r="P16" s="110">
        <v>-0.2102751656196804</v>
      </c>
    </row>
    <row r="17" spans="1:16" ht="14.25">
      <c r="A17" s="10" t="s">
        <v>15</v>
      </c>
      <c r="B17" s="10"/>
      <c r="C17" s="108">
        <v>17903.193390981043</v>
      </c>
      <c r="D17" s="108">
        <v>472</v>
      </c>
      <c r="E17" s="106">
        <v>2.636401169848145</v>
      </c>
      <c r="F17" s="108"/>
      <c r="G17" s="108">
        <v>17245.810307601423</v>
      </c>
      <c r="H17" s="108">
        <v>442</v>
      </c>
      <c r="I17" s="106">
        <v>2.5629413296119807</v>
      </c>
      <c r="J17" s="108"/>
      <c r="K17" s="108">
        <v>16268.898528505359</v>
      </c>
      <c r="L17" s="108">
        <v>396</v>
      </c>
      <c r="M17" s="106">
        <v>2.4340922608015116</v>
      </c>
      <c r="N17" s="108"/>
      <c r="O17" s="111">
        <v>-46</v>
      </c>
      <c r="P17" s="110">
        <v>-0.1288490688104691</v>
      </c>
    </row>
    <row r="18" spans="1:16" ht="14.25">
      <c r="A18" s="10" t="s">
        <v>16</v>
      </c>
      <c r="B18" s="10"/>
      <c r="C18" s="108">
        <v>12173.391429388608</v>
      </c>
      <c r="D18" s="108">
        <v>288</v>
      </c>
      <c r="E18" s="106">
        <v>2.3658156535139394</v>
      </c>
      <c r="F18" s="108"/>
      <c r="G18" s="108">
        <v>12128.959803953805</v>
      </c>
      <c r="H18" s="108">
        <v>238</v>
      </c>
      <c r="I18" s="106">
        <v>1.962245764244487</v>
      </c>
      <c r="J18" s="108"/>
      <c r="K18" s="108">
        <v>11996.973488000873</v>
      </c>
      <c r="L18" s="108">
        <v>213</v>
      </c>
      <c r="M18" s="106">
        <v>1.7754477845019685</v>
      </c>
      <c r="N18" s="108"/>
      <c r="O18" s="111">
        <v>-25</v>
      </c>
      <c r="P18" s="110">
        <v>-0.18679797974251855</v>
      </c>
    </row>
    <row r="19" spans="1:16" ht="14.25">
      <c r="A19" s="10" t="s">
        <v>17</v>
      </c>
      <c r="B19" s="10"/>
      <c r="C19" s="108">
        <v>3382.1721720396085</v>
      </c>
      <c r="D19" s="108">
        <v>50</v>
      </c>
      <c r="E19" s="106">
        <v>1.4783398791270774</v>
      </c>
      <c r="F19" s="108"/>
      <c r="G19" s="108">
        <v>3568.790277592346</v>
      </c>
      <c r="H19" s="108">
        <v>49</v>
      </c>
      <c r="I19" s="106">
        <v>1.3730142762285666</v>
      </c>
      <c r="J19" s="108"/>
      <c r="K19" s="108">
        <v>3558.4679541430155</v>
      </c>
      <c r="L19" s="108">
        <v>59</v>
      </c>
      <c r="M19" s="106">
        <v>1.6580168982920898</v>
      </c>
      <c r="N19" s="108"/>
      <c r="O19" s="111">
        <v>10</v>
      </c>
      <c r="P19" s="110">
        <v>0.2850026220635231</v>
      </c>
    </row>
    <row r="20" spans="1:16" ht="15">
      <c r="A20" s="13"/>
      <c r="B20" s="13"/>
      <c r="C20" s="113"/>
      <c r="D20" s="113"/>
      <c r="E20" s="114"/>
      <c r="F20" s="109"/>
      <c r="G20" s="113"/>
      <c r="H20" s="113"/>
      <c r="I20" s="114"/>
      <c r="J20" s="109"/>
      <c r="K20" s="113"/>
      <c r="L20" s="113"/>
      <c r="M20" s="114"/>
      <c r="N20" s="109"/>
      <c r="O20" s="116"/>
      <c r="P20" s="186"/>
    </row>
    <row r="21" spans="1:15" ht="15">
      <c r="A21" s="18" t="s">
        <v>243</v>
      </c>
      <c r="B21" s="10"/>
      <c r="C21" s="109"/>
      <c r="D21" s="109"/>
      <c r="E21" s="117"/>
      <c r="F21" s="109"/>
      <c r="G21" s="109"/>
      <c r="H21" s="109"/>
      <c r="I21" s="117"/>
      <c r="J21" s="109"/>
      <c r="K21" s="109"/>
      <c r="L21" s="109"/>
      <c r="M21" s="117"/>
      <c r="N21" s="109"/>
      <c r="O21" s="119"/>
    </row>
    <row r="22" spans="1:16" ht="15">
      <c r="A22" s="10" t="s">
        <v>18</v>
      </c>
      <c r="B22" s="10"/>
      <c r="C22" s="105">
        <v>3064.75</v>
      </c>
      <c r="D22" s="105">
        <v>78</v>
      </c>
      <c r="E22" s="106">
        <v>2.545068928950159</v>
      </c>
      <c r="F22" s="109"/>
      <c r="G22" s="105">
        <v>2985</v>
      </c>
      <c r="H22" s="105">
        <v>84</v>
      </c>
      <c r="I22" s="106">
        <v>2.8140703517587946</v>
      </c>
      <c r="J22" s="109"/>
      <c r="K22" s="105">
        <v>2765.0833333333335</v>
      </c>
      <c r="L22" s="105">
        <v>80</v>
      </c>
      <c r="M22" s="106">
        <v>2.8932220246526623</v>
      </c>
      <c r="N22" s="109"/>
      <c r="O22" s="111">
        <v>-4</v>
      </c>
      <c r="P22" s="110">
        <v>0.07915167289386771</v>
      </c>
    </row>
    <row r="23" spans="1:15" ht="15">
      <c r="A23" s="10"/>
      <c r="B23" s="123" t="s">
        <v>19</v>
      </c>
      <c r="C23" s="109"/>
      <c r="D23" s="109"/>
      <c r="E23" s="117"/>
      <c r="F23" s="109"/>
      <c r="G23" s="109"/>
      <c r="H23" s="109"/>
      <c r="I23" s="117"/>
      <c r="J23" s="109"/>
      <c r="K23" s="109"/>
      <c r="L23" s="109"/>
      <c r="M23" s="117"/>
      <c r="N23" s="109"/>
      <c r="O23" s="119"/>
    </row>
    <row r="24" spans="1:16" ht="14.25">
      <c r="A24" s="10"/>
      <c r="B24" s="123" t="s">
        <v>20</v>
      </c>
      <c r="C24" s="124">
        <v>838.75</v>
      </c>
      <c r="D24" s="124">
        <v>20</v>
      </c>
      <c r="E24" s="125">
        <v>2.384500745156483</v>
      </c>
      <c r="F24" s="124"/>
      <c r="G24" s="124">
        <v>828.4166666666666</v>
      </c>
      <c r="H24" s="124">
        <v>20</v>
      </c>
      <c r="I24" s="125">
        <v>2.414244039835027</v>
      </c>
      <c r="J24" s="124"/>
      <c r="K24" s="124">
        <v>760.5</v>
      </c>
      <c r="L24" s="124">
        <v>19</v>
      </c>
      <c r="M24" s="125">
        <v>2.498356344510191</v>
      </c>
      <c r="N24" s="124"/>
      <c r="O24" s="281">
        <v>-1</v>
      </c>
      <c r="P24" s="282">
        <v>0.08411230467516395</v>
      </c>
    </row>
    <row r="25" spans="1:16" ht="14.25">
      <c r="A25" s="10"/>
      <c r="B25" s="123" t="s">
        <v>21</v>
      </c>
      <c r="C25" s="124">
        <v>1328</v>
      </c>
      <c r="D25" s="124">
        <v>32</v>
      </c>
      <c r="E25" s="125">
        <v>2.4096385542168677</v>
      </c>
      <c r="F25" s="124"/>
      <c r="G25" s="124">
        <v>1286.75</v>
      </c>
      <c r="H25" s="124">
        <v>43</v>
      </c>
      <c r="I25" s="125">
        <v>3.341752477171168</v>
      </c>
      <c r="J25" s="124"/>
      <c r="K25" s="124">
        <v>1177.25</v>
      </c>
      <c r="L25" s="124">
        <v>31</v>
      </c>
      <c r="M25" s="125">
        <v>2.633255468252283</v>
      </c>
      <c r="N25" s="124"/>
      <c r="O25" s="281">
        <v>-12</v>
      </c>
      <c r="P25" s="282">
        <v>-0.7084970089188851</v>
      </c>
    </row>
    <row r="26" spans="1:16" ht="14.25">
      <c r="A26" s="10"/>
      <c r="B26" s="123" t="s">
        <v>22</v>
      </c>
      <c r="C26" s="124">
        <v>380.5</v>
      </c>
      <c r="D26" s="124">
        <v>9</v>
      </c>
      <c r="E26" s="125">
        <v>2.3653088042049935</v>
      </c>
      <c r="F26" s="124"/>
      <c r="G26" s="124">
        <v>365.4166666666667</v>
      </c>
      <c r="H26" s="124">
        <v>10</v>
      </c>
      <c r="I26" s="125">
        <v>2.736602052451539</v>
      </c>
      <c r="J26" s="124"/>
      <c r="K26" s="124">
        <v>342.5833333333333</v>
      </c>
      <c r="L26" s="124">
        <v>14</v>
      </c>
      <c r="M26" s="125">
        <v>4.086596935052299</v>
      </c>
      <c r="N26" s="124"/>
      <c r="O26" s="281">
        <v>4</v>
      </c>
      <c r="P26" s="282">
        <v>1.3499948826007597</v>
      </c>
    </row>
    <row r="27" spans="1:16" ht="14.25">
      <c r="A27" s="10"/>
      <c r="B27" s="123" t="s">
        <v>23</v>
      </c>
      <c r="C27" s="124">
        <v>517.5</v>
      </c>
      <c r="D27" s="124">
        <v>17</v>
      </c>
      <c r="E27" s="125">
        <v>3.2850241545893724</v>
      </c>
      <c r="F27" s="124"/>
      <c r="G27" s="124">
        <v>504.4166666666667</v>
      </c>
      <c r="H27" s="124">
        <v>11</v>
      </c>
      <c r="I27" s="125">
        <v>2.180736824715017</v>
      </c>
      <c r="J27" s="124"/>
      <c r="K27" s="124">
        <v>484.75</v>
      </c>
      <c r="L27" s="124">
        <v>16</v>
      </c>
      <c r="M27" s="125">
        <v>3.3006704486848895</v>
      </c>
      <c r="N27" s="124"/>
      <c r="O27" s="281">
        <v>5</v>
      </c>
      <c r="P27" s="282">
        <v>1.1199336239698723</v>
      </c>
    </row>
    <row r="28" spans="1:16" ht="14.25">
      <c r="A28" s="10" t="s">
        <v>24</v>
      </c>
      <c r="B28" s="10"/>
      <c r="C28" s="108">
        <v>44709.666666666664</v>
      </c>
      <c r="D28" s="108">
        <v>988</v>
      </c>
      <c r="E28" s="106">
        <v>2.209812941272954</v>
      </c>
      <c r="F28" s="108"/>
      <c r="G28" s="108">
        <v>42638.5</v>
      </c>
      <c r="H28" s="108">
        <v>865</v>
      </c>
      <c r="I28" s="106">
        <v>2.02868299776024</v>
      </c>
      <c r="J28" s="108"/>
      <c r="K28" s="108">
        <v>39920.666666666664</v>
      </c>
      <c r="L28" s="108">
        <v>817</v>
      </c>
      <c r="M28" s="106">
        <v>2.04655900870059</v>
      </c>
      <c r="N28" s="108"/>
      <c r="O28" s="111">
        <v>-48</v>
      </c>
      <c r="P28" s="110">
        <v>0.01787601094034974</v>
      </c>
    </row>
    <row r="29" spans="1:16" ht="14.25">
      <c r="A29" s="10" t="s">
        <v>25</v>
      </c>
      <c r="B29" s="10"/>
      <c r="C29" s="108">
        <v>4288.333333333333</v>
      </c>
      <c r="D29" s="108">
        <v>98</v>
      </c>
      <c r="E29" s="106">
        <v>2.2852701127089</v>
      </c>
      <c r="F29" s="108"/>
      <c r="G29" s="108">
        <v>4263.416666666667</v>
      </c>
      <c r="H29" s="108">
        <v>108</v>
      </c>
      <c r="I29" s="106">
        <v>2.5331795703758724</v>
      </c>
      <c r="J29" s="108"/>
      <c r="K29" s="108">
        <v>4389.083333333333</v>
      </c>
      <c r="L29" s="108">
        <v>75</v>
      </c>
      <c r="M29" s="106">
        <v>1.7087850538267293</v>
      </c>
      <c r="N29" s="108"/>
      <c r="O29" s="111">
        <v>-33</v>
      </c>
      <c r="P29" s="110">
        <v>-0.8243945165491431</v>
      </c>
    </row>
    <row r="30" spans="1:16" ht="15">
      <c r="A30" s="13"/>
      <c r="B30" s="13"/>
      <c r="C30" s="113"/>
      <c r="D30" s="113"/>
      <c r="E30" s="114"/>
      <c r="F30" s="109"/>
      <c r="G30" s="113"/>
      <c r="H30" s="113"/>
      <c r="I30" s="114"/>
      <c r="J30" s="109"/>
      <c r="K30" s="113"/>
      <c r="L30" s="113"/>
      <c r="M30" s="114"/>
      <c r="N30" s="109"/>
      <c r="O30" s="116"/>
      <c r="P30" s="186"/>
    </row>
    <row r="31" spans="1:15" ht="15">
      <c r="A31" s="18" t="s">
        <v>26</v>
      </c>
      <c r="B31" s="10"/>
      <c r="C31" s="109"/>
      <c r="D31" s="109"/>
      <c r="E31" s="117"/>
      <c r="F31" s="109"/>
      <c r="G31" s="109"/>
      <c r="H31" s="109"/>
      <c r="I31" s="117"/>
      <c r="J31" s="109"/>
      <c r="K31" s="109"/>
      <c r="L31" s="109"/>
      <c r="M31" s="117"/>
      <c r="N31" s="109"/>
      <c r="O31" s="119"/>
    </row>
    <row r="32" spans="1:16" ht="14.25">
      <c r="A32" s="10" t="s">
        <v>27</v>
      </c>
      <c r="B32" s="10"/>
      <c r="C32" s="108">
        <v>1657.8333333333333</v>
      </c>
      <c r="D32" s="108">
        <v>95</v>
      </c>
      <c r="E32" s="106">
        <v>5.7303709661204385</v>
      </c>
      <c r="F32" s="108"/>
      <c r="G32" s="108">
        <v>1666.5</v>
      </c>
      <c r="H32" s="108">
        <v>82</v>
      </c>
      <c r="I32" s="106">
        <v>4.9204920492049204</v>
      </c>
      <c r="J32" s="108"/>
      <c r="K32" s="108">
        <v>1637.9166666666667</v>
      </c>
      <c r="L32" s="108">
        <v>83</v>
      </c>
      <c r="M32" s="106">
        <v>5.067412872042737</v>
      </c>
      <c r="N32" s="108"/>
      <c r="O32" s="111">
        <v>1</v>
      </c>
      <c r="P32" s="110">
        <v>0.14692082283781627</v>
      </c>
    </row>
    <row r="33" spans="1:16" ht="14.25">
      <c r="A33" s="10" t="s">
        <v>28</v>
      </c>
      <c r="B33" s="10"/>
      <c r="C33" s="108">
        <v>26944</v>
      </c>
      <c r="D33" s="108">
        <v>510</v>
      </c>
      <c r="E33" s="106">
        <v>1.892814726840855</v>
      </c>
      <c r="F33" s="108"/>
      <c r="G33" s="108">
        <v>26655.333333333332</v>
      </c>
      <c r="H33" s="108">
        <v>494</v>
      </c>
      <c r="I33" s="106">
        <v>1.8532876472500812</v>
      </c>
      <c r="J33" s="108"/>
      <c r="K33" s="108">
        <v>25323.083333333332</v>
      </c>
      <c r="L33" s="108">
        <v>450</v>
      </c>
      <c r="M33" s="106">
        <v>1.77703478710136</v>
      </c>
      <c r="N33" s="108"/>
      <c r="O33" s="111">
        <v>-44</v>
      </c>
      <c r="P33" s="110">
        <v>-0.07625286014872112</v>
      </c>
    </row>
    <row r="34" spans="1:16" ht="14.25">
      <c r="A34" s="10" t="s">
        <v>25</v>
      </c>
      <c r="B34" s="10"/>
      <c r="C34" s="108">
        <v>23460.916666666668</v>
      </c>
      <c r="D34" s="108">
        <v>559</v>
      </c>
      <c r="E34" s="106">
        <v>2.382686098511354</v>
      </c>
      <c r="F34" s="108"/>
      <c r="G34" s="108">
        <v>21565.083333333332</v>
      </c>
      <c r="H34" s="108">
        <v>481</v>
      </c>
      <c r="I34" s="106">
        <v>2.2304574137977675</v>
      </c>
      <c r="J34" s="108"/>
      <c r="K34" s="108">
        <v>20113.833333333332</v>
      </c>
      <c r="L34" s="108">
        <v>439</v>
      </c>
      <c r="M34" s="106">
        <v>2.182577496416231</v>
      </c>
      <c r="N34" s="108"/>
      <c r="O34" s="111">
        <v>-42</v>
      </c>
      <c r="P34" s="110">
        <v>-0.04787991738153652</v>
      </c>
    </row>
    <row r="35" spans="1:16" ht="15">
      <c r="A35" s="13"/>
      <c r="B35" s="13"/>
      <c r="C35" s="14"/>
      <c r="D35" s="14"/>
      <c r="E35" s="14"/>
      <c r="F35" s="103"/>
      <c r="G35" s="14"/>
      <c r="H35" s="14"/>
      <c r="I35" s="14"/>
      <c r="J35" s="103"/>
      <c r="K35" s="14"/>
      <c r="L35" s="14"/>
      <c r="M35" s="14"/>
      <c r="N35" s="103"/>
      <c r="O35" s="14"/>
      <c r="P35" s="186"/>
    </row>
    <row r="37" spans="1:15" ht="14.25">
      <c r="A37" s="33" t="s">
        <v>69</v>
      </c>
      <c r="B37" s="139"/>
      <c r="C37" s="139"/>
      <c r="D37" s="139"/>
      <c r="E37" s="139"/>
      <c r="F37" s="139"/>
      <c r="G37" s="139"/>
      <c r="H37" s="139"/>
      <c r="I37" s="139"/>
      <c r="J37" s="139"/>
      <c r="K37" s="139"/>
      <c r="L37" s="139"/>
      <c r="M37" s="139"/>
      <c r="N37" s="139"/>
      <c r="O37" s="139"/>
    </row>
    <row r="38" spans="1:15" ht="14.25">
      <c r="A38" s="33" t="s">
        <v>70</v>
      </c>
      <c r="B38" s="139"/>
      <c r="C38" s="139"/>
      <c r="D38" s="139"/>
      <c r="E38" s="139"/>
      <c r="F38" s="139"/>
      <c r="G38" s="139"/>
      <c r="H38" s="139"/>
      <c r="I38" s="139"/>
      <c r="J38" s="139"/>
      <c r="K38" s="139"/>
      <c r="L38" s="139"/>
      <c r="M38" s="139"/>
      <c r="N38" s="139"/>
      <c r="O38" s="139"/>
    </row>
    <row r="39" spans="1:15" ht="14.25">
      <c r="A39" s="33" t="s">
        <v>71</v>
      </c>
      <c r="B39" s="139"/>
      <c r="C39" s="139"/>
      <c r="D39" s="139"/>
      <c r="E39" s="139"/>
      <c r="F39" s="139"/>
      <c r="G39" s="139"/>
      <c r="H39" s="139"/>
      <c r="I39" s="139"/>
      <c r="J39" s="139"/>
      <c r="K39" s="139"/>
      <c r="L39" s="139"/>
      <c r="M39" s="139"/>
      <c r="N39" s="139"/>
      <c r="O39" s="139"/>
    </row>
    <row r="40" spans="1:15" ht="14.25">
      <c r="A40" s="68" t="s">
        <v>245</v>
      </c>
      <c r="B40" s="139"/>
      <c r="C40" s="139"/>
      <c r="D40" s="139"/>
      <c r="E40" s="139"/>
      <c r="F40" s="139"/>
      <c r="G40" s="139"/>
      <c r="H40" s="139"/>
      <c r="I40" s="139"/>
      <c r="J40" s="139"/>
      <c r="K40" s="139"/>
      <c r="L40" s="139"/>
      <c r="M40" s="139"/>
      <c r="N40" s="139"/>
      <c r="O40" s="139"/>
    </row>
    <row r="41" spans="1:15" ht="14.25">
      <c r="A41" s="33" t="s">
        <v>246</v>
      </c>
      <c r="B41" s="139"/>
      <c r="C41" s="139"/>
      <c r="D41" s="139"/>
      <c r="E41" s="139"/>
      <c r="F41" s="139"/>
      <c r="G41" s="139"/>
      <c r="H41" s="139"/>
      <c r="I41" s="139"/>
      <c r="J41" s="139"/>
      <c r="K41" s="139"/>
      <c r="L41" s="139"/>
      <c r="M41" s="139"/>
      <c r="N41" s="139"/>
      <c r="O41" s="139"/>
    </row>
    <row r="42" spans="1:15" ht="12.75">
      <c r="A42" s="139"/>
      <c r="B42" s="139"/>
      <c r="C42" s="139"/>
      <c r="D42" s="139"/>
      <c r="E42" s="139"/>
      <c r="F42" s="139"/>
      <c r="G42" s="139"/>
      <c r="H42" s="139"/>
      <c r="I42" s="139"/>
      <c r="J42" s="139"/>
      <c r="K42" s="139"/>
      <c r="L42" s="139"/>
      <c r="M42" s="139"/>
      <c r="N42" s="139"/>
      <c r="O42" s="139"/>
    </row>
    <row r="43" spans="1:15" ht="12.75">
      <c r="A43" s="139"/>
      <c r="B43" s="139"/>
      <c r="C43" s="139"/>
      <c r="D43" s="139"/>
      <c r="E43" s="139"/>
      <c r="F43" s="139"/>
      <c r="G43" s="139"/>
      <c r="H43" s="139"/>
      <c r="I43" s="139"/>
      <c r="J43" s="139"/>
      <c r="K43" s="139"/>
      <c r="L43" s="139"/>
      <c r="M43" s="139"/>
      <c r="N43" s="139"/>
      <c r="O43" s="139"/>
    </row>
    <row r="44" spans="1:15" ht="12.75">
      <c r="A44" s="139"/>
      <c r="B44" s="139"/>
      <c r="C44" s="139"/>
      <c r="D44" s="139"/>
      <c r="E44" s="139"/>
      <c r="F44" s="139"/>
      <c r="G44" s="139"/>
      <c r="H44" s="139"/>
      <c r="I44" s="139"/>
      <c r="J44" s="139"/>
      <c r="K44" s="139"/>
      <c r="L44" s="139"/>
      <c r="M44" s="139"/>
      <c r="N44" s="139"/>
      <c r="O44" s="139"/>
    </row>
    <row r="45" spans="1:15" ht="12.75">
      <c r="A45" s="139"/>
      <c r="B45" s="139"/>
      <c r="C45" s="139"/>
      <c r="D45" s="139"/>
      <c r="E45" s="139"/>
      <c r="F45" s="139"/>
      <c r="G45" s="139"/>
      <c r="H45" s="139"/>
      <c r="I45" s="139"/>
      <c r="J45" s="139"/>
      <c r="K45" s="139"/>
      <c r="L45" s="139"/>
      <c r="M45" s="139"/>
      <c r="N45" s="139"/>
      <c r="O45" s="139"/>
    </row>
    <row r="46" spans="1:15" ht="12.75">
      <c r="A46" s="139"/>
      <c r="B46" s="139"/>
      <c r="C46" s="139"/>
      <c r="D46" s="139"/>
      <c r="E46" s="139"/>
      <c r="F46" s="139"/>
      <c r="G46" s="139"/>
      <c r="H46" s="139"/>
      <c r="I46" s="139"/>
      <c r="J46" s="139"/>
      <c r="K46" s="139"/>
      <c r="L46" s="139"/>
      <c r="M46" s="139"/>
      <c r="N46" s="139"/>
      <c r="O46" s="139"/>
    </row>
  </sheetData>
  <mergeCells count="1">
    <mergeCell ref="O4:P4"/>
  </mergeCells>
  <printOptions/>
  <pageMargins left="0.75" right="0.75" top="1" bottom="1" header="0.5" footer="0.5"/>
  <pageSetup fitToHeight="1" fitToWidth="1" horizontalDpi="600" verticalDpi="600" orientation="landscape" paperSize="9" scale="66"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Z51"/>
  <sheetViews>
    <sheetView showGridLines="0" workbookViewId="0" topLeftCell="A1">
      <selection activeCell="I7" sqref="I7"/>
    </sheetView>
  </sheetViews>
  <sheetFormatPr defaultColWidth="9.140625" defaultRowHeight="12.75"/>
  <cols>
    <col min="1" max="1" width="3.7109375" style="10" customWidth="1"/>
    <col min="2" max="2" width="29.421875" style="10" customWidth="1"/>
    <col min="3" max="3" width="11.00390625" style="10" customWidth="1"/>
    <col min="4" max="4" width="8.28125" style="10" customWidth="1"/>
    <col min="5" max="5" width="6.00390625" style="10" customWidth="1"/>
    <col min="6" max="6" width="6.00390625" style="94" customWidth="1"/>
    <col min="7" max="7" width="10.28125" style="10" customWidth="1"/>
    <col min="8" max="8" width="7.7109375" style="10" customWidth="1"/>
    <col min="9" max="9" width="5.8515625" style="10" customWidth="1"/>
    <col min="10" max="13" width="9.140625" style="10" customWidth="1"/>
    <col min="14" max="14" width="14.421875" style="10" bestFit="1" customWidth="1"/>
    <col min="15" max="16384" width="9.140625" style="10" customWidth="1"/>
  </cols>
  <sheetData>
    <row r="1" ht="18.75">
      <c r="A1" s="6" t="s">
        <v>230</v>
      </c>
    </row>
    <row r="2" spans="2:9" ht="15">
      <c r="B2" s="95"/>
      <c r="C2" s="95"/>
      <c r="D2" s="95"/>
      <c r="E2" s="95"/>
      <c r="F2" s="95"/>
      <c r="G2" s="95"/>
      <c r="H2" s="95"/>
      <c r="I2" s="95"/>
    </row>
    <row r="3" ht="15" thickBot="1"/>
    <row r="4" spans="1:9" ht="15">
      <c r="A4" s="8"/>
      <c r="B4" s="8"/>
      <c r="C4" s="96" t="s">
        <v>187</v>
      </c>
      <c r="D4" s="96"/>
      <c r="E4" s="96"/>
      <c r="F4" s="269"/>
      <c r="G4" s="142" t="s">
        <v>186</v>
      </c>
      <c r="H4" s="96"/>
      <c r="I4" s="96"/>
    </row>
    <row r="5" spans="1:9" ht="32.25">
      <c r="A5" s="101"/>
      <c r="B5" s="101"/>
      <c r="C5" s="102" t="s">
        <v>66</v>
      </c>
      <c r="D5" s="102" t="s">
        <v>101</v>
      </c>
      <c r="E5" s="227" t="s">
        <v>51</v>
      </c>
      <c r="F5" s="14"/>
      <c r="G5" s="102" t="s">
        <v>66</v>
      </c>
      <c r="H5" s="102" t="s">
        <v>101</v>
      </c>
      <c r="I5" s="227" t="s">
        <v>51</v>
      </c>
    </row>
    <row r="6" spans="2:9" ht="15">
      <c r="B6" s="104"/>
      <c r="C6" s="104"/>
      <c r="D6" s="104"/>
      <c r="E6" s="104"/>
      <c r="F6" s="103"/>
      <c r="G6" s="103"/>
      <c r="H6" s="103"/>
      <c r="I6" s="103"/>
    </row>
    <row r="7" spans="1:9" ht="15">
      <c r="A7" s="18" t="s">
        <v>49</v>
      </c>
      <c r="C7" s="109">
        <v>33008.66666666667</v>
      </c>
      <c r="D7" s="109">
        <v>715</v>
      </c>
      <c r="E7" s="117">
        <v>2.166097792498939</v>
      </c>
      <c r="F7" s="109"/>
      <c r="G7" s="109">
        <v>14066.166666666668</v>
      </c>
      <c r="H7" s="109">
        <v>257</v>
      </c>
      <c r="I7" s="117">
        <v>1.8270791615815727</v>
      </c>
    </row>
    <row r="8" spans="1:9" ht="15">
      <c r="A8" s="13"/>
      <c r="B8" s="13"/>
      <c r="C8" s="113"/>
      <c r="D8" s="113"/>
      <c r="E8" s="114"/>
      <c r="F8" s="113"/>
      <c r="G8" s="113"/>
      <c r="H8" s="113"/>
      <c r="I8" s="114"/>
    </row>
    <row r="9" spans="1:9" ht="15">
      <c r="A9" s="18" t="s">
        <v>8</v>
      </c>
      <c r="C9" s="109"/>
      <c r="D9" s="109"/>
      <c r="E9" s="117"/>
      <c r="F9" s="109"/>
      <c r="G9" s="109"/>
      <c r="H9" s="109"/>
      <c r="I9" s="117"/>
    </row>
    <row r="10" spans="1:9" ht="14.25">
      <c r="A10" s="10" t="s">
        <v>9</v>
      </c>
      <c r="C10" s="108">
        <v>8958.25</v>
      </c>
      <c r="D10" s="108">
        <v>253</v>
      </c>
      <c r="E10" s="106">
        <v>2.824212318254123</v>
      </c>
      <c r="F10" s="108"/>
      <c r="G10" s="105">
        <v>7814.833333333334</v>
      </c>
      <c r="H10" s="105">
        <v>140</v>
      </c>
      <c r="I10" s="106">
        <v>1.7914649491351915</v>
      </c>
    </row>
    <row r="11" spans="1:9" ht="14.25">
      <c r="A11" s="10" t="s">
        <v>10</v>
      </c>
      <c r="C11" s="108">
        <v>24050.416666666668</v>
      </c>
      <c r="D11" s="108">
        <v>462</v>
      </c>
      <c r="E11" s="106">
        <v>1.9209646402522478</v>
      </c>
      <c r="F11" s="108"/>
      <c r="G11" s="105">
        <v>6251.333333333334</v>
      </c>
      <c r="H11" s="105">
        <v>117</v>
      </c>
      <c r="I11" s="106">
        <v>1.8716007251786282</v>
      </c>
    </row>
    <row r="12" spans="1:9" ht="15">
      <c r="A12" s="13"/>
      <c r="B12" s="13"/>
      <c r="C12" s="113"/>
      <c r="D12" s="113"/>
      <c r="E12" s="114"/>
      <c r="F12" s="113"/>
      <c r="G12" s="113"/>
      <c r="H12" s="113"/>
      <c r="I12" s="114"/>
    </row>
    <row r="13" spans="1:9" ht="15">
      <c r="A13" s="18" t="s">
        <v>11</v>
      </c>
      <c r="C13" s="109"/>
      <c r="D13" s="109"/>
      <c r="E13" s="117"/>
      <c r="F13" s="109"/>
      <c r="G13" s="109"/>
      <c r="H13" s="109"/>
      <c r="I13" s="117"/>
    </row>
    <row r="14" spans="1:9" ht="14.25">
      <c r="A14" s="10" t="s">
        <v>12</v>
      </c>
      <c r="C14" s="108">
        <v>44.33746839416524</v>
      </c>
      <c r="D14" s="108" t="s">
        <v>79</v>
      </c>
      <c r="E14" s="106" t="s">
        <v>79</v>
      </c>
      <c r="F14" s="108"/>
      <c r="G14" s="105">
        <v>8.893358015595323</v>
      </c>
      <c r="H14" s="105" t="s">
        <v>79</v>
      </c>
      <c r="I14" s="106" t="s">
        <v>79</v>
      </c>
    </row>
    <row r="15" spans="1:9" ht="14.25">
      <c r="A15" s="10" t="s">
        <v>13</v>
      </c>
      <c r="C15" s="108">
        <v>4076.0094362161817</v>
      </c>
      <c r="D15" s="108">
        <v>71</v>
      </c>
      <c r="E15" s="106">
        <v>1.7418997946655963</v>
      </c>
      <c r="F15" s="108"/>
      <c r="G15" s="105">
        <v>1986.1992280256948</v>
      </c>
      <c r="H15" s="105">
        <v>38</v>
      </c>
      <c r="I15" s="106">
        <v>1.9132018311059582</v>
      </c>
    </row>
    <row r="16" spans="1:9" ht="14.25">
      <c r="A16" s="10" t="s">
        <v>14</v>
      </c>
      <c r="C16" s="108">
        <v>6506.247798684225</v>
      </c>
      <c r="D16" s="108">
        <v>162</v>
      </c>
      <c r="E16" s="106">
        <v>2.489914387102835</v>
      </c>
      <c r="F16" s="108"/>
      <c r="G16" s="105">
        <v>2628.806073348228</v>
      </c>
      <c r="H16" s="105">
        <v>33</v>
      </c>
      <c r="I16" s="106">
        <v>1.2553227236716222</v>
      </c>
    </row>
    <row r="17" spans="1:9" ht="14.25">
      <c r="A17" s="10" t="s">
        <v>15</v>
      </c>
      <c r="C17" s="108">
        <v>12306.225209084054</v>
      </c>
      <c r="D17" s="108">
        <v>311</v>
      </c>
      <c r="E17" s="106">
        <v>2.527176243860952</v>
      </c>
      <c r="F17" s="108"/>
      <c r="G17" s="105">
        <v>3962.673319421306</v>
      </c>
      <c r="H17" s="105">
        <v>85</v>
      </c>
      <c r="I17" s="106">
        <v>2.1450165872470426</v>
      </c>
    </row>
    <row r="18" spans="1:9" ht="14.25">
      <c r="A18" s="10" t="s">
        <v>16</v>
      </c>
      <c r="C18" s="108">
        <v>7987.764762256834</v>
      </c>
      <c r="D18" s="108">
        <v>146</v>
      </c>
      <c r="E18" s="106">
        <v>1.8277954389677058</v>
      </c>
      <c r="F18" s="108"/>
      <c r="G18" s="105">
        <v>4009.208725744037</v>
      </c>
      <c r="H18" s="105">
        <v>67</v>
      </c>
      <c r="I18" s="106">
        <v>1.6711527032697955</v>
      </c>
    </row>
    <row r="19" spans="1:9" ht="14.25">
      <c r="A19" s="10" t="s">
        <v>17</v>
      </c>
      <c r="C19" s="108">
        <v>2088.081992031208</v>
      </c>
      <c r="D19" s="108">
        <v>25</v>
      </c>
      <c r="E19" s="106">
        <v>1.197270992969052</v>
      </c>
      <c r="F19" s="108"/>
      <c r="G19" s="105">
        <v>1470.385962111807</v>
      </c>
      <c r="H19" s="105">
        <v>34</v>
      </c>
      <c r="I19" s="106">
        <v>2.3123180495526703</v>
      </c>
    </row>
    <row r="20" spans="1:9" ht="15">
      <c r="A20" s="13"/>
      <c r="B20" s="13"/>
      <c r="C20" s="113"/>
      <c r="D20" s="113"/>
      <c r="E20" s="114"/>
      <c r="F20" s="113"/>
      <c r="G20" s="113"/>
      <c r="H20" s="113"/>
      <c r="I20" s="114"/>
    </row>
    <row r="21" spans="1:9" ht="15">
      <c r="A21" s="18" t="s">
        <v>243</v>
      </c>
      <c r="C21" s="109"/>
      <c r="D21" s="109"/>
      <c r="E21" s="117"/>
      <c r="F21" s="109"/>
      <c r="G21" s="109"/>
      <c r="H21" s="109"/>
      <c r="I21" s="117"/>
    </row>
    <row r="22" spans="1:9" ht="15">
      <c r="A22" s="10" t="s">
        <v>18</v>
      </c>
      <c r="C22" s="105">
        <v>1761.3333333333333</v>
      </c>
      <c r="D22" s="105">
        <v>50</v>
      </c>
      <c r="E22" s="106">
        <v>2.838758516275549</v>
      </c>
      <c r="F22" s="109"/>
      <c r="G22" s="105">
        <v>1003.75</v>
      </c>
      <c r="H22" s="105">
        <v>30</v>
      </c>
      <c r="I22" s="106">
        <v>2.9887920298879203</v>
      </c>
    </row>
    <row r="23" spans="1:9" ht="14.25">
      <c r="A23" s="10" t="s">
        <v>24</v>
      </c>
      <c r="C23" s="108">
        <v>28447.083333333336</v>
      </c>
      <c r="D23" s="108">
        <v>610</v>
      </c>
      <c r="E23" s="106">
        <v>2.144332312920188</v>
      </c>
      <c r="F23" s="108"/>
      <c r="G23" s="105">
        <v>11473.583333333332</v>
      </c>
      <c r="H23" s="105">
        <v>207</v>
      </c>
      <c r="I23" s="106">
        <v>1.8041443024919563</v>
      </c>
    </row>
    <row r="24" spans="1:9" ht="14.25">
      <c r="A24" s="10" t="s">
        <v>25</v>
      </c>
      <c r="C24" s="108">
        <v>2800.25</v>
      </c>
      <c r="D24" s="108">
        <v>55</v>
      </c>
      <c r="E24" s="106">
        <v>1.9641103472904204</v>
      </c>
      <c r="F24" s="108"/>
      <c r="G24" s="105">
        <v>1588.8333333333333</v>
      </c>
      <c r="H24" s="105">
        <v>20</v>
      </c>
      <c r="I24" s="106">
        <v>1.2587852722123152</v>
      </c>
    </row>
    <row r="25" spans="1:9" ht="15">
      <c r="A25" s="13"/>
      <c r="B25" s="13"/>
      <c r="C25" s="113"/>
      <c r="D25" s="113"/>
      <c r="E25" s="114"/>
      <c r="F25" s="113"/>
      <c r="G25" s="113"/>
      <c r="H25" s="113"/>
      <c r="I25" s="114"/>
    </row>
    <row r="26" spans="1:9" ht="15">
      <c r="A26" s="18" t="s">
        <v>26</v>
      </c>
      <c r="C26" s="109"/>
      <c r="D26" s="109"/>
      <c r="E26" s="117"/>
      <c r="F26" s="109"/>
      <c r="G26" s="109"/>
      <c r="H26" s="109"/>
      <c r="I26" s="117"/>
    </row>
    <row r="27" spans="1:9" ht="14.25">
      <c r="A27" s="10" t="s">
        <v>27</v>
      </c>
      <c r="C27" s="108">
        <v>1041.3333333333333</v>
      </c>
      <c r="D27" s="108">
        <v>49</v>
      </c>
      <c r="E27" s="106">
        <v>4.70550576184379</v>
      </c>
      <c r="F27" s="108"/>
      <c r="G27" s="105">
        <v>596.5833333333333</v>
      </c>
      <c r="H27" s="105">
        <v>34</v>
      </c>
      <c r="I27" s="106">
        <v>5.699119988825255</v>
      </c>
    </row>
    <row r="28" spans="1:9" ht="14.25">
      <c r="A28" s="10" t="s">
        <v>28</v>
      </c>
      <c r="C28" s="108">
        <v>17221.333333333336</v>
      </c>
      <c r="D28" s="108">
        <v>321</v>
      </c>
      <c r="E28" s="106">
        <v>1.8639671724992253</v>
      </c>
      <c r="F28" s="108"/>
      <c r="G28" s="105">
        <v>8101.75</v>
      </c>
      <c r="H28" s="105">
        <v>129</v>
      </c>
      <c r="I28" s="106">
        <v>1.592248588267967</v>
      </c>
    </row>
    <row r="29" spans="1:9" ht="14.25">
      <c r="A29" s="10" t="s">
        <v>25</v>
      </c>
      <c r="C29" s="108">
        <v>14746</v>
      </c>
      <c r="D29" s="108">
        <v>345</v>
      </c>
      <c r="E29" s="106">
        <v>2.339617523396175</v>
      </c>
      <c r="F29" s="108"/>
      <c r="G29" s="105">
        <v>5367.833333333334</v>
      </c>
      <c r="H29" s="105">
        <v>94</v>
      </c>
      <c r="I29" s="106">
        <v>1.751172105442916</v>
      </c>
    </row>
    <row r="30" spans="1:9" ht="15">
      <c r="A30" s="13"/>
      <c r="B30" s="13"/>
      <c r="C30" s="13"/>
      <c r="D30" s="13"/>
      <c r="E30" s="13"/>
      <c r="F30" s="14"/>
      <c r="G30" s="14"/>
      <c r="H30" s="14"/>
      <c r="I30" s="14"/>
    </row>
    <row r="31" spans="2:9" ht="15">
      <c r="B31" s="104"/>
      <c r="C31" s="104"/>
      <c r="D31" s="104"/>
      <c r="E31" s="104"/>
      <c r="F31" s="129"/>
      <c r="G31" s="129"/>
      <c r="H31" s="129"/>
      <c r="I31" s="129"/>
    </row>
    <row r="32" spans="1:9" s="139" customFormat="1" ht="14.25">
      <c r="A32" s="33" t="s">
        <v>69</v>
      </c>
      <c r="B32" s="141"/>
      <c r="C32" s="141"/>
      <c r="D32" s="141"/>
      <c r="E32" s="141"/>
      <c r="F32" s="141"/>
      <c r="H32" s="141"/>
      <c r="I32" s="141"/>
    </row>
    <row r="33" spans="1:9" s="139" customFormat="1" ht="14.25">
      <c r="A33" s="33" t="s">
        <v>70</v>
      </c>
      <c r="B33" s="141"/>
      <c r="C33" s="141"/>
      <c r="D33" s="141"/>
      <c r="E33" s="141"/>
      <c r="F33" s="141"/>
      <c r="H33" s="141"/>
      <c r="I33" s="141"/>
    </row>
    <row r="34" spans="1:9" s="139" customFormat="1" ht="25.5" customHeight="1">
      <c r="A34" s="303" t="s">
        <v>71</v>
      </c>
      <c r="B34" s="303"/>
      <c r="C34" s="303"/>
      <c r="D34" s="303"/>
      <c r="E34" s="303"/>
      <c r="F34" s="303"/>
      <c r="G34" s="303"/>
      <c r="H34" s="303"/>
      <c r="I34" s="303"/>
    </row>
    <row r="35" spans="1:9" s="139" customFormat="1" ht="14.25">
      <c r="A35" s="68" t="s">
        <v>245</v>
      </c>
      <c r="B35" s="278"/>
      <c r="C35" s="278"/>
      <c r="D35" s="278"/>
      <c r="E35" s="278"/>
      <c r="F35" s="278"/>
      <c r="G35" s="278"/>
      <c r="H35" s="278"/>
      <c r="I35" s="278"/>
    </row>
    <row r="36" spans="1:9" s="139" customFormat="1" ht="14.25">
      <c r="A36" s="33"/>
      <c r="B36" s="141"/>
      <c r="C36" s="141"/>
      <c r="D36" s="141"/>
      <c r="E36" s="141"/>
      <c r="F36" s="141"/>
      <c r="H36" s="141"/>
      <c r="I36" s="141"/>
    </row>
    <row r="37" spans="2:9" ht="12.75">
      <c r="B37" s="34"/>
      <c r="C37" s="34"/>
      <c r="D37" s="34"/>
      <c r="E37" s="34"/>
      <c r="F37" s="34"/>
      <c r="H37" s="34"/>
      <c r="I37" s="34"/>
    </row>
    <row r="38" spans="2:9" ht="12.75">
      <c r="B38" s="34"/>
      <c r="C38" s="34"/>
      <c r="D38" s="34"/>
      <c r="E38" s="34"/>
      <c r="F38" s="34"/>
      <c r="H38" s="34"/>
      <c r="I38" s="34"/>
    </row>
    <row r="39" spans="2:9" ht="12.75">
      <c r="B39" s="34"/>
      <c r="C39" s="34"/>
      <c r="D39" s="34"/>
      <c r="E39" s="34"/>
      <c r="F39" s="34"/>
      <c r="H39" s="34"/>
      <c r="I39" s="34"/>
    </row>
    <row r="40" spans="2:9" ht="12.75">
      <c r="B40" s="34"/>
      <c r="C40" s="34"/>
      <c r="D40" s="34"/>
      <c r="E40" s="34"/>
      <c r="F40" s="34"/>
      <c r="H40" s="34"/>
      <c r="I40" s="34"/>
    </row>
    <row r="43" spans="2:26" ht="14.25">
      <c r="B43" s="131"/>
      <c r="C43" s="131"/>
      <c r="D43" s="131"/>
      <c r="E43" s="131"/>
      <c r="F43" s="132"/>
      <c r="G43" s="131"/>
      <c r="H43" s="131"/>
      <c r="I43" s="131"/>
      <c r="J43" s="131"/>
      <c r="K43" s="131"/>
      <c r="L43" s="131"/>
      <c r="M43" s="131"/>
      <c r="O43" s="131"/>
      <c r="P43" s="131"/>
      <c r="Q43" s="131"/>
      <c r="R43" s="131"/>
      <c r="S43" s="131"/>
      <c r="T43" s="131"/>
      <c r="U43" s="131"/>
      <c r="V43" s="131"/>
      <c r="W43" s="131"/>
      <c r="X43" s="131"/>
      <c r="Y43" s="131"/>
      <c r="Z43" s="131"/>
    </row>
    <row r="44" spans="2:26" ht="14.25">
      <c r="B44" s="131"/>
      <c r="C44" s="131"/>
      <c r="D44" s="131"/>
      <c r="E44" s="131"/>
      <c r="F44" s="132"/>
      <c r="G44" s="131"/>
      <c r="H44" s="131"/>
      <c r="I44" s="131"/>
      <c r="J44" s="131"/>
      <c r="K44" s="131"/>
      <c r="L44" s="131"/>
      <c r="M44" s="131"/>
      <c r="O44" s="131"/>
      <c r="P44" s="131"/>
      <c r="Q44" s="131"/>
      <c r="R44" s="131"/>
      <c r="S44" s="131"/>
      <c r="T44" s="131"/>
      <c r="U44" s="131"/>
      <c r="V44" s="131"/>
      <c r="W44" s="131"/>
      <c r="X44" s="131"/>
      <c r="Y44" s="131"/>
      <c r="Z44" s="131"/>
    </row>
    <row r="45" spans="2:26" ht="14.25">
      <c r="B45" s="131"/>
      <c r="C45" s="131"/>
      <c r="D45" s="131"/>
      <c r="E45" s="131"/>
      <c r="F45" s="132"/>
      <c r="G45" s="131"/>
      <c r="H45" s="131"/>
      <c r="I45" s="131"/>
      <c r="J45" s="131"/>
      <c r="K45" s="131"/>
      <c r="L45" s="131"/>
      <c r="M45" s="131"/>
      <c r="O45" s="131"/>
      <c r="P45" s="131"/>
      <c r="Q45" s="131"/>
      <c r="R45" s="131"/>
      <c r="S45" s="131"/>
      <c r="T45" s="131"/>
      <c r="U45" s="131"/>
      <c r="V45" s="131"/>
      <c r="W45" s="131"/>
      <c r="X45" s="131"/>
      <c r="Y45" s="131"/>
      <c r="Z45" s="131"/>
    </row>
    <row r="46" spans="2:26" ht="14.25">
      <c r="B46" s="131"/>
      <c r="C46" s="131"/>
      <c r="D46" s="131"/>
      <c r="E46" s="131"/>
      <c r="F46" s="132"/>
      <c r="G46" s="131"/>
      <c r="H46" s="131"/>
      <c r="I46" s="131"/>
      <c r="J46" s="131"/>
      <c r="K46" s="131"/>
      <c r="L46" s="131"/>
      <c r="M46" s="131"/>
      <c r="O46" s="131"/>
      <c r="P46" s="131"/>
      <c r="Q46" s="131"/>
      <c r="R46" s="131"/>
      <c r="S46" s="131"/>
      <c r="T46" s="131"/>
      <c r="U46" s="131"/>
      <c r="V46" s="131"/>
      <c r="W46" s="131"/>
      <c r="X46" s="131"/>
      <c r="Y46" s="131"/>
      <c r="Z46" s="131"/>
    </row>
    <row r="47" spans="2:26" ht="14.25">
      <c r="B47" s="131"/>
      <c r="C47" s="131"/>
      <c r="D47" s="131"/>
      <c r="E47" s="131"/>
      <c r="F47" s="132"/>
      <c r="G47" s="131"/>
      <c r="H47" s="131"/>
      <c r="I47" s="131"/>
      <c r="J47" s="131"/>
      <c r="K47" s="131"/>
      <c r="L47" s="131"/>
      <c r="M47" s="131"/>
      <c r="O47" s="131"/>
      <c r="P47" s="131"/>
      <c r="Q47" s="131"/>
      <c r="R47" s="131"/>
      <c r="S47" s="131"/>
      <c r="T47" s="131"/>
      <c r="U47" s="131"/>
      <c r="V47" s="131"/>
      <c r="W47" s="131"/>
      <c r="X47" s="131"/>
      <c r="Y47" s="131"/>
      <c r="Z47" s="131"/>
    </row>
    <row r="48" spans="2:26" ht="14.25">
      <c r="B48" s="131"/>
      <c r="C48" s="131"/>
      <c r="D48" s="131"/>
      <c r="E48" s="131"/>
      <c r="F48" s="132"/>
      <c r="G48" s="131"/>
      <c r="H48" s="131"/>
      <c r="I48" s="131"/>
      <c r="J48" s="131"/>
      <c r="K48" s="131"/>
      <c r="L48" s="131"/>
      <c r="M48" s="131"/>
      <c r="O48" s="131"/>
      <c r="P48" s="131"/>
      <c r="Q48" s="131"/>
      <c r="R48" s="131"/>
      <c r="S48" s="131"/>
      <c r="T48" s="131"/>
      <c r="U48" s="131"/>
      <c r="V48" s="131"/>
      <c r="W48" s="131"/>
      <c r="X48" s="131"/>
      <c r="Y48" s="131"/>
      <c r="Z48" s="131"/>
    </row>
    <row r="49" spans="2:26" ht="14.25">
      <c r="B49" s="131"/>
      <c r="C49" s="131"/>
      <c r="D49" s="131"/>
      <c r="E49" s="131"/>
      <c r="F49" s="132"/>
      <c r="G49" s="131"/>
      <c r="H49" s="131"/>
      <c r="I49" s="131"/>
      <c r="J49" s="131"/>
      <c r="K49" s="131"/>
      <c r="L49" s="131"/>
      <c r="M49" s="131"/>
      <c r="N49" s="131"/>
      <c r="O49" s="131"/>
      <c r="P49" s="131"/>
      <c r="Q49" s="131"/>
      <c r="R49" s="131"/>
      <c r="S49" s="131"/>
      <c r="T49" s="131"/>
      <c r="U49" s="131"/>
      <c r="V49" s="131"/>
      <c r="W49" s="131"/>
      <c r="X49" s="131"/>
      <c r="Y49" s="131"/>
      <c r="Z49" s="131"/>
    </row>
    <row r="50" spans="2:26" ht="14.25">
      <c r="B50" s="131"/>
      <c r="C50" s="131"/>
      <c r="D50" s="131"/>
      <c r="E50" s="131"/>
      <c r="F50" s="132"/>
      <c r="G50" s="131"/>
      <c r="H50" s="131"/>
      <c r="I50" s="131"/>
      <c r="J50" s="131"/>
      <c r="K50" s="131"/>
      <c r="L50" s="131"/>
      <c r="M50" s="131"/>
      <c r="N50" s="131"/>
      <c r="O50" s="131"/>
      <c r="P50" s="131"/>
      <c r="Q50" s="131"/>
      <c r="R50" s="131"/>
      <c r="S50" s="131"/>
      <c r="T50" s="131"/>
      <c r="U50" s="131"/>
      <c r="V50" s="131"/>
      <c r="W50" s="131"/>
      <c r="X50" s="131"/>
      <c r="Y50" s="131"/>
      <c r="Z50" s="131"/>
    </row>
    <row r="51" spans="2:26" ht="14.25">
      <c r="B51" s="131"/>
      <c r="C51" s="131"/>
      <c r="D51" s="131"/>
      <c r="E51" s="131"/>
      <c r="F51" s="132"/>
      <c r="G51" s="131"/>
      <c r="H51" s="131"/>
      <c r="I51" s="131"/>
      <c r="J51" s="131"/>
      <c r="K51" s="131"/>
      <c r="L51" s="131"/>
      <c r="M51" s="131"/>
      <c r="N51" s="131"/>
      <c r="O51" s="131"/>
      <c r="P51" s="131"/>
      <c r="Q51" s="131"/>
      <c r="R51" s="131"/>
      <c r="S51" s="131"/>
      <c r="T51" s="131"/>
      <c r="U51" s="131"/>
      <c r="V51" s="131"/>
      <c r="W51" s="131"/>
      <c r="X51" s="131"/>
      <c r="Y51" s="131"/>
      <c r="Z51" s="131"/>
    </row>
  </sheetData>
  <mergeCells count="1">
    <mergeCell ref="A34:I34"/>
  </mergeCells>
  <printOptions/>
  <pageMargins left="0.75" right="0.75" top="1" bottom="1" header="0.5" footer="0.5"/>
  <pageSetup fitToHeight="1" fitToWidth="1" horizontalDpi="600" verticalDpi="600" orientation="landscape" paperSize="9" scale="76" r:id="rId2"/>
  <colBreaks count="1" manualBreakCount="1">
    <brk id="10" max="65535"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AD49"/>
  <sheetViews>
    <sheetView showGridLines="0" workbookViewId="0" topLeftCell="A1">
      <selection activeCell="M10" sqref="M10"/>
    </sheetView>
  </sheetViews>
  <sheetFormatPr defaultColWidth="9.140625" defaultRowHeight="12.75"/>
  <cols>
    <col min="1" max="1" width="3.7109375" style="10" customWidth="1"/>
    <col min="2" max="2" width="29.421875" style="10" customWidth="1"/>
    <col min="3" max="3" width="9.7109375" style="10" customWidth="1"/>
    <col min="4" max="5" width="7.00390625" style="10" customWidth="1"/>
    <col min="6" max="6" width="2.8515625" style="143" customWidth="1"/>
    <col min="7" max="7" width="10.28125" style="10" customWidth="1"/>
    <col min="8" max="9" width="7.00390625" style="10" customWidth="1"/>
    <col min="10" max="10" width="2.8515625" style="143" customWidth="1"/>
    <col min="11" max="11" width="9.57421875" style="10" customWidth="1"/>
    <col min="12" max="13" width="7.00390625" style="10" customWidth="1"/>
    <col min="14" max="17" width="9.140625" style="10" customWidth="1"/>
    <col min="18" max="18" width="14.421875" style="10" bestFit="1" customWidth="1"/>
    <col min="19" max="16384" width="9.140625" style="10" customWidth="1"/>
  </cols>
  <sheetData>
    <row r="1" ht="18.75">
      <c r="A1" s="6" t="s">
        <v>232</v>
      </c>
    </row>
    <row r="2" spans="2:13" ht="15">
      <c r="B2" s="95"/>
      <c r="C2" s="95"/>
      <c r="D2" s="95"/>
      <c r="E2" s="95"/>
      <c r="F2" s="144"/>
      <c r="G2" s="95"/>
      <c r="H2" s="95"/>
      <c r="I2" s="95"/>
      <c r="J2" s="144"/>
      <c r="K2" s="95"/>
      <c r="L2" s="95"/>
      <c r="M2" s="95"/>
    </row>
    <row r="3" ht="15" thickBot="1"/>
    <row r="4" spans="1:13" s="175" customFormat="1" ht="32.25">
      <c r="A4" s="173"/>
      <c r="B4" s="173"/>
      <c r="C4" s="283" t="s">
        <v>33</v>
      </c>
      <c r="D4" s="174"/>
      <c r="E4" s="174"/>
      <c r="F4" s="174"/>
      <c r="G4" s="174" t="s">
        <v>34</v>
      </c>
      <c r="H4" s="174"/>
      <c r="I4" s="174"/>
      <c r="J4" s="174"/>
      <c r="K4" s="174" t="s">
        <v>32</v>
      </c>
      <c r="L4" s="174"/>
      <c r="M4" s="174"/>
    </row>
    <row r="5" spans="1:13" ht="32.25">
      <c r="A5" s="101"/>
      <c r="B5" s="101"/>
      <c r="C5" s="102" t="s">
        <v>61</v>
      </c>
      <c r="D5" s="102" t="s">
        <v>94</v>
      </c>
      <c r="E5" s="227" t="s">
        <v>247</v>
      </c>
      <c r="F5" s="14"/>
      <c r="G5" s="102" t="s">
        <v>61</v>
      </c>
      <c r="H5" s="102" t="s">
        <v>94</v>
      </c>
      <c r="I5" s="227" t="s">
        <v>247</v>
      </c>
      <c r="J5" s="14"/>
      <c r="K5" s="102" t="s">
        <v>61</v>
      </c>
      <c r="L5" s="102" t="s">
        <v>94</v>
      </c>
      <c r="M5" s="227" t="s">
        <v>247</v>
      </c>
    </row>
    <row r="6" spans="2:13" ht="15">
      <c r="B6" s="104"/>
      <c r="C6" s="103"/>
      <c r="D6" s="103"/>
      <c r="E6" s="103"/>
      <c r="F6" s="103"/>
      <c r="G6" s="103"/>
      <c r="H6" s="103"/>
      <c r="I6" s="103"/>
      <c r="J6" s="103"/>
      <c r="K6" s="103"/>
      <c r="L6" s="103"/>
      <c r="M6" s="103"/>
    </row>
    <row r="7" spans="1:13" ht="15">
      <c r="A7" s="18" t="s">
        <v>49</v>
      </c>
      <c r="C7" s="109">
        <v>5484.916666666666</v>
      </c>
      <c r="D7" s="109">
        <v>150</v>
      </c>
      <c r="E7" s="117">
        <v>2.734772634041842</v>
      </c>
      <c r="F7" s="109"/>
      <c r="G7" s="109">
        <v>38614.583333333336</v>
      </c>
      <c r="H7" s="109">
        <v>788</v>
      </c>
      <c r="I7" s="117">
        <v>2.0406797949824655</v>
      </c>
      <c r="J7" s="109"/>
      <c r="K7" s="109">
        <v>2975.333333333333</v>
      </c>
      <c r="L7" s="109">
        <v>34</v>
      </c>
      <c r="M7" s="117">
        <v>1.142729105982523</v>
      </c>
    </row>
    <row r="8" spans="1:13" ht="15">
      <c r="A8" s="13"/>
      <c r="B8" s="13"/>
      <c r="C8" s="113"/>
      <c r="D8" s="113"/>
      <c r="E8" s="114"/>
      <c r="F8" s="113"/>
      <c r="G8" s="113"/>
      <c r="H8" s="113"/>
      <c r="I8" s="114"/>
      <c r="J8" s="113"/>
      <c r="K8" s="113"/>
      <c r="L8" s="113"/>
      <c r="M8" s="114"/>
    </row>
    <row r="9" spans="1:13" ht="15">
      <c r="A9" s="18" t="s">
        <v>8</v>
      </c>
      <c r="C9" s="109"/>
      <c r="D9" s="109"/>
      <c r="E9" s="117"/>
      <c r="F9" s="109"/>
      <c r="G9" s="109"/>
      <c r="H9" s="109"/>
      <c r="I9" s="117"/>
      <c r="J9" s="109"/>
      <c r="K9" s="109"/>
      <c r="L9" s="109"/>
      <c r="M9" s="117"/>
    </row>
    <row r="10" spans="1:13" ht="14.25">
      <c r="A10" s="10" t="s">
        <v>9</v>
      </c>
      <c r="C10" s="108">
        <v>2086.6666666666665</v>
      </c>
      <c r="D10" s="108">
        <v>70</v>
      </c>
      <c r="E10" s="106">
        <v>3.3546325878594256</v>
      </c>
      <c r="F10" s="108"/>
      <c r="G10" s="108">
        <v>13523.833333333334</v>
      </c>
      <c r="H10" s="108">
        <v>306</v>
      </c>
      <c r="I10" s="106">
        <v>2.2626720727604352</v>
      </c>
      <c r="J10" s="108"/>
      <c r="K10" s="108">
        <v>1162.5833333333333</v>
      </c>
      <c r="L10" s="108">
        <v>17</v>
      </c>
      <c r="M10" s="106">
        <v>1.4622607698372878</v>
      </c>
    </row>
    <row r="11" spans="1:13" ht="14.25">
      <c r="A11" s="10" t="s">
        <v>10</v>
      </c>
      <c r="C11" s="108">
        <v>3398.25</v>
      </c>
      <c r="D11" s="108">
        <v>80</v>
      </c>
      <c r="E11" s="106">
        <v>2.3541528728021777</v>
      </c>
      <c r="F11" s="108"/>
      <c r="G11" s="108">
        <v>25090.75</v>
      </c>
      <c r="H11" s="108">
        <v>482</v>
      </c>
      <c r="I11" s="106">
        <v>1.9210266731763699</v>
      </c>
      <c r="J11" s="108"/>
      <c r="K11" s="108">
        <v>1812.75</v>
      </c>
      <c r="L11" s="108">
        <v>17</v>
      </c>
      <c r="M11" s="106">
        <v>0.937801682526548</v>
      </c>
    </row>
    <row r="12" spans="1:13" ht="15">
      <c r="A12" s="13"/>
      <c r="B12" s="13"/>
      <c r="C12" s="113"/>
      <c r="D12" s="113"/>
      <c r="E12" s="114"/>
      <c r="F12" s="113"/>
      <c r="G12" s="113"/>
      <c r="H12" s="113"/>
      <c r="I12" s="114"/>
      <c r="J12" s="113"/>
      <c r="K12" s="113"/>
      <c r="L12" s="113"/>
      <c r="M12" s="114"/>
    </row>
    <row r="13" spans="1:13" ht="15">
      <c r="A13" s="18" t="s">
        <v>11</v>
      </c>
      <c r="C13" s="109"/>
      <c r="D13" s="109"/>
      <c r="E13" s="117"/>
      <c r="F13" s="109"/>
      <c r="G13" s="109"/>
      <c r="H13" s="109"/>
      <c r="I13" s="117"/>
      <c r="J13" s="109"/>
      <c r="K13" s="109"/>
      <c r="L13" s="109"/>
      <c r="M13" s="117"/>
    </row>
    <row r="14" spans="1:13" ht="14.25">
      <c r="A14" s="10" t="s">
        <v>12</v>
      </c>
      <c r="C14" s="108">
        <v>6.970774630397283</v>
      </c>
      <c r="D14" s="108" t="s">
        <v>79</v>
      </c>
      <c r="E14" s="106" t="s">
        <v>79</v>
      </c>
      <c r="F14" s="108"/>
      <c r="G14" s="108">
        <v>46.26005177936328</v>
      </c>
      <c r="H14" s="108" t="s">
        <v>79</v>
      </c>
      <c r="I14" s="106" t="s">
        <v>79</v>
      </c>
      <c r="J14" s="108"/>
      <c r="K14" s="108" t="s">
        <v>79</v>
      </c>
      <c r="L14" s="108" t="s">
        <v>79</v>
      </c>
      <c r="M14" s="106" t="s">
        <v>79</v>
      </c>
    </row>
    <row r="15" spans="1:13" ht="14.25">
      <c r="A15" s="10" t="s">
        <v>13</v>
      </c>
      <c r="C15" s="108">
        <v>838.2772406317496</v>
      </c>
      <c r="D15" s="108">
        <v>21</v>
      </c>
      <c r="E15" s="106">
        <v>2.505137797153338</v>
      </c>
      <c r="F15" s="108"/>
      <c r="G15" s="108">
        <v>4949.180763440317</v>
      </c>
      <c r="H15" s="108">
        <v>87</v>
      </c>
      <c r="I15" s="106">
        <v>1.7578666886178516</v>
      </c>
      <c r="J15" s="108"/>
      <c r="K15" s="108">
        <v>274.75066016980963</v>
      </c>
      <c r="L15" s="108">
        <v>1</v>
      </c>
      <c r="M15" s="106">
        <v>0.3639663684090695</v>
      </c>
    </row>
    <row r="16" spans="1:13" ht="14.25">
      <c r="A16" s="10" t="s">
        <v>14</v>
      </c>
      <c r="C16" s="108">
        <v>1171.3092681755872</v>
      </c>
      <c r="D16" s="108">
        <v>34</v>
      </c>
      <c r="E16" s="106">
        <v>2.9027346511957393</v>
      </c>
      <c r="F16" s="108"/>
      <c r="G16" s="108">
        <v>7331.323631656455</v>
      </c>
      <c r="H16" s="108">
        <v>153</v>
      </c>
      <c r="I16" s="106">
        <v>2.0869355615314835</v>
      </c>
      <c r="J16" s="108"/>
      <c r="K16" s="108">
        <v>632.4209722004097</v>
      </c>
      <c r="L16" s="108">
        <v>8</v>
      </c>
      <c r="M16" s="106">
        <v>1.2649801875110582</v>
      </c>
    </row>
    <row r="17" spans="1:13" ht="14.25">
      <c r="A17" s="10" t="s">
        <v>15</v>
      </c>
      <c r="C17" s="108">
        <v>1838.803060676672</v>
      </c>
      <c r="D17" s="108">
        <v>58</v>
      </c>
      <c r="E17" s="106">
        <v>3.15422577003196</v>
      </c>
      <c r="F17" s="108"/>
      <c r="G17" s="108">
        <v>13426.399697289868</v>
      </c>
      <c r="H17" s="108">
        <v>321</v>
      </c>
      <c r="I17" s="106">
        <v>2.3908121852263506</v>
      </c>
      <c r="J17" s="108"/>
      <c r="K17" s="108">
        <v>1003.6957705388207</v>
      </c>
      <c r="L17" s="108">
        <v>17</v>
      </c>
      <c r="M17" s="106">
        <v>1.693740324408638</v>
      </c>
    </row>
    <row r="18" spans="1:13" ht="14.25">
      <c r="A18" s="10" t="s">
        <v>16</v>
      </c>
      <c r="C18" s="108">
        <v>1266.229641517346</v>
      </c>
      <c r="D18" s="108">
        <v>32</v>
      </c>
      <c r="E18" s="106">
        <v>2.527187719413504</v>
      </c>
      <c r="F18" s="108"/>
      <c r="G18" s="108">
        <v>9915.507352509945</v>
      </c>
      <c r="H18" s="108">
        <v>177</v>
      </c>
      <c r="I18" s="106">
        <v>1.7850826357886307</v>
      </c>
      <c r="J18" s="108"/>
      <c r="K18" s="108">
        <v>815.2364939735792</v>
      </c>
      <c r="L18" s="108">
        <v>4</v>
      </c>
      <c r="M18" s="106">
        <v>0.49065516933662134</v>
      </c>
    </row>
    <row r="19" spans="1:13" ht="14.25">
      <c r="A19" s="10" t="s">
        <v>17</v>
      </c>
      <c r="C19" s="108">
        <v>363.32668103491494</v>
      </c>
      <c r="D19" s="108">
        <v>5</v>
      </c>
      <c r="E19" s="106">
        <v>1.3761719854313454</v>
      </c>
      <c r="F19" s="108"/>
      <c r="G19" s="108">
        <v>2945.9118366573857</v>
      </c>
      <c r="H19" s="108">
        <v>50</v>
      </c>
      <c r="I19" s="106">
        <v>1.6972673580324487</v>
      </c>
      <c r="J19" s="108"/>
      <c r="K19" s="108">
        <v>249.22943645071433</v>
      </c>
      <c r="L19" s="108">
        <v>4</v>
      </c>
      <c r="M19" s="106">
        <v>1.6049468541774796</v>
      </c>
    </row>
    <row r="20" spans="1:13" ht="15">
      <c r="A20" s="13"/>
      <c r="B20" s="13"/>
      <c r="C20" s="113"/>
      <c r="D20" s="113"/>
      <c r="E20" s="114"/>
      <c r="F20" s="113"/>
      <c r="G20" s="113"/>
      <c r="H20" s="113"/>
      <c r="I20" s="114"/>
      <c r="J20" s="113"/>
      <c r="K20" s="113"/>
      <c r="L20" s="113"/>
      <c r="M20" s="114"/>
    </row>
    <row r="21" spans="1:13" ht="15">
      <c r="A21" s="18" t="s">
        <v>243</v>
      </c>
      <c r="C21" s="109"/>
      <c r="D21" s="109"/>
      <c r="E21" s="117"/>
      <c r="F21" s="109"/>
      <c r="G21" s="109"/>
      <c r="H21" s="109"/>
      <c r="I21" s="117"/>
      <c r="J21" s="109"/>
      <c r="K21" s="109"/>
      <c r="L21" s="109"/>
      <c r="M21" s="117"/>
    </row>
    <row r="22" spans="1:13" ht="15">
      <c r="A22" s="10" t="s">
        <v>18</v>
      </c>
      <c r="C22" s="108">
        <v>1108.25</v>
      </c>
      <c r="D22" s="108">
        <v>34</v>
      </c>
      <c r="E22" s="106">
        <v>3.0678998420933903</v>
      </c>
      <c r="F22" s="109"/>
      <c r="G22" s="108">
        <v>1382.5833333333333</v>
      </c>
      <c r="H22" s="108">
        <v>40</v>
      </c>
      <c r="I22" s="106">
        <v>2.893134832137906</v>
      </c>
      <c r="J22" s="109"/>
      <c r="K22" s="108">
        <v>274.25</v>
      </c>
      <c r="L22" s="108">
        <v>6</v>
      </c>
      <c r="M22" s="106">
        <v>2.187784867821331</v>
      </c>
    </row>
    <row r="23" spans="1:13" ht="14.25">
      <c r="A23" s="10" t="s">
        <v>24</v>
      </c>
      <c r="C23" s="108">
        <v>3956.9166666666665</v>
      </c>
      <c r="D23" s="108">
        <v>113</v>
      </c>
      <c r="E23" s="106">
        <v>2.8557589031864037</v>
      </c>
      <c r="F23" s="108"/>
      <c r="G23" s="108">
        <v>33823.166666666664</v>
      </c>
      <c r="H23" s="108">
        <v>681</v>
      </c>
      <c r="I23" s="106">
        <v>2.013412897471654</v>
      </c>
      <c r="J23" s="108"/>
      <c r="K23" s="108">
        <v>2140.5833333333335</v>
      </c>
      <c r="L23" s="108">
        <v>23</v>
      </c>
      <c r="M23" s="106">
        <v>1.0744734690699576</v>
      </c>
    </row>
    <row r="24" spans="1:13" ht="14.25">
      <c r="A24" s="10" t="s">
        <v>25</v>
      </c>
      <c r="C24" s="108">
        <v>419.75</v>
      </c>
      <c r="D24" s="108">
        <v>3</v>
      </c>
      <c r="E24" s="106">
        <v>0.714711137581894</v>
      </c>
      <c r="F24" s="108"/>
      <c r="G24" s="108">
        <v>3408.8333333333335</v>
      </c>
      <c r="H24" s="108">
        <v>67</v>
      </c>
      <c r="I24" s="106">
        <v>1.9654818364054174</v>
      </c>
      <c r="J24" s="108"/>
      <c r="K24" s="108">
        <v>560.5</v>
      </c>
      <c r="L24" s="108">
        <v>5</v>
      </c>
      <c r="M24" s="106">
        <v>0.8920606601248885</v>
      </c>
    </row>
    <row r="25" spans="1:13" ht="15">
      <c r="A25" s="13"/>
      <c r="B25" s="13"/>
      <c r="C25" s="113"/>
      <c r="D25" s="113"/>
      <c r="E25" s="114"/>
      <c r="F25" s="113"/>
      <c r="G25" s="113"/>
      <c r="H25" s="113"/>
      <c r="I25" s="114"/>
      <c r="J25" s="113"/>
      <c r="K25" s="113"/>
      <c r="L25" s="113"/>
      <c r="M25" s="114"/>
    </row>
    <row r="26" spans="1:13" ht="15">
      <c r="A26" s="18" t="s">
        <v>26</v>
      </c>
      <c r="C26" s="109"/>
      <c r="D26" s="109"/>
      <c r="E26" s="117"/>
      <c r="F26" s="109"/>
      <c r="G26" s="109"/>
      <c r="H26" s="109"/>
      <c r="I26" s="117"/>
      <c r="J26" s="109"/>
      <c r="K26" s="109"/>
      <c r="L26" s="109"/>
      <c r="M26" s="117"/>
    </row>
    <row r="27" spans="1:13" ht="14.25">
      <c r="A27" s="10" t="s">
        <v>27</v>
      </c>
      <c r="C27" s="108">
        <v>181.91666666666666</v>
      </c>
      <c r="D27" s="108">
        <v>10</v>
      </c>
      <c r="E27" s="106">
        <v>5.497022446174989</v>
      </c>
      <c r="F27" s="108"/>
      <c r="G27" s="108">
        <v>1351.25</v>
      </c>
      <c r="H27" s="108">
        <v>68</v>
      </c>
      <c r="I27" s="106">
        <v>5.0323774283071225</v>
      </c>
      <c r="J27" s="108"/>
      <c r="K27" s="108">
        <v>104.75</v>
      </c>
      <c r="L27" s="108">
        <v>5</v>
      </c>
      <c r="M27" s="106">
        <v>4.77326968973747</v>
      </c>
    </row>
    <row r="28" spans="1:13" ht="14.25">
      <c r="A28" s="10" t="s">
        <v>28</v>
      </c>
      <c r="C28" s="108">
        <v>2536.6666666666665</v>
      </c>
      <c r="D28" s="108">
        <v>61</v>
      </c>
      <c r="E28" s="106">
        <v>2.40473061760841</v>
      </c>
      <c r="F28" s="108"/>
      <c r="G28" s="108">
        <v>21272.75</v>
      </c>
      <c r="H28" s="108">
        <v>380</v>
      </c>
      <c r="I28" s="106">
        <v>1.7863228778601734</v>
      </c>
      <c r="J28" s="108"/>
      <c r="K28" s="108">
        <v>1513.6666666666667</v>
      </c>
      <c r="L28" s="108">
        <v>9</v>
      </c>
      <c r="M28" s="106">
        <v>0.5945826910372164</v>
      </c>
    </row>
    <row r="29" spans="1:13" ht="14.25">
      <c r="A29" s="10" t="s">
        <v>25</v>
      </c>
      <c r="C29" s="108">
        <v>2766.3333333333335</v>
      </c>
      <c r="D29" s="108">
        <v>79</v>
      </c>
      <c r="E29" s="106">
        <v>2.8557657549102298</v>
      </c>
      <c r="F29" s="108"/>
      <c r="G29" s="108">
        <v>15990.583333333334</v>
      </c>
      <c r="H29" s="108">
        <v>340</v>
      </c>
      <c r="I29" s="106">
        <v>2.1262513875353726</v>
      </c>
      <c r="J29" s="108"/>
      <c r="K29" s="108">
        <v>1356.9166666666667</v>
      </c>
      <c r="L29" s="108">
        <v>20</v>
      </c>
      <c r="M29" s="106">
        <v>1.4739298655038997</v>
      </c>
    </row>
    <row r="30" spans="1:13" ht="15">
      <c r="A30" s="13"/>
      <c r="B30" s="13"/>
      <c r="C30" s="14"/>
      <c r="D30" s="14"/>
      <c r="E30" s="14"/>
      <c r="F30" s="14"/>
      <c r="G30" s="14"/>
      <c r="H30" s="14"/>
      <c r="I30" s="14"/>
      <c r="J30" s="14"/>
      <c r="K30" s="14"/>
      <c r="L30" s="14"/>
      <c r="M30" s="14"/>
    </row>
    <row r="31" spans="2:13" ht="15">
      <c r="B31" s="104"/>
      <c r="C31" s="129"/>
      <c r="D31" s="129"/>
      <c r="E31" s="129"/>
      <c r="F31" s="129"/>
      <c r="G31" s="129"/>
      <c r="H31" s="129"/>
      <c r="I31" s="129"/>
      <c r="J31" s="129"/>
      <c r="K31" s="129"/>
      <c r="L31" s="129"/>
      <c r="M31" s="129"/>
    </row>
    <row r="32" spans="1:13" s="139" customFormat="1" ht="14.25">
      <c r="A32" s="33" t="s">
        <v>69</v>
      </c>
      <c r="B32" s="141"/>
      <c r="D32" s="141"/>
      <c r="E32" s="141"/>
      <c r="F32" s="148"/>
      <c r="H32" s="141"/>
      <c r="I32" s="141"/>
      <c r="J32" s="148"/>
      <c r="L32" s="141"/>
      <c r="M32" s="141"/>
    </row>
    <row r="33" spans="1:13" s="139" customFormat="1" ht="14.25">
      <c r="A33" s="68" t="s">
        <v>67</v>
      </c>
      <c r="B33" s="141"/>
      <c r="D33" s="141"/>
      <c r="E33" s="141"/>
      <c r="F33" s="148"/>
      <c r="H33" s="141"/>
      <c r="I33" s="141"/>
      <c r="J33" s="148"/>
      <c r="L33" s="141"/>
      <c r="M33" s="141"/>
    </row>
    <row r="34" spans="1:13" s="139" customFormat="1" ht="14.25">
      <c r="A34" s="33" t="s">
        <v>68</v>
      </c>
      <c r="B34" s="141"/>
      <c r="D34" s="141"/>
      <c r="E34" s="141"/>
      <c r="F34" s="148"/>
      <c r="H34" s="141"/>
      <c r="I34" s="141"/>
      <c r="J34" s="148"/>
      <c r="L34" s="141"/>
      <c r="M34" s="141"/>
    </row>
    <row r="35" spans="1:13" s="139" customFormat="1" ht="14.25">
      <c r="A35" s="33" t="s">
        <v>72</v>
      </c>
      <c r="B35" s="141"/>
      <c r="D35" s="141"/>
      <c r="E35" s="141"/>
      <c r="F35" s="148"/>
      <c r="H35" s="141"/>
      <c r="I35" s="141"/>
      <c r="J35" s="148"/>
      <c r="L35" s="141"/>
      <c r="M35" s="141"/>
    </row>
    <row r="36" spans="1:13" s="139" customFormat="1" ht="14.25">
      <c r="A36" s="68" t="s">
        <v>248</v>
      </c>
      <c r="B36" s="141"/>
      <c r="D36" s="141"/>
      <c r="E36" s="141"/>
      <c r="F36" s="148"/>
      <c r="H36" s="141"/>
      <c r="I36" s="141"/>
      <c r="J36" s="148"/>
      <c r="L36" s="141"/>
      <c r="M36" s="141"/>
    </row>
    <row r="37" spans="2:13" ht="12.75">
      <c r="B37" s="34"/>
      <c r="D37" s="34"/>
      <c r="E37" s="34"/>
      <c r="F37" s="146"/>
      <c r="H37" s="34"/>
      <c r="I37" s="34"/>
      <c r="J37" s="146"/>
      <c r="L37" s="34"/>
      <c r="M37" s="34"/>
    </row>
    <row r="38" spans="2:13" ht="12.75">
      <c r="B38" s="34"/>
      <c r="D38" s="34"/>
      <c r="E38" s="34"/>
      <c r="F38" s="146"/>
      <c r="H38" s="34"/>
      <c r="I38" s="34"/>
      <c r="J38" s="146"/>
      <c r="L38" s="34"/>
      <c r="M38" s="34"/>
    </row>
    <row r="39" spans="2:13" ht="12.75">
      <c r="B39" s="34"/>
      <c r="D39" s="34"/>
      <c r="E39" s="34"/>
      <c r="F39" s="146"/>
      <c r="H39" s="34"/>
      <c r="I39" s="34"/>
      <c r="J39" s="146"/>
      <c r="L39" s="34"/>
      <c r="M39" s="34"/>
    </row>
    <row r="40" spans="2:13" ht="12.75">
      <c r="B40" s="34"/>
      <c r="D40" s="34"/>
      <c r="E40" s="34"/>
      <c r="F40" s="146"/>
      <c r="H40" s="34"/>
      <c r="I40" s="34"/>
      <c r="J40" s="146"/>
      <c r="L40" s="34"/>
      <c r="M40" s="34"/>
    </row>
    <row r="41" spans="2:30" ht="14.25">
      <c r="B41" s="131"/>
      <c r="C41" s="131"/>
      <c r="D41" s="131"/>
      <c r="E41" s="131"/>
      <c r="F41" s="147"/>
      <c r="G41" s="131"/>
      <c r="H41" s="131"/>
      <c r="I41" s="131"/>
      <c r="J41" s="147"/>
      <c r="K41" s="131"/>
      <c r="L41" s="131"/>
      <c r="M41" s="131"/>
      <c r="N41" s="131"/>
      <c r="O41" s="131"/>
      <c r="P41" s="131"/>
      <c r="Q41" s="131"/>
      <c r="S41" s="131"/>
      <c r="T41" s="131"/>
      <c r="U41" s="131"/>
      <c r="V41" s="131"/>
      <c r="W41" s="131"/>
      <c r="X41" s="131"/>
      <c r="Y41" s="131"/>
      <c r="Z41" s="131"/>
      <c r="AA41" s="131"/>
      <c r="AB41" s="131"/>
      <c r="AC41" s="131"/>
      <c r="AD41" s="131"/>
    </row>
    <row r="42" spans="2:30" ht="14.25">
      <c r="B42" s="131"/>
      <c r="C42" s="131"/>
      <c r="D42" s="131"/>
      <c r="E42" s="131"/>
      <c r="F42" s="147"/>
      <c r="G42" s="131"/>
      <c r="H42" s="131"/>
      <c r="I42" s="131"/>
      <c r="J42" s="147"/>
      <c r="K42" s="131"/>
      <c r="L42" s="131"/>
      <c r="M42" s="131"/>
      <c r="N42" s="131"/>
      <c r="O42" s="131"/>
      <c r="P42" s="131"/>
      <c r="Q42" s="131"/>
      <c r="S42" s="131"/>
      <c r="T42" s="131"/>
      <c r="U42" s="131"/>
      <c r="V42" s="131"/>
      <c r="W42" s="131"/>
      <c r="X42" s="131"/>
      <c r="Y42" s="131"/>
      <c r="Z42" s="131"/>
      <c r="AA42" s="131"/>
      <c r="AB42" s="131"/>
      <c r="AC42" s="131"/>
      <c r="AD42" s="131"/>
    </row>
    <row r="43" spans="2:30" ht="14.25">
      <c r="B43" s="131"/>
      <c r="C43" s="131"/>
      <c r="D43" s="131"/>
      <c r="E43" s="131"/>
      <c r="F43" s="147"/>
      <c r="G43" s="131"/>
      <c r="H43" s="131"/>
      <c r="I43" s="131"/>
      <c r="J43" s="147"/>
      <c r="K43" s="131"/>
      <c r="L43" s="131"/>
      <c r="M43" s="131"/>
      <c r="N43" s="131"/>
      <c r="O43" s="131"/>
      <c r="P43" s="131"/>
      <c r="Q43" s="131"/>
      <c r="S43" s="131"/>
      <c r="T43" s="131"/>
      <c r="U43" s="131"/>
      <c r="V43" s="131"/>
      <c r="W43" s="131"/>
      <c r="X43" s="131"/>
      <c r="Y43" s="131"/>
      <c r="Z43" s="131"/>
      <c r="AA43" s="131"/>
      <c r="AB43" s="131"/>
      <c r="AC43" s="131"/>
      <c r="AD43" s="131"/>
    </row>
    <row r="44" spans="2:30" ht="14.25">
      <c r="B44" s="131"/>
      <c r="C44" s="131"/>
      <c r="D44" s="131"/>
      <c r="E44" s="131"/>
      <c r="F44" s="147"/>
      <c r="G44" s="131"/>
      <c r="H44" s="131"/>
      <c r="I44" s="131"/>
      <c r="J44" s="147"/>
      <c r="K44" s="131"/>
      <c r="L44" s="131"/>
      <c r="M44" s="131"/>
      <c r="N44" s="131"/>
      <c r="O44" s="131"/>
      <c r="P44" s="131"/>
      <c r="Q44" s="131"/>
      <c r="S44" s="131"/>
      <c r="T44" s="131"/>
      <c r="U44" s="131"/>
      <c r="V44" s="131"/>
      <c r="W44" s="131"/>
      <c r="X44" s="131"/>
      <c r="Y44" s="131"/>
      <c r="Z44" s="131"/>
      <c r="AA44" s="131"/>
      <c r="AB44" s="131"/>
      <c r="AC44" s="131"/>
      <c r="AD44" s="131"/>
    </row>
    <row r="45" spans="2:30" ht="14.25">
      <c r="B45" s="131"/>
      <c r="C45" s="131"/>
      <c r="D45" s="131"/>
      <c r="E45" s="131"/>
      <c r="F45" s="147"/>
      <c r="G45" s="131"/>
      <c r="H45" s="131"/>
      <c r="I45" s="131"/>
      <c r="J45" s="147"/>
      <c r="K45" s="131"/>
      <c r="L45" s="131"/>
      <c r="M45" s="131"/>
      <c r="N45" s="131"/>
      <c r="O45" s="131"/>
      <c r="P45" s="131"/>
      <c r="Q45" s="131"/>
      <c r="S45" s="131"/>
      <c r="T45" s="131"/>
      <c r="U45" s="131"/>
      <c r="V45" s="131"/>
      <c r="W45" s="131"/>
      <c r="X45" s="131"/>
      <c r="Y45" s="131"/>
      <c r="Z45" s="131"/>
      <c r="AA45" s="131"/>
      <c r="AB45" s="131"/>
      <c r="AC45" s="131"/>
      <c r="AD45" s="131"/>
    </row>
    <row r="46" spans="2:30" ht="14.25">
      <c r="B46" s="131"/>
      <c r="C46" s="131"/>
      <c r="D46" s="131"/>
      <c r="E46" s="131"/>
      <c r="F46" s="147"/>
      <c r="G46" s="131"/>
      <c r="H46" s="131"/>
      <c r="I46" s="131"/>
      <c r="J46" s="147"/>
      <c r="K46" s="131"/>
      <c r="L46" s="131"/>
      <c r="M46" s="131"/>
      <c r="N46" s="131"/>
      <c r="O46" s="131"/>
      <c r="P46" s="131"/>
      <c r="Q46" s="131"/>
      <c r="S46" s="131"/>
      <c r="T46" s="131"/>
      <c r="U46" s="131"/>
      <c r="V46" s="131"/>
      <c r="W46" s="131"/>
      <c r="X46" s="131"/>
      <c r="Y46" s="131"/>
      <c r="Z46" s="131"/>
      <c r="AA46" s="131"/>
      <c r="AB46" s="131"/>
      <c r="AC46" s="131"/>
      <c r="AD46" s="131"/>
    </row>
    <row r="47" spans="2:30" ht="14.25">
      <c r="B47" s="131"/>
      <c r="C47" s="131"/>
      <c r="D47" s="131"/>
      <c r="E47" s="131"/>
      <c r="F47" s="147"/>
      <c r="G47" s="131"/>
      <c r="H47" s="131"/>
      <c r="I47" s="131"/>
      <c r="J47" s="147"/>
      <c r="K47" s="131"/>
      <c r="L47" s="131"/>
      <c r="M47" s="131"/>
      <c r="N47" s="131"/>
      <c r="O47" s="131"/>
      <c r="P47" s="131"/>
      <c r="Q47" s="131"/>
      <c r="R47" s="131"/>
      <c r="S47" s="131"/>
      <c r="T47" s="131"/>
      <c r="U47" s="131"/>
      <c r="V47" s="131"/>
      <c r="W47" s="131"/>
      <c r="X47" s="131"/>
      <c r="Y47" s="131"/>
      <c r="Z47" s="131"/>
      <c r="AA47" s="131"/>
      <c r="AB47" s="131"/>
      <c r="AC47" s="131"/>
      <c r="AD47" s="131"/>
    </row>
    <row r="48" spans="2:30" ht="14.25">
      <c r="B48" s="131"/>
      <c r="C48" s="131"/>
      <c r="D48" s="131"/>
      <c r="E48" s="131"/>
      <c r="F48" s="147"/>
      <c r="G48" s="131"/>
      <c r="H48" s="131"/>
      <c r="I48" s="131"/>
      <c r="J48" s="147"/>
      <c r="K48" s="131"/>
      <c r="L48" s="131"/>
      <c r="M48" s="131"/>
      <c r="N48" s="131"/>
      <c r="O48" s="131"/>
      <c r="P48" s="131"/>
      <c r="Q48" s="131"/>
      <c r="R48" s="131"/>
      <c r="S48" s="131"/>
      <c r="T48" s="131"/>
      <c r="U48" s="131"/>
      <c r="V48" s="131"/>
      <c r="W48" s="131"/>
      <c r="X48" s="131"/>
      <c r="Y48" s="131"/>
      <c r="Z48" s="131"/>
      <c r="AA48" s="131"/>
      <c r="AB48" s="131"/>
      <c r="AC48" s="131"/>
      <c r="AD48" s="131"/>
    </row>
    <row r="49" spans="2:30" ht="14.25">
      <c r="B49" s="131"/>
      <c r="C49" s="131"/>
      <c r="D49" s="131"/>
      <c r="E49" s="131"/>
      <c r="F49" s="147"/>
      <c r="G49" s="131"/>
      <c r="H49" s="131"/>
      <c r="I49" s="131"/>
      <c r="J49" s="147"/>
      <c r="K49" s="131"/>
      <c r="L49" s="131"/>
      <c r="M49" s="131"/>
      <c r="N49" s="131"/>
      <c r="O49" s="131"/>
      <c r="P49" s="131"/>
      <c r="Q49" s="131"/>
      <c r="R49" s="131"/>
      <c r="S49" s="131"/>
      <c r="T49" s="131"/>
      <c r="U49" s="131"/>
      <c r="V49" s="131"/>
      <c r="W49" s="131"/>
      <c r="X49" s="131"/>
      <c r="Y49" s="131"/>
      <c r="Z49" s="131"/>
      <c r="AA49" s="131"/>
      <c r="AB49" s="131"/>
      <c r="AC49" s="131"/>
      <c r="AD49" s="131"/>
    </row>
  </sheetData>
  <printOptions/>
  <pageMargins left="0.75" right="0.75" top="1" bottom="1" header="0.5" footer="0.5"/>
  <pageSetup fitToHeight="1" fitToWidth="1" horizontalDpi="600" verticalDpi="600" orientation="landscape" paperSize="9" scale="75" r:id="rId2"/>
  <drawing r:id="rId1"/>
</worksheet>
</file>

<file path=xl/worksheets/sheet23.xml><?xml version="1.0" encoding="utf-8"?>
<worksheet xmlns="http://schemas.openxmlformats.org/spreadsheetml/2006/main" xmlns:r="http://schemas.openxmlformats.org/officeDocument/2006/relationships">
  <dimension ref="A1:AI56"/>
  <sheetViews>
    <sheetView showGridLines="0" workbookViewId="0" topLeftCell="A1">
      <selection activeCell="U8" sqref="U8"/>
    </sheetView>
  </sheetViews>
  <sheetFormatPr defaultColWidth="9.140625" defaultRowHeight="12.75"/>
  <cols>
    <col min="1" max="1" width="2.57421875" style="10" customWidth="1"/>
    <col min="2" max="2" width="28.421875" style="10" customWidth="1"/>
    <col min="3" max="3" width="9.57421875" style="10" customWidth="1"/>
    <col min="4" max="4" width="8.8515625" style="10" customWidth="1"/>
    <col min="5" max="5" width="8.57421875" style="10" customWidth="1"/>
    <col min="6" max="6" width="8.8515625" style="10" customWidth="1"/>
    <col min="7" max="7" width="8.57421875" style="10" customWidth="1"/>
    <col min="8" max="8" width="1.8515625" style="54" customWidth="1"/>
    <col min="9" max="9" width="9.57421875" style="10" customWidth="1"/>
    <col min="10" max="10" width="8.8515625" style="10" customWidth="1"/>
    <col min="11" max="11" width="8.57421875" style="10" customWidth="1"/>
    <col min="12" max="12" width="8.8515625" style="10" customWidth="1"/>
    <col min="13" max="13" width="8.57421875" style="10" customWidth="1"/>
    <col min="14" max="14" width="1.8515625" style="54" customWidth="1"/>
    <col min="15" max="15" width="9.57421875" style="10" customWidth="1"/>
    <col min="16" max="16" width="8.8515625" style="10" customWidth="1"/>
    <col min="17" max="17" width="8.57421875" style="10" customWidth="1"/>
    <col min="18" max="18" width="8.8515625" style="10" customWidth="1"/>
    <col min="19" max="19" width="8.57421875" style="10" customWidth="1"/>
    <col min="20" max="20" width="3.7109375" style="54" customWidth="1"/>
    <col min="21" max="21" width="16.140625" style="10" customWidth="1"/>
    <col min="22" max="22" width="15.140625" style="10" customWidth="1"/>
    <col min="23" max="23" width="14.421875" style="10" bestFit="1" customWidth="1"/>
    <col min="24" max="16384" width="9.140625" style="10" customWidth="1"/>
  </cols>
  <sheetData>
    <row r="1" ht="15.75">
      <c r="A1" s="6" t="s">
        <v>233</v>
      </c>
    </row>
    <row r="2" spans="2:22" ht="15">
      <c r="B2" s="95"/>
      <c r="C2" s="95"/>
      <c r="H2" s="95"/>
      <c r="I2" s="95"/>
      <c r="N2" s="95"/>
      <c r="O2" s="95"/>
      <c r="T2" s="95"/>
      <c r="U2" s="95"/>
      <c r="V2" s="95"/>
    </row>
    <row r="3" ht="15" thickBot="1"/>
    <row r="4" spans="1:22" ht="15">
      <c r="A4" s="8"/>
      <c r="B4" s="8"/>
      <c r="C4" s="96" t="s">
        <v>40</v>
      </c>
      <c r="D4" s="96"/>
      <c r="E4" s="96"/>
      <c r="F4" s="11"/>
      <c r="G4" s="11"/>
      <c r="H4" s="140"/>
      <c r="I4" s="96" t="s">
        <v>29</v>
      </c>
      <c r="J4" s="96"/>
      <c r="K4" s="96"/>
      <c r="L4" s="11"/>
      <c r="M4" s="11"/>
      <c r="N4" s="140"/>
      <c r="O4" s="96" t="s">
        <v>30</v>
      </c>
      <c r="P4" s="96"/>
      <c r="Q4" s="96"/>
      <c r="R4" s="11"/>
      <c r="S4" s="11"/>
      <c r="T4" s="140"/>
      <c r="U4" s="96" t="s">
        <v>158</v>
      </c>
      <c r="V4" s="96"/>
    </row>
    <row r="5" spans="1:22" s="41" customFormat="1" ht="48.75" customHeight="1">
      <c r="A5" s="97"/>
      <c r="B5" s="97"/>
      <c r="C5" s="298" t="s">
        <v>74</v>
      </c>
      <c r="D5" s="99" t="s">
        <v>75</v>
      </c>
      <c r="E5" s="99"/>
      <c r="F5" s="99" t="s">
        <v>76</v>
      </c>
      <c r="G5" s="99"/>
      <c r="H5" s="44"/>
      <c r="I5" s="298" t="s">
        <v>74</v>
      </c>
      <c r="J5" s="99" t="s">
        <v>75</v>
      </c>
      <c r="K5" s="99"/>
      <c r="L5" s="99" t="s">
        <v>76</v>
      </c>
      <c r="M5" s="99"/>
      <c r="N5" s="44"/>
      <c r="O5" s="298" t="s">
        <v>74</v>
      </c>
      <c r="P5" s="99" t="s">
        <v>75</v>
      </c>
      <c r="Q5" s="99"/>
      <c r="R5" s="99" t="s">
        <v>76</v>
      </c>
      <c r="S5" s="99"/>
      <c r="T5" s="44"/>
      <c r="U5" s="154" t="s">
        <v>75</v>
      </c>
      <c r="V5" s="154" t="s">
        <v>76</v>
      </c>
    </row>
    <row r="6" spans="1:22" ht="17.25">
      <c r="A6" s="101"/>
      <c r="B6" s="101"/>
      <c r="C6" s="299"/>
      <c r="D6" s="102" t="s">
        <v>82</v>
      </c>
      <c r="E6" s="227" t="s">
        <v>51</v>
      </c>
      <c r="F6" s="102" t="s">
        <v>82</v>
      </c>
      <c r="G6" s="227" t="s">
        <v>51</v>
      </c>
      <c r="H6" s="104"/>
      <c r="I6" s="299"/>
      <c r="J6" s="102" t="s">
        <v>82</v>
      </c>
      <c r="K6" s="227" t="s">
        <v>51</v>
      </c>
      <c r="L6" s="102" t="s">
        <v>82</v>
      </c>
      <c r="M6" s="227" t="s">
        <v>51</v>
      </c>
      <c r="N6" s="104"/>
      <c r="O6" s="299"/>
      <c r="P6" s="102" t="s">
        <v>82</v>
      </c>
      <c r="Q6" s="227" t="s">
        <v>51</v>
      </c>
      <c r="R6" s="102" t="s">
        <v>82</v>
      </c>
      <c r="S6" s="227" t="s">
        <v>51</v>
      </c>
      <c r="T6" s="104"/>
      <c r="U6" s="227" t="s">
        <v>247</v>
      </c>
      <c r="V6" s="227" t="s">
        <v>247</v>
      </c>
    </row>
    <row r="7" spans="2:22" ht="15">
      <c r="B7" s="104"/>
      <c r="C7" s="103"/>
      <c r="D7" s="103"/>
      <c r="E7" s="103"/>
      <c r="F7" s="103"/>
      <c r="G7" s="103"/>
      <c r="H7" s="104"/>
      <c r="I7" s="103"/>
      <c r="J7" s="103"/>
      <c r="K7" s="103"/>
      <c r="L7" s="103"/>
      <c r="M7" s="103"/>
      <c r="N7" s="104"/>
      <c r="O7" s="103"/>
      <c r="P7" s="103"/>
      <c r="Q7" s="103"/>
      <c r="R7" s="103"/>
      <c r="S7" s="103"/>
      <c r="T7" s="104"/>
      <c r="U7" s="103"/>
      <c r="V7" s="103"/>
    </row>
    <row r="8" spans="1:22" ht="15">
      <c r="A8" s="18" t="s">
        <v>49</v>
      </c>
      <c r="C8" s="109">
        <v>52062.75</v>
      </c>
      <c r="D8" s="109">
        <v>1701</v>
      </c>
      <c r="E8" s="117">
        <v>3.267211201866978</v>
      </c>
      <c r="F8" s="109">
        <v>641</v>
      </c>
      <c r="G8" s="117">
        <v>1.2312065728375854</v>
      </c>
      <c r="H8" s="149"/>
      <c r="I8" s="109">
        <v>49886.91666666667</v>
      </c>
      <c r="J8" s="109">
        <v>1794</v>
      </c>
      <c r="K8" s="117">
        <v>3.596133254711071</v>
      </c>
      <c r="L8" s="109">
        <v>687</v>
      </c>
      <c r="M8" s="117">
        <v>1.3771145741284871</v>
      </c>
      <c r="N8" s="149"/>
      <c r="O8" s="109">
        <v>47074.83333333333</v>
      </c>
      <c r="P8" s="109">
        <v>1526</v>
      </c>
      <c r="Q8" s="117">
        <v>3.24164716462087</v>
      </c>
      <c r="R8" s="109">
        <v>604</v>
      </c>
      <c r="S8" s="117">
        <v>1.2830634911081293</v>
      </c>
      <c r="T8" s="149"/>
      <c r="U8" s="119">
        <v>-0.3544860900902007</v>
      </c>
      <c r="V8" s="119">
        <v>-0.0940510830203578</v>
      </c>
    </row>
    <row r="9" spans="1:22" ht="15">
      <c r="A9" s="13"/>
      <c r="B9" s="13"/>
      <c r="C9" s="113"/>
      <c r="D9" s="113"/>
      <c r="E9" s="114"/>
      <c r="F9" s="115"/>
      <c r="G9" s="114"/>
      <c r="H9" s="149"/>
      <c r="I9" s="113"/>
      <c r="J9" s="113"/>
      <c r="K9" s="114"/>
      <c r="L9" s="115"/>
      <c r="M9" s="114"/>
      <c r="N9" s="149"/>
      <c r="O9" s="113"/>
      <c r="P9" s="113"/>
      <c r="Q9" s="114"/>
      <c r="R9" s="115"/>
      <c r="S9" s="114"/>
      <c r="T9" s="149"/>
      <c r="U9" s="116"/>
      <c r="V9" s="116"/>
    </row>
    <row r="10" spans="1:22" ht="15">
      <c r="A10" s="18" t="s">
        <v>8</v>
      </c>
      <c r="C10" s="109"/>
      <c r="D10" s="109"/>
      <c r="E10" s="117"/>
      <c r="F10" s="118"/>
      <c r="G10" s="117"/>
      <c r="H10" s="149"/>
      <c r="I10" s="109"/>
      <c r="J10" s="109"/>
      <c r="K10" s="117"/>
      <c r="L10" s="118"/>
      <c r="M10" s="117"/>
      <c r="N10" s="149"/>
      <c r="O10" s="109"/>
      <c r="P10" s="109"/>
      <c r="Q10" s="117"/>
      <c r="R10" s="118"/>
      <c r="S10" s="117"/>
      <c r="T10" s="149"/>
      <c r="U10" s="119"/>
      <c r="V10" s="119"/>
    </row>
    <row r="11" spans="1:22" ht="14.25">
      <c r="A11" s="10" t="s">
        <v>9</v>
      </c>
      <c r="C11" s="108">
        <v>18822.333333333332</v>
      </c>
      <c r="D11" s="108">
        <v>432</v>
      </c>
      <c r="E11" s="106">
        <v>2.2951458373917513</v>
      </c>
      <c r="F11" s="108">
        <v>139</v>
      </c>
      <c r="G11" s="106">
        <v>0.7384844245311422</v>
      </c>
      <c r="H11" s="150"/>
      <c r="I11" s="108">
        <v>17787.5</v>
      </c>
      <c r="J11" s="108">
        <v>479</v>
      </c>
      <c r="K11" s="106">
        <v>2.692902319044273</v>
      </c>
      <c r="L11" s="108">
        <v>159</v>
      </c>
      <c r="M11" s="106">
        <v>0.8938861560084329</v>
      </c>
      <c r="N11" s="150"/>
      <c r="O11" s="108">
        <v>16773.083333333332</v>
      </c>
      <c r="P11" s="108">
        <v>364</v>
      </c>
      <c r="Q11" s="106">
        <v>2.1701436329039088</v>
      </c>
      <c r="R11" s="108">
        <v>122</v>
      </c>
      <c r="S11" s="106">
        <v>0.7273558330062552</v>
      </c>
      <c r="T11" s="150"/>
      <c r="U11" s="121">
        <v>-0.5227586861403641</v>
      </c>
      <c r="V11" s="121">
        <v>-0.16653032300217774</v>
      </c>
    </row>
    <row r="12" spans="1:22" ht="14.25">
      <c r="A12" s="10" t="s">
        <v>10</v>
      </c>
      <c r="C12" s="108">
        <v>33240.416666666664</v>
      </c>
      <c r="D12" s="108">
        <v>1269</v>
      </c>
      <c r="E12" s="106">
        <v>3.8176416761723306</v>
      </c>
      <c r="F12" s="108">
        <v>502</v>
      </c>
      <c r="G12" s="106">
        <v>1.5102097095654137</v>
      </c>
      <c r="H12" s="150"/>
      <c r="I12" s="108">
        <v>32099.416666666668</v>
      </c>
      <c r="J12" s="108">
        <v>1315</v>
      </c>
      <c r="K12" s="106">
        <v>4.0966476545523935</v>
      </c>
      <c r="L12" s="108">
        <v>528</v>
      </c>
      <c r="M12" s="106">
        <v>1.6448897046415691</v>
      </c>
      <c r="N12" s="150"/>
      <c r="O12" s="108">
        <v>30301.75</v>
      </c>
      <c r="P12" s="108">
        <v>1162</v>
      </c>
      <c r="Q12" s="106">
        <v>3.8347620186952898</v>
      </c>
      <c r="R12" s="108">
        <v>482</v>
      </c>
      <c r="S12" s="106">
        <v>1.5906672056894402</v>
      </c>
      <c r="T12" s="150"/>
      <c r="U12" s="121">
        <v>-0.2618856358571038</v>
      </c>
      <c r="V12" s="121">
        <v>-0.05422249895212894</v>
      </c>
    </row>
    <row r="13" spans="1:22" ht="15">
      <c r="A13" s="13"/>
      <c r="B13" s="13"/>
      <c r="C13" s="113"/>
      <c r="D13" s="113"/>
      <c r="E13" s="114"/>
      <c r="F13" s="113"/>
      <c r="G13" s="114"/>
      <c r="H13" s="149"/>
      <c r="I13" s="113"/>
      <c r="J13" s="113"/>
      <c r="K13" s="114"/>
      <c r="L13" s="113"/>
      <c r="M13" s="114"/>
      <c r="N13" s="149"/>
      <c r="O13" s="113"/>
      <c r="P13" s="113"/>
      <c r="Q13" s="114"/>
      <c r="R13" s="113"/>
      <c r="S13" s="114"/>
      <c r="T13" s="149"/>
      <c r="U13" s="116"/>
      <c r="V13" s="116"/>
    </row>
    <row r="14" spans="1:22" ht="15">
      <c r="A14" s="18" t="s">
        <v>11</v>
      </c>
      <c r="C14" s="109"/>
      <c r="D14" s="109"/>
      <c r="E14" s="117"/>
      <c r="F14" s="109"/>
      <c r="G14" s="117"/>
      <c r="H14" s="149"/>
      <c r="I14" s="109"/>
      <c r="J14" s="109"/>
      <c r="K14" s="117"/>
      <c r="L14" s="109"/>
      <c r="M14" s="117"/>
      <c r="N14" s="149"/>
      <c r="O14" s="109"/>
      <c r="P14" s="109"/>
      <c r="Q14" s="117"/>
      <c r="R14" s="109"/>
      <c r="S14" s="117"/>
      <c r="T14" s="149"/>
      <c r="U14" s="119"/>
      <c r="V14" s="119"/>
    </row>
    <row r="15" spans="1:22" ht="14.25">
      <c r="A15" s="10" t="s">
        <v>12</v>
      </c>
      <c r="C15" s="108">
        <v>209.79441409193316</v>
      </c>
      <c r="D15" s="108">
        <v>5</v>
      </c>
      <c r="E15" s="106">
        <v>2.383285571087212</v>
      </c>
      <c r="F15" s="108">
        <v>2</v>
      </c>
      <c r="G15" s="106">
        <v>0.9533142284348848</v>
      </c>
      <c r="H15" s="150"/>
      <c r="I15" s="108">
        <v>94.24200221022924</v>
      </c>
      <c r="J15" s="108">
        <v>3</v>
      </c>
      <c r="K15" s="106">
        <v>3.1832939980496007</v>
      </c>
      <c r="L15" s="108" t="s">
        <v>79</v>
      </c>
      <c r="M15" s="106" t="s">
        <v>79</v>
      </c>
      <c r="N15" s="150"/>
      <c r="O15" s="108">
        <v>53.23082640976057</v>
      </c>
      <c r="P15" s="108">
        <v>1</v>
      </c>
      <c r="Q15" s="106">
        <v>1.8786106988123652</v>
      </c>
      <c r="R15" s="108" t="s">
        <v>79</v>
      </c>
      <c r="S15" s="106" t="s">
        <v>79</v>
      </c>
      <c r="T15" s="150"/>
      <c r="U15" s="121">
        <v>-1.3046832992372355</v>
      </c>
      <c r="V15" s="121">
        <v>0</v>
      </c>
    </row>
    <row r="16" spans="1:22" ht="14.25">
      <c r="A16" s="10" t="s">
        <v>13</v>
      </c>
      <c r="C16" s="108">
        <v>7638.74065010333</v>
      </c>
      <c r="D16" s="108">
        <v>289</v>
      </c>
      <c r="E16" s="106">
        <v>3.7833461461489817</v>
      </c>
      <c r="F16" s="108">
        <v>110</v>
      </c>
      <c r="G16" s="106">
        <v>1.4400279449009965</v>
      </c>
      <c r="H16" s="150"/>
      <c r="I16" s="108">
        <v>6870.051284372128</v>
      </c>
      <c r="J16" s="108">
        <v>247</v>
      </c>
      <c r="K16" s="106">
        <v>3.595315228022697</v>
      </c>
      <c r="L16" s="108">
        <v>105</v>
      </c>
      <c r="M16" s="106">
        <v>1.5283728702120776</v>
      </c>
      <c r="N16" s="150"/>
      <c r="O16" s="108">
        <v>6062.208664241876</v>
      </c>
      <c r="P16" s="108">
        <v>215</v>
      </c>
      <c r="Q16" s="106">
        <v>3.5465621839806354</v>
      </c>
      <c r="R16" s="108">
        <v>100</v>
      </c>
      <c r="S16" s="106">
        <v>1.6495638065026212</v>
      </c>
      <c r="T16" s="150"/>
      <c r="U16" s="121">
        <v>-0.0487530440420616</v>
      </c>
      <c r="V16" s="121">
        <v>0.12119093629054367</v>
      </c>
    </row>
    <row r="17" spans="1:22" ht="14.25">
      <c r="A17" s="10" t="s">
        <v>14</v>
      </c>
      <c r="C17" s="108">
        <v>10755.457943395475</v>
      </c>
      <c r="D17" s="108">
        <v>377</v>
      </c>
      <c r="E17" s="106">
        <v>3.5051971007101708</v>
      </c>
      <c r="F17" s="108">
        <v>150</v>
      </c>
      <c r="G17" s="106">
        <v>1.3946407562507313</v>
      </c>
      <c r="H17" s="150"/>
      <c r="I17" s="108">
        <v>9979.062990936736</v>
      </c>
      <c r="J17" s="108">
        <v>393</v>
      </c>
      <c r="K17" s="106">
        <v>3.9382455081898327</v>
      </c>
      <c r="L17" s="108">
        <v>155</v>
      </c>
      <c r="M17" s="106">
        <v>1.5532520452148195</v>
      </c>
      <c r="N17" s="150"/>
      <c r="O17" s="108">
        <v>9135.053872032455</v>
      </c>
      <c r="P17" s="108">
        <v>315</v>
      </c>
      <c r="Q17" s="106">
        <v>3.4482555265973027</v>
      </c>
      <c r="R17" s="108">
        <v>126</v>
      </c>
      <c r="S17" s="106">
        <v>1.379302210638921</v>
      </c>
      <c r="T17" s="150"/>
      <c r="U17" s="121">
        <v>-0.48998998159252993</v>
      </c>
      <c r="V17" s="121">
        <v>-0.17394983457589852</v>
      </c>
    </row>
    <row r="18" spans="1:22" ht="14.25">
      <c r="A18" s="10" t="s">
        <v>15</v>
      </c>
      <c r="C18" s="108">
        <v>17903.193390981043</v>
      </c>
      <c r="D18" s="108">
        <v>598</v>
      </c>
      <c r="E18" s="106">
        <v>3.340186227900828</v>
      </c>
      <c r="F18" s="108">
        <v>207</v>
      </c>
      <c r="G18" s="106">
        <v>1.1562183096579788</v>
      </c>
      <c r="H18" s="150"/>
      <c r="I18" s="108">
        <v>17245.810307601423</v>
      </c>
      <c r="J18" s="108">
        <v>667</v>
      </c>
      <c r="K18" s="106">
        <v>3.8676060335999805</v>
      </c>
      <c r="L18" s="108">
        <v>249</v>
      </c>
      <c r="M18" s="106">
        <v>1.4438289390800527</v>
      </c>
      <c r="N18" s="150"/>
      <c r="O18" s="108">
        <v>16268.898528505359</v>
      </c>
      <c r="P18" s="108">
        <v>538</v>
      </c>
      <c r="Q18" s="106">
        <v>3.3069233240182156</v>
      </c>
      <c r="R18" s="108">
        <v>207</v>
      </c>
      <c r="S18" s="106">
        <v>1.2723664090553357</v>
      </c>
      <c r="T18" s="150"/>
      <c r="U18" s="121">
        <v>-0.5606827095817648</v>
      </c>
      <c r="V18" s="121">
        <v>-0.171462530024717</v>
      </c>
    </row>
    <row r="19" spans="1:22" ht="14.25">
      <c r="A19" s="10" t="s">
        <v>16</v>
      </c>
      <c r="C19" s="108">
        <v>12173.391429388608</v>
      </c>
      <c r="D19" s="108">
        <v>349</v>
      </c>
      <c r="E19" s="106">
        <v>2.866908552348489</v>
      </c>
      <c r="F19" s="108">
        <v>132</v>
      </c>
      <c r="G19" s="106">
        <v>1.0843321745272223</v>
      </c>
      <c r="H19" s="150"/>
      <c r="I19" s="108">
        <v>12128.959803953805</v>
      </c>
      <c r="J19" s="108">
        <v>388</v>
      </c>
      <c r="K19" s="106">
        <v>3.1989552795246263</v>
      </c>
      <c r="L19" s="108">
        <v>137</v>
      </c>
      <c r="M19" s="106">
        <v>1.1295280239558603</v>
      </c>
      <c r="N19" s="150"/>
      <c r="O19" s="108">
        <v>11996.973488000873</v>
      </c>
      <c r="P19" s="108">
        <v>362</v>
      </c>
      <c r="Q19" s="106">
        <v>3.0174276900925467</v>
      </c>
      <c r="R19" s="108">
        <v>134</v>
      </c>
      <c r="S19" s="106">
        <v>1.1169483714707218</v>
      </c>
      <c r="T19" s="150"/>
      <c r="U19" s="121">
        <v>-0.18152758943207958</v>
      </c>
      <c r="V19" s="121">
        <v>-0.012579652485138482</v>
      </c>
    </row>
    <row r="20" spans="1:22" ht="14.25">
      <c r="A20" s="10" t="s">
        <v>17</v>
      </c>
      <c r="C20" s="108">
        <v>3382.1721720396085</v>
      </c>
      <c r="D20" s="108">
        <v>83</v>
      </c>
      <c r="E20" s="106">
        <v>2.4540441993509488</v>
      </c>
      <c r="F20" s="108">
        <v>40</v>
      </c>
      <c r="G20" s="106">
        <v>1.182671903301662</v>
      </c>
      <c r="H20" s="150"/>
      <c r="I20" s="108">
        <v>3568.790277592346</v>
      </c>
      <c r="J20" s="108">
        <v>96</v>
      </c>
      <c r="K20" s="106">
        <v>2.6899871534273956</v>
      </c>
      <c r="L20" s="108">
        <v>41</v>
      </c>
      <c r="M20" s="106">
        <v>1.148848680109617</v>
      </c>
      <c r="N20" s="150"/>
      <c r="O20" s="108">
        <v>3558.4679541430155</v>
      </c>
      <c r="P20" s="108">
        <v>95</v>
      </c>
      <c r="Q20" s="106">
        <v>2.669688226063534</v>
      </c>
      <c r="R20" s="108">
        <v>37</v>
      </c>
      <c r="S20" s="106">
        <v>1.0397733090984291</v>
      </c>
      <c r="T20" s="150"/>
      <c r="U20" s="121">
        <v>-0.02029892736386163</v>
      </c>
      <c r="V20" s="121">
        <v>-0.1090753710111878</v>
      </c>
    </row>
    <row r="21" spans="1:22" ht="15">
      <c r="A21" s="13"/>
      <c r="B21" s="13"/>
      <c r="C21" s="113"/>
      <c r="D21" s="113"/>
      <c r="E21" s="114"/>
      <c r="F21" s="113"/>
      <c r="G21" s="114"/>
      <c r="H21" s="149"/>
      <c r="I21" s="113"/>
      <c r="J21" s="113"/>
      <c r="K21" s="114"/>
      <c r="L21" s="113"/>
      <c r="M21" s="114"/>
      <c r="N21" s="149"/>
      <c r="O21" s="113"/>
      <c r="P21" s="113"/>
      <c r="Q21" s="114"/>
      <c r="R21" s="113"/>
      <c r="S21" s="114"/>
      <c r="T21" s="149"/>
      <c r="U21" s="116"/>
      <c r="V21" s="116"/>
    </row>
    <row r="22" spans="1:22" ht="15">
      <c r="A22" s="18" t="s">
        <v>243</v>
      </c>
      <c r="C22" s="109"/>
      <c r="D22" s="109"/>
      <c r="E22" s="117"/>
      <c r="F22" s="109"/>
      <c r="G22" s="117"/>
      <c r="H22" s="149"/>
      <c r="I22" s="109"/>
      <c r="J22" s="109"/>
      <c r="K22" s="117"/>
      <c r="L22" s="109"/>
      <c r="M22" s="117"/>
      <c r="N22" s="149"/>
      <c r="O22" s="109"/>
      <c r="P22" s="109"/>
      <c r="Q22" s="117"/>
      <c r="R22" s="109"/>
      <c r="S22" s="117"/>
      <c r="T22" s="149"/>
      <c r="U22" s="119"/>
      <c r="V22" s="119"/>
    </row>
    <row r="23" spans="1:22" ht="15">
      <c r="A23" s="10" t="s">
        <v>18</v>
      </c>
      <c r="C23" s="105">
        <v>3064.75</v>
      </c>
      <c r="D23" s="105">
        <v>139</v>
      </c>
      <c r="E23" s="106">
        <v>4.535443347744515</v>
      </c>
      <c r="F23" s="105">
        <v>51</v>
      </c>
      <c r="G23" s="106">
        <v>1.6640835304674115</v>
      </c>
      <c r="H23" s="149"/>
      <c r="I23" s="105">
        <v>2985</v>
      </c>
      <c r="J23" s="105">
        <v>176</v>
      </c>
      <c r="K23" s="106">
        <v>5.896147403685093</v>
      </c>
      <c r="L23" s="105">
        <v>65</v>
      </c>
      <c r="M23" s="106">
        <v>2.1775544388609718</v>
      </c>
      <c r="N23" s="149"/>
      <c r="O23" s="105">
        <v>2765.0833333333335</v>
      </c>
      <c r="P23" s="105">
        <v>129</v>
      </c>
      <c r="Q23" s="106">
        <v>4.665320514752418</v>
      </c>
      <c r="R23" s="105">
        <v>51</v>
      </c>
      <c r="S23" s="106">
        <v>1.8444290407160724</v>
      </c>
      <c r="T23" s="149"/>
      <c r="U23" s="110">
        <v>-1.2308268889326754</v>
      </c>
      <c r="V23" s="110">
        <v>-0.3331253981448994</v>
      </c>
    </row>
    <row r="24" spans="2:22" ht="15">
      <c r="B24" s="123" t="s">
        <v>19</v>
      </c>
      <c r="C24" s="109"/>
      <c r="D24" s="109"/>
      <c r="E24" s="117"/>
      <c r="F24" s="109"/>
      <c r="G24" s="117"/>
      <c r="H24" s="149"/>
      <c r="I24" s="109"/>
      <c r="J24" s="109"/>
      <c r="K24" s="117"/>
      <c r="L24" s="109"/>
      <c r="M24" s="117"/>
      <c r="N24" s="149"/>
      <c r="O24" s="109"/>
      <c r="P24" s="109"/>
      <c r="Q24" s="117"/>
      <c r="R24" s="109"/>
      <c r="S24" s="117"/>
      <c r="T24" s="149"/>
      <c r="U24" s="119"/>
      <c r="V24" s="119"/>
    </row>
    <row r="25" spans="2:22" ht="14.25">
      <c r="B25" s="123" t="s">
        <v>20</v>
      </c>
      <c r="C25" s="124">
        <v>838.75</v>
      </c>
      <c r="D25" s="124">
        <v>36</v>
      </c>
      <c r="E25" s="125">
        <v>4.292101341281669</v>
      </c>
      <c r="F25" s="124">
        <v>14</v>
      </c>
      <c r="G25" s="125">
        <v>1.669150521609538</v>
      </c>
      <c r="H25" s="151"/>
      <c r="I25" s="124">
        <v>828.4166666666666</v>
      </c>
      <c r="J25" s="124">
        <v>39</v>
      </c>
      <c r="K25" s="125">
        <v>4.707775877678302</v>
      </c>
      <c r="L25" s="124">
        <v>17</v>
      </c>
      <c r="M25" s="125">
        <v>2.0521074338597725</v>
      </c>
      <c r="N25" s="151"/>
      <c r="O25" s="124">
        <v>760.5</v>
      </c>
      <c r="P25" s="124">
        <v>35</v>
      </c>
      <c r="Q25" s="125">
        <v>4.602235371466141</v>
      </c>
      <c r="R25" s="124">
        <v>18</v>
      </c>
      <c r="S25" s="125">
        <v>2.366863905325444</v>
      </c>
      <c r="T25" s="151"/>
      <c r="U25" s="127">
        <v>-0.10554050621216149</v>
      </c>
      <c r="V25" s="127">
        <v>0.31475647146567143</v>
      </c>
    </row>
    <row r="26" spans="2:22" ht="14.25">
      <c r="B26" s="123" t="s">
        <v>21</v>
      </c>
      <c r="C26" s="124">
        <v>1328</v>
      </c>
      <c r="D26" s="124">
        <v>76</v>
      </c>
      <c r="E26" s="125">
        <v>5.72289156626506</v>
      </c>
      <c r="F26" s="124">
        <v>25</v>
      </c>
      <c r="G26" s="125">
        <v>1.8825301204819278</v>
      </c>
      <c r="H26" s="151"/>
      <c r="I26" s="124">
        <v>1286.75</v>
      </c>
      <c r="J26" s="124">
        <v>101</v>
      </c>
      <c r="K26" s="125">
        <v>7.84923256265786</v>
      </c>
      <c r="L26" s="124">
        <v>32</v>
      </c>
      <c r="M26" s="125">
        <v>2.4868855644064505</v>
      </c>
      <c r="N26" s="151"/>
      <c r="O26" s="124">
        <v>1177.25</v>
      </c>
      <c r="P26" s="124">
        <v>58</v>
      </c>
      <c r="Q26" s="125">
        <v>4.926736037375239</v>
      </c>
      <c r="R26" s="124">
        <v>16</v>
      </c>
      <c r="S26" s="125">
        <v>1.3590995965173074</v>
      </c>
      <c r="T26" s="151"/>
      <c r="U26" s="127">
        <v>-2.9224965252826207</v>
      </c>
      <c r="V26" s="127">
        <v>-1.127785967889143</v>
      </c>
    </row>
    <row r="27" spans="2:22" ht="14.25">
      <c r="B27" s="123" t="s">
        <v>22</v>
      </c>
      <c r="C27" s="124">
        <v>380.5</v>
      </c>
      <c r="D27" s="124">
        <v>7</v>
      </c>
      <c r="E27" s="125">
        <v>1.8396846254927726</v>
      </c>
      <c r="F27" s="124">
        <v>4</v>
      </c>
      <c r="G27" s="125">
        <v>1.0512483574244416</v>
      </c>
      <c r="H27" s="151"/>
      <c r="I27" s="124">
        <v>365.4166666666667</v>
      </c>
      <c r="J27" s="124">
        <v>13</v>
      </c>
      <c r="K27" s="125">
        <v>3.557582668187001</v>
      </c>
      <c r="L27" s="124">
        <v>5</v>
      </c>
      <c r="M27" s="125">
        <v>1.3683010262257695</v>
      </c>
      <c r="N27" s="151"/>
      <c r="O27" s="124">
        <v>342.5833333333333</v>
      </c>
      <c r="P27" s="124">
        <v>9</v>
      </c>
      <c r="Q27" s="125">
        <v>2.627098029676478</v>
      </c>
      <c r="R27" s="124">
        <v>4</v>
      </c>
      <c r="S27" s="125">
        <v>1.1675991243006567</v>
      </c>
      <c r="T27" s="151"/>
      <c r="U27" s="127">
        <v>-0.930484638510523</v>
      </c>
      <c r="V27" s="127">
        <v>-0.20070190192511284</v>
      </c>
    </row>
    <row r="28" spans="2:22" ht="14.25">
      <c r="B28" s="123" t="s">
        <v>23</v>
      </c>
      <c r="C28" s="124">
        <v>517.5</v>
      </c>
      <c r="D28" s="124">
        <v>20</v>
      </c>
      <c r="E28" s="125">
        <v>3.864734299516908</v>
      </c>
      <c r="F28" s="124">
        <v>8</v>
      </c>
      <c r="G28" s="125">
        <v>1.5458937198067633</v>
      </c>
      <c r="H28" s="151"/>
      <c r="I28" s="124">
        <v>504.4166666666667</v>
      </c>
      <c r="J28" s="124">
        <v>23</v>
      </c>
      <c r="K28" s="125">
        <v>4.559722451676854</v>
      </c>
      <c r="L28" s="124">
        <v>11</v>
      </c>
      <c r="M28" s="125">
        <v>2.180736824715017</v>
      </c>
      <c r="N28" s="151"/>
      <c r="O28" s="124">
        <v>484.75</v>
      </c>
      <c r="P28" s="124">
        <v>27</v>
      </c>
      <c r="Q28" s="125">
        <v>5.56988138215575</v>
      </c>
      <c r="R28" s="124">
        <v>13</v>
      </c>
      <c r="S28" s="125">
        <v>2.6817947395564725</v>
      </c>
      <c r="T28" s="151"/>
      <c r="U28" s="127">
        <v>1.0101589304788963</v>
      </c>
      <c r="V28" s="127">
        <v>0.5010579148414553</v>
      </c>
    </row>
    <row r="29" spans="1:22" ht="14.25">
      <c r="A29" s="10" t="s">
        <v>24</v>
      </c>
      <c r="C29" s="108">
        <v>44709.666666666664</v>
      </c>
      <c r="D29" s="108">
        <v>1445</v>
      </c>
      <c r="E29" s="106">
        <v>3.2319632592504233</v>
      </c>
      <c r="F29" s="108">
        <v>547</v>
      </c>
      <c r="G29" s="106">
        <v>1.2234490676885685</v>
      </c>
      <c r="H29" s="150"/>
      <c r="I29" s="108">
        <v>42638.5</v>
      </c>
      <c r="J29" s="108">
        <v>1481</v>
      </c>
      <c r="K29" s="106">
        <v>3.4733867279571276</v>
      </c>
      <c r="L29" s="108">
        <v>578</v>
      </c>
      <c r="M29" s="106">
        <v>1.3555823961912357</v>
      </c>
      <c r="N29" s="150"/>
      <c r="O29" s="108">
        <v>39920.666666666664</v>
      </c>
      <c r="P29" s="108">
        <v>1266</v>
      </c>
      <c r="Q29" s="106">
        <v>3.1712897246204976</v>
      </c>
      <c r="R29" s="108">
        <v>501</v>
      </c>
      <c r="S29" s="106">
        <v>1.2549890616389174</v>
      </c>
      <c r="T29" s="150"/>
      <c r="U29" s="121">
        <v>-0.3020970033366299</v>
      </c>
      <c r="V29" s="121">
        <v>-0.10059333455231823</v>
      </c>
    </row>
    <row r="30" spans="1:22" ht="14.25">
      <c r="A30" s="10" t="s">
        <v>25</v>
      </c>
      <c r="C30" s="108">
        <v>4288.333333333333</v>
      </c>
      <c r="D30" s="108">
        <v>117</v>
      </c>
      <c r="E30" s="106">
        <v>2.728332685581034</v>
      </c>
      <c r="F30" s="108">
        <v>43</v>
      </c>
      <c r="G30" s="106">
        <v>1.002720559657987</v>
      </c>
      <c r="H30" s="150"/>
      <c r="I30" s="108">
        <v>4263.416666666667</v>
      </c>
      <c r="J30" s="108">
        <v>137</v>
      </c>
      <c r="K30" s="106">
        <v>3.2133851957545785</v>
      </c>
      <c r="L30" s="108">
        <v>44</v>
      </c>
      <c r="M30" s="106">
        <v>1.0320361212642442</v>
      </c>
      <c r="N30" s="150"/>
      <c r="O30" s="108">
        <v>4389.083333333333</v>
      </c>
      <c r="P30" s="108">
        <v>131</v>
      </c>
      <c r="Q30" s="106">
        <v>2.9846778940173535</v>
      </c>
      <c r="R30" s="108">
        <v>52</v>
      </c>
      <c r="S30" s="106">
        <v>1.1847576373198656</v>
      </c>
      <c r="T30" s="150"/>
      <c r="U30" s="121">
        <v>-0.22870730173722498</v>
      </c>
      <c r="V30" s="121">
        <v>0.15272151605562145</v>
      </c>
    </row>
    <row r="31" spans="1:22" ht="15">
      <c r="A31" s="13"/>
      <c r="B31" s="13"/>
      <c r="C31" s="113"/>
      <c r="D31" s="113"/>
      <c r="E31" s="114"/>
      <c r="F31" s="113"/>
      <c r="G31" s="114"/>
      <c r="H31" s="149"/>
      <c r="I31" s="113"/>
      <c r="J31" s="113"/>
      <c r="K31" s="114"/>
      <c r="L31" s="113"/>
      <c r="M31" s="114"/>
      <c r="N31" s="149"/>
      <c r="O31" s="113"/>
      <c r="P31" s="113"/>
      <c r="Q31" s="114"/>
      <c r="R31" s="113"/>
      <c r="S31" s="114"/>
      <c r="T31" s="149"/>
      <c r="U31" s="116"/>
      <c r="V31" s="116"/>
    </row>
    <row r="32" spans="1:22" ht="15">
      <c r="A32" s="18" t="s">
        <v>26</v>
      </c>
      <c r="C32" s="109"/>
      <c r="D32" s="109"/>
      <c r="E32" s="117"/>
      <c r="F32" s="109"/>
      <c r="G32" s="117"/>
      <c r="H32" s="149"/>
      <c r="I32" s="109"/>
      <c r="J32" s="109"/>
      <c r="K32" s="117"/>
      <c r="L32" s="109"/>
      <c r="M32" s="117"/>
      <c r="N32" s="149"/>
      <c r="O32" s="109"/>
      <c r="P32" s="109"/>
      <c r="Q32" s="117"/>
      <c r="R32" s="109"/>
      <c r="S32" s="117"/>
      <c r="T32" s="149"/>
      <c r="U32" s="119"/>
      <c r="V32" s="119"/>
    </row>
    <row r="33" spans="1:22" ht="14.25">
      <c r="A33" s="10" t="s">
        <v>27</v>
      </c>
      <c r="C33" s="108">
        <v>1657.8333333333333</v>
      </c>
      <c r="D33" s="108">
        <v>74</v>
      </c>
      <c r="E33" s="106">
        <v>4.46365738413592</v>
      </c>
      <c r="F33" s="108">
        <v>30</v>
      </c>
      <c r="G33" s="106">
        <v>1.8095908314064542</v>
      </c>
      <c r="H33" s="150"/>
      <c r="I33" s="108">
        <v>1666.5</v>
      </c>
      <c r="J33" s="108">
        <v>82</v>
      </c>
      <c r="K33" s="106">
        <v>4.9204920492049204</v>
      </c>
      <c r="L33" s="108">
        <v>29</v>
      </c>
      <c r="M33" s="106">
        <v>1.74017401740174</v>
      </c>
      <c r="N33" s="150"/>
      <c r="O33" s="108">
        <v>1637.9166666666667</v>
      </c>
      <c r="P33" s="108">
        <v>72</v>
      </c>
      <c r="Q33" s="106">
        <v>4.3958280335792415</v>
      </c>
      <c r="R33" s="108">
        <v>30</v>
      </c>
      <c r="S33" s="106">
        <v>1.8315950139913508</v>
      </c>
      <c r="T33" s="150"/>
      <c r="U33" s="121">
        <v>-0.524664015625679</v>
      </c>
      <c r="V33" s="121">
        <v>0.09142099658961089</v>
      </c>
    </row>
    <row r="34" spans="1:22" ht="14.25">
      <c r="A34" s="10" t="s">
        <v>28</v>
      </c>
      <c r="C34" s="108">
        <v>26944</v>
      </c>
      <c r="D34" s="108">
        <v>824</v>
      </c>
      <c r="E34" s="106">
        <v>3.0581947743467937</v>
      </c>
      <c r="F34" s="108">
        <v>299</v>
      </c>
      <c r="G34" s="106">
        <v>1.109709026128266</v>
      </c>
      <c r="H34" s="150"/>
      <c r="I34" s="108">
        <v>26655.333333333332</v>
      </c>
      <c r="J34" s="108">
        <v>949</v>
      </c>
      <c r="K34" s="106">
        <v>3.5602631118225245</v>
      </c>
      <c r="L34" s="108">
        <v>375</v>
      </c>
      <c r="M34" s="106">
        <v>1.4068479103619038</v>
      </c>
      <c r="N34" s="150"/>
      <c r="O34" s="108">
        <v>25323.083333333332</v>
      </c>
      <c r="P34" s="108">
        <v>796</v>
      </c>
      <c r="Q34" s="106">
        <v>3.1433770900726286</v>
      </c>
      <c r="R34" s="108">
        <v>300</v>
      </c>
      <c r="S34" s="106">
        <v>1.1846898580675735</v>
      </c>
      <c r="T34" s="150"/>
      <c r="U34" s="121">
        <v>-0.416886021749896</v>
      </c>
      <c r="V34" s="121">
        <v>-0.22215805229433028</v>
      </c>
    </row>
    <row r="35" spans="1:22" ht="14.25">
      <c r="A35" s="10" t="s">
        <v>25</v>
      </c>
      <c r="C35" s="108">
        <v>23460.916666666668</v>
      </c>
      <c r="D35" s="108">
        <v>803</v>
      </c>
      <c r="E35" s="106">
        <v>3.422713662083394</v>
      </c>
      <c r="F35" s="108">
        <v>312</v>
      </c>
      <c r="G35" s="106">
        <v>1.3298713107970346</v>
      </c>
      <c r="H35" s="150"/>
      <c r="I35" s="108">
        <v>21565.083333333332</v>
      </c>
      <c r="J35" s="108">
        <v>763</v>
      </c>
      <c r="K35" s="106">
        <v>3.538126833113714</v>
      </c>
      <c r="L35" s="108">
        <v>283</v>
      </c>
      <c r="M35" s="106">
        <v>1.312306544916358</v>
      </c>
      <c r="N35" s="150"/>
      <c r="O35" s="108">
        <v>20113.833333333332</v>
      </c>
      <c r="P35" s="108">
        <v>658</v>
      </c>
      <c r="Q35" s="106">
        <v>3.271380393261686</v>
      </c>
      <c r="R35" s="108">
        <v>274</v>
      </c>
      <c r="S35" s="106">
        <v>1.3622465467381488</v>
      </c>
      <c r="T35" s="150"/>
      <c r="U35" s="121">
        <v>-0.26674643985202806</v>
      </c>
      <c r="V35" s="121">
        <v>0.049940001821790814</v>
      </c>
    </row>
    <row r="36" spans="1:22" ht="15">
      <c r="A36" s="13"/>
      <c r="B36" s="13"/>
      <c r="C36" s="14"/>
      <c r="D36" s="14"/>
      <c r="E36" s="14"/>
      <c r="F36" s="14"/>
      <c r="G36" s="14"/>
      <c r="H36" s="104"/>
      <c r="I36" s="14"/>
      <c r="J36" s="14"/>
      <c r="K36" s="14"/>
      <c r="L36" s="14"/>
      <c r="M36" s="14"/>
      <c r="N36" s="104"/>
      <c r="O36" s="14"/>
      <c r="P36" s="14"/>
      <c r="Q36" s="14"/>
      <c r="R36" s="14"/>
      <c r="S36" s="14"/>
      <c r="T36" s="104"/>
      <c r="U36" s="14"/>
      <c r="V36" s="14"/>
    </row>
    <row r="37" spans="2:22" ht="15">
      <c r="B37" s="104"/>
      <c r="C37" s="129"/>
      <c r="D37" s="129"/>
      <c r="E37" s="129"/>
      <c r="F37" s="129"/>
      <c r="G37" s="129"/>
      <c r="H37" s="104"/>
      <c r="I37" s="129"/>
      <c r="J37" s="129"/>
      <c r="K37" s="129"/>
      <c r="L37" s="129"/>
      <c r="M37" s="129"/>
      <c r="N37" s="104"/>
      <c r="O37" s="129"/>
      <c r="P37" s="129"/>
      <c r="Q37" s="129"/>
      <c r="R37" s="129"/>
      <c r="S37" s="129"/>
      <c r="T37" s="104"/>
      <c r="U37" s="129"/>
      <c r="V37" s="129"/>
    </row>
    <row r="38" spans="1:22" s="139" customFormat="1" ht="14.25">
      <c r="A38" s="33" t="s">
        <v>83</v>
      </c>
      <c r="B38" s="141"/>
      <c r="E38" s="141"/>
      <c r="F38" s="141"/>
      <c r="G38" s="141"/>
      <c r="H38" s="155"/>
      <c r="K38" s="141"/>
      <c r="L38" s="141"/>
      <c r="M38" s="141"/>
      <c r="N38" s="155"/>
      <c r="Q38" s="141"/>
      <c r="R38" s="141"/>
      <c r="S38" s="141"/>
      <c r="T38" s="155"/>
      <c r="U38" s="141"/>
      <c r="V38" s="141"/>
    </row>
    <row r="39" spans="1:22" s="139" customFormat="1" ht="14.25">
      <c r="A39" s="33" t="s">
        <v>77</v>
      </c>
      <c r="B39" s="141"/>
      <c r="E39" s="141"/>
      <c r="F39" s="141"/>
      <c r="G39" s="141"/>
      <c r="H39" s="155"/>
      <c r="K39" s="141"/>
      <c r="L39" s="141"/>
      <c r="M39" s="141"/>
      <c r="N39" s="155"/>
      <c r="Q39" s="141"/>
      <c r="R39" s="141"/>
      <c r="S39" s="141"/>
      <c r="T39" s="155"/>
      <c r="U39" s="141"/>
      <c r="V39" s="141"/>
    </row>
    <row r="40" spans="1:22" s="139" customFormat="1" ht="14.25">
      <c r="A40" s="33" t="s">
        <v>78</v>
      </c>
      <c r="B40" s="141"/>
      <c r="E40" s="141"/>
      <c r="F40" s="141"/>
      <c r="G40" s="141"/>
      <c r="H40" s="155"/>
      <c r="K40" s="141"/>
      <c r="L40" s="141"/>
      <c r="M40" s="141"/>
      <c r="N40" s="155"/>
      <c r="Q40" s="141"/>
      <c r="R40" s="141"/>
      <c r="S40" s="141"/>
      <c r="T40" s="155"/>
      <c r="U40" s="141"/>
      <c r="V40" s="141"/>
    </row>
    <row r="41" spans="1:22" s="139" customFormat="1" ht="14.25">
      <c r="A41" s="68" t="s">
        <v>249</v>
      </c>
      <c r="B41" s="141"/>
      <c r="E41" s="141"/>
      <c r="F41" s="141"/>
      <c r="G41" s="141"/>
      <c r="H41" s="155"/>
      <c r="K41" s="141"/>
      <c r="L41" s="141"/>
      <c r="M41" s="141"/>
      <c r="N41" s="155"/>
      <c r="Q41" s="141"/>
      <c r="R41" s="141"/>
      <c r="S41" s="141"/>
      <c r="T41" s="155"/>
      <c r="U41" s="141"/>
      <c r="V41" s="141"/>
    </row>
    <row r="42" spans="1:22" ht="14.25">
      <c r="A42" s="33" t="s">
        <v>246</v>
      </c>
      <c r="B42" s="34"/>
      <c r="E42" s="34"/>
      <c r="F42" s="34"/>
      <c r="G42" s="34"/>
      <c r="H42" s="152"/>
      <c r="K42" s="34"/>
      <c r="L42" s="34"/>
      <c r="M42" s="34"/>
      <c r="N42" s="152"/>
      <c r="Q42" s="34"/>
      <c r="R42" s="34"/>
      <c r="S42" s="34"/>
      <c r="T42" s="152"/>
      <c r="U42" s="34"/>
      <c r="V42" s="34"/>
    </row>
    <row r="43" spans="2:22" ht="12.75">
      <c r="B43" s="34"/>
      <c r="E43" s="34"/>
      <c r="F43" s="34"/>
      <c r="G43" s="34"/>
      <c r="H43" s="152"/>
      <c r="K43" s="34"/>
      <c r="L43" s="34"/>
      <c r="M43" s="34"/>
      <c r="N43" s="152"/>
      <c r="Q43" s="34"/>
      <c r="R43" s="34"/>
      <c r="S43" s="34"/>
      <c r="T43" s="152"/>
      <c r="U43" s="34"/>
      <c r="V43" s="34"/>
    </row>
    <row r="44" spans="2:22" ht="12.75">
      <c r="B44" s="34"/>
      <c r="E44" s="34"/>
      <c r="F44" s="34"/>
      <c r="G44" s="34"/>
      <c r="H44" s="152"/>
      <c r="K44" s="34"/>
      <c r="L44" s="34"/>
      <c r="M44" s="34"/>
      <c r="N44" s="152"/>
      <c r="Q44" s="34"/>
      <c r="R44" s="34"/>
      <c r="S44" s="34"/>
      <c r="T44" s="152"/>
      <c r="U44" s="34"/>
      <c r="V44" s="34"/>
    </row>
    <row r="45" spans="2:22" ht="12.75">
      <c r="B45" s="34"/>
      <c r="E45" s="34"/>
      <c r="F45" s="34"/>
      <c r="G45" s="34"/>
      <c r="H45" s="152"/>
      <c r="K45" s="34"/>
      <c r="L45" s="34"/>
      <c r="M45" s="34"/>
      <c r="N45" s="152"/>
      <c r="Q45" s="34"/>
      <c r="R45" s="34"/>
      <c r="S45" s="34"/>
      <c r="T45" s="152"/>
      <c r="U45" s="34"/>
      <c r="V45" s="34"/>
    </row>
    <row r="47" ht="14.25">
      <c r="J47" s="94"/>
    </row>
    <row r="48" spans="2:35" ht="14.25">
      <c r="B48" s="131"/>
      <c r="C48" s="131"/>
      <c r="D48" s="131"/>
      <c r="E48" s="131"/>
      <c r="F48" s="131"/>
      <c r="G48" s="131"/>
      <c r="H48" s="153"/>
      <c r="I48" s="131"/>
      <c r="J48" s="132"/>
      <c r="K48" s="131"/>
      <c r="L48" s="131"/>
      <c r="M48" s="131"/>
      <c r="N48" s="153"/>
      <c r="O48" s="131"/>
      <c r="P48" s="131"/>
      <c r="Q48" s="131"/>
      <c r="R48" s="131"/>
      <c r="S48" s="131"/>
      <c r="U48" s="131"/>
      <c r="V48" s="131"/>
      <c r="X48" s="131"/>
      <c r="Y48" s="131"/>
      <c r="Z48" s="131"/>
      <c r="AA48" s="131"/>
      <c r="AB48" s="131"/>
      <c r="AC48" s="131"/>
      <c r="AD48" s="131"/>
      <c r="AE48" s="131"/>
      <c r="AF48" s="131"/>
      <c r="AG48" s="131"/>
      <c r="AH48" s="131"/>
      <c r="AI48" s="131"/>
    </row>
    <row r="49" spans="2:35" ht="14.25">
      <c r="B49" s="131"/>
      <c r="C49" s="131"/>
      <c r="D49" s="131"/>
      <c r="E49" s="131"/>
      <c r="F49" s="131"/>
      <c r="G49" s="131"/>
      <c r="H49" s="153"/>
      <c r="I49" s="131"/>
      <c r="J49" s="131"/>
      <c r="K49" s="131"/>
      <c r="L49" s="131"/>
      <c r="M49" s="131"/>
      <c r="N49" s="153"/>
      <c r="O49" s="131"/>
      <c r="P49" s="131"/>
      <c r="Q49" s="131"/>
      <c r="R49" s="131"/>
      <c r="S49" s="131"/>
      <c r="U49" s="131"/>
      <c r="V49" s="131"/>
      <c r="X49" s="131"/>
      <c r="Y49" s="131"/>
      <c r="Z49" s="131"/>
      <c r="AA49" s="131"/>
      <c r="AB49" s="131"/>
      <c r="AC49" s="131"/>
      <c r="AD49" s="131"/>
      <c r="AE49" s="131"/>
      <c r="AF49" s="131"/>
      <c r="AG49" s="131"/>
      <c r="AH49" s="131"/>
      <c r="AI49" s="131"/>
    </row>
    <row r="50" spans="2:35" ht="14.25">
      <c r="B50" s="131"/>
      <c r="C50" s="131"/>
      <c r="D50" s="131"/>
      <c r="E50" s="131"/>
      <c r="F50" s="131"/>
      <c r="G50" s="131"/>
      <c r="H50" s="153"/>
      <c r="I50" s="131"/>
      <c r="J50" s="131"/>
      <c r="K50" s="131"/>
      <c r="L50" s="131"/>
      <c r="M50" s="131"/>
      <c r="N50" s="153"/>
      <c r="O50" s="131"/>
      <c r="P50" s="131"/>
      <c r="Q50" s="131"/>
      <c r="R50" s="131"/>
      <c r="S50" s="131"/>
      <c r="U50" s="131"/>
      <c r="V50" s="131"/>
      <c r="X50" s="131"/>
      <c r="Y50" s="131"/>
      <c r="Z50" s="131"/>
      <c r="AA50" s="131"/>
      <c r="AB50" s="131"/>
      <c r="AC50" s="131"/>
      <c r="AD50" s="131"/>
      <c r="AE50" s="131"/>
      <c r="AF50" s="131"/>
      <c r="AG50" s="131"/>
      <c r="AH50" s="131"/>
      <c r="AI50" s="131"/>
    </row>
    <row r="51" spans="2:35" ht="14.25">
      <c r="B51" s="131"/>
      <c r="C51" s="131"/>
      <c r="D51" s="131"/>
      <c r="E51" s="131"/>
      <c r="F51" s="131"/>
      <c r="G51" s="131"/>
      <c r="H51" s="153"/>
      <c r="I51" s="131"/>
      <c r="J51" s="131"/>
      <c r="K51" s="131"/>
      <c r="L51" s="131"/>
      <c r="M51" s="131"/>
      <c r="N51" s="153"/>
      <c r="O51" s="131"/>
      <c r="P51" s="131"/>
      <c r="Q51" s="131"/>
      <c r="R51" s="131"/>
      <c r="S51" s="131"/>
      <c r="U51" s="131"/>
      <c r="V51" s="131"/>
      <c r="X51" s="131"/>
      <c r="Y51" s="131"/>
      <c r="Z51" s="131"/>
      <c r="AA51" s="131"/>
      <c r="AB51" s="131"/>
      <c r="AC51" s="131"/>
      <c r="AD51" s="131"/>
      <c r="AE51" s="131"/>
      <c r="AF51" s="131"/>
      <c r="AG51" s="131"/>
      <c r="AH51" s="131"/>
      <c r="AI51" s="131"/>
    </row>
    <row r="52" spans="2:35" ht="14.25">
      <c r="B52" s="131"/>
      <c r="C52" s="131"/>
      <c r="D52" s="131"/>
      <c r="E52" s="131"/>
      <c r="F52" s="131"/>
      <c r="G52" s="131"/>
      <c r="H52" s="153"/>
      <c r="I52" s="131"/>
      <c r="J52" s="131"/>
      <c r="K52" s="131"/>
      <c r="L52" s="131"/>
      <c r="M52" s="131"/>
      <c r="N52" s="153"/>
      <c r="O52" s="131"/>
      <c r="P52" s="131"/>
      <c r="Q52" s="131"/>
      <c r="R52" s="131"/>
      <c r="S52" s="131"/>
      <c r="U52" s="131"/>
      <c r="V52" s="131"/>
      <c r="X52" s="131"/>
      <c r="Y52" s="131"/>
      <c r="Z52" s="131"/>
      <c r="AA52" s="131"/>
      <c r="AB52" s="131"/>
      <c r="AC52" s="131"/>
      <c r="AD52" s="131"/>
      <c r="AE52" s="131"/>
      <c r="AF52" s="131"/>
      <c r="AG52" s="131"/>
      <c r="AH52" s="131"/>
      <c r="AI52" s="131"/>
    </row>
    <row r="53" spans="2:35" ht="14.25">
      <c r="B53" s="131"/>
      <c r="C53" s="131"/>
      <c r="D53" s="131"/>
      <c r="E53" s="131"/>
      <c r="F53" s="131"/>
      <c r="G53" s="131"/>
      <c r="H53" s="153"/>
      <c r="I53" s="131"/>
      <c r="J53" s="131"/>
      <c r="K53" s="131"/>
      <c r="L53" s="131"/>
      <c r="M53" s="131"/>
      <c r="N53" s="153"/>
      <c r="O53" s="131"/>
      <c r="P53" s="131"/>
      <c r="Q53" s="131"/>
      <c r="R53" s="131"/>
      <c r="S53" s="131"/>
      <c r="U53" s="131"/>
      <c r="V53" s="131"/>
      <c r="X53" s="131"/>
      <c r="Y53" s="131"/>
      <c r="Z53" s="131"/>
      <c r="AA53" s="131"/>
      <c r="AB53" s="131"/>
      <c r="AC53" s="131"/>
      <c r="AD53" s="131"/>
      <c r="AE53" s="131"/>
      <c r="AF53" s="131"/>
      <c r="AG53" s="131"/>
      <c r="AH53" s="131"/>
      <c r="AI53" s="131"/>
    </row>
    <row r="54" spans="2:35" ht="14.25">
      <c r="B54" s="131"/>
      <c r="C54" s="131"/>
      <c r="D54" s="131"/>
      <c r="E54" s="131"/>
      <c r="F54" s="131"/>
      <c r="G54" s="131"/>
      <c r="H54" s="153"/>
      <c r="I54" s="131"/>
      <c r="J54" s="131"/>
      <c r="K54" s="131"/>
      <c r="L54" s="131"/>
      <c r="M54" s="131"/>
      <c r="N54" s="153"/>
      <c r="O54" s="131"/>
      <c r="P54" s="131"/>
      <c r="Q54" s="131"/>
      <c r="R54" s="131"/>
      <c r="S54" s="131"/>
      <c r="T54" s="153"/>
      <c r="U54" s="131"/>
      <c r="V54" s="131"/>
      <c r="W54" s="131"/>
      <c r="X54" s="131"/>
      <c r="Y54" s="131"/>
      <c r="Z54" s="131"/>
      <c r="AA54" s="131"/>
      <c r="AB54" s="131"/>
      <c r="AC54" s="131"/>
      <c r="AD54" s="131"/>
      <c r="AE54" s="131"/>
      <c r="AF54" s="131"/>
      <c r="AG54" s="131"/>
      <c r="AH54" s="131"/>
      <c r="AI54" s="131"/>
    </row>
    <row r="55" spans="2:35" ht="14.25">
      <c r="B55" s="131"/>
      <c r="C55" s="131"/>
      <c r="D55" s="131"/>
      <c r="E55" s="131"/>
      <c r="F55" s="131"/>
      <c r="G55" s="131"/>
      <c r="H55" s="153"/>
      <c r="I55" s="131"/>
      <c r="J55" s="131"/>
      <c r="K55" s="131"/>
      <c r="L55" s="131"/>
      <c r="M55" s="131"/>
      <c r="N55" s="153"/>
      <c r="O55" s="131"/>
      <c r="P55" s="131"/>
      <c r="Q55" s="131"/>
      <c r="R55" s="131"/>
      <c r="S55" s="131"/>
      <c r="T55" s="153"/>
      <c r="U55" s="131"/>
      <c r="V55" s="131"/>
      <c r="W55" s="131"/>
      <c r="X55" s="131"/>
      <c r="Y55" s="131"/>
      <c r="Z55" s="131"/>
      <c r="AA55" s="131"/>
      <c r="AB55" s="131"/>
      <c r="AC55" s="131"/>
      <c r="AD55" s="131"/>
      <c r="AE55" s="131"/>
      <c r="AF55" s="131"/>
      <c r="AG55" s="131"/>
      <c r="AH55" s="131"/>
      <c r="AI55" s="131"/>
    </row>
    <row r="56" spans="2:35" ht="14.25">
      <c r="B56" s="131"/>
      <c r="C56" s="131"/>
      <c r="D56" s="131"/>
      <c r="E56" s="131"/>
      <c r="F56" s="131"/>
      <c r="G56" s="131"/>
      <c r="H56" s="153"/>
      <c r="I56" s="131"/>
      <c r="J56" s="131"/>
      <c r="K56" s="131"/>
      <c r="L56" s="131"/>
      <c r="M56" s="131"/>
      <c r="N56" s="153"/>
      <c r="O56" s="131"/>
      <c r="P56" s="131"/>
      <c r="Q56" s="131"/>
      <c r="R56" s="131"/>
      <c r="S56" s="131"/>
      <c r="T56" s="153"/>
      <c r="U56" s="131"/>
      <c r="V56" s="131"/>
      <c r="W56" s="131"/>
      <c r="X56" s="131"/>
      <c r="Y56" s="131"/>
      <c r="Z56" s="131"/>
      <c r="AA56" s="131"/>
      <c r="AB56" s="131"/>
      <c r="AC56" s="131"/>
      <c r="AD56" s="131"/>
      <c r="AE56" s="131"/>
      <c r="AF56" s="131"/>
      <c r="AG56" s="131"/>
      <c r="AH56" s="131"/>
      <c r="AI56" s="131"/>
    </row>
  </sheetData>
  <mergeCells count="3">
    <mergeCell ref="C5:C6"/>
    <mergeCell ref="I5:I6"/>
    <mergeCell ref="O5:O6"/>
  </mergeCells>
  <printOptions/>
  <pageMargins left="0.75" right="0.75" top="1" bottom="1" header="0.5" footer="0.5"/>
  <pageSetup horizontalDpi="600" verticalDpi="600" orientation="landscape" paperSize="9" scale="6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AD53"/>
  <sheetViews>
    <sheetView showGridLines="0" workbookViewId="0" topLeftCell="A1">
      <selection activeCell="C8" sqref="C8"/>
    </sheetView>
  </sheetViews>
  <sheetFormatPr defaultColWidth="9.140625" defaultRowHeight="12.75"/>
  <cols>
    <col min="1" max="1" width="3.7109375" style="10" customWidth="1"/>
    <col min="2" max="2" width="25.28125" style="10" customWidth="1"/>
    <col min="3" max="3" width="9.57421875" style="10" customWidth="1"/>
    <col min="4" max="4" width="11.28125" style="10" customWidth="1"/>
    <col min="5" max="5" width="8.421875" style="10" customWidth="1"/>
    <col min="6" max="6" width="11.28125" style="10" customWidth="1"/>
    <col min="7" max="7" width="8.421875" style="10" customWidth="1"/>
    <col min="8" max="8" width="9.140625" style="94" customWidth="1"/>
    <col min="9" max="9" width="9.421875" style="10" bestFit="1" customWidth="1"/>
    <col min="10" max="10" width="11.28125" style="10" customWidth="1"/>
    <col min="11" max="11" width="8.421875" style="10" customWidth="1"/>
    <col min="12" max="12" width="11.28125" style="10" customWidth="1"/>
    <col min="13" max="13" width="8.421875" style="10" customWidth="1"/>
    <col min="14" max="17" width="9.140625" style="10" customWidth="1"/>
    <col min="18" max="18" width="14.421875" style="10" bestFit="1" customWidth="1"/>
    <col min="19" max="16384" width="9.140625" style="10" customWidth="1"/>
  </cols>
  <sheetData>
    <row r="1" ht="15.75">
      <c r="A1" s="6" t="s">
        <v>234</v>
      </c>
    </row>
    <row r="2" spans="2:9" ht="15">
      <c r="B2" s="95"/>
      <c r="C2" s="95"/>
      <c r="D2" s="95"/>
      <c r="E2" s="95"/>
      <c r="F2" s="95"/>
      <c r="G2" s="95"/>
      <c r="H2" s="95"/>
      <c r="I2" s="95"/>
    </row>
    <row r="3" ht="15" thickBot="1"/>
    <row r="4" spans="1:13" ht="15">
      <c r="A4" s="8"/>
      <c r="B4" s="8"/>
      <c r="C4" s="96" t="s">
        <v>187</v>
      </c>
      <c r="D4" s="96"/>
      <c r="E4" s="96"/>
      <c r="F4" s="11"/>
      <c r="G4" s="11"/>
      <c r="H4" s="96"/>
      <c r="I4" s="96" t="s">
        <v>186</v>
      </c>
      <c r="J4" s="96"/>
      <c r="K4" s="96"/>
      <c r="L4" s="11"/>
      <c r="M4" s="11"/>
    </row>
    <row r="5" spans="1:13" s="41" customFormat="1" ht="47.25">
      <c r="A5" s="97"/>
      <c r="B5" s="97"/>
      <c r="C5" s="298" t="s">
        <v>61</v>
      </c>
      <c r="D5" s="99" t="s">
        <v>102</v>
      </c>
      <c r="E5" s="99"/>
      <c r="F5" s="99" t="s">
        <v>103</v>
      </c>
      <c r="G5" s="99"/>
      <c r="H5" s="100"/>
      <c r="I5" s="298" t="s">
        <v>61</v>
      </c>
      <c r="J5" s="99" t="s">
        <v>102</v>
      </c>
      <c r="K5" s="99"/>
      <c r="L5" s="99" t="s">
        <v>103</v>
      </c>
      <c r="M5" s="99"/>
    </row>
    <row r="6" spans="1:13" ht="17.25">
      <c r="A6" s="101"/>
      <c r="B6" s="101"/>
      <c r="C6" s="299"/>
      <c r="D6" s="102" t="s">
        <v>82</v>
      </c>
      <c r="E6" s="227" t="s">
        <v>51</v>
      </c>
      <c r="F6" s="102" t="s">
        <v>82</v>
      </c>
      <c r="G6" s="227" t="s">
        <v>51</v>
      </c>
      <c r="H6" s="14"/>
      <c r="I6" s="299"/>
      <c r="J6" s="102" t="s">
        <v>82</v>
      </c>
      <c r="K6" s="227" t="s">
        <v>51</v>
      </c>
      <c r="L6" s="102" t="s">
        <v>82</v>
      </c>
      <c r="M6" s="227" t="s">
        <v>51</v>
      </c>
    </row>
    <row r="7" spans="2:13" ht="15">
      <c r="B7" s="104"/>
      <c r="C7" s="104"/>
      <c r="D7" s="104"/>
      <c r="E7" s="104"/>
      <c r="F7" s="104"/>
      <c r="G7" s="104"/>
      <c r="H7" s="103"/>
      <c r="I7" s="103"/>
      <c r="J7" s="103"/>
      <c r="K7" s="103"/>
      <c r="L7" s="103"/>
      <c r="M7" s="103"/>
    </row>
    <row r="8" spans="1:13" ht="15">
      <c r="A8" s="18" t="s">
        <v>49</v>
      </c>
      <c r="C8" s="109">
        <v>33008.66666666667</v>
      </c>
      <c r="D8" s="109">
        <v>1230</v>
      </c>
      <c r="E8" s="117">
        <v>3.7262941045785953</v>
      </c>
      <c r="F8" s="109">
        <v>510</v>
      </c>
      <c r="G8" s="117">
        <v>1.5450487750691735</v>
      </c>
      <c r="H8" s="109"/>
      <c r="I8" s="109">
        <v>14066.166666666668</v>
      </c>
      <c r="J8" s="109">
        <v>296</v>
      </c>
      <c r="K8" s="117">
        <v>2.1043402016659356</v>
      </c>
      <c r="L8" s="109">
        <v>94</v>
      </c>
      <c r="M8" s="117">
        <v>0.6682701991776958</v>
      </c>
    </row>
    <row r="9" spans="1:13" ht="15">
      <c r="A9" s="13"/>
      <c r="B9" s="13"/>
      <c r="C9" s="113"/>
      <c r="D9" s="113"/>
      <c r="E9" s="114"/>
      <c r="F9" s="115"/>
      <c r="G9" s="114"/>
      <c r="H9" s="109"/>
      <c r="I9" s="113"/>
      <c r="J9" s="113"/>
      <c r="K9" s="114"/>
      <c r="L9" s="115"/>
      <c r="M9" s="114"/>
    </row>
    <row r="10" spans="1:13" ht="15">
      <c r="A10" s="18" t="s">
        <v>8</v>
      </c>
      <c r="C10" s="109"/>
      <c r="D10" s="109"/>
      <c r="E10" s="117"/>
      <c r="F10" s="118"/>
      <c r="G10" s="117"/>
      <c r="H10" s="241"/>
      <c r="I10" s="109"/>
      <c r="J10" s="109"/>
      <c r="K10" s="117"/>
      <c r="L10" s="118"/>
      <c r="M10" s="117"/>
    </row>
    <row r="11" spans="1:13" ht="14.25">
      <c r="A11" s="10" t="s">
        <v>9</v>
      </c>
      <c r="C11" s="108">
        <v>8958.25</v>
      </c>
      <c r="D11" s="108">
        <v>254</v>
      </c>
      <c r="E11" s="106">
        <v>2.8353752127926772</v>
      </c>
      <c r="F11" s="108">
        <v>92</v>
      </c>
      <c r="G11" s="106">
        <v>1.026986297546954</v>
      </c>
      <c r="H11" s="108"/>
      <c r="I11" s="105">
        <v>7814.833333333334</v>
      </c>
      <c r="J11" s="105">
        <v>110</v>
      </c>
      <c r="K11" s="106">
        <v>1.407579602891936</v>
      </c>
      <c r="L11" s="105">
        <v>30</v>
      </c>
      <c r="M11" s="106">
        <v>0.3838853462432553</v>
      </c>
    </row>
    <row r="12" spans="1:13" ht="14.25">
      <c r="A12" s="10" t="s">
        <v>10</v>
      </c>
      <c r="C12" s="108">
        <v>24050.416666666668</v>
      </c>
      <c r="D12" s="108">
        <v>976</v>
      </c>
      <c r="E12" s="106">
        <v>4.058141750835918</v>
      </c>
      <c r="F12" s="108">
        <v>418</v>
      </c>
      <c r="G12" s="106">
        <v>1.738015626894891</v>
      </c>
      <c r="H12" s="108"/>
      <c r="I12" s="105">
        <v>6251.333333333334</v>
      </c>
      <c r="J12" s="105">
        <v>186</v>
      </c>
      <c r="K12" s="106">
        <v>2.9753652554121786</v>
      </c>
      <c r="L12" s="105">
        <v>64</v>
      </c>
      <c r="M12" s="106">
        <v>1.0237815932601044</v>
      </c>
    </row>
    <row r="13" spans="1:13" ht="15">
      <c r="A13" s="13"/>
      <c r="B13" s="13"/>
      <c r="C13" s="13"/>
      <c r="D13" s="13"/>
      <c r="E13" s="13"/>
      <c r="F13" s="13"/>
      <c r="G13" s="13"/>
      <c r="H13" s="113"/>
      <c r="I13" s="113"/>
      <c r="J13" s="113"/>
      <c r="K13" s="114"/>
      <c r="L13" s="113"/>
      <c r="M13" s="114"/>
    </row>
    <row r="14" spans="1:13" ht="15">
      <c r="A14" s="18" t="s">
        <v>11</v>
      </c>
      <c r="H14" s="109"/>
      <c r="I14" s="109"/>
      <c r="J14" s="109"/>
      <c r="K14" s="117"/>
      <c r="L14" s="109"/>
      <c r="M14" s="117"/>
    </row>
    <row r="15" spans="1:13" ht="14.25">
      <c r="A15" s="10" t="s">
        <v>12</v>
      </c>
      <c r="C15" s="108">
        <v>44.33746839416524</v>
      </c>
      <c r="D15" s="108">
        <v>1</v>
      </c>
      <c r="E15" s="106">
        <v>2.255428729285768</v>
      </c>
      <c r="F15" s="108" t="s">
        <v>79</v>
      </c>
      <c r="G15" s="106" t="s">
        <v>79</v>
      </c>
      <c r="H15" s="108"/>
      <c r="I15" s="105">
        <v>8.893358015595323</v>
      </c>
      <c r="J15" s="105" t="s">
        <v>79</v>
      </c>
      <c r="K15" s="106" t="s">
        <v>79</v>
      </c>
      <c r="L15" s="105" t="s">
        <v>79</v>
      </c>
      <c r="M15" s="106" t="s">
        <v>79</v>
      </c>
    </row>
    <row r="16" spans="1:13" ht="14.25">
      <c r="A16" s="10" t="s">
        <v>13</v>
      </c>
      <c r="C16" s="108">
        <v>4076.0094362161817</v>
      </c>
      <c r="D16" s="108">
        <v>185</v>
      </c>
      <c r="E16" s="106">
        <v>4.538752986100497</v>
      </c>
      <c r="F16" s="108">
        <v>89</v>
      </c>
      <c r="G16" s="106">
        <v>2.1835081933132123</v>
      </c>
      <c r="H16" s="108"/>
      <c r="I16" s="105">
        <v>1986.1992280256948</v>
      </c>
      <c r="J16" s="105">
        <v>30</v>
      </c>
      <c r="K16" s="106">
        <v>1.5104224982415462</v>
      </c>
      <c r="L16" s="105">
        <v>11</v>
      </c>
      <c r="M16" s="106">
        <v>0.5538215826885668</v>
      </c>
    </row>
    <row r="17" spans="1:13" ht="14.25">
      <c r="A17" s="10" t="s">
        <v>14</v>
      </c>
      <c r="C17" s="108">
        <v>6506.247798684225</v>
      </c>
      <c r="D17" s="108">
        <v>265</v>
      </c>
      <c r="E17" s="106">
        <v>4.073008102359575</v>
      </c>
      <c r="F17" s="108">
        <v>105</v>
      </c>
      <c r="G17" s="106">
        <v>1.6138333990481337</v>
      </c>
      <c r="H17" s="108"/>
      <c r="I17" s="105">
        <v>2628.806073348228</v>
      </c>
      <c r="J17" s="105">
        <v>50</v>
      </c>
      <c r="K17" s="106">
        <v>1.9020041267751853</v>
      </c>
      <c r="L17" s="105">
        <v>21</v>
      </c>
      <c r="M17" s="106">
        <v>0.7988417332455777</v>
      </c>
    </row>
    <row r="18" spans="1:13" ht="14.25">
      <c r="A18" s="10" t="s">
        <v>15</v>
      </c>
      <c r="C18" s="108">
        <v>12306.225209084054</v>
      </c>
      <c r="D18" s="108">
        <v>463</v>
      </c>
      <c r="E18" s="106">
        <v>3.762323475587205</v>
      </c>
      <c r="F18" s="108">
        <v>182</v>
      </c>
      <c r="G18" s="106">
        <v>1.4789262906195926</v>
      </c>
      <c r="H18" s="108"/>
      <c r="I18" s="105">
        <v>3962.673319421306</v>
      </c>
      <c r="J18" s="105">
        <v>75</v>
      </c>
      <c r="K18" s="106">
        <v>1.8926616946297432</v>
      </c>
      <c r="L18" s="105">
        <v>25</v>
      </c>
      <c r="M18" s="106">
        <v>0.6308872315432478</v>
      </c>
    </row>
    <row r="19" spans="1:13" ht="14.25">
      <c r="A19" s="10" t="s">
        <v>16</v>
      </c>
      <c r="C19" s="108">
        <v>7987.764762256834</v>
      </c>
      <c r="D19" s="108">
        <v>259</v>
      </c>
      <c r="E19" s="106">
        <v>3.2424590321413405</v>
      </c>
      <c r="F19" s="108">
        <v>105</v>
      </c>
      <c r="G19" s="106">
        <v>1.3145104184356786</v>
      </c>
      <c r="H19" s="108"/>
      <c r="I19" s="105">
        <v>4009.208725744037</v>
      </c>
      <c r="J19" s="105">
        <v>103</v>
      </c>
      <c r="K19" s="106">
        <v>2.5690854990565515</v>
      </c>
      <c r="L19" s="105">
        <v>29</v>
      </c>
      <c r="M19" s="106">
        <v>0.7233347521615533</v>
      </c>
    </row>
    <row r="20" spans="1:13" ht="14.25">
      <c r="A20" s="10" t="s">
        <v>17</v>
      </c>
      <c r="C20" s="108">
        <v>2088.081992031208</v>
      </c>
      <c r="D20" s="108">
        <v>57</v>
      </c>
      <c r="E20" s="106">
        <v>2.729777863969438</v>
      </c>
      <c r="F20" s="108">
        <v>29</v>
      </c>
      <c r="G20" s="106">
        <v>1.3888343518441002</v>
      </c>
      <c r="H20" s="108"/>
      <c r="I20" s="105">
        <v>1470.385962111807</v>
      </c>
      <c r="J20" s="105">
        <v>38</v>
      </c>
      <c r="K20" s="106">
        <v>2.584355467147102</v>
      </c>
      <c r="L20" s="105">
        <v>8</v>
      </c>
      <c r="M20" s="106">
        <v>0.5440748351888636</v>
      </c>
    </row>
    <row r="21" spans="1:13" ht="15">
      <c r="A21" s="13"/>
      <c r="B21" s="13"/>
      <c r="C21" s="13"/>
      <c r="D21" s="13"/>
      <c r="E21" s="13"/>
      <c r="F21" s="13"/>
      <c r="G21" s="13"/>
      <c r="H21" s="113"/>
      <c r="I21" s="113"/>
      <c r="J21" s="113"/>
      <c r="K21" s="114"/>
      <c r="L21" s="113"/>
      <c r="M21" s="114"/>
    </row>
    <row r="22" spans="1:13" ht="15">
      <c r="A22" s="18" t="s">
        <v>243</v>
      </c>
      <c r="H22" s="109"/>
      <c r="I22" s="109"/>
      <c r="J22" s="109"/>
      <c r="K22" s="117"/>
      <c r="L22" s="109"/>
      <c r="M22" s="117"/>
    </row>
    <row r="23" spans="1:13" ht="15">
      <c r="A23" s="10" t="s">
        <v>18</v>
      </c>
      <c r="C23" s="108">
        <v>1761.3333333333333</v>
      </c>
      <c r="D23" s="108">
        <v>102</v>
      </c>
      <c r="E23" s="106">
        <v>5.79106737320212</v>
      </c>
      <c r="F23" s="108">
        <v>46</v>
      </c>
      <c r="G23" s="106">
        <v>2.611657834973505</v>
      </c>
      <c r="H23" s="109"/>
      <c r="I23" s="105">
        <v>1003.75</v>
      </c>
      <c r="J23" s="105">
        <v>27</v>
      </c>
      <c r="K23" s="106">
        <v>2.6899128268991284</v>
      </c>
      <c r="L23" s="105">
        <v>5</v>
      </c>
      <c r="M23" s="106">
        <v>0.49813200498132004</v>
      </c>
    </row>
    <row r="24" spans="1:13" ht="14.25">
      <c r="A24" s="10" t="s">
        <v>24</v>
      </c>
      <c r="C24" s="108">
        <v>28447.083333333336</v>
      </c>
      <c r="D24" s="108">
        <v>1022</v>
      </c>
      <c r="E24" s="106">
        <v>3.5926354488597245</v>
      </c>
      <c r="F24" s="108">
        <v>423</v>
      </c>
      <c r="G24" s="106">
        <v>1.486971423549573</v>
      </c>
      <c r="H24" s="108"/>
      <c r="I24" s="105">
        <v>11473.583333333332</v>
      </c>
      <c r="J24" s="105">
        <v>244</v>
      </c>
      <c r="K24" s="106">
        <v>2.126624201971195</v>
      </c>
      <c r="L24" s="105">
        <v>78</v>
      </c>
      <c r="M24" s="106">
        <v>0.6798224907940704</v>
      </c>
    </row>
    <row r="25" spans="1:13" ht="14.25">
      <c r="A25" s="10" t="s">
        <v>25</v>
      </c>
      <c r="C25" s="108">
        <v>2800.25</v>
      </c>
      <c r="D25" s="108">
        <v>106</v>
      </c>
      <c r="E25" s="106">
        <v>3.7853763056869925</v>
      </c>
      <c r="F25" s="108">
        <v>41</v>
      </c>
      <c r="G25" s="106">
        <v>1.4641549861619498</v>
      </c>
      <c r="H25" s="108"/>
      <c r="I25" s="105">
        <v>1588.8333333333333</v>
      </c>
      <c r="J25" s="105">
        <v>25</v>
      </c>
      <c r="K25" s="106">
        <v>1.573481590265394</v>
      </c>
      <c r="L25" s="105">
        <v>11</v>
      </c>
      <c r="M25" s="106">
        <v>0.6923318997167733</v>
      </c>
    </row>
    <row r="26" spans="1:13" ht="15">
      <c r="A26" s="13"/>
      <c r="B26" s="13"/>
      <c r="C26" s="13"/>
      <c r="D26" s="13"/>
      <c r="E26" s="13"/>
      <c r="F26" s="13"/>
      <c r="G26" s="13"/>
      <c r="H26" s="113"/>
      <c r="I26" s="113"/>
      <c r="J26" s="113"/>
      <c r="K26" s="114"/>
      <c r="L26" s="113"/>
      <c r="M26" s="114"/>
    </row>
    <row r="27" spans="1:13" ht="15">
      <c r="A27" s="18" t="s">
        <v>26</v>
      </c>
      <c r="H27" s="109"/>
      <c r="I27" s="109"/>
      <c r="J27" s="109"/>
      <c r="K27" s="117"/>
      <c r="L27" s="109"/>
      <c r="M27" s="117"/>
    </row>
    <row r="28" spans="1:13" ht="14.25">
      <c r="A28" s="10" t="s">
        <v>27</v>
      </c>
      <c r="C28" s="108">
        <v>1041.3333333333333</v>
      </c>
      <c r="D28" s="108">
        <v>58</v>
      </c>
      <c r="E28" s="106">
        <v>5.569782330345711</v>
      </c>
      <c r="F28" s="108">
        <v>23</v>
      </c>
      <c r="G28" s="106">
        <v>2.208706786171575</v>
      </c>
      <c r="H28" s="108"/>
      <c r="I28" s="105">
        <v>596.5833333333333</v>
      </c>
      <c r="J28" s="105">
        <v>14</v>
      </c>
      <c r="K28" s="106">
        <v>2.34669646598687</v>
      </c>
      <c r="L28" s="105">
        <v>7</v>
      </c>
      <c r="M28" s="106">
        <v>1.173348232993435</v>
      </c>
    </row>
    <row r="29" spans="1:13" ht="14.25">
      <c r="A29" s="10" t="s">
        <v>28</v>
      </c>
      <c r="C29" s="108">
        <v>17221.333333333336</v>
      </c>
      <c r="D29" s="108">
        <v>631</v>
      </c>
      <c r="E29" s="106">
        <v>3.6640600805202843</v>
      </c>
      <c r="F29" s="108">
        <v>248</v>
      </c>
      <c r="G29" s="106">
        <v>1.440074326416847</v>
      </c>
      <c r="H29" s="108"/>
      <c r="I29" s="105">
        <v>8101.75</v>
      </c>
      <c r="J29" s="105">
        <v>165</v>
      </c>
      <c r="K29" s="106">
        <v>2.036597031505539</v>
      </c>
      <c r="L29" s="105">
        <v>52</v>
      </c>
      <c r="M29" s="106">
        <v>0.6418366402320486</v>
      </c>
    </row>
    <row r="30" spans="1:13" ht="14.25">
      <c r="A30" s="10" t="s">
        <v>25</v>
      </c>
      <c r="C30" s="108">
        <v>14746</v>
      </c>
      <c r="D30" s="108">
        <v>541</v>
      </c>
      <c r="E30" s="106">
        <v>3.668791536687915</v>
      </c>
      <c r="F30" s="108">
        <v>239</v>
      </c>
      <c r="G30" s="106">
        <v>1.620778516207785</v>
      </c>
      <c r="H30" s="108"/>
      <c r="I30" s="105">
        <v>5367.833333333334</v>
      </c>
      <c r="J30" s="105">
        <v>117</v>
      </c>
      <c r="K30" s="106">
        <v>2.1796503865619274</v>
      </c>
      <c r="L30" s="105">
        <v>35</v>
      </c>
      <c r="M30" s="106">
        <v>0.6520321669202346</v>
      </c>
    </row>
    <row r="31" spans="1:13" ht="15">
      <c r="A31" s="13"/>
      <c r="B31" s="13"/>
      <c r="C31" s="13"/>
      <c r="D31" s="13"/>
      <c r="E31" s="13"/>
      <c r="F31" s="13"/>
      <c r="G31" s="13"/>
      <c r="H31" s="14"/>
      <c r="I31" s="14"/>
      <c r="J31" s="14"/>
      <c r="K31" s="14"/>
      <c r="L31" s="14"/>
      <c r="M31" s="14"/>
    </row>
    <row r="32" spans="2:13" ht="15">
      <c r="B32" s="104"/>
      <c r="C32" s="104"/>
      <c r="D32" s="104"/>
      <c r="E32" s="104"/>
      <c r="F32" s="104"/>
      <c r="G32" s="104"/>
      <c r="H32" s="129"/>
      <c r="I32" s="129"/>
      <c r="J32" s="129"/>
      <c r="K32" s="129"/>
      <c r="L32" s="129"/>
      <c r="M32" s="129"/>
    </row>
    <row r="33" spans="1:13" s="139" customFormat="1" ht="14.25">
      <c r="A33" s="33" t="s">
        <v>104</v>
      </c>
      <c r="B33" s="141"/>
      <c r="C33" s="141"/>
      <c r="D33" s="141"/>
      <c r="E33" s="141"/>
      <c r="F33" s="141"/>
      <c r="G33" s="141"/>
      <c r="H33" s="141"/>
      <c r="K33" s="141"/>
      <c r="L33" s="141"/>
      <c r="M33" s="141"/>
    </row>
    <row r="34" spans="1:13" s="139" customFormat="1" ht="14.25">
      <c r="A34" s="33" t="s">
        <v>105</v>
      </c>
      <c r="B34" s="141"/>
      <c r="C34" s="141"/>
      <c r="D34" s="141"/>
      <c r="E34" s="141"/>
      <c r="F34" s="141"/>
      <c r="G34" s="141"/>
      <c r="H34" s="141"/>
      <c r="K34" s="141"/>
      <c r="L34" s="141"/>
      <c r="M34" s="141"/>
    </row>
    <row r="35" spans="1:13" s="139" customFormat="1" ht="14.25">
      <c r="A35" s="33" t="s">
        <v>68</v>
      </c>
      <c r="B35" s="141"/>
      <c r="C35" s="141"/>
      <c r="D35" s="141"/>
      <c r="E35" s="141"/>
      <c r="F35" s="141"/>
      <c r="G35" s="141"/>
      <c r="H35" s="141"/>
      <c r="K35" s="141"/>
      <c r="L35" s="141"/>
      <c r="M35" s="141"/>
    </row>
    <row r="36" spans="1:13" s="69" customFormat="1" ht="14.25">
      <c r="A36" s="68" t="s">
        <v>249</v>
      </c>
      <c r="B36" s="70"/>
      <c r="C36" s="70"/>
      <c r="D36" s="70"/>
      <c r="E36" s="70"/>
      <c r="F36" s="70"/>
      <c r="G36" s="70"/>
      <c r="H36" s="70"/>
      <c r="K36" s="70"/>
      <c r="L36" s="70"/>
      <c r="M36" s="70"/>
    </row>
    <row r="37" spans="1:13" s="69" customFormat="1" ht="14.25">
      <c r="A37" s="68"/>
      <c r="B37" s="70"/>
      <c r="C37" s="70"/>
      <c r="D37" s="70"/>
      <c r="E37" s="70"/>
      <c r="F37" s="70"/>
      <c r="G37" s="70"/>
      <c r="H37" s="70"/>
      <c r="K37" s="70"/>
      <c r="L37" s="70"/>
      <c r="M37" s="70"/>
    </row>
    <row r="38" spans="2:13" ht="12.75">
      <c r="B38" s="34"/>
      <c r="C38" s="34"/>
      <c r="D38" s="34"/>
      <c r="E38" s="34"/>
      <c r="F38" s="34"/>
      <c r="G38" s="34"/>
      <c r="H38" s="34"/>
      <c r="K38" s="34"/>
      <c r="L38" s="34"/>
      <c r="M38" s="34"/>
    </row>
    <row r="39" spans="2:13" ht="12.75">
      <c r="B39" s="34"/>
      <c r="C39" s="34"/>
      <c r="D39" s="34"/>
      <c r="E39" s="34"/>
      <c r="F39" s="34"/>
      <c r="G39" s="34"/>
      <c r="H39" s="34"/>
      <c r="K39" s="34"/>
      <c r="L39" s="34"/>
      <c r="M39" s="34"/>
    </row>
    <row r="40" spans="2:13" ht="12.75">
      <c r="B40" s="34"/>
      <c r="C40" s="34"/>
      <c r="D40" s="34"/>
      <c r="E40" s="34"/>
      <c r="F40" s="34"/>
      <c r="G40" s="34"/>
      <c r="H40" s="34"/>
      <c r="K40" s="34"/>
      <c r="L40" s="34"/>
      <c r="M40" s="34"/>
    </row>
    <row r="45" spans="2:30" ht="14.25">
      <c r="B45" s="131"/>
      <c r="C45" s="131"/>
      <c r="D45" s="131"/>
      <c r="E45" s="131"/>
      <c r="F45" s="131"/>
      <c r="G45" s="131"/>
      <c r="H45" s="132"/>
      <c r="I45" s="131"/>
      <c r="J45" s="131"/>
      <c r="K45" s="131"/>
      <c r="L45" s="131"/>
      <c r="M45" s="131"/>
      <c r="N45" s="131"/>
      <c r="O45" s="131"/>
      <c r="P45" s="131"/>
      <c r="Q45" s="131"/>
      <c r="S45" s="131"/>
      <c r="T45" s="131"/>
      <c r="U45" s="131"/>
      <c r="V45" s="131"/>
      <c r="W45" s="131"/>
      <c r="X45" s="131"/>
      <c r="Y45" s="131"/>
      <c r="Z45" s="131"/>
      <c r="AA45" s="131"/>
      <c r="AB45" s="131"/>
      <c r="AC45" s="131"/>
      <c r="AD45" s="131"/>
    </row>
    <row r="46" spans="2:30" ht="14.25">
      <c r="B46" s="131"/>
      <c r="C46" s="131"/>
      <c r="D46" s="131"/>
      <c r="E46" s="131"/>
      <c r="F46" s="131"/>
      <c r="G46" s="131"/>
      <c r="H46" s="132"/>
      <c r="I46" s="131"/>
      <c r="J46" s="131"/>
      <c r="K46" s="131"/>
      <c r="L46" s="131"/>
      <c r="M46" s="131"/>
      <c r="N46" s="131"/>
      <c r="O46" s="131"/>
      <c r="P46" s="131"/>
      <c r="Q46" s="131"/>
      <c r="S46" s="131"/>
      <c r="T46" s="131"/>
      <c r="U46" s="131"/>
      <c r="V46" s="131"/>
      <c r="W46" s="131"/>
      <c r="X46" s="131"/>
      <c r="Y46" s="131"/>
      <c r="Z46" s="131"/>
      <c r="AA46" s="131"/>
      <c r="AB46" s="131"/>
      <c r="AC46" s="131"/>
      <c r="AD46" s="131"/>
    </row>
    <row r="47" spans="2:30" ht="14.25">
      <c r="B47" s="131"/>
      <c r="C47" s="131"/>
      <c r="D47" s="131"/>
      <c r="E47" s="131"/>
      <c r="F47" s="131"/>
      <c r="G47" s="131"/>
      <c r="H47" s="132"/>
      <c r="I47" s="131"/>
      <c r="J47" s="131"/>
      <c r="K47" s="131"/>
      <c r="L47" s="131"/>
      <c r="M47" s="131"/>
      <c r="N47" s="131"/>
      <c r="O47" s="131"/>
      <c r="P47" s="131"/>
      <c r="Q47" s="131"/>
      <c r="S47" s="131"/>
      <c r="T47" s="131"/>
      <c r="U47" s="131"/>
      <c r="V47" s="131"/>
      <c r="W47" s="131"/>
      <c r="X47" s="131"/>
      <c r="Y47" s="131"/>
      <c r="Z47" s="131"/>
      <c r="AA47" s="131"/>
      <c r="AB47" s="131"/>
      <c r="AC47" s="131"/>
      <c r="AD47" s="131"/>
    </row>
    <row r="48" spans="2:30" ht="14.25">
      <c r="B48" s="131"/>
      <c r="C48" s="131"/>
      <c r="D48" s="131"/>
      <c r="E48" s="131"/>
      <c r="F48" s="131"/>
      <c r="G48" s="131"/>
      <c r="H48" s="132"/>
      <c r="I48" s="131"/>
      <c r="J48" s="131"/>
      <c r="K48" s="131"/>
      <c r="L48" s="131"/>
      <c r="M48" s="131"/>
      <c r="N48" s="131"/>
      <c r="O48" s="131"/>
      <c r="P48" s="131"/>
      <c r="Q48" s="131"/>
      <c r="S48" s="131"/>
      <c r="T48" s="131"/>
      <c r="U48" s="131"/>
      <c r="V48" s="131"/>
      <c r="W48" s="131"/>
      <c r="X48" s="131"/>
      <c r="Y48" s="131"/>
      <c r="Z48" s="131"/>
      <c r="AA48" s="131"/>
      <c r="AB48" s="131"/>
      <c r="AC48" s="131"/>
      <c r="AD48" s="131"/>
    </row>
    <row r="49" spans="2:30" ht="14.25">
      <c r="B49" s="131"/>
      <c r="C49" s="131"/>
      <c r="D49" s="131"/>
      <c r="E49" s="131"/>
      <c r="F49" s="131"/>
      <c r="G49" s="131"/>
      <c r="H49" s="132"/>
      <c r="I49" s="131"/>
      <c r="J49" s="131"/>
      <c r="K49" s="131"/>
      <c r="L49" s="131"/>
      <c r="M49" s="131"/>
      <c r="N49" s="131"/>
      <c r="O49" s="131"/>
      <c r="P49" s="131"/>
      <c r="Q49" s="131"/>
      <c r="S49" s="131"/>
      <c r="T49" s="131"/>
      <c r="U49" s="131"/>
      <c r="V49" s="131"/>
      <c r="W49" s="131"/>
      <c r="X49" s="131"/>
      <c r="Y49" s="131"/>
      <c r="Z49" s="131"/>
      <c r="AA49" s="131"/>
      <c r="AB49" s="131"/>
      <c r="AC49" s="131"/>
      <c r="AD49" s="131"/>
    </row>
    <row r="50" spans="2:30" ht="14.25">
      <c r="B50" s="131"/>
      <c r="C50" s="131"/>
      <c r="D50" s="131"/>
      <c r="E50" s="131"/>
      <c r="F50" s="131"/>
      <c r="G50" s="131"/>
      <c r="H50" s="132"/>
      <c r="I50" s="131"/>
      <c r="J50" s="131"/>
      <c r="K50" s="131"/>
      <c r="L50" s="131"/>
      <c r="M50" s="131"/>
      <c r="N50" s="131"/>
      <c r="O50" s="131"/>
      <c r="P50" s="131"/>
      <c r="Q50" s="131"/>
      <c r="S50" s="131"/>
      <c r="T50" s="131"/>
      <c r="U50" s="131"/>
      <c r="V50" s="131"/>
      <c r="W50" s="131"/>
      <c r="X50" s="131"/>
      <c r="Y50" s="131"/>
      <c r="Z50" s="131"/>
      <c r="AA50" s="131"/>
      <c r="AB50" s="131"/>
      <c r="AC50" s="131"/>
      <c r="AD50" s="131"/>
    </row>
    <row r="51" spans="2:30" ht="14.25">
      <c r="B51" s="131"/>
      <c r="C51" s="131"/>
      <c r="D51" s="131"/>
      <c r="E51" s="131"/>
      <c r="F51" s="131"/>
      <c r="G51" s="131"/>
      <c r="H51" s="132"/>
      <c r="I51" s="131"/>
      <c r="J51" s="131"/>
      <c r="K51" s="131"/>
      <c r="L51" s="131"/>
      <c r="M51" s="131"/>
      <c r="N51" s="131"/>
      <c r="O51" s="131"/>
      <c r="P51" s="131"/>
      <c r="Q51" s="131"/>
      <c r="R51" s="131"/>
      <c r="S51" s="131"/>
      <c r="T51" s="131"/>
      <c r="U51" s="131"/>
      <c r="V51" s="131"/>
      <c r="W51" s="131"/>
      <c r="X51" s="131"/>
      <c r="Y51" s="131"/>
      <c r="Z51" s="131"/>
      <c r="AA51" s="131"/>
      <c r="AB51" s="131"/>
      <c r="AC51" s="131"/>
      <c r="AD51" s="131"/>
    </row>
    <row r="52" spans="2:30" ht="14.25">
      <c r="B52" s="131"/>
      <c r="C52" s="131"/>
      <c r="D52" s="131"/>
      <c r="E52" s="131"/>
      <c r="F52" s="131"/>
      <c r="G52" s="131"/>
      <c r="H52" s="132"/>
      <c r="I52" s="131"/>
      <c r="J52" s="131"/>
      <c r="K52" s="131"/>
      <c r="L52" s="131"/>
      <c r="M52" s="131"/>
      <c r="N52" s="131"/>
      <c r="O52" s="131"/>
      <c r="P52" s="131"/>
      <c r="Q52" s="131"/>
      <c r="R52" s="131"/>
      <c r="S52" s="131"/>
      <c r="T52" s="131"/>
      <c r="U52" s="131"/>
      <c r="V52" s="131"/>
      <c r="W52" s="131"/>
      <c r="X52" s="131"/>
      <c r="Y52" s="131"/>
      <c r="Z52" s="131"/>
      <c r="AA52" s="131"/>
      <c r="AB52" s="131"/>
      <c r="AC52" s="131"/>
      <c r="AD52" s="131"/>
    </row>
    <row r="53" spans="2:30" ht="14.25">
      <c r="B53" s="131"/>
      <c r="C53" s="131"/>
      <c r="D53" s="131"/>
      <c r="E53" s="131"/>
      <c r="F53" s="131"/>
      <c r="G53" s="131"/>
      <c r="H53" s="132"/>
      <c r="I53" s="131"/>
      <c r="J53" s="131"/>
      <c r="K53" s="131"/>
      <c r="L53" s="131"/>
      <c r="M53" s="131"/>
      <c r="N53" s="131"/>
      <c r="O53" s="131"/>
      <c r="P53" s="131"/>
      <c r="Q53" s="131"/>
      <c r="R53" s="131"/>
      <c r="S53" s="131"/>
      <c r="T53" s="131"/>
      <c r="U53" s="131"/>
      <c r="V53" s="131"/>
      <c r="W53" s="131"/>
      <c r="X53" s="131"/>
      <c r="Y53" s="131"/>
      <c r="Z53" s="131"/>
      <c r="AA53" s="131"/>
      <c r="AB53" s="131"/>
      <c r="AC53" s="131"/>
      <c r="AD53" s="131"/>
    </row>
  </sheetData>
  <mergeCells count="2">
    <mergeCell ref="C5:C6"/>
    <mergeCell ref="I5:I6"/>
  </mergeCells>
  <printOptions/>
  <pageMargins left="0.75" right="0.75" top="1" bottom="1" header="0.5" footer="0.5"/>
  <pageSetup fitToHeight="1" fitToWidth="1" horizontalDpi="600" verticalDpi="600" orientation="landscape" paperSize="9" scale="75"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J54"/>
  <sheetViews>
    <sheetView showGridLines="0" workbookViewId="0" topLeftCell="A1">
      <selection activeCell="G11" sqref="G11"/>
    </sheetView>
  </sheetViews>
  <sheetFormatPr defaultColWidth="9.140625" defaultRowHeight="12.75"/>
  <cols>
    <col min="1" max="1" width="3.7109375" style="10" customWidth="1"/>
    <col min="2" max="2" width="29.421875" style="10" customWidth="1"/>
    <col min="3" max="3" width="9.7109375" style="10" customWidth="1"/>
    <col min="4" max="4" width="7.7109375" style="10" customWidth="1"/>
    <col min="5" max="5" width="8.57421875" style="10" customWidth="1"/>
    <col min="6" max="6" width="7.57421875" style="10" customWidth="1"/>
    <col min="7" max="7" width="8.28125" style="10" customWidth="1"/>
    <col min="8" max="8" width="2.8515625" style="94" customWidth="1"/>
    <col min="9" max="9" width="9.421875" style="10" customWidth="1"/>
    <col min="10" max="10" width="7.7109375" style="10" customWidth="1"/>
    <col min="11" max="11" width="8.57421875" style="10" customWidth="1"/>
    <col min="12" max="12" width="7.57421875" style="10" customWidth="1"/>
    <col min="13" max="13" width="8.28125" style="10" customWidth="1"/>
    <col min="14" max="14" width="2.8515625" style="94" customWidth="1"/>
    <col min="15" max="15" width="9.421875" style="10" customWidth="1"/>
    <col min="16" max="16" width="7.7109375" style="10" customWidth="1"/>
    <col min="17" max="17" width="8.57421875" style="10" customWidth="1"/>
    <col min="18" max="18" width="7.57421875" style="10" customWidth="1"/>
    <col min="19" max="19" width="8.28125" style="10" customWidth="1"/>
    <col min="20" max="23" width="9.140625" style="10" customWidth="1"/>
    <col min="24" max="24" width="14.421875" style="10" bestFit="1" customWidth="1"/>
    <col min="25" max="16384" width="9.140625" style="10" customWidth="1"/>
  </cols>
  <sheetData>
    <row r="1" ht="15.75">
      <c r="A1" s="6" t="s">
        <v>235</v>
      </c>
    </row>
    <row r="2" spans="2:15" ht="15">
      <c r="B2" s="95"/>
      <c r="C2" s="95"/>
      <c r="H2" s="95"/>
      <c r="I2" s="95"/>
      <c r="N2" s="95"/>
      <c r="O2" s="95"/>
    </row>
    <row r="3" ht="15" thickBot="1"/>
    <row r="4" spans="1:19" ht="17.25">
      <c r="A4" s="8"/>
      <c r="B4" s="8"/>
      <c r="C4" s="96" t="s">
        <v>81</v>
      </c>
      <c r="D4" s="96"/>
      <c r="E4" s="96"/>
      <c r="F4" s="11"/>
      <c r="G4" s="11"/>
      <c r="H4" s="11"/>
      <c r="I4" s="96" t="s">
        <v>34</v>
      </c>
      <c r="J4" s="96"/>
      <c r="K4" s="96"/>
      <c r="L4" s="11"/>
      <c r="M4" s="11"/>
      <c r="N4" s="11"/>
      <c r="O4" s="96" t="s">
        <v>32</v>
      </c>
      <c r="P4" s="96"/>
      <c r="Q4" s="96"/>
      <c r="R4" s="11"/>
      <c r="S4" s="11"/>
    </row>
    <row r="5" spans="1:19" s="41" customFormat="1" ht="47.25">
      <c r="A5" s="97"/>
      <c r="B5" s="97"/>
      <c r="C5" s="298" t="s">
        <v>65</v>
      </c>
      <c r="D5" s="99" t="s">
        <v>75</v>
      </c>
      <c r="E5" s="99"/>
      <c r="F5" s="99" t="s">
        <v>76</v>
      </c>
      <c r="G5" s="99"/>
      <c r="H5" s="100"/>
      <c r="I5" s="298" t="s">
        <v>65</v>
      </c>
      <c r="J5" s="99" t="s">
        <v>75</v>
      </c>
      <c r="K5" s="99"/>
      <c r="L5" s="99" t="s">
        <v>76</v>
      </c>
      <c r="M5" s="99"/>
      <c r="N5" s="100"/>
      <c r="O5" s="298" t="s">
        <v>65</v>
      </c>
      <c r="P5" s="99" t="s">
        <v>75</v>
      </c>
      <c r="Q5" s="99"/>
      <c r="R5" s="99" t="s">
        <v>76</v>
      </c>
      <c r="S5" s="99"/>
    </row>
    <row r="6" spans="1:19" ht="30" customHeight="1">
      <c r="A6" s="101"/>
      <c r="B6" s="101"/>
      <c r="C6" s="299"/>
      <c r="D6" s="102" t="s">
        <v>82</v>
      </c>
      <c r="E6" s="227" t="s">
        <v>247</v>
      </c>
      <c r="F6" s="102" t="s">
        <v>82</v>
      </c>
      <c r="G6" s="227" t="s">
        <v>247</v>
      </c>
      <c r="H6" s="103"/>
      <c r="I6" s="299"/>
      <c r="J6" s="102" t="s">
        <v>82</v>
      </c>
      <c r="K6" s="227" t="s">
        <v>247</v>
      </c>
      <c r="L6" s="102" t="s">
        <v>82</v>
      </c>
      <c r="M6" s="227" t="s">
        <v>247</v>
      </c>
      <c r="N6" s="103"/>
      <c r="O6" s="299"/>
      <c r="P6" s="102" t="s">
        <v>82</v>
      </c>
      <c r="Q6" s="227" t="s">
        <v>247</v>
      </c>
      <c r="R6" s="102" t="s">
        <v>82</v>
      </c>
      <c r="S6" s="227" t="s">
        <v>247</v>
      </c>
    </row>
    <row r="7" spans="2:19" ht="15">
      <c r="B7" s="104"/>
      <c r="C7" s="103"/>
      <c r="D7" s="103"/>
      <c r="E7" s="103"/>
      <c r="F7" s="103"/>
      <c r="G7" s="103"/>
      <c r="H7" s="103"/>
      <c r="I7" s="103"/>
      <c r="J7" s="103"/>
      <c r="K7" s="103"/>
      <c r="L7" s="103"/>
      <c r="M7" s="103"/>
      <c r="N7" s="103"/>
      <c r="O7" s="103"/>
      <c r="P7" s="103"/>
      <c r="Q7" s="103"/>
      <c r="R7" s="103"/>
      <c r="S7" s="103"/>
    </row>
    <row r="8" spans="1:19" s="18" customFormat="1" ht="15">
      <c r="A8" s="18" t="s">
        <v>49</v>
      </c>
      <c r="C8" s="109">
        <v>5484.916666666666</v>
      </c>
      <c r="D8" s="109">
        <v>269</v>
      </c>
      <c r="E8" s="117">
        <v>4.904358923715037</v>
      </c>
      <c r="F8" s="109">
        <v>95</v>
      </c>
      <c r="G8" s="117">
        <v>1.7320226682265003</v>
      </c>
      <c r="H8" s="109"/>
      <c r="I8" s="109">
        <v>38614.583333333336</v>
      </c>
      <c r="J8" s="109">
        <v>1195</v>
      </c>
      <c r="K8" s="117">
        <v>3.0946857297005663</v>
      </c>
      <c r="L8" s="109">
        <v>492</v>
      </c>
      <c r="M8" s="117">
        <v>1.2741300242783922</v>
      </c>
      <c r="N8" s="109"/>
      <c r="O8" s="109">
        <v>2975.333333333333</v>
      </c>
      <c r="P8" s="109">
        <v>62</v>
      </c>
      <c r="Q8" s="117">
        <v>2.083800134438719</v>
      </c>
      <c r="R8" s="109">
        <v>17</v>
      </c>
      <c r="S8" s="117">
        <v>0.5713645529912615</v>
      </c>
    </row>
    <row r="9" spans="1:19" ht="15">
      <c r="A9" s="13"/>
      <c r="B9" s="13"/>
      <c r="C9" s="113"/>
      <c r="D9" s="113"/>
      <c r="E9" s="114"/>
      <c r="F9" s="115"/>
      <c r="G9" s="114"/>
      <c r="H9" s="109"/>
      <c r="I9" s="113"/>
      <c r="J9" s="113"/>
      <c r="K9" s="114"/>
      <c r="L9" s="115"/>
      <c r="M9" s="114"/>
      <c r="N9" s="109"/>
      <c r="O9" s="113"/>
      <c r="P9" s="113"/>
      <c r="Q9" s="114"/>
      <c r="R9" s="115"/>
      <c r="S9" s="114"/>
    </row>
    <row r="10" spans="1:19" ht="15">
      <c r="A10" s="18" t="s">
        <v>8</v>
      </c>
      <c r="C10" s="109"/>
      <c r="D10" s="109"/>
      <c r="E10" s="117"/>
      <c r="F10" s="118"/>
      <c r="G10" s="117"/>
      <c r="H10" s="109"/>
      <c r="I10" s="109"/>
      <c r="J10" s="109"/>
      <c r="K10" s="117"/>
      <c r="L10" s="118"/>
      <c r="M10" s="117"/>
      <c r="N10" s="109"/>
      <c r="O10" s="109"/>
      <c r="P10" s="109"/>
      <c r="Q10" s="117"/>
      <c r="R10" s="118"/>
      <c r="S10" s="117"/>
    </row>
    <row r="11" spans="1:19" ht="14.25">
      <c r="A11" s="10" t="s">
        <v>9</v>
      </c>
      <c r="C11" s="108">
        <v>2086.6666666666665</v>
      </c>
      <c r="D11" s="108">
        <v>70</v>
      </c>
      <c r="E11" s="106">
        <v>3.3546325878594256</v>
      </c>
      <c r="F11" s="108">
        <v>17</v>
      </c>
      <c r="G11" s="106">
        <v>0.8146964856230032</v>
      </c>
      <c r="H11" s="108"/>
      <c r="I11" s="108">
        <v>13523.833333333334</v>
      </c>
      <c r="J11" s="108">
        <v>283</v>
      </c>
      <c r="K11" s="106">
        <v>2.092601949644455</v>
      </c>
      <c r="L11" s="108">
        <v>102</v>
      </c>
      <c r="M11" s="106">
        <v>0.7542240242534785</v>
      </c>
      <c r="N11" s="108"/>
      <c r="O11" s="108">
        <v>1162.5833333333333</v>
      </c>
      <c r="P11" s="108">
        <v>11</v>
      </c>
      <c r="Q11" s="106">
        <v>0.9461687334241273</v>
      </c>
      <c r="R11" s="108">
        <v>3</v>
      </c>
      <c r="S11" s="106">
        <v>0.2580460182065802</v>
      </c>
    </row>
    <row r="12" spans="1:19" ht="14.25">
      <c r="A12" s="10" t="s">
        <v>10</v>
      </c>
      <c r="C12" s="108">
        <v>3398.25</v>
      </c>
      <c r="D12" s="108">
        <v>199</v>
      </c>
      <c r="E12" s="106">
        <v>5.855955271095416</v>
      </c>
      <c r="F12" s="108">
        <v>78</v>
      </c>
      <c r="G12" s="106">
        <v>2.295299050982123</v>
      </c>
      <c r="H12" s="108"/>
      <c r="I12" s="108">
        <v>25090.75</v>
      </c>
      <c r="J12" s="108">
        <v>912</v>
      </c>
      <c r="K12" s="106">
        <v>3.634805655470642</v>
      </c>
      <c r="L12" s="108">
        <v>390</v>
      </c>
      <c r="M12" s="106">
        <v>1.5543576816157347</v>
      </c>
      <c r="N12" s="108"/>
      <c r="O12" s="108">
        <v>1812.75</v>
      </c>
      <c r="P12" s="108">
        <v>51</v>
      </c>
      <c r="Q12" s="106">
        <v>2.813405047579644</v>
      </c>
      <c r="R12" s="108">
        <v>14</v>
      </c>
      <c r="S12" s="106">
        <v>0.7723072679630395</v>
      </c>
    </row>
    <row r="13" spans="1:19" ht="15">
      <c r="A13" s="13"/>
      <c r="B13" s="13"/>
      <c r="C13" s="113"/>
      <c r="D13" s="113"/>
      <c r="E13" s="114"/>
      <c r="F13" s="113"/>
      <c r="G13" s="114"/>
      <c r="H13" s="109"/>
      <c r="I13" s="113"/>
      <c r="J13" s="113"/>
      <c r="K13" s="114"/>
      <c r="L13" s="113"/>
      <c r="M13" s="114"/>
      <c r="N13" s="109"/>
      <c r="O13" s="113"/>
      <c r="P13" s="113"/>
      <c r="Q13" s="114"/>
      <c r="R13" s="113"/>
      <c r="S13" s="114"/>
    </row>
    <row r="14" spans="1:19" ht="15">
      <c r="A14" s="18" t="s">
        <v>11</v>
      </c>
      <c r="C14" s="109"/>
      <c r="D14" s="109"/>
      <c r="E14" s="117"/>
      <c r="F14" s="109"/>
      <c r="G14" s="117"/>
      <c r="H14" s="109"/>
      <c r="I14" s="109"/>
      <c r="J14" s="109"/>
      <c r="K14" s="117"/>
      <c r="L14" s="109"/>
      <c r="M14" s="117"/>
      <c r="N14" s="109"/>
      <c r="O14" s="109"/>
      <c r="P14" s="109"/>
      <c r="Q14" s="117"/>
      <c r="R14" s="109"/>
      <c r="S14" s="117"/>
    </row>
    <row r="15" spans="1:19" ht="14.25">
      <c r="A15" s="10" t="s">
        <v>12</v>
      </c>
      <c r="C15" s="108">
        <v>6.970774630397283</v>
      </c>
      <c r="D15" s="108">
        <v>1</v>
      </c>
      <c r="E15" s="106">
        <v>14.345607956385864</v>
      </c>
      <c r="F15" s="108" t="s">
        <v>79</v>
      </c>
      <c r="G15" s="106" t="s">
        <v>79</v>
      </c>
      <c r="H15" s="108"/>
      <c r="I15" s="108">
        <v>46.26005177936328</v>
      </c>
      <c r="J15" s="108" t="s">
        <v>79</v>
      </c>
      <c r="K15" s="106" t="s">
        <v>79</v>
      </c>
      <c r="L15" s="108" t="s">
        <v>79</v>
      </c>
      <c r="M15" s="106" t="s">
        <v>79</v>
      </c>
      <c r="N15" s="108"/>
      <c r="O15" s="108" t="s">
        <v>79</v>
      </c>
      <c r="P15" s="108" t="s">
        <v>79</v>
      </c>
      <c r="Q15" s="106" t="s">
        <v>79</v>
      </c>
      <c r="R15" s="108" t="s">
        <v>79</v>
      </c>
      <c r="S15" s="106" t="s">
        <v>79</v>
      </c>
    </row>
    <row r="16" spans="1:19" ht="14.25">
      <c r="A16" s="10" t="s">
        <v>13</v>
      </c>
      <c r="C16" s="108">
        <v>838.2772406317496</v>
      </c>
      <c r="D16" s="108">
        <v>54</v>
      </c>
      <c r="E16" s="106">
        <v>6.441782906965727</v>
      </c>
      <c r="F16" s="108">
        <v>14</v>
      </c>
      <c r="G16" s="106">
        <v>1.6700918647688923</v>
      </c>
      <c r="H16" s="108"/>
      <c r="I16" s="108">
        <v>4949.180763440317</v>
      </c>
      <c r="J16" s="108">
        <v>158</v>
      </c>
      <c r="K16" s="106">
        <v>3.1924475494439144</v>
      </c>
      <c r="L16" s="108">
        <v>86</v>
      </c>
      <c r="M16" s="106">
        <v>1.7376613243808645</v>
      </c>
      <c r="N16" s="108"/>
      <c r="O16" s="108">
        <v>274.75066016980963</v>
      </c>
      <c r="P16" s="108">
        <v>3</v>
      </c>
      <c r="Q16" s="106">
        <v>1.0918991052272085</v>
      </c>
      <c r="R16" s="108" t="s">
        <v>79</v>
      </c>
      <c r="S16" s="106" t="s">
        <v>79</v>
      </c>
    </row>
    <row r="17" spans="1:19" ht="14.25">
      <c r="A17" s="10" t="s">
        <v>14</v>
      </c>
      <c r="C17" s="108">
        <v>1171.3092681755872</v>
      </c>
      <c r="D17" s="108">
        <v>62</v>
      </c>
      <c r="E17" s="106">
        <v>5.293222011003995</v>
      </c>
      <c r="F17" s="108">
        <v>20</v>
      </c>
      <c r="G17" s="106">
        <v>1.7074909712916115</v>
      </c>
      <c r="H17" s="108"/>
      <c r="I17" s="108">
        <v>7331.323631656455</v>
      </c>
      <c r="J17" s="108">
        <v>249</v>
      </c>
      <c r="K17" s="106">
        <v>3.3963853256296694</v>
      </c>
      <c r="L17" s="108">
        <v>101</v>
      </c>
      <c r="M17" s="106">
        <v>1.3776502726449662</v>
      </c>
      <c r="N17" s="108"/>
      <c r="O17" s="108">
        <v>632.4209722004097</v>
      </c>
      <c r="P17" s="108">
        <v>4</v>
      </c>
      <c r="Q17" s="106">
        <v>0.6324900937555291</v>
      </c>
      <c r="R17" s="108">
        <v>5</v>
      </c>
      <c r="S17" s="106">
        <v>0.7906126171944114</v>
      </c>
    </row>
    <row r="18" spans="1:19" ht="14.25">
      <c r="A18" s="10" t="s">
        <v>15</v>
      </c>
      <c r="C18" s="108">
        <v>1838.803060676672</v>
      </c>
      <c r="D18" s="108">
        <v>92</v>
      </c>
      <c r="E18" s="106">
        <v>5.003254669705867</v>
      </c>
      <c r="F18" s="108">
        <v>34</v>
      </c>
      <c r="G18" s="106">
        <v>1.8490288996739075</v>
      </c>
      <c r="H18" s="108"/>
      <c r="I18" s="108">
        <v>13426.399697289868</v>
      </c>
      <c r="J18" s="108">
        <v>418</v>
      </c>
      <c r="K18" s="106">
        <v>3.1132694499209177</v>
      </c>
      <c r="L18" s="108">
        <v>165</v>
      </c>
      <c r="M18" s="106">
        <v>1.2289221512845727</v>
      </c>
      <c r="N18" s="108"/>
      <c r="O18" s="108">
        <v>1003.6957705388207</v>
      </c>
      <c r="P18" s="108">
        <v>28</v>
      </c>
      <c r="Q18" s="106">
        <v>2.7896899460848155</v>
      </c>
      <c r="R18" s="108">
        <v>8</v>
      </c>
      <c r="S18" s="106">
        <v>0.7970542703099471</v>
      </c>
    </row>
    <row r="19" spans="1:19" ht="14.25">
      <c r="A19" s="10" t="s">
        <v>16</v>
      </c>
      <c r="C19" s="108">
        <v>1266.229641517346</v>
      </c>
      <c r="D19" s="108">
        <v>50</v>
      </c>
      <c r="E19" s="106">
        <v>3.9487308115835997</v>
      </c>
      <c r="F19" s="108">
        <v>24</v>
      </c>
      <c r="G19" s="106">
        <v>1.8953907895601279</v>
      </c>
      <c r="H19" s="108"/>
      <c r="I19" s="108">
        <v>9915.507352509945</v>
      </c>
      <c r="J19" s="108">
        <v>294</v>
      </c>
      <c r="K19" s="106">
        <v>2.96505251368281</v>
      </c>
      <c r="L19" s="108">
        <v>106</v>
      </c>
      <c r="M19" s="106">
        <v>1.0690325389468636</v>
      </c>
      <c r="N19" s="108"/>
      <c r="O19" s="108">
        <v>815.2364939735792</v>
      </c>
      <c r="P19" s="108">
        <v>18</v>
      </c>
      <c r="Q19" s="106">
        <v>2.207948262014796</v>
      </c>
      <c r="R19" s="108">
        <v>4</v>
      </c>
      <c r="S19" s="106">
        <v>0.49065516933662134</v>
      </c>
    </row>
    <row r="20" spans="1:19" ht="14.25">
      <c r="A20" s="10" t="s">
        <v>17</v>
      </c>
      <c r="C20" s="108">
        <v>363.32668103491494</v>
      </c>
      <c r="D20" s="108">
        <v>10</v>
      </c>
      <c r="E20" s="106">
        <v>2.752343970862691</v>
      </c>
      <c r="F20" s="108">
        <v>3</v>
      </c>
      <c r="G20" s="106">
        <v>0.8257031912588073</v>
      </c>
      <c r="H20" s="108"/>
      <c r="I20" s="108">
        <v>2945.9118366573857</v>
      </c>
      <c r="J20" s="108">
        <v>76</v>
      </c>
      <c r="K20" s="106">
        <v>2.579846384209322</v>
      </c>
      <c r="L20" s="108">
        <v>34</v>
      </c>
      <c r="M20" s="106">
        <v>1.1541418034620652</v>
      </c>
      <c r="N20" s="108"/>
      <c r="O20" s="108">
        <v>249.22943645071433</v>
      </c>
      <c r="P20" s="108">
        <v>9</v>
      </c>
      <c r="Q20" s="106">
        <v>3.6111304218993285</v>
      </c>
      <c r="R20" s="108" t="s">
        <v>79</v>
      </c>
      <c r="S20" s="106" t="s">
        <v>79</v>
      </c>
    </row>
    <row r="21" spans="1:19" ht="15">
      <c r="A21" s="13"/>
      <c r="B21" s="13"/>
      <c r="C21" s="113"/>
      <c r="D21" s="113"/>
      <c r="E21" s="114"/>
      <c r="F21" s="113"/>
      <c r="G21" s="114"/>
      <c r="H21" s="109"/>
      <c r="I21" s="113"/>
      <c r="J21" s="113"/>
      <c r="K21" s="114"/>
      <c r="L21" s="113"/>
      <c r="M21" s="114"/>
      <c r="N21" s="109"/>
      <c r="O21" s="113"/>
      <c r="P21" s="113"/>
      <c r="Q21" s="114"/>
      <c r="R21" s="113"/>
      <c r="S21" s="114"/>
    </row>
    <row r="22" spans="1:19" ht="15">
      <c r="A22" s="18" t="s">
        <v>243</v>
      </c>
      <c r="C22" s="109"/>
      <c r="D22" s="109"/>
      <c r="E22" s="117"/>
      <c r="F22" s="109"/>
      <c r="G22" s="117"/>
      <c r="H22" s="109"/>
      <c r="I22" s="109"/>
      <c r="J22" s="109"/>
      <c r="K22" s="117"/>
      <c r="L22" s="109"/>
      <c r="M22" s="117"/>
      <c r="N22" s="109"/>
      <c r="O22" s="109"/>
      <c r="P22" s="109"/>
      <c r="Q22" s="117"/>
      <c r="R22" s="109"/>
      <c r="S22" s="117"/>
    </row>
    <row r="23" spans="1:19" ht="15">
      <c r="A23" s="10" t="s">
        <v>18</v>
      </c>
      <c r="C23" s="108">
        <v>1108.25</v>
      </c>
      <c r="D23" s="108">
        <v>63</v>
      </c>
      <c r="E23" s="106">
        <v>5.68463794270246</v>
      </c>
      <c r="F23" s="108">
        <v>25</v>
      </c>
      <c r="G23" s="106">
        <v>2.2558087074216107</v>
      </c>
      <c r="H23" s="109"/>
      <c r="I23" s="108">
        <v>1382.5833333333333</v>
      </c>
      <c r="J23" s="108">
        <v>60</v>
      </c>
      <c r="K23" s="106">
        <v>4.3397022482068595</v>
      </c>
      <c r="L23" s="108">
        <v>24</v>
      </c>
      <c r="M23" s="106">
        <v>1.735880899282744</v>
      </c>
      <c r="N23" s="109"/>
      <c r="O23" s="108">
        <v>274.25</v>
      </c>
      <c r="P23" s="108">
        <v>6</v>
      </c>
      <c r="Q23" s="106">
        <v>2.187784867821331</v>
      </c>
      <c r="R23" s="108">
        <v>2</v>
      </c>
      <c r="S23" s="106">
        <v>0.7292616226071102</v>
      </c>
    </row>
    <row r="24" spans="1:19" ht="14.25">
      <c r="A24" s="10" t="s">
        <v>24</v>
      </c>
      <c r="C24" s="108">
        <v>3956.9166666666665</v>
      </c>
      <c r="D24" s="108">
        <v>187</v>
      </c>
      <c r="E24" s="106">
        <v>4.725901901733252</v>
      </c>
      <c r="F24" s="108">
        <v>61</v>
      </c>
      <c r="G24" s="106">
        <v>1.5416043636669967</v>
      </c>
      <c r="H24" s="108"/>
      <c r="I24" s="108">
        <v>33823.166666666664</v>
      </c>
      <c r="J24" s="108">
        <v>1030</v>
      </c>
      <c r="K24" s="106">
        <v>3.0452500505077884</v>
      </c>
      <c r="L24" s="108">
        <v>428</v>
      </c>
      <c r="M24" s="106">
        <v>1.2654048753566345</v>
      </c>
      <c r="N24" s="108"/>
      <c r="O24" s="108">
        <v>2140.5833333333335</v>
      </c>
      <c r="P24" s="108">
        <v>49</v>
      </c>
      <c r="Q24" s="106">
        <v>2.289095651496866</v>
      </c>
      <c r="R24" s="108">
        <v>12</v>
      </c>
      <c r="S24" s="106">
        <v>0.5605948534278039</v>
      </c>
    </row>
    <row r="25" spans="1:19" ht="14.25">
      <c r="A25" s="10" t="s">
        <v>25</v>
      </c>
      <c r="C25" s="108">
        <v>419.75</v>
      </c>
      <c r="D25" s="108">
        <v>19</v>
      </c>
      <c r="E25" s="106">
        <v>4.526503871351995</v>
      </c>
      <c r="F25" s="108">
        <v>9</v>
      </c>
      <c r="G25" s="106">
        <v>2.1441334127456817</v>
      </c>
      <c r="H25" s="108"/>
      <c r="I25" s="108">
        <v>3408.8333333333335</v>
      </c>
      <c r="J25" s="108">
        <v>105</v>
      </c>
      <c r="K25" s="106">
        <v>3.080232728695057</v>
      </c>
      <c r="L25" s="108">
        <v>40</v>
      </c>
      <c r="M25" s="106">
        <v>1.1734219918838311</v>
      </c>
      <c r="N25" s="108"/>
      <c r="O25" s="108">
        <v>560.5</v>
      </c>
      <c r="P25" s="108">
        <v>7</v>
      </c>
      <c r="Q25" s="106">
        <v>1.2488849241748439</v>
      </c>
      <c r="R25" s="108">
        <v>3</v>
      </c>
      <c r="S25" s="106">
        <v>0.535236396074933</v>
      </c>
    </row>
    <row r="26" spans="1:19" ht="15">
      <c r="A26" s="13"/>
      <c r="B26" s="13"/>
      <c r="C26" s="113"/>
      <c r="D26" s="113"/>
      <c r="E26" s="114"/>
      <c r="F26" s="113"/>
      <c r="G26" s="114"/>
      <c r="H26" s="109"/>
      <c r="I26" s="113"/>
      <c r="J26" s="113"/>
      <c r="K26" s="114"/>
      <c r="L26" s="113"/>
      <c r="M26" s="114"/>
      <c r="N26" s="109"/>
      <c r="O26" s="113"/>
      <c r="P26" s="113"/>
      <c r="Q26" s="114"/>
      <c r="R26" s="113"/>
      <c r="S26" s="114"/>
    </row>
    <row r="27" spans="1:19" ht="15">
      <c r="A27" s="18" t="s">
        <v>26</v>
      </c>
      <c r="C27" s="109"/>
      <c r="D27" s="109"/>
      <c r="E27" s="117"/>
      <c r="F27" s="109"/>
      <c r="G27" s="117"/>
      <c r="H27" s="109"/>
      <c r="I27" s="109"/>
      <c r="J27" s="109"/>
      <c r="K27" s="117"/>
      <c r="L27" s="109"/>
      <c r="M27" s="117"/>
      <c r="N27" s="109"/>
      <c r="O27" s="109"/>
      <c r="P27" s="109"/>
      <c r="Q27" s="117"/>
      <c r="R27" s="109"/>
      <c r="S27" s="117"/>
    </row>
    <row r="28" spans="1:19" ht="14.25">
      <c r="A28" s="10" t="s">
        <v>27</v>
      </c>
      <c r="C28" s="108">
        <v>181.91666666666666</v>
      </c>
      <c r="D28" s="108">
        <v>7</v>
      </c>
      <c r="E28" s="106">
        <v>3.8479157123224925</v>
      </c>
      <c r="F28" s="108">
        <v>4</v>
      </c>
      <c r="G28" s="106">
        <v>2.198808978469996</v>
      </c>
      <c r="H28" s="108"/>
      <c r="I28" s="108">
        <v>1351.25</v>
      </c>
      <c r="J28" s="108">
        <v>61</v>
      </c>
      <c r="K28" s="106">
        <v>4.514338575393154</v>
      </c>
      <c r="L28" s="108">
        <v>24</v>
      </c>
      <c r="M28" s="106">
        <v>1.7761332099907494</v>
      </c>
      <c r="N28" s="108"/>
      <c r="O28" s="108">
        <v>104.75</v>
      </c>
      <c r="P28" s="108">
        <v>4</v>
      </c>
      <c r="Q28" s="106">
        <v>3.8186157517899764</v>
      </c>
      <c r="R28" s="108">
        <v>2</v>
      </c>
      <c r="S28" s="106">
        <v>1.9093078758949882</v>
      </c>
    </row>
    <row r="29" spans="1:19" ht="14.25">
      <c r="A29" s="10" t="s">
        <v>28</v>
      </c>
      <c r="C29" s="108">
        <v>2536.6666666666665</v>
      </c>
      <c r="D29" s="108">
        <v>119</v>
      </c>
      <c r="E29" s="106">
        <v>4.69119579500657</v>
      </c>
      <c r="F29" s="108">
        <v>43</v>
      </c>
      <c r="G29" s="106">
        <v>1.695137976346912</v>
      </c>
      <c r="H29" s="108"/>
      <c r="I29" s="108">
        <v>21272.75</v>
      </c>
      <c r="J29" s="108">
        <v>636</v>
      </c>
      <c r="K29" s="106">
        <v>2.9897403955765003</v>
      </c>
      <c r="L29" s="108">
        <v>252</v>
      </c>
      <c r="M29" s="106">
        <v>1.1846141190020096</v>
      </c>
      <c r="N29" s="108"/>
      <c r="O29" s="108">
        <v>1513.6666666666667</v>
      </c>
      <c r="P29" s="108">
        <v>41</v>
      </c>
      <c r="Q29" s="106">
        <v>2.708654481391764</v>
      </c>
      <c r="R29" s="108">
        <v>5</v>
      </c>
      <c r="S29" s="106">
        <v>0.330323717242898</v>
      </c>
    </row>
    <row r="30" spans="1:19" ht="14.25">
      <c r="A30" s="10" t="s">
        <v>25</v>
      </c>
      <c r="C30" s="108">
        <v>2766.3333333333335</v>
      </c>
      <c r="D30" s="108">
        <v>143</v>
      </c>
      <c r="E30" s="106">
        <v>5.169297505723581</v>
      </c>
      <c r="F30" s="108">
        <v>48</v>
      </c>
      <c r="G30" s="106">
        <v>1.7351488131100132</v>
      </c>
      <c r="H30" s="108"/>
      <c r="I30" s="108">
        <v>15990.583333333334</v>
      </c>
      <c r="J30" s="108">
        <v>498</v>
      </c>
      <c r="K30" s="106">
        <v>3.114332914684163</v>
      </c>
      <c r="L30" s="108">
        <v>216</v>
      </c>
      <c r="M30" s="106">
        <v>1.350794999140119</v>
      </c>
      <c r="N30" s="108"/>
      <c r="O30" s="108">
        <v>1356.9166666666667</v>
      </c>
      <c r="P30" s="108">
        <v>17</v>
      </c>
      <c r="Q30" s="106">
        <v>1.2528403856783146</v>
      </c>
      <c r="R30" s="108">
        <v>10</v>
      </c>
      <c r="S30" s="106">
        <v>0.7369649327519499</v>
      </c>
    </row>
    <row r="31" spans="1:19" ht="15">
      <c r="A31" s="13"/>
      <c r="B31" s="13"/>
      <c r="C31" s="14"/>
      <c r="D31" s="14"/>
      <c r="E31" s="14"/>
      <c r="F31" s="14"/>
      <c r="G31" s="14"/>
      <c r="H31" s="103"/>
      <c r="I31" s="14"/>
      <c r="J31" s="14"/>
      <c r="K31" s="14"/>
      <c r="L31" s="14"/>
      <c r="M31" s="14"/>
      <c r="N31" s="103"/>
      <c r="O31" s="14"/>
      <c r="P31" s="14"/>
      <c r="Q31" s="14"/>
      <c r="R31" s="14"/>
      <c r="S31" s="14"/>
    </row>
    <row r="32" spans="2:19" ht="15">
      <c r="B32" s="104"/>
      <c r="C32" s="129"/>
      <c r="D32" s="129"/>
      <c r="E32" s="129"/>
      <c r="F32" s="129"/>
      <c r="G32" s="129"/>
      <c r="H32" s="129"/>
      <c r="I32" s="129"/>
      <c r="J32" s="129"/>
      <c r="K32" s="129"/>
      <c r="L32" s="129"/>
      <c r="M32" s="129"/>
      <c r="N32" s="129"/>
      <c r="O32" s="129"/>
      <c r="P32" s="129"/>
      <c r="Q32" s="129"/>
      <c r="R32" s="129"/>
      <c r="S32" s="129"/>
    </row>
    <row r="33" spans="1:19" s="139" customFormat="1" ht="14.25">
      <c r="A33" s="68" t="s">
        <v>98</v>
      </c>
      <c r="B33" s="141"/>
      <c r="E33" s="141"/>
      <c r="F33" s="141"/>
      <c r="G33" s="141"/>
      <c r="H33" s="141"/>
      <c r="K33" s="141"/>
      <c r="L33" s="141"/>
      <c r="M33" s="141"/>
      <c r="N33" s="141"/>
      <c r="Q33" s="141"/>
      <c r="R33" s="141"/>
      <c r="S33" s="141"/>
    </row>
    <row r="34" spans="1:19" s="139" customFormat="1" ht="14.25">
      <c r="A34" s="33" t="s">
        <v>77</v>
      </c>
      <c r="B34" s="141"/>
      <c r="E34" s="141"/>
      <c r="F34" s="141"/>
      <c r="G34" s="141"/>
      <c r="H34" s="141"/>
      <c r="K34" s="141"/>
      <c r="L34" s="141"/>
      <c r="M34" s="141"/>
      <c r="N34" s="141"/>
      <c r="Q34" s="141"/>
      <c r="R34" s="141"/>
      <c r="S34" s="141"/>
    </row>
    <row r="35" spans="1:19" s="139" customFormat="1" ht="14.25">
      <c r="A35" s="33" t="s">
        <v>78</v>
      </c>
      <c r="B35" s="141"/>
      <c r="E35" s="141"/>
      <c r="F35" s="141"/>
      <c r="G35" s="141"/>
      <c r="H35" s="141"/>
      <c r="K35" s="141"/>
      <c r="L35" s="141"/>
      <c r="M35" s="141"/>
      <c r="N35" s="141"/>
      <c r="Q35" s="141"/>
      <c r="R35" s="141"/>
      <c r="S35" s="141"/>
    </row>
    <row r="36" spans="1:19" s="139" customFormat="1" ht="14.25">
      <c r="A36" s="33" t="s">
        <v>73</v>
      </c>
      <c r="B36" s="141"/>
      <c r="E36" s="141"/>
      <c r="F36" s="141"/>
      <c r="G36" s="141"/>
      <c r="H36" s="141"/>
      <c r="K36" s="141"/>
      <c r="L36" s="141"/>
      <c r="M36" s="141"/>
      <c r="N36" s="141"/>
      <c r="Q36" s="141"/>
      <c r="R36" s="141"/>
      <c r="S36" s="141"/>
    </row>
    <row r="37" spans="1:19" s="69" customFormat="1" ht="14.25">
      <c r="A37" s="68" t="s">
        <v>250</v>
      </c>
      <c r="B37" s="70"/>
      <c r="E37" s="70"/>
      <c r="F37" s="70"/>
      <c r="G37" s="70"/>
      <c r="H37" s="70"/>
      <c r="K37" s="70"/>
      <c r="L37" s="70"/>
      <c r="M37" s="70"/>
      <c r="N37" s="70"/>
      <c r="Q37" s="70"/>
      <c r="R37" s="70"/>
      <c r="S37" s="70"/>
    </row>
    <row r="38" spans="1:19" s="69" customFormat="1" ht="14.25">
      <c r="A38" s="68"/>
      <c r="B38" s="70"/>
      <c r="E38" s="70"/>
      <c r="F38" s="70"/>
      <c r="G38" s="70"/>
      <c r="H38" s="70"/>
      <c r="K38" s="70"/>
      <c r="L38" s="70"/>
      <c r="M38" s="70"/>
      <c r="N38" s="70"/>
      <c r="Q38" s="70"/>
      <c r="R38" s="70"/>
      <c r="S38" s="70"/>
    </row>
    <row r="39" spans="2:19" ht="12.75">
      <c r="B39" s="34"/>
      <c r="E39" s="34"/>
      <c r="F39" s="34"/>
      <c r="G39" s="34"/>
      <c r="H39" s="34"/>
      <c r="K39" s="34"/>
      <c r="L39" s="34"/>
      <c r="M39" s="34"/>
      <c r="N39" s="34"/>
      <c r="Q39" s="34"/>
      <c r="R39" s="34"/>
      <c r="S39" s="34"/>
    </row>
    <row r="40" spans="2:19" ht="12.75">
      <c r="B40" s="34"/>
      <c r="E40" s="34"/>
      <c r="F40" s="34"/>
      <c r="G40" s="34"/>
      <c r="H40" s="34"/>
      <c r="K40" s="34"/>
      <c r="L40" s="34"/>
      <c r="M40" s="34"/>
      <c r="N40" s="34"/>
      <c r="Q40" s="34"/>
      <c r="R40" s="34"/>
      <c r="S40" s="34"/>
    </row>
    <row r="41" spans="2:19" ht="12.75">
      <c r="B41" s="34"/>
      <c r="E41" s="34"/>
      <c r="F41" s="34"/>
      <c r="G41" s="34"/>
      <c r="H41" s="34"/>
      <c r="K41" s="34"/>
      <c r="L41" s="34"/>
      <c r="M41" s="34"/>
      <c r="N41" s="34"/>
      <c r="Q41" s="34"/>
      <c r="R41" s="34"/>
      <c r="S41" s="34"/>
    </row>
    <row r="44" ht="14.25">
      <c r="P44" s="94"/>
    </row>
    <row r="45" ht="14.25">
      <c r="P45" s="94"/>
    </row>
    <row r="46" spans="2:36" ht="14.25">
      <c r="B46" s="131"/>
      <c r="C46" s="131"/>
      <c r="D46" s="131"/>
      <c r="E46" s="131"/>
      <c r="F46" s="131"/>
      <c r="G46" s="131"/>
      <c r="H46" s="132"/>
      <c r="I46" s="131"/>
      <c r="J46" s="131"/>
      <c r="K46" s="131"/>
      <c r="L46" s="131"/>
      <c r="M46" s="131"/>
      <c r="N46" s="132"/>
      <c r="O46" s="131"/>
      <c r="P46" s="132"/>
      <c r="Q46" s="131"/>
      <c r="R46" s="131"/>
      <c r="S46" s="131"/>
      <c r="T46" s="131"/>
      <c r="U46" s="131"/>
      <c r="V46" s="131"/>
      <c r="W46" s="131"/>
      <c r="Y46" s="131"/>
      <c r="Z46" s="131"/>
      <c r="AA46" s="131"/>
      <c r="AB46" s="131"/>
      <c r="AC46" s="131"/>
      <c r="AD46" s="131"/>
      <c r="AE46" s="131"/>
      <c r="AF46" s="131"/>
      <c r="AG46" s="131"/>
      <c r="AH46" s="131"/>
      <c r="AI46" s="131"/>
      <c r="AJ46" s="131"/>
    </row>
    <row r="47" spans="2:36" ht="14.25">
      <c r="B47" s="131"/>
      <c r="C47" s="131"/>
      <c r="D47" s="131"/>
      <c r="E47" s="131"/>
      <c r="F47" s="131"/>
      <c r="G47" s="131"/>
      <c r="H47" s="132"/>
      <c r="I47" s="131"/>
      <c r="J47" s="131"/>
      <c r="K47" s="131"/>
      <c r="L47" s="131"/>
      <c r="M47" s="131"/>
      <c r="N47" s="132"/>
      <c r="O47" s="131"/>
      <c r="P47" s="131"/>
      <c r="Q47" s="131"/>
      <c r="R47" s="131"/>
      <c r="S47" s="131"/>
      <c r="T47" s="131"/>
      <c r="U47" s="131"/>
      <c r="V47" s="131"/>
      <c r="W47" s="131"/>
      <c r="Y47" s="131"/>
      <c r="Z47" s="131"/>
      <c r="AA47" s="131"/>
      <c r="AB47" s="131"/>
      <c r="AC47" s="131"/>
      <c r="AD47" s="131"/>
      <c r="AE47" s="131"/>
      <c r="AF47" s="131"/>
      <c r="AG47" s="131"/>
      <c r="AH47" s="131"/>
      <c r="AI47" s="131"/>
      <c r="AJ47" s="131"/>
    </row>
    <row r="48" spans="2:36" ht="14.25">
      <c r="B48" s="131"/>
      <c r="C48" s="131"/>
      <c r="D48" s="131"/>
      <c r="E48" s="131"/>
      <c r="F48" s="131"/>
      <c r="G48" s="131"/>
      <c r="H48" s="132"/>
      <c r="I48" s="131"/>
      <c r="J48" s="131"/>
      <c r="K48" s="131"/>
      <c r="L48" s="131"/>
      <c r="M48" s="131"/>
      <c r="N48" s="132"/>
      <c r="O48" s="131"/>
      <c r="P48" s="131"/>
      <c r="Q48" s="131"/>
      <c r="R48" s="131"/>
      <c r="S48" s="131"/>
      <c r="T48" s="131"/>
      <c r="U48" s="131"/>
      <c r="V48" s="131"/>
      <c r="W48" s="131"/>
      <c r="Y48" s="131"/>
      <c r="Z48" s="131"/>
      <c r="AA48" s="131"/>
      <c r="AB48" s="131"/>
      <c r="AC48" s="131"/>
      <c r="AD48" s="131"/>
      <c r="AE48" s="131"/>
      <c r="AF48" s="131"/>
      <c r="AG48" s="131"/>
      <c r="AH48" s="131"/>
      <c r="AI48" s="131"/>
      <c r="AJ48" s="131"/>
    </row>
    <row r="49" spans="2:36" ht="14.25">
      <c r="B49" s="131"/>
      <c r="C49" s="131"/>
      <c r="D49" s="131"/>
      <c r="E49" s="131"/>
      <c r="F49" s="131"/>
      <c r="G49" s="131"/>
      <c r="H49" s="132"/>
      <c r="I49" s="131"/>
      <c r="J49" s="131"/>
      <c r="K49" s="131"/>
      <c r="L49" s="131"/>
      <c r="M49" s="131"/>
      <c r="N49" s="132"/>
      <c r="O49" s="131"/>
      <c r="P49" s="131"/>
      <c r="Q49" s="131"/>
      <c r="R49" s="131"/>
      <c r="S49" s="131"/>
      <c r="T49" s="131"/>
      <c r="U49" s="131"/>
      <c r="V49" s="131"/>
      <c r="W49" s="131"/>
      <c r="Y49" s="131"/>
      <c r="Z49" s="131"/>
      <c r="AA49" s="131"/>
      <c r="AB49" s="131"/>
      <c r="AC49" s="131"/>
      <c r="AD49" s="131"/>
      <c r="AE49" s="131"/>
      <c r="AF49" s="131"/>
      <c r="AG49" s="131"/>
      <c r="AH49" s="131"/>
      <c r="AI49" s="131"/>
      <c r="AJ49" s="131"/>
    </row>
    <row r="50" spans="2:36" ht="14.25">
      <c r="B50" s="131"/>
      <c r="C50" s="131"/>
      <c r="D50" s="131"/>
      <c r="E50" s="131"/>
      <c r="F50" s="131"/>
      <c r="G50" s="131"/>
      <c r="H50" s="132"/>
      <c r="I50" s="131"/>
      <c r="J50" s="131"/>
      <c r="K50" s="131"/>
      <c r="L50" s="131"/>
      <c r="M50" s="131"/>
      <c r="N50" s="132"/>
      <c r="O50" s="131"/>
      <c r="P50" s="131"/>
      <c r="Q50" s="131"/>
      <c r="R50" s="131"/>
      <c r="S50" s="131"/>
      <c r="T50" s="131"/>
      <c r="U50" s="131"/>
      <c r="V50" s="131"/>
      <c r="W50" s="131"/>
      <c r="Y50" s="131"/>
      <c r="Z50" s="131"/>
      <c r="AA50" s="131"/>
      <c r="AB50" s="131"/>
      <c r="AC50" s="131"/>
      <c r="AD50" s="131"/>
      <c r="AE50" s="131"/>
      <c r="AF50" s="131"/>
      <c r="AG50" s="131"/>
      <c r="AH50" s="131"/>
      <c r="AI50" s="131"/>
      <c r="AJ50" s="131"/>
    </row>
    <row r="51" spans="2:36" ht="14.25">
      <c r="B51" s="131"/>
      <c r="C51" s="131"/>
      <c r="D51" s="131"/>
      <c r="E51" s="131"/>
      <c r="F51" s="131"/>
      <c r="G51" s="131"/>
      <c r="H51" s="132"/>
      <c r="I51" s="131"/>
      <c r="J51" s="131"/>
      <c r="K51" s="131"/>
      <c r="L51" s="131"/>
      <c r="M51" s="131"/>
      <c r="N51" s="132"/>
      <c r="O51" s="131"/>
      <c r="P51" s="131"/>
      <c r="Q51" s="131"/>
      <c r="R51" s="131"/>
      <c r="S51" s="131"/>
      <c r="T51" s="131"/>
      <c r="U51" s="131"/>
      <c r="V51" s="131"/>
      <c r="W51" s="131"/>
      <c r="Y51" s="131"/>
      <c r="Z51" s="131"/>
      <c r="AA51" s="131"/>
      <c r="AB51" s="131"/>
      <c r="AC51" s="131"/>
      <c r="AD51" s="131"/>
      <c r="AE51" s="131"/>
      <c r="AF51" s="131"/>
      <c r="AG51" s="131"/>
      <c r="AH51" s="131"/>
      <c r="AI51" s="131"/>
      <c r="AJ51" s="131"/>
    </row>
    <row r="52" spans="2:36" ht="14.25">
      <c r="B52" s="131"/>
      <c r="C52" s="131"/>
      <c r="D52" s="131"/>
      <c r="E52" s="131"/>
      <c r="F52" s="131"/>
      <c r="G52" s="131"/>
      <c r="H52" s="132"/>
      <c r="I52" s="131"/>
      <c r="J52" s="131"/>
      <c r="K52" s="131"/>
      <c r="L52" s="131"/>
      <c r="M52" s="131"/>
      <c r="N52" s="132"/>
      <c r="O52" s="131"/>
      <c r="P52" s="131"/>
      <c r="Q52" s="131"/>
      <c r="R52" s="131"/>
      <c r="S52" s="131"/>
      <c r="T52" s="131"/>
      <c r="U52" s="131"/>
      <c r="V52" s="131"/>
      <c r="W52" s="131"/>
      <c r="X52" s="131"/>
      <c r="Y52" s="131"/>
      <c r="Z52" s="131"/>
      <c r="AA52" s="131"/>
      <c r="AB52" s="131"/>
      <c r="AC52" s="131"/>
      <c r="AD52" s="131"/>
      <c r="AE52" s="131"/>
      <c r="AF52" s="131"/>
      <c r="AG52" s="131"/>
      <c r="AH52" s="131"/>
      <c r="AI52" s="131"/>
      <c r="AJ52" s="131"/>
    </row>
    <row r="53" spans="2:36" ht="14.25">
      <c r="B53" s="131"/>
      <c r="C53" s="131"/>
      <c r="D53" s="131"/>
      <c r="E53" s="131"/>
      <c r="F53" s="131"/>
      <c r="G53" s="131"/>
      <c r="H53" s="132"/>
      <c r="I53" s="131"/>
      <c r="J53" s="131"/>
      <c r="K53" s="131"/>
      <c r="L53" s="131"/>
      <c r="M53" s="131"/>
      <c r="N53" s="132"/>
      <c r="O53" s="131"/>
      <c r="P53" s="131"/>
      <c r="Q53" s="131"/>
      <c r="R53" s="131"/>
      <c r="S53" s="131"/>
      <c r="T53" s="131"/>
      <c r="U53" s="131"/>
      <c r="V53" s="131"/>
      <c r="W53" s="131"/>
      <c r="X53" s="131"/>
      <c r="Y53" s="131"/>
      <c r="Z53" s="131"/>
      <c r="AA53" s="131"/>
      <c r="AB53" s="131"/>
      <c r="AC53" s="131"/>
      <c r="AD53" s="131"/>
      <c r="AE53" s="131"/>
      <c r="AF53" s="131"/>
      <c r="AG53" s="131"/>
      <c r="AH53" s="131"/>
      <c r="AI53" s="131"/>
      <c r="AJ53" s="131"/>
    </row>
    <row r="54" spans="2:36" ht="14.25">
      <c r="B54" s="131"/>
      <c r="C54" s="131"/>
      <c r="D54" s="131"/>
      <c r="E54" s="131"/>
      <c r="F54" s="131"/>
      <c r="G54" s="131"/>
      <c r="H54" s="132"/>
      <c r="I54" s="131"/>
      <c r="J54" s="131"/>
      <c r="K54" s="131"/>
      <c r="L54" s="131"/>
      <c r="M54" s="131"/>
      <c r="N54" s="132"/>
      <c r="O54" s="131"/>
      <c r="P54" s="131"/>
      <c r="Q54" s="131"/>
      <c r="R54" s="131"/>
      <c r="S54" s="131"/>
      <c r="T54" s="131"/>
      <c r="U54" s="131"/>
      <c r="V54" s="131"/>
      <c r="W54" s="131"/>
      <c r="X54" s="131"/>
      <c r="Y54" s="131"/>
      <c r="Z54" s="131"/>
      <c r="AA54" s="131"/>
      <c r="AB54" s="131"/>
      <c r="AC54" s="131"/>
      <c r="AD54" s="131"/>
      <c r="AE54" s="131"/>
      <c r="AF54" s="131"/>
      <c r="AG54" s="131"/>
      <c r="AH54" s="131"/>
      <c r="AI54" s="131"/>
      <c r="AJ54" s="131"/>
    </row>
  </sheetData>
  <mergeCells count="3">
    <mergeCell ref="C5:C6"/>
    <mergeCell ref="I5:I6"/>
    <mergeCell ref="O5:O6"/>
  </mergeCells>
  <printOptions/>
  <pageMargins left="0.75" right="0.75" top="1" bottom="1" header="0.5" footer="0.5"/>
  <pageSetup fitToHeight="1" fitToWidth="1" horizontalDpi="600" verticalDpi="600" orientation="landscape" paperSize="9" scale="72" r:id="rId2"/>
  <drawing r:id="rId1"/>
</worksheet>
</file>

<file path=xl/worksheets/sheet26.xml><?xml version="1.0" encoding="utf-8"?>
<worksheet xmlns="http://schemas.openxmlformats.org/spreadsheetml/2006/main" xmlns:r="http://schemas.openxmlformats.org/officeDocument/2006/relationships">
  <dimension ref="A1:AS55"/>
  <sheetViews>
    <sheetView showGridLines="0" workbookViewId="0" topLeftCell="A1">
      <selection activeCell="T4" sqref="T4"/>
    </sheetView>
  </sheetViews>
  <sheetFormatPr defaultColWidth="9.140625" defaultRowHeight="12.75"/>
  <cols>
    <col min="1" max="1" width="2.421875" style="10" customWidth="1"/>
    <col min="2" max="2" width="28.57421875" style="10" customWidth="1"/>
    <col min="3" max="3" width="9.57421875" style="10" customWidth="1"/>
    <col min="4" max="4" width="9.00390625" style="10" customWidth="1"/>
    <col min="5" max="5" width="10.28125" style="10" customWidth="1"/>
    <col min="6" max="6" width="2.8515625" style="94" customWidth="1"/>
    <col min="7" max="7" width="9.57421875" style="10" customWidth="1"/>
    <col min="8" max="8" width="9.00390625" style="10" customWidth="1"/>
    <col min="9" max="9" width="10.28125" style="10" customWidth="1"/>
    <col min="10" max="10" width="2.8515625" style="94" customWidth="1"/>
    <col min="11" max="11" width="9.57421875" style="10" customWidth="1"/>
    <col min="12" max="12" width="9.00390625" style="10" customWidth="1"/>
    <col min="13" max="13" width="10.28125" style="10" customWidth="1"/>
    <col min="14" max="14" width="2.8515625" style="94" customWidth="1"/>
    <col min="15" max="15" width="9.57421875" style="10" customWidth="1"/>
    <col min="16" max="16" width="9.00390625" style="10" customWidth="1"/>
    <col min="17" max="17" width="10.28125" style="10" customWidth="1"/>
    <col min="18" max="18" width="2.8515625" style="94" customWidth="1"/>
    <col min="19" max="19" width="9.57421875" style="10" customWidth="1"/>
    <col min="20" max="20" width="9.00390625" style="10" customWidth="1"/>
    <col min="21" max="21" width="10.28125" style="10" customWidth="1"/>
    <col min="22" max="22" width="2.8515625" style="94" customWidth="1"/>
    <col min="23" max="23" width="17.140625" style="10" customWidth="1"/>
    <col min="24" max="32" width="9.140625" style="10" customWidth="1"/>
    <col min="33" max="33" width="14.421875" style="10" bestFit="1" customWidth="1"/>
    <col min="34" max="16384" width="9.140625" style="10" customWidth="1"/>
  </cols>
  <sheetData>
    <row r="1" ht="15.75">
      <c r="A1" s="6" t="s">
        <v>236</v>
      </c>
    </row>
    <row r="2" spans="2:23" ht="15">
      <c r="B2" s="95"/>
      <c r="C2" s="95"/>
      <c r="D2" s="95"/>
      <c r="E2" s="95"/>
      <c r="F2" s="95"/>
      <c r="G2" s="95"/>
      <c r="H2" s="95"/>
      <c r="I2" s="95"/>
      <c r="J2" s="95"/>
      <c r="K2" s="95"/>
      <c r="L2" s="95"/>
      <c r="M2" s="95"/>
      <c r="N2" s="95"/>
      <c r="O2" s="95"/>
      <c r="P2" s="95"/>
      <c r="Q2" s="95"/>
      <c r="R2" s="95"/>
      <c r="S2" s="95"/>
      <c r="T2" s="95"/>
      <c r="U2" s="95"/>
      <c r="V2" s="95"/>
      <c r="W2" s="95"/>
    </row>
    <row r="3" ht="15" thickBot="1"/>
    <row r="4" spans="1:23" s="175" customFormat="1" ht="30">
      <c r="A4" s="173"/>
      <c r="B4" s="173"/>
      <c r="C4" s="174" t="s">
        <v>38</v>
      </c>
      <c r="D4" s="174"/>
      <c r="E4" s="174"/>
      <c r="F4" s="145"/>
      <c r="G4" s="174" t="s">
        <v>39</v>
      </c>
      <c r="H4" s="174"/>
      <c r="I4" s="174"/>
      <c r="J4" s="145"/>
      <c r="K4" s="174" t="s">
        <v>40</v>
      </c>
      <c r="L4" s="174"/>
      <c r="M4" s="174"/>
      <c r="N4" s="145"/>
      <c r="O4" s="174" t="s">
        <v>29</v>
      </c>
      <c r="P4" s="174"/>
      <c r="Q4" s="174"/>
      <c r="R4" s="145"/>
      <c r="S4" s="174" t="s">
        <v>30</v>
      </c>
      <c r="T4" s="174"/>
      <c r="U4" s="174"/>
      <c r="V4" s="145"/>
      <c r="W4" s="280" t="s">
        <v>158</v>
      </c>
    </row>
    <row r="5" spans="1:23" s="94" customFormat="1" ht="75">
      <c r="A5" s="102"/>
      <c r="B5" s="102"/>
      <c r="C5" s="102" t="s">
        <v>74</v>
      </c>
      <c r="D5" s="102" t="s">
        <v>114</v>
      </c>
      <c r="E5" s="102" t="s">
        <v>115</v>
      </c>
      <c r="F5" s="129"/>
      <c r="G5" s="102" t="s">
        <v>74</v>
      </c>
      <c r="H5" s="102" t="s">
        <v>114</v>
      </c>
      <c r="I5" s="102" t="s">
        <v>115</v>
      </c>
      <c r="J5" s="129"/>
      <c r="K5" s="102" t="s">
        <v>74</v>
      </c>
      <c r="L5" s="102" t="s">
        <v>114</v>
      </c>
      <c r="M5" s="102" t="s">
        <v>115</v>
      </c>
      <c r="N5" s="129"/>
      <c r="O5" s="102" t="s">
        <v>74</v>
      </c>
      <c r="P5" s="102" t="s">
        <v>114</v>
      </c>
      <c r="Q5" s="102" t="s">
        <v>115</v>
      </c>
      <c r="R5" s="129"/>
      <c r="S5" s="102" t="s">
        <v>74</v>
      </c>
      <c r="T5" s="102" t="s">
        <v>114</v>
      </c>
      <c r="U5" s="102" t="s">
        <v>115</v>
      </c>
      <c r="V5" s="129"/>
      <c r="W5" s="102" t="s">
        <v>115</v>
      </c>
    </row>
    <row r="6" spans="2:23" ht="15">
      <c r="B6" s="104"/>
      <c r="C6" s="103"/>
      <c r="D6" s="103"/>
      <c r="E6" s="103"/>
      <c r="F6" s="103"/>
      <c r="G6" s="103"/>
      <c r="H6" s="103"/>
      <c r="I6" s="103"/>
      <c r="J6" s="103"/>
      <c r="K6" s="103"/>
      <c r="L6" s="103"/>
      <c r="M6" s="103"/>
      <c r="N6" s="103"/>
      <c r="O6" s="103"/>
      <c r="P6" s="103"/>
      <c r="Q6" s="103"/>
      <c r="R6" s="103"/>
      <c r="S6" s="103"/>
      <c r="T6" s="103"/>
      <c r="U6" s="103"/>
      <c r="V6" s="103"/>
      <c r="W6" s="103"/>
    </row>
    <row r="7" spans="1:27" s="18" customFormat="1" ht="15">
      <c r="A7" s="18" t="s">
        <v>49</v>
      </c>
      <c r="C7" s="109">
        <v>50504.25</v>
      </c>
      <c r="D7" s="109">
        <v>590890.714285721</v>
      </c>
      <c r="E7" s="117">
        <v>11.699821585029397</v>
      </c>
      <c r="F7" s="109"/>
      <c r="G7" s="109">
        <v>52089.416666666664</v>
      </c>
      <c r="H7" s="109">
        <v>564194.2857142899</v>
      </c>
      <c r="I7" s="117">
        <v>10.831265193939714</v>
      </c>
      <c r="J7" s="109"/>
      <c r="K7" s="109">
        <v>52062.75</v>
      </c>
      <c r="L7" s="109">
        <v>559822.8571428604</v>
      </c>
      <c r="M7" s="117">
        <v>10.752848382823812</v>
      </c>
      <c r="N7" s="109"/>
      <c r="O7" s="109">
        <v>49886.91666666667</v>
      </c>
      <c r="P7" s="109">
        <v>492239.9999999683</v>
      </c>
      <c r="Q7" s="117">
        <v>9.86711612764138</v>
      </c>
      <c r="R7" s="109"/>
      <c r="S7" s="109">
        <v>47074.83333333333</v>
      </c>
      <c r="T7" s="109">
        <v>461917.8571428603</v>
      </c>
      <c r="U7" s="117">
        <v>9.81241619852491</v>
      </c>
      <c r="V7" s="109"/>
      <c r="W7" s="119">
        <f>U7-Q7</f>
        <v>-0.05469992911647026</v>
      </c>
      <c r="Y7" s="172"/>
      <c r="Z7" s="172"/>
      <c r="AA7" s="172"/>
    </row>
    <row r="8" spans="1:23" ht="15">
      <c r="A8" s="13"/>
      <c r="B8" s="13"/>
      <c r="C8" s="113"/>
      <c r="D8" s="113"/>
      <c r="E8" s="114"/>
      <c r="F8" s="109"/>
      <c r="G8" s="113"/>
      <c r="H8" s="113"/>
      <c r="I8" s="114"/>
      <c r="J8" s="109"/>
      <c r="K8" s="113"/>
      <c r="L8" s="113"/>
      <c r="M8" s="114"/>
      <c r="N8" s="109"/>
      <c r="O8" s="113"/>
      <c r="P8" s="113"/>
      <c r="Q8" s="114"/>
      <c r="R8" s="109"/>
      <c r="S8" s="113"/>
      <c r="T8" s="113"/>
      <c r="U8" s="114"/>
      <c r="V8" s="109"/>
      <c r="W8" s="116"/>
    </row>
    <row r="9" spans="1:23" ht="15">
      <c r="A9" s="18" t="s">
        <v>8</v>
      </c>
      <c r="C9" s="109"/>
      <c r="D9" s="109"/>
      <c r="E9" s="117"/>
      <c r="F9" s="109"/>
      <c r="G9" s="109"/>
      <c r="H9" s="109"/>
      <c r="I9" s="117"/>
      <c r="J9" s="109"/>
      <c r="K9" s="109"/>
      <c r="L9" s="109"/>
      <c r="M9" s="117"/>
      <c r="N9" s="109"/>
      <c r="O9" s="109"/>
      <c r="P9" s="109"/>
      <c r="Q9" s="117"/>
      <c r="R9" s="109"/>
      <c r="S9" s="109"/>
      <c r="T9" s="109"/>
      <c r="U9" s="117"/>
      <c r="V9" s="109"/>
      <c r="W9" s="119"/>
    </row>
    <row r="10" spans="1:23" ht="14.25">
      <c r="A10" s="10" t="s">
        <v>9</v>
      </c>
      <c r="C10" s="108">
        <v>17987</v>
      </c>
      <c r="D10" s="108">
        <v>229773.57142858882</v>
      </c>
      <c r="E10" s="106">
        <v>12.774424385866949</v>
      </c>
      <c r="F10" s="108"/>
      <c r="G10" s="108">
        <v>18881</v>
      </c>
      <c r="H10" s="108">
        <v>224161.42857143196</v>
      </c>
      <c r="I10" s="106">
        <v>11.872328190849634</v>
      </c>
      <c r="J10" s="108"/>
      <c r="K10" s="108">
        <v>18822.333333333332</v>
      </c>
      <c r="L10" s="108">
        <v>222828.5714285739</v>
      </c>
      <c r="M10" s="106">
        <v>11.838520096440783</v>
      </c>
      <c r="N10" s="108"/>
      <c r="O10" s="108">
        <v>17787.5</v>
      </c>
      <c r="P10" s="108">
        <v>189962.85714283044</v>
      </c>
      <c r="Q10" s="106">
        <v>10.67957032426313</v>
      </c>
      <c r="R10" s="108"/>
      <c r="S10" s="108">
        <v>16773.083333333332</v>
      </c>
      <c r="T10" s="108">
        <v>181464.2857142879</v>
      </c>
      <c r="U10" s="106">
        <v>10.818779237426307</v>
      </c>
      <c r="V10" s="108"/>
      <c r="W10" s="121">
        <f>U10-Q10</f>
        <v>0.13920891316317707</v>
      </c>
    </row>
    <row r="11" spans="1:25" ht="14.25">
      <c r="A11" s="10" t="s">
        <v>10</v>
      </c>
      <c r="C11" s="108">
        <v>32517.25</v>
      </c>
      <c r="D11" s="108">
        <v>360959.285714275</v>
      </c>
      <c r="E11" s="106">
        <v>11.100547731258795</v>
      </c>
      <c r="F11" s="108"/>
      <c r="G11" s="108">
        <v>33208.416666666664</v>
      </c>
      <c r="H11" s="108">
        <v>339808.5714285723</v>
      </c>
      <c r="I11" s="106">
        <v>10.232603825693957</v>
      </c>
      <c r="J11" s="108"/>
      <c r="K11" s="108">
        <v>33240.416666666664</v>
      </c>
      <c r="L11" s="108">
        <v>336920.0000000009</v>
      </c>
      <c r="M11" s="106">
        <v>10.135853692166942</v>
      </c>
      <c r="N11" s="108"/>
      <c r="O11" s="108">
        <v>32099.416666666668</v>
      </c>
      <c r="P11" s="108">
        <v>302277.14285713783</v>
      </c>
      <c r="Q11" s="106">
        <v>9.416904549889676</v>
      </c>
      <c r="R11" s="108"/>
      <c r="S11" s="108">
        <v>30301.75</v>
      </c>
      <c r="T11" s="108">
        <v>280453.5714285724</v>
      </c>
      <c r="U11" s="106">
        <v>9.255358896056247</v>
      </c>
      <c r="V11" s="108"/>
      <c r="W11" s="121">
        <f>U11-Q11</f>
        <v>-0.16154565383342856</v>
      </c>
      <c r="Y11" s="273"/>
    </row>
    <row r="12" spans="1:23" ht="14.25">
      <c r="A12" s="10" t="s">
        <v>113</v>
      </c>
      <c r="C12" s="108"/>
      <c r="D12" s="108">
        <v>157.85714285714283</v>
      </c>
      <c r="E12" s="106"/>
      <c r="F12" s="108"/>
      <c r="G12" s="108"/>
      <c r="H12" s="108">
        <v>224.2857142857143</v>
      </c>
      <c r="I12" s="106"/>
      <c r="J12" s="108"/>
      <c r="K12" s="108"/>
      <c r="L12" s="108">
        <v>74.28571428571429</v>
      </c>
      <c r="M12" s="106"/>
      <c r="N12" s="108"/>
      <c r="O12" s="108"/>
      <c r="P12" s="108"/>
      <c r="Q12" s="106"/>
      <c r="R12" s="108"/>
      <c r="S12" s="108"/>
      <c r="T12" s="108"/>
      <c r="U12" s="106"/>
      <c r="V12" s="108"/>
      <c r="W12" s="121"/>
    </row>
    <row r="13" spans="1:23" ht="15">
      <c r="A13" s="13"/>
      <c r="B13" s="13"/>
      <c r="C13" s="113"/>
      <c r="D13" s="113"/>
      <c r="E13" s="114"/>
      <c r="F13" s="109"/>
      <c r="G13" s="113"/>
      <c r="H13" s="113"/>
      <c r="I13" s="114"/>
      <c r="J13" s="109"/>
      <c r="K13" s="113"/>
      <c r="L13" s="113"/>
      <c r="M13" s="114"/>
      <c r="N13" s="109"/>
      <c r="O13" s="113"/>
      <c r="P13" s="113"/>
      <c r="Q13" s="114"/>
      <c r="R13" s="109"/>
      <c r="S13" s="113"/>
      <c r="T13" s="113"/>
      <c r="U13" s="114"/>
      <c r="V13" s="109"/>
      <c r="W13" s="116"/>
    </row>
    <row r="14" spans="1:23" ht="15">
      <c r="A14" s="18" t="s">
        <v>11</v>
      </c>
      <c r="C14" s="109"/>
      <c r="D14" s="109"/>
      <c r="E14" s="117"/>
      <c r="F14" s="109"/>
      <c r="G14" s="109"/>
      <c r="H14" s="109"/>
      <c r="I14" s="117"/>
      <c r="J14" s="109"/>
      <c r="K14" s="109"/>
      <c r="L14" s="109"/>
      <c r="M14" s="117"/>
      <c r="N14" s="109"/>
      <c r="O14" s="109"/>
      <c r="P14" s="109"/>
      <c r="Q14" s="117"/>
      <c r="R14" s="109"/>
      <c r="S14" s="109"/>
      <c r="T14" s="109"/>
      <c r="U14" s="117"/>
      <c r="V14" s="109"/>
      <c r="W14" s="119"/>
    </row>
    <row r="15" spans="1:23" ht="14.25">
      <c r="A15" s="10" t="s">
        <v>12</v>
      </c>
      <c r="C15" s="108">
        <v>323.49527291868543</v>
      </c>
      <c r="D15" s="108">
        <v>2655.7142857142967</v>
      </c>
      <c r="E15" s="106">
        <v>8.209437689007109</v>
      </c>
      <c r="F15" s="108"/>
      <c r="G15" s="108">
        <v>330.32449748632763</v>
      </c>
      <c r="H15" s="108">
        <v>2367.1428571428587</v>
      </c>
      <c r="I15" s="106">
        <v>7.166113549422221</v>
      </c>
      <c r="J15" s="108"/>
      <c r="K15" s="108">
        <v>209.79441409193316</v>
      </c>
      <c r="L15" s="108">
        <v>1382.1428571428562</v>
      </c>
      <c r="M15" s="106">
        <v>6.5880822572196465</v>
      </c>
      <c r="N15" s="108"/>
      <c r="O15" s="108">
        <v>94.24200221022924</v>
      </c>
      <c r="P15" s="108">
        <v>339.2857142848571</v>
      </c>
      <c r="Q15" s="106">
        <v>3.6001539263565245</v>
      </c>
      <c r="R15" s="108"/>
      <c r="S15" s="108">
        <v>53.23082640976057</v>
      </c>
      <c r="T15" s="108">
        <v>332.8571428571429</v>
      </c>
      <c r="U15" s="106">
        <v>6.253089897475444</v>
      </c>
      <c r="V15" s="108"/>
      <c r="W15" s="121">
        <f aca="true" t="shared" si="0" ref="W15:W20">U15-Q15</f>
        <v>2.6529359711189198</v>
      </c>
    </row>
    <row r="16" spans="1:23" ht="14.25">
      <c r="A16" s="10" t="s">
        <v>13</v>
      </c>
      <c r="C16" s="108">
        <v>7329.945607163894</v>
      </c>
      <c r="D16" s="108">
        <v>70102.85714285349</v>
      </c>
      <c r="E16" s="106">
        <v>9.563898683550766</v>
      </c>
      <c r="F16" s="108"/>
      <c r="G16" s="108">
        <v>7839.555840824218</v>
      </c>
      <c r="H16" s="108">
        <v>69337.85714285691</v>
      </c>
      <c r="I16" s="106">
        <v>8.844615505100736</v>
      </c>
      <c r="J16" s="108"/>
      <c r="K16" s="108">
        <v>7638.74065010333</v>
      </c>
      <c r="L16" s="108">
        <v>68287.14285714243</v>
      </c>
      <c r="M16" s="106">
        <v>8.939581271975598</v>
      </c>
      <c r="N16" s="108"/>
      <c r="O16" s="108">
        <v>6870.051284372128</v>
      </c>
      <c r="P16" s="108">
        <v>59577.142857146326</v>
      </c>
      <c r="Q16" s="106">
        <v>8.672008459772544</v>
      </c>
      <c r="R16" s="108"/>
      <c r="S16" s="108">
        <v>6062.208664241876</v>
      </c>
      <c r="T16" s="108">
        <v>49449.28571428559</v>
      </c>
      <c r="U16" s="106">
        <v>8.156975197169261</v>
      </c>
      <c r="V16" s="108"/>
      <c r="W16" s="121">
        <f t="shared" si="0"/>
        <v>-0.5150332626032821</v>
      </c>
    </row>
    <row r="17" spans="1:23" ht="14.25">
      <c r="A17" s="10" t="s">
        <v>14</v>
      </c>
      <c r="C17" s="108">
        <v>11477.938167644508</v>
      </c>
      <c r="D17" s="108">
        <v>137077.85714285818</v>
      </c>
      <c r="E17" s="106">
        <v>11.942724829209387</v>
      </c>
      <c r="F17" s="108"/>
      <c r="G17" s="108">
        <v>11183.048070313314</v>
      </c>
      <c r="H17" s="108">
        <v>119499.99999999943</v>
      </c>
      <c r="I17" s="106">
        <v>10.685816536658365</v>
      </c>
      <c r="J17" s="108"/>
      <c r="K17" s="108">
        <v>10755.457943395475</v>
      </c>
      <c r="L17" s="108">
        <v>112972.85714285697</v>
      </c>
      <c r="M17" s="106">
        <v>10.503770061434658</v>
      </c>
      <c r="N17" s="108"/>
      <c r="O17" s="108">
        <v>9979.062990936736</v>
      </c>
      <c r="P17" s="108">
        <v>94984.99999996983</v>
      </c>
      <c r="Q17" s="106">
        <v>9.51842874288276</v>
      </c>
      <c r="R17" s="108"/>
      <c r="S17" s="108">
        <v>9135.053872032455</v>
      </c>
      <c r="T17" s="108">
        <v>88830.71428571401</v>
      </c>
      <c r="U17" s="106">
        <v>9.72415877673966</v>
      </c>
      <c r="V17" s="108"/>
      <c r="W17" s="121">
        <f t="shared" si="0"/>
        <v>0.20573003385690036</v>
      </c>
    </row>
    <row r="18" spans="1:23" ht="14.25">
      <c r="A18" s="10" t="s">
        <v>15</v>
      </c>
      <c r="C18" s="108">
        <v>17221.852384822017</v>
      </c>
      <c r="D18" s="108">
        <v>203515.71428572587</v>
      </c>
      <c r="E18" s="106">
        <v>11.817295244330893</v>
      </c>
      <c r="F18" s="108"/>
      <c r="G18" s="108">
        <v>17790.477945996412</v>
      </c>
      <c r="H18" s="108">
        <v>190790.71428571575</v>
      </c>
      <c r="I18" s="106">
        <v>10.724316393571174</v>
      </c>
      <c r="J18" s="108"/>
      <c r="K18" s="108">
        <v>17903.193390981043</v>
      </c>
      <c r="L18" s="108">
        <v>186719.2857142861</v>
      </c>
      <c r="M18" s="106">
        <v>10.429384391744785</v>
      </c>
      <c r="N18" s="108"/>
      <c r="O18" s="108">
        <v>17245.810307601423</v>
      </c>
      <c r="P18" s="108">
        <v>164343.57142856615</v>
      </c>
      <c r="Q18" s="106">
        <v>9.529478087563595</v>
      </c>
      <c r="R18" s="108"/>
      <c r="S18" s="108">
        <v>16268.898528505359</v>
      </c>
      <c r="T18" s="108">
        <v>157301.42857142893</v>
      </c>
      <c r="U18" s="106">
        <v>9.668843179261035</v>
      </c>
      <c r="V18" s="108"/>
      <c r="W18" s="121">
        <f t="shared" si="0"/>
        <v>0.1393650916974405</v>
      </c>
    </row>
    <row r="19" spans="1:23" ht="14.25">
      <c r="A19" s="10" t="s">
        <v>16</v>
      </c>
      <c r="C19" s="108">
        <v>11595.588994812872</v>
      </c>
      <c r="D19" s="108">
        <v>144939.28571428751</v>
      </c>
      <c r="E19" s="106">
        <v>12.499519065320797</v>
      </c>
      <c r="F19" s="108"/>
      <c r="G19" s="108">
        <v>11923.965762182475</v>
      </c>
      <c r="H19" s="108">
        <v>141587.85714285675</v>
      </c>
      <c r="I19" s="106">
        <v>11.874225401746</v>
      </c>
      <c r="J19" s="108"/>
      <c r="K19" s="108">
        <v>12173.391429388608</v>
      </c>
      <c r="L19" s="108">
        <v>144494.28571428583</v>
      </c>
      <c r="M19" s="106">
        <v>11.869682048131008</v>
      </c>
      <c r="N19" s="108"/>
      <c r="O19" s="108">
        <v>12128.959803953805</v>
      </c>
      <c r="P19" s="108">
        <v>130366.42857142727</v>
      </c>
      <c r="Q19" s="106">
        <v>10.74836017915818</v>
      </c>
      <c r="R19" s="108"/>
      <c r="S19" s="108">
        <v>11996.973488000873</v>
      </c>
      <c r="T19" s="108">
        <v>123433.57142857125</v>
      </c>
      <c r="U19" s="106">
        <v>10.288725865071468</v>
      </c>
      <c r="V19" s="108"/>
      <c r="W19" s="121">
        <f t="shared" si="0"/>
        <v>-0.4596343140867116</v>
      </c>
    </row>
    <row r="20" spans="1:23" ht="14.25">
      <c r="A20" s="10" t="s">
        <v>17</v>
      </c>
      <c r="C20" s="108">
        <v>2555.429572638014</v>
      </c>
      <c r="D20" s="108">
        <v>32058.571428571737</v>
      </c>
      <c r="E20" s="106">
        <v>12.545276837927926</v>
      </c>
      <c r="F20" s="108"/>
      <c r="G20" s="108">
        <v>3022.0445498639187</v>
      </c>
      <c r="H20" s="108">
        <v>40201.42857142856</v>
      </c>
      <c r="I20" s="106">
        <v>13.302725326547158</v>
      </c>
      <c r="J20" s="108"/>
      <c r="K20" s="108">
        <v>3382.1721720396085</v>
      </c>
      <c r="L20" s="108">
        <v>45166.42857142855</v>
      </c>
      <c r="M20" s="106">
        <v>13.354266510977492</v>
      </c>
      <c r="N20" s="108"/>
      <c r="O20" s="108">
        <v>3568.790277592346</v>
      </c>
      <c r="P20" s="108">
        <v>42240.71428571633</v>
      </c>
      <c r="Q20" s="106">
        <v>11.836143622934792</v>
      </c>
      <c r="R20" s="108"/>
      <c r="S20" s="108">
        <v>3558.4679541430155</v>
      </c>
      <c r="T20" s="108">
        <v>42566.42857142855</v>
      </c>
      <c r="U20" s="106">
        <v>11.962009808707075</v>
      </c>
      <c r="V20" s="108"/>
      <c r="W20" s="121">
        <f t="shared" si="0"/>
        <v>0.12586618577228315</v>
      </c>
    </row>
    <row r="21" spans="1:23" ht="14.25">
      <c r="A21" s="10" t="s">
        <v>113</v>
      </c>
      <c r="C21" s="108"/>
      <c r="D21" s="108">
        <v>540.7142857142857</v>
      </c>
      <c r="E21" s="106"/>
      <c r="F21" s="108"/>
      <c r="G21" s="108"/>
      <c r="H21" s="108">
        <v>409.2857142857143</v>
      </c>
      <c r="I21" s="106"/>
      <c r="J21" s="108"/>
      <c r="K21" s="108"/>
      <c r="L21" s="108">
        <v>800.7142857142857</v>
      </c>
      <c r="M21" s="106"/>
      <c r="N21" s="108"/>
      <c r="O21" s="108"/>
      <c r="P21" s="108">
        <v>387.8571428571428</v>
      </c>
      <c r="Q21" s="106"/>
      <c r="R21" s="108"/>
      <c r="S21" s="108"/>
      <c r="T21" s="108">
        <v>3.5714285714285716</v>
      </c>
      <c r="U21" s="106"/>
      <c r="V21" s="108"/>
      <c r="W21" s="121"/>
    </row>
    <row r="22" spans="1:23" ht="15">
      <c r="A22" s="13"/>
      <c r="B22" s="13"/>
      <c r="C22" s="113"/>
      <c r="D22" s="113"/>
      <c r="E22" s="114"/>
      <c r="F22" s="109"/>
      <c r="G22" s="113"/>
      <c r="H22" s="113"/>
      <c r="I22" s="114"/>
      <c r="J22" s="109"/>
      <c r="K22" s="113"/>
      <c r="L22" s="113"/>
      <c r="M22" s="114"/>
      <c r="N22" s="109"/>
      <c r="O22" s="113"/>
      <c r="P22" s="113"/>
      <c r="Q22" s="114"/>
      <c r="R22" s="109"/>
      <c r="S22" s="113"/>
      <c r="T22" s="113"/>
      <c r="U22" s="114"/>
      <c r="V22" s="109"/>
      <c r="W22" s="116"/>
    </row>
    <row r="23" spans="1:23" ht="15">
      <c r="A23" s="18" t="s">
        <v>243</v>
      </c>
      <c r="C23" s="109"/>
      <c r="D23" s="109"/>
      <c r="E23" s="117"/>
      <c r="F23" s="109"/>
      <c r="G23" s="109"/>
      <c r="H23" s="109"/>
      <c r="I23" s="117"/>
      <c r="J23" s="109"/>
      <c r="K23" s="109"/>
      <c r="L23" s="109"/>
      <c r="M23" s="117"/>
      <c r="N23" s="109"/>
      <c r="O23" s="109"/>
      <c r="P23" s="109"/>
      <c r="Q23" s="117"/>
      <c r="R23" s="109"/>
      <c r="S23" s="109"/>
      <c r="T23" s="109"/>
      <c r="U23" s="117"/>
      <c r="V23" s="109"/>
      <c r="W23" s="119"/>
    </row>
    <row r="24" spans="1:23" ht="15">
      <c r="A24" s="10" t="s">
        <v>18</v>
      </c>
      <c r="C24" s="105">
        <v>2954.416666666667</v>
      </c>
      <c r="D24" s="105">
        <v>35746.42857142855</v>
      </c>
      <c r="E24" s="106">
        <v>12.099318614987238</v>
      </c>
      <c r="F24" s="109"/>
      <c r="G24" s="105">
        <v>2996.8333333333335</v>
      </c>
      <c r="H24" s="105">
        <v>32595.714285714268</v>
      </c>
      <c r="I24" s="106">
        <v>10.87671907648549</v>
      </c>
      <c r="J24" s="109"/>
      <c r="K24" s="105">
        <v>3064.75</v>
      </c>
      <c r="L24" s="105">
        <v>30854.285714285717</v>
      </c>
      <c r="M24" s="106">
        <v>10.067472294407608</v>
      </c>
      <c r="N24" s="109"/>
      <c r="O24" s="105">
        <v>2985</v>
      </c>
      <c r="P24" s="105">
        <v>29969.285714281727</v>
      </c>
      <c r="Q24" s="106">
        <v>10.039961713327212</v>
      </c>
      <c r="R24" s="109"/>
      <c r="S24" s="105">
        <v>2765.0833333333335</v>
      </c>
      <c r="T24" s="105">
        <v>26620.714285714275</v>
      </c>
      <c r="U24" s="106">
        <v>9.627454610426788</v>
      </c>
      <c r="V24" s="109"/>
      <c r="W24" s="110">
        <f>U24-Q24</f>
        <v>-0.4125071029004239</v>
      </c>
    </row>
    <row r="25" spans="2:23" ht="15">
      <c r="B25" s="123" t="s">
        <v>19</v>
      </c>
      <c r="C25" s="109"/>
      <c r="D25" s="109"/>
      <c r="E25" s="117"/>
      <c r="F25" s="109"/>
      <c r="G25" s="109"/>
      <c r="H25" s="109"/>
      <c r="I25" s="117"/>
      <c r="J25" s="109"/>
      <c r="K25" s="109"/>
      <c r="L25" s="109"/>
      <c r="M25" s="117"/>
      <c r="N25" s="109"/>
      <c r="O25" s="109"/>
      <c r="P25" s="109"/>
      <c r="Q25" s="117"/>
      <c r="R25" s="109"/>
      <c r="S25" s="109"/>
      <c r="T25" s="109"/>
      <c r="U25" s="117"/>
      <c r="V25" s="109"/>
      <c r="W25" s="119"/>
    </row>
    <row r="26" spans="2:23" ht="14.25">
      <c r="B26" s="123" t="s">
        <v>20</v>
      </c>
      <c r="C26" s="124">
        <v>729.0833333333334</v>
      </c>
      <c r="D26" s="124">
        <v>8562.142857142835</v>
      </c>
      <c r="E26" s="125">
        <v>11.74370948516562</v>
      </c>
      <c r="F26" s="124"/>
      <c r="G26" s="124">
        <v>788.1666666666666</v>
      </c>
      <c r="H26" s="124">
        <v>8154.285714285709</v>
      </c>
      <c r="I26" s="125">
        <v>10.345890100595106</v>
      </c>
      <c r="J26" s="124"/>
      <c r="K26" s="124">
        <v>838.75</v>
      </c>
      <c r="L26" s="124">
        <v>7749.2857142857165</v>
      </c>
      <c r="M26" s="125">
        <v>9.23908878007239</v>
      </c>
      <c r="N26" s="124"/>
      <c r="O26" s="124">
        <v>828.4166666666666</v>
      </c>
      <c r="P26" s="124">
        <v>8425.714285714572</v>
      </c>
      <c r="Q26" s="125">
        <v>10.170865247819622</v>
      </c>
      <c r="R26" s="124"/>
      <c r="S26" s="124">
        <v>760.5</v>
      </c>
      <c r="T26" s="124">
        <v>6217.857142857145</v>
      </c>
      <c r="U26" s="125">
        <v>8.176012022165871</v>
      </c>
      <c r="V26" s="124"/>
      <c r="W26" s="127">
        <f aca="true" t="shared" si="1" ref="W26:W31">U26-Q26</f>
        <v>-1.9948532256537508</v>
      </c>
    </row>
    <row r="27" spans="2:23" ht="14.25">
      <c r="B27" s="123" t="s">
        <v>21</v>
      </c>
      <c r="C27" s="124">
        <v>1366.1666666666667</v>
      </c>
      <c r="D27" s="124">
        <v>16175.71428571429</v>
      </c>
      <c r="E27" s="125">
        <v>11.840220289653011</v>
      </c>
      <c r="F27" s="124"/>
      <c r="G27" s="124">
        <v>1339.9166666666667</v>
      </c>
      <c r="H27" s="124">
        <v>14858.571428571417</v>
      </c>
      <c r="I27" s="125">
        <v>11.089175766083525</v>
      </c>
      <c r="J27" s="124"/>
      <c r="K27" s="124">
        <v>1328</v>
      </c>
      <c r="L27" s="124">
        <v>14305</v>
      </c>
      <c r="M27" s="125">
        <v>10.77183734939759</v>
      </c>
      <c r="N27" s="124"/>
      <c r="O27" s="124">
        <v>1286.75</v>
      </c>
      <c r="P27" s="124">
        <v>12732.857142856867</v>
      </c>
      <c r="Q27" s="125">
        <v>9.895362069443845</v>
      </c>
      <c r="R27" s="124"/>
      <c r="S27" s="124">
        <v>1177.25</v>
      </c>
      <c r="T27" s="124">
        <v>11651.428571428567</v>
      </c>
      <c r="U27" s="125">
        <v>9.897157418924245</v>
      </c>
      <c r="V27" s="124"/>
      <c r="W27" s="127">
        <f t="shared" si="1"/>
        <v>0.0017953494803997216</v>
      </c>
    </row>
    <row r="28" spans="2:23" ht="14.25">
      <c r="B28" s="123" t="s">
        <v>22</v>
      </c>
      <c r="C28" s="124">
        <v>381.8333333333333</v>
      </c>
      <c r="D28" s="124">
        <v>5255.714285714287</v>
      </c>
      <c r="E28" s="125">
        <v>13.764419779260464</v>
      </c>
      <c r="F28" s="124"/>
      <c r="G28" s="124">
        <v>371.4166666666667</v>
      </c>
      <c r="H28" s="124">
        <v>3166.42857142857</v>
      </c>
      <c r="I28" s="125">
        <v>8.525273245937367</v>
      </c>
      <c r="J28" s="124"/>
      <c r="K28" s="124">
        <v>380.5</v>
      </c>
      <c r="L28" s="124">
        <v>3890</v>
      </c>
      <c r="M28" s="125">
        <v>10.223390275952694</v>
      </c>
      <c r="N28" s="124"/>
      <c r="O28" s="124">
        <v>365.4166666666667</v>
      </c>
      <c r="P28" s="124">
        <v>3929.2857142822886</v>
      </c>
      <c r="Q28" s="125">
        <v>10.752891350373423</v>
      </c>
      <c r="R28" s="124"/>
      <c r="S28" s="124">
        <v>342.5833333333333</v>
      </c>
      <c r="T28" s="124">
        <v>2682.142857142857</v>
      </c>
      <c r="U28" s="125">
        <v>7.829169128123153</v>
      </c>
      <c r="V28" s="124"/>
      <c r="W28" s="127">
        <f t="shared" si="1"/>
        <v>-2.9237222222502695</v>
      </c>
    </row>
    <row r="29" spans="2:23" ht="14.25">
      <c r="B29" s="123" t="s">
        <v>23</v>
      </c>
      <c r="C29" s="124">
        <v>477.3333333333333</v>
      </c>
      <c r="D29" s="124">
        <v>5752.8571428571395</v>
      </c>
      <c r="E29" s="125">
        <v>12.052075019952108</v>
      </c>
      <c r="F29" s="124"/>
      <c r="G29" s="124">
        <v>497.3333333333333</v>
      </c>
      <c r="H29" s="124">
        <v>6416.4285714285725</v>
      </c>
      <c r="I29" s="125">
        <v>12.901666028341634</v>
      </c>
      <c r="J29" s="124"/>
      <c r="K29" s="124">
        <v>517.5</v>
      </c>
      <c r="L29" s="124">
        <v>4910</v>
      </c>
      <c r="M29" s="125">
        <v>9.48792270531401</v>
      </c>
      <c r="N29" s="124"/>
      <c r="O29" s="124">
        <v>504.4166666666667</v>
      </c>
      <c r="P29" s="124">
        <v>4881.428571428002</v>
      </c>
      <c r="Q29" s="125">
        <v>9.677373675390058</v>
      </c>
      <c r="R29" s="124"/>
      <c r="S29" s="124">
        <v>484.75</v>
      </c>
      <c r="T29" s="124">
        <v>6069.285714285708</v>
      </c>
      <c r="U29" s="125">
        <v>12.520445001105124</v>
      </c>
      <c r="V29" s="124"/>
      <c r="W29" s="127">
        <f t="shared" si="1"/>
        <v>2.8430713257150657</v>
      </c>
    </row>
    <row r="30" spans="1:23" ht="14.25">
      <c r="A30" s="10" t="s">
        <v>24</v>
      </c>
      <c r="C30" s="108">
        <v>45028.75</v>
      </c>
      <c r="D30" s="108">
        <v>521897.85714279045</v>
      </c>
      <c r="E30" s="106">
        <v>11.590325228721438</v>
      </c>
      <c r="F30" s="108"/>
      <c r="G30" s="108">
        <v>44926.583333333336</v>
      </c>
      <c r="H30" s="108">
        <v>478222.14285713964</v>
      </c>
      <c r="I30" s="106">
        <v>10.644525075698827</v>
      </c>
      <c r="J30" s="108"/>
      <c r="K30" s="108">
        <v>44709.666666666664</v>
      </c>
      <c r="L30" s="108">
        <v>451469.28571428015</v>
      </c>
      <c r="M30" s="106">
        <v>10.097800305249725</v>
      </c>
      <c r="N30" s="108"/>
      <c r="O30" s="108">
        <v>42638.5</v>
      </c>
      <c r="P30" s="108">
        <v>420044.28571425704</v>
      </c>
      <c r="Q30" s="106">
        <v>9.851291337975235</v>
      </c>
      <c r="R30" s="108"/>
      <c r="S30" s="108">
        <v>39920.666666666664</v>
      </c>
      <c r="T30" s="108">
        <v>393283.5714285678</v>
      </c>
      <c r="U30" s="106">
        <v>9.851628348605598</v>
      </c>
      <c r="V30" s="108"/>
      <c r="W30" s="121">
        <f t="shared" si="1"/>
        <v>0.00033701063036239987</v>
      </c>
    </row>
    <row r="31" spans="1:23" ht="14.25">
      <c r="A31" s="10" t="s">
        <v>25</v>
      </c>
      <c r="C31" s="108">
        <v>2521.0833333333335</v>
      </c>
      <c r="D31" s="108">
        <v>33246.42857142896</v>
      </c>
      <c r="E31" s="106">
        <v>13.187358042413893</v>
      </c>
      <c r="F31" s="108"/>
      <c r="G31" s="108">
        <v>4166</v>
      </c>
      <c r="H31" s="108">
        <v>53376.428571428216</v>
      </c>
      <c r="I31" s="106">
        <v>12.812392839997171</v>
      </c>
      <c r="J31" s="108"/>
      <c r="K31" s="108">
        <v>4288.333333333333</v>
      </c>
      <c r="L31" s="108">
        <v>77499.28571428548</v>
      </c>
      <c r="M31" s="106">
        <v>18.072122591749434</v>
      </c>
      <c r="N31" s="108"/>
      <c r="O31" s="108">
        <v>4263.416666666667</v>
      </c>
      <c r="P31" s="108">
        <v>42226.42857142346</v>
      </c>
      <c r="Q31" s="106">
        <v>9.904363535839437</v>
      </c>
      <c r="R31" s="108"/>
      <c r="S31" s="108">
        <v>4389.083333333333</v>
      </c>
      <c r="T31" s="108">
        <v>42013.57142857142</v>
      </c>
      <c r="U31" s="106">
        <v>9.572288388669941</v>
      </c>
      <c r="V31" s="108"/>
      <c r="W31" s="121">
        <f t="shared" si="1"/>
        <v>-0.3320751471694958</v>
      </c>
    </row>
    <row r="32" spans="1:23" ht="15">
      <c r="A32" s="13"/>
      <c r="B32" s="13"/>
      <c r="C32" s="113"/>
      <c r="D32" s="113"/>
      <c r="E32" s="114"/>
      <c r="F32" s="109"/>
      <c r="G32" s="113"/>
      <c r="H32" s="113"/>
      <c r="I32" s="114"/>
      <c r="J32" s="109"/>
      <c r="K32" s="113"/>
      <c r="L32" s="113"/>
      <c r="M32" s="114"/>
      <c r="N32" s="109"/>
      <c r="O32" s="113"/>
      <c r="P32" s="113"/>
      <c r="Q32" s="114"/>
      <c r="R32" s="109"/>
      <c r="S32" s="113"/>
      <c r="T32" s="113"/>
      <c r="U32" s="114"/>
      <c r="V32" s="109"/>
      <c r="W32" s="116"/>
    </row>
    <row r="33" spans="1:23" ht="15">
      <c r="A33" s="18" t="s">
        <v>26</v>
      </c>
      <c r="C33" s="109"/>
      <c r="D33" s="109"/>
      <c r="E33" s="117"/>
      <c r="F33" s="109"/>
      <c r="G33" s="109"/>
      <c r="H33" s="109"/>
      <c r="I33" s="117"/>
      <c r="J33" s="109"/>
      <c r="K33" s="109"/>
      <c r="L33" s="109"/>
      <c r="M33" s="117"/>
      <c r="N33" s="109"/>
      <c r="O33" s="109"/>
      <c r="P33" s="109"/>
      <c r="Q33" s="117"/>
      <c r="R33" s="109"/>
      <c r="S33" s="109"/>
      <c r="T33" s="109"/>
      <c r="U33" s="117"/>
      <c r="V33" s="109"/>
      <c r="W33" s="119"/>
    </row>
    <row r="34" spans="1:23" ht="14.25">
      <c r="A34" s="10" t="s">
        <v>27</v>
      </c>
      <c r="C34" s="108">
        <v>1622.1666666666667</v>
      </c>
      <c r="D34" s="108">
        <v>44495.71428571417</v>
      </c>
      <c r="E34" s="106">
        <v>27.429804347506938</v>
      </c>
      <c r="F34" s="108"/>
      <c r="G34" s="108">
        <v>1625.6666666666667</v>
      </c>
      <c r="H34" s="108">
        <v>39780.714285714304</v>
      </c>
      <c r="I34" s="106">
        <v>24.470400421804985</v>
      </c>
      <c r="J34" s="108"/>
      <c r="K34" s="108">
        <v>1657.8333333333333</v>
      </c>
      <c r="L34" s="108">
        <v>36140.714285714304</v>
      </c>
      <c r="M34" s="106">
        <v>21.799968403969622</v>
      </c>
      <c r="N34" s="108"/>
      <c r="O34" s="108">
        <v>1666.5</v>
      </c>
      <c r="P34" s="108">
        <v>32642.85714284822</v>
      </c>
      <c r="Q34" s="106">
        <v>19.587673053014235</v>
      </c>
      <c r="R34" s="108"/>
      <c r="S34" s="108">
        <v>1637.9166666666667</v>
      </c>
      <c r="T34" s="108">
        <v>31850.714285714297</v>
      </c>
      <c r="U34" s="106">
        <v>19.445869825925797</v>
      </c>
      <c r="V34" s="108"/>
      <c r="W34" s="121">
        <f>U34-Q34</f>
        <v>-0.14180322708843818</v>
      </c>
    </row>
    <row r="35" spans="1:23" ht="14.25">
      <c r="A35" s="10" t="s">
        <v>28</v>
      </c>
      <c r="C35" s="108">
        <v>25372.166666666668</v>
      </c>
      <c r="D35" s="108">
        <v>267525.71428573295</v>
      </c>
      <c r="E35" s="106">
        <v>10.544062625806479</v>
      </c>
      <c r="F35" s="108"/>
      <c r="G35" s="108">
        <v>26032.5</v>
      </c>
      <c r="H35" s="108">
        <v>253646.42857143236</v>
      </c>
      <c r="I35" s="106">
        <v>9.743452552441463</v>
      </c>
      <c r="J35" s="108"/>
      <c r="K35" s="108">
        <v>26944</v>
      </c>
      <c r="L35" s="108">
        <v>254967.85714286027</v>
      </c>
      <c r="M35" s="106">
        <v>9.462880683746299</v>
      </c>
      <c r="N35" s="108"/>
      <c r="O35" s="108">
        <v>26655.333333333332</v>
      </c>
      <c r="P35" s="108">
        <v>232984.99999998932</v>
      </c>
      <c r="Q35" s="106">
        <v>8.740652277217418</v>
      </c>
      <c r="R35" s="108"/>
      <c r="S35" s="108">
        <v>25323.083333333332</v>
      </c>
      <c r="T35" s="108">
        <v>219905.00000000186</v>
      </c>
      <c r="U35" s="106">
        <v>8.683974107945065</v>
      </c>
      <c r="V35" s="108"/>
      <c r="W35" s="121">
        <f>U35-Q35</f>
        <v>-0.05667816927235236</v>
      </c>
    </row>
    <row r="36" spans="1:23" ht="14.25">
      <c r="A36" s="10" t="s">
        <v>25</v>
      </c>
      <c r="C36" s="108">
        <v>23509.916666666668</v>
      </c>
      <c r="D36" s="108">
        <v>278869.2857142999</v>
      </c>
      <c r="E36" s="106">
        <v>11.861772615710386</v>
      </c>
      <c r="F36" s="108"/>
      <c r="G36" s="108">
        <v>24431.25</v>
      </c>
      <c r="H36" s="108">
        <v>270767.1428571455</v>
      </c>
      <c r="I36" s="106">
        <v>11.082819866242845</v>
      </c>
      <c r="J36" s="108"/>
      <c r="K36" s="108">
        <v>23460.916666666668</v>
      </c>
      <c r="L36" s="108">
        <v>268714.28571428783</v>
      </c>
      <c r="M36" s="106">
        <v>11.453699338870155</v>
      </c>
      <c r="N36" s="108"/>
      <c r="O36" s="108">
        <v>21565.083333333332</v>
      </c>
      <c r="P36" s="108">
        <v>226612.1428571345</v>
      </c>
      <c r="Q36" s="106">
        <v>10.50828969006849</v>
      </c>
      <c r="R36" s="108"/>
      <c r="S36" s="108">
        <v>20113.833333333332</v>
      </c>
      <c r="T36" s="108">
        <v>210162.1428571451</v>
      </c>
      <c r="U36" s="106">
        <v>10.44863698402319</v>
      </c>
      <c r="V36" s="108"/>
      <c r="W36" s="121">
        <f>U36-Q36</f>
        <v>-0.05965270604530026</v>
      </c>
    </row>
    <row r="37" spans="1:23" ht="15">
      <c r="A37" s="13"/>
      <c r="B37" s="13"/>
      <c r="C37" s="14"/>
      <c r="D37" s="14"/>
      <c r="E37" s="14"/>
      <c r="F37" s="103"/>
      <c r="G37" s="14"/>
      <c r="H37" s="14"/>
      <c r="I37" s="14"/>
      <c r="J37" s="103"/>
      <c r="K37" s="14"/>
      <c r="L37" s="14"/>
      <c r="M37" s="14"/>
      <c r="N37" s="103"/>
      <c r="O37" s="14"/>
      <c r="P37" s="14"/>
      <c r="Q37" s="14"/>
      <c r="R37" s="103"/>
      <c r="S37" s="14"/>
      <c r="T37" s="14"/>
      <c r="U37" s="14"/>
      <c r="V37" s="103"/>
      <c r="W37" s="14"/>
    </row>
    <row r="38" spans="2:23" ht="15">
      <c r="B38" s="104"/>
      <c r="C38" s="129"/>
      <c r="D38" s="129"/>
      <c r="E38" s="129"/>
      <c r="F38" s="129"/>
      <c r="G38" s="129"/>
      <c r="H38" s="129"/>
      <c r="I38" s="129"/>
      <c r="J38" s="129"/>
      <c r="K38" s="129"/>
      <c r="L38" s="129"/>
      <c r="M38" s="129"/>
      <c r="N38" s="129"/>
      <c r="O38" s="129"/>
      <c r="P38" s="129"/>
      <c r="Q38" s="129"/>
      <c r="R38" s="129"/>
      <c r="S38" s="129"/>
      <c r="T38" s="129"/>
      <c r="U38" s="129"/>
      <c r="V38" s="129"/>
      <c r="W38" s="129"/>
    </row>
    <row r="39" spans="1:23" ht="14.25">
      <c r="A39" s="33" t="s">
        <v>83</v>
      </c>
      <c r="B39" s="34"/>
      <c r="D39" s="34"/>
      <c r="E39" s="34"/>
      <c r="F39" s="34"/>
      <c r="H39" s="34"/>
      <c r="I39" s="34"/>
      <c r="J39" s="34"/>
      <c r="L39" s="34"/>
      <c r="M39" s="34"/>
      <c r="N39" s="34"/>
      <c r="P39" s="34"/>
      <c r="Q39" s="34"/>
      <c r="R39" s="34"/>
      <c r="T39" s="34"/>
      <c r="U39" s="34"/>
      <c r="V39" s="34"/>
      <c r="W39" s="34"/>
    </row>
    <row r="40" spans="1:23" s="69" customFormat="1" ht="18">
      <c r="A40" s="130"/>
      <c r="B40" s="70"/>
      <c r="D40" s="70"/>
      <c r="E40" s="70"/>
      <c r="F40" s="70"/>
      <c r="H40" s="70"/>
      <c r="I40" s="70"/>
      <c r="J40" s="70"/>
      <c r="L40" s="70"/>
      <c r="M40" s="70"/>
      <c r="N40" s="70"/>
      <c r="P40" s="70"/>
      <c r="Q40" s="70"/>
      <c r="R40" s="70"/>
      <c r="T40" s="70"/>
      <c r="U40" s="70"/>
      <c r="V40" s="70"/>
      <c r="W40" s="70"/>
    </row>
    <row r="41" spans="2:23" ht="12.75">
      <c r="B41" s="34"/>
      <c r="D41" s="34"/>
      <c r="E41" s="34"/>
      <c r="F41" s="34"/>
      <c r="H41" s="34"/>
      <c r="I41" s="34"/>
      <c r="J41" s="34"/>
      <c r="L41" s="34"/>
      <c r="M41" s="34"/>
      <c r="N41" s="34"/>
      <c r="P41" s="34"/>
      <c r="Q41" s="34"/>
      <c r="R41" s="34"/>
      <c r="T41" s="34"/>
      <c r="U41" s="34"/>
      <c r="V41" s="34"/>
      <c r="W41" s="34"/>
    </row>
    <row r="42" spans="2:23" ht="12.75">
      <c r="B42" s="34"/>
      <c r="D42" s="34"/>
      <c r="E42" s="34"/>
      <c r="F42" s="34"/>
      <c r="H42" s="34"/>
      <c r="I42" s="34"/>
      <c r="J42" s="34"/>
      <c r="L42" s="34"/>
      <c r="M42" s="34"/>
      <c r="N42" s="34"/>
      <c r="P42" s="34"/>
      <c r="Q42" s="34"/>
      <c r="R42" s="34"/>
      <c r="T42" s="34"/>
      <c r="U42" s="34"/>
      <c r="V42" s="34"/>
      <c r="W42" s="34"/>
    </row>
    <row r="43" spans="2:23" ht="12.75">
      <c r="B43" s="34"/>
      <c r="D43" s="34"/>
      <c r="E43" s="34"/>
      <c r="F43" s="34"/>
      <c r="H43" s="34"/>
      <c r="I43" s="34"/>
      <c r="J43" s="34"/>
      <c r="L43" s="34"/>
      <c r="M43" s="34"/>
      <c r="N43" s="34"/>
      <c r="P43" s="34"/>
      <c r="Q43" s="34"/>
      <c r="R43" s="34"/>
      <c r="T43" s="34"/>
      <c r="U43" s="34"/>
      <c r="V43" s="34"/>
      <c r="W43" s="34"/>
    </row>
    <row r="46" spans="3:8" ht="14.25">
      <c r="C46" s="94"/>
      <c r="D46" s="94"/>
      <c r="G46" s="94"/>
      <c r="H46" s="94"/>
    </row>
    <row r="47" spans="2:45" ht="14.25">
      <c r="B47" s="131"/>
      <c r="C47" s="132"/>
      <c r="D47" s="132"/>
      <c r="E47" s="131"/>
      <c r="F47" s="132"/>
      <c r="G47" s="132"/>
      <c r="H47" s="132"/>
      <c r="I47" s="131"/>
      <c r="J47" s="132"/>
      <c r="K47" s="131"/>
      <c r="L47" s="131"/>
      <c r="M47" s="131"/>
      <c r="N47" s="132"/>
      <c r="O47" s="131"/>
      <c r="P47" s="131"/>
      <c r="Q47" s="131"/>
      <c r="R47" s="132"/>
      <c r="S47" s="131"/>
      <c r="T47" s="131"/>
      <c r="U47" s="131"/>
      <c r="W47" s="131"/>
      <c r="X47" s="131"/>
      <c r="Y47" s="131"/>
      <c r="Z47" s="131"/>
      <c r="AA47" s="131"/>
      <c r="AB47" s="131"/>
      <c r="AC47" s="131"/>
      <c r="AD47" s="131"/>
      <c r="AE47" s="131"/>
      <c r="AF47" s="131"/>
      <c r="AH47" s="131"/>
      <c r="AI47" s="131"/>
      <c r="AJ47" s="131"/>
      <c r="AK47" s="131"/>
      <c r="AL47" s="131"/>
      <c r="AM47" s="131"/>
      <c r="AN47" s="131"/>
      <c r="AO47" s="131"/>
      <c r="AP47" s="131"/>
      <c r="AQ47" s="131"/>
      <c r="AR47" s="131"/>
      <c r="AS47" s="131"/>
    </row>
    <row r="48" spans="2:45" ht="14.25">
      <c r="B48" s="131"/>
      <c r="C48" s="132"/>
      <c r="D48" s="132"/>
      <c r="E48" s="131"/>
      <c r="F48" s="132"/>
      <c r="G48" s="132"/>
      <c r="H48" s="132"/>
      <c r="I48" s="131"/>
      <c r="J48" s="132"/>
      <c r="K48" s="131"/>
      <c r="L48" s="131"/>
      <c r="M48" s="131"/>
      <c r="N48" s="132"/>
      <c r="O48" s="131"/>
      <c r="P48" s="131"/>
      <c r="Q48" s="131"/>
      <c r="R48" s="132"/>
      <c r="S48" s="131"/>
      <c r="T48" s="131"/>
      <c r="U48" s="131"/>
      <c r="W48" s="131"/>
      <c r="X48" s="131"/>
      <c r="Y48" s="131"/>
      <c r="Z48" s="131"/>
      <c r="AA48" s="131"/>
      <c r="AB48" s="131"/>
      <c r="AC48" s="131"/>
      <c r="AD48" s="131"/>
      <c r="AE48" s="131"/>
      <c r="AF48" s="131"/>
      <c r="AH48" s="131"/>
      <c r="AI48" s="131"/>
      <c r="AJ48" s="131"/>
      <c r="AK48" s="131"/>
      <c r="AL48" s="131"/>
      <c r="AM48" s="131"/>
      <c r="AN48" s="131"/>
      <c r="AO48" s="131"/>
      <c r="AP48" s="131"/>
      <c r="AQ48" s="131"/>
      <c r="AR48" s="131"/>
      <c r="AS48" s="131"/>
    </row>
    <row r="49" spans="2:45" ht="14.25">
      <c r="B49" s="131"/>
      <c r="C49" s="132"/>
      <c r="D49" s="132"/>
      <c r="E49" s="131"/>
      <c r="F49" s="132"/>
      <c r="G49" s="132"/>
      <c r="H49" s="132"/>
      <c r="I49" s="131"/>
      <c r="J49" s="132"/>
      <c r="K49" s="131"/>
      <c r="L49" s="131"/>
      <c r="M49" s="131"/>
      <c r="N49" s="132"/>
      <c r="O49" s="131"/>
      <c r="P49" s="131"/>
      <c r="Q49" s="131"/>
      <c r="R49" s="132"/>
      <c r="S49" s="131"/>
      <c r="T49" s="131"/>
      <c r="U49" s="131"/>
      <c r="W49" s="131"/>
      <c r="X49" s="131"/>
      <c r="Y49" s="131"/>
      <c r="Z49" s="131"/>
      <c r="AA49" s="131"/>
      <c r="AB49" s="131"/>
      <c r="AC49" s="131"/>
      <c r="AD49" s="131"/>
      <c r="AE49" s="131"/>
      <c r="AF49" s="131"/>
      <c r="AH49" s="131"/>
      <c r="AI49" s="131"/>
      <c r="AJ49" s="131"/>
      <c r="AK49" s="131"/>
      <c r="AL49" s="131"/>
      <c r="AM49" s="131"/>
      <c r="AN49" s="131"/>
      <c r="AO49" s="131"/>
      <c r="AP49" s="131"/>
      <c r="AQ49" s="131"/>
      <c r="AR49" s="131"/>
      <c r="AS49" s="131"/>
    </row>
    <row r="50" spans="2:45" ht="14.25">
      <c r="B50" s="131"/>
      <c r="C50" s="132"/>
      <c r="D50" s="132"/>
      <c r="E50" s="131"/>
      <c r="F50" s="132"/>
      <c r="G50" s="132"/>
      <c r="H50" s="132"/>
      <c r="I50" s="131"/>
      <c r="J50" s="132"/>
      <c r="K50" s="131"/>
      <c r="L50" s="131"/>
      <c r="M50" s="131"/>
      <c r="N50" s="132"/>
      <c r="O50" s="131"/>
      <c r="P50" s="131"/>
      <c r="Q50" s="131"/>
      <c r="R50" s="132"/>
      <c r="S50" s="131"/>
      <c r="T50" s="131"/>
      <c r="U50" s="131"/>
      <c r="W50" s="131"/>
      <c r="X50" s="131"/>
      <c r="Y50" s="131"/>
      <c r="Z50" s="131"/>
      <c r="AA50" s="131"/>
      <c r="AB50" s="131"/>
      <c r="AC50" s="131"/>
      <c r="AD50" s="131"/>
      <c r="AE50" s="131"/>
      <c r="AF50" s="131"/>
      <c r="AH50" s="131"/>
      <c r="AI50" s="131"/>
      <c r="AJ50" s="131"/>
      <c r="AK50" s="131"/>
      <c r="AL50" s="131"/>
      <c r="AM50" s="131"/>
      <c r="AN50" s="131"/>
      <c r="AO50" s="131"/>
      <c r="AP50" s="131"/>
      <c r="AQ50" s="131"/>
      <c r="AR50" s="131"/>
      <c r="AS50" s="131"/>
    </row>
    <row r="51" spans="2:45" ht="14.25">
      <c r="B51" s="131"/>
      <c r="C51" s="132"/>
      <c r="D51" s="132"/>
      <c r="E51" s="131"/>
      <c r="F51" s="132"/>
      <c r="G51" s="132"/>
      <c r="H51" s="132"/>
      <c r="I51" s="131"/>
      <c r="J51" s="132"/>
      <c r="K51" s="131"/>
      <c r="L51" s="131"/>
      <c r="M51" s="131"/>
      <c r="N51" s="132"/>
      <c r="O51" s="131"/>
      <c r="P51" s="131"/>
      <c r="Q51" s="131"/>
      <c r="R51" s="132"/>
      <c r="S51" s="131"/>
      <c r="T51" s="131"/>
      <c r="U51" s="131"/>
      <c r="W51" s="131"/>
      <c r="X51" s="131"/>
      <c r="Y51" s="131"/>
      <c r="Z51" s="131"/>
      <c r="AA51" s="131"/>
      <c r="AB51" s="131"/>
      <c r="AC51" s="131"/>
      <c r="AD51" s="131"/>
      <c r="AE51" s="131"/>
      <c r="AF51" s="131"/>
      <c r="AH51" s="131"/>
      <c r="AI51" s="131"/>
      <c r="AJ51" s="131"/>
      <c r="AK51" s="131"/>
      <c r="AL51" s="131"/>
      <c r="AM51" s="131"/>
      <c r="AN51" s="131"/>
      <c r="AO51" s="131"/>
      <c r="AP51" s="131"/>
      <c r="AQ51" s="131"/>
      <c r="AR51" s="131"/>
      <c r="AS51" s="131"/>
    </row>
    <row r="52" spans="2:45" ht="14.25">
      <c r="B52" s="131"/>
      <c r="C52" s="132"/>
      <c r="D52" s="132"/>
      <c r="E52" s="131"/>
      <c r="F52" s="132"/>
      <c r="G52" s="132"/>
      <c r="H52" s="132"/>
      <c r="I52" s="131"/>
      <c r="J52" s="132"/>
      <c r="K52" s="131"/>
      <c r="L52" s="131"/>
      <c r="M52" s="131"/>
      <c r="N52" s="132"/>
      <c r="O52" s="131"/>
      <c r="P52" s="131"/>
      <c r="Q52" s="131"/>
      <c r="R52" s="132"/>
      <c r="S52" s="131"/>
      <c r="T52" s="131"/>
      <c r="U52" s="131"/>
      <c r="W52" s="131"/>
      <c r="X52" s="131"/>
      <c r="Y52" s="131"/>
      <c r="Z52" s="131"/>
      <c r="AA52" s="131"/>
      <c r="AB52" s="131"/>
      <c r="AC52" s="131"/>
      <c r="AD52" s="131"/>
      <c r="AE52" s="131"/>
      <c r="AF52" s="131"/>
      <c r="AH52" s="131"/>
      <c r="AI52" s="131"/>
      <c r="AJ52" s="131"/>
      <c r="AK52" s="131"/>
      <c r="AL52" s="131"/>
      <c r="AM52" s="131"/>
      <c r="AN52" s="131"/>
      <c r="AO52" s="131"/>
      <c r="AP52" s="131"/>
      <c r="AQ52" s="131"/>
      <c r="AR52" s="131"/>
      <c r="AS52" s="131"/>
    </row>
    <row r="53" spans="2:45" ht="14.25">
      <c r="B53" s="131"/>
      <c r="C53" s="131"/>
      <c r="D53" s="131"/>
      <c r="E53" s="131"/>
      <c r="F53" s="132"/>
      <c r="G53" s="131"/>
      <c r="H53" s="131"/>
      <c r="I53" s="131"/>
      <c r="J53" s="132"/>
      <c r="K53" s="131"/>
      <c r="L53" s="131"/>
      <c r="M53" s="131"/>
      <c r="N53" s="132"/>
      <c r="O53" s="131"/>
      <c r="P53" s="131"/>
      <c r="Q53" s="131"/>
      <c r="R53" s="132"/>
      <c r="S53" s="131"/>
      <c r="T53" s="131"/>
      <c r="U53" s="131"/>
      <c r="V53" s="132"/>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row>
    <row r="54" spans="2:45" ht="14.25">
      <c r="B54" s="131"/>
      <c r="C54" s="131"/>
      <c r="D54" s="131"/>
      <c r="E54" s="131"/>
      <c r="F54" s="132"/>
      <c r="G54" s="131"/>
      <c r="H54" s="131"/>
      <c r="I54" s="131"/>
      <c r="J54" s="132"/>
      <c r="K54" s="131"/>
      <c r="L54" s="131"/>
      <c r="M54" s="131"/>
      <c r="N54" s="132"/>
      <c r="O54" s="131"/>
      <c r="P54" s="131"/>
      <c r="Q54" s="131"/>
      <c r="R54" s="132"/>
      <c r="S54" s="131"/>
      <c r="T54" s="131"/>
      <c r="U54" s="131"/>
      <c r="V54" s="132"/>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row>
    <row r="55" spans="2:45" ht="14.25">
      <c r="B55" s="131"/>
      <c r="C55" s="131"/>
      <c r="D55" s="131"/>
      <c r="E55" s="131"/>
      <c r="F55" s="132"/>
      <c r="G55" s="131"/>
      <c r="H55" s="131"/>
      <c r="I55" s="131"/>
      <c r="J55" s="132"/>
      <c r="K55" s="131"/>
      <c r="L55" s="131"/>
      <c r="M55" s="131"/>
      <c r="N55" s="132"/>
      <c r="O55" s="131"/>
      <c r="P55" s="131"/>
      <c r="Q55" s="131"/>
      <c r="R55" s="132"/>
      <c r="S55" s="131"/>
      <c r="T55" s="131"/>
      <c r="U55" s="131"/>
      <c r="V55" s="132"/>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row>
  </sheetData>
  <printOptions/>
  <pageMargins left="0.75" right="0.75" top="1" bottom="1" header="0.5" footer="0.5"/>
  <pageSetup horizontalDpi="600" verticalDpi="600" orientation="landscape" paperSize="9" scale="64" r:id="rId2"/>
  <drawing r:id="rId1"/>
</worksheet>
</file>

<file path=xl/worksheets/sheet27.xml><?xml version="1.0" encoding="utf-8"?>
<worksheet xmlns="http://schemas.openxmlformats.org/spreadsheetml/2006/main" xmlns:r="http://schemas.openxmlformats.org/officeDocument/2006/relationships">
  <dimension ref="A1:AH54"/>
  <sheetViews>
    <sheetView showGridLines="0" workbookViewId="0" topLeftCell="A1">
      <selection activeCell="I10" sqref="I10"/>
    </sheetView>
  </sheetViews>
  <sheetFormatPr defaultColWidth="9.140625" defaultRowHeight="12.75"/>
  <cols>
    <col min="1" max="1" width="3.7109375" style="10" customWidth="1"/>
    <col min="2" max="2" width="29.421875" style="10" customWidth="1"/>
    <col min="3" max="3" width="9.28125" style="10" customWidth="1"/>
    <col min="4" max="4" width="11.140625" style="10" customWidth="1"/>
    <col min="5" max="5" width="12.140625" style="10" customWidth="1"/>
    <col min="6" max="6" width="2.8515625" style="94" customWidth="1"/>
    <col min="7" max="7" width="9.7109375" style="10" customWidth="1"/>
    <col min="8" max="8" width="11.140625" style="10" customWidth="1"/>
    <col min="9" max="9" width="12.140625" style="10" customWidth="1"/>
    <col min="10" max="10" width="2.8515625" style="94" customWidth="1"/>
    <col min="11" max="11" width="9.7109375" style="10" customWidth="1"/>
    <col min="12" max="12" width="11.140625" style="10" customWidth="1"/>
    <col min="13" max="13" width="12.140625" style="10" customWidth="1"/>
    <col min="14" max="14" width="2.8515625" style="94" customWidth="1"/>
    <col min="15" max="15" width="9.7109375" style="10" customWidth="1"/>
    <col min="16" max="16" width="11.140625" style="10" customWidth="1"/>
    <col min="17" max="17" width="12.140625" style="10" customWidth="1"/>
    <col min="18" max="21" width="9.140625" style="10" customWidth="1"/>
    <col min="22" max="22" width="14.421875" style="10" bestFit="1" customWidth="1"/>
    <col min="23" max="16384" width="9.140625" style="10" customWidth="1"/>
  </cols>
  <sheetData>
    <row r="1" ht="15.75">
      <c r="A1" s="6" t="s">
        <v>237</v>
      </c>
    </row>
    <row r="2" spans="2:17" ht="15">
      <c r="B2" s="95"/>
      <c r="C2" s="95"/>
      <c r="E2" s="95"/>
      <c r="F2" s="95"/>
      <c r="G2" s="95"/>
      <c r="I2" s="95"/>
      <c r="J2" s="95"/>
      <c r="K2" s="95"/>
      <c r="M2" s="95"/>
      <c r="N2" s="95"/>
      <c r="O2" s="95"/>
      <c r="Q2" s="95"/>
    </row>
    <row r="3" ht="15" thickBot="1"/>
    <row r="4" spans="1:17" s="175" customFormat="1" ht="19.5" customHeight="1">
      <c r="A4" s="173"/>
      <c r="B4" s="173"/>
      <c r="C4" s="174" t="s">
        <v>31</v>
      </c>
      <c r="D4" s="174"/>
      <c r="E4" s="174"/>
      <c r="F4" s="145"/>
      <c r="G4" s="174" t="s">
        <v>80</v>
      </c>
      <c r="H4" s="174"/>
      <c r="I4" s="174"/>
      <c r="J4" s="145"/>
      <c r="K4" s="174" t="s">
        <v>97</v>
      </c>
      <c r="L4" s="174"/>
      <c r="M4" s="174"/>
      <c r="N4" s="145"/>
      <c r="O4" s="174" t="s">
        <v>96</v>
      </c>
      <c r="P4" s="174"/>
      <c r="Q4" s="174"/>
    </row>
    <row r="5" spans="1:17" s="41" customFormat="1" ht="58.5" customHeight="1">
      <c r="A5" s="176"/>
      <c r="B5" s="176"/>
      <c r="C5" s="102" t="s">
        <v>74</v>
      </c>
      <c r="D5" s="102" t="s">
        <v>114</v>
      </c>
      <c r="E5" s="102" t="s">
        <v>115</v>
      </c>
      <c r="F5" s="100"/>
      <c r="G5" s="102" t="s">
        <v>74</v>
      </c>
      <c r="H5" s="102" t="s">
        <v>114</v>
      </c>
      <c r="I5" s="102" t="s">
        <v>115</v>
      </c>
      <c r="J5" s="100"/>
      <c r="K5" s="102" t="s">
        <v>74</v>
      </c>
      <c r="L5" s="102" t="s">
        <v>114</v>
      </c>
      <c r="M5" s="102" t="s">
        <v>115</v>
      </c>
      <c r="N5" s="100"/>
      <c r="O5" s="102" t="s">
        <v>74</v>
      </c>
      <c r="P5" s="102" t="s">
        <v>114</v>
      </c>
      <c r="Q5" s="102" t="s">
        <v>115</v>
      </c>
    </row>
    <row r="6" spans="2:17" ht="15">
      <c r="B6" s="104"/>
      <c r="C6" s="103"/>
      <c r="D6" s="103"/>
      <c r="E6" s="103"/>
      <c r="F6" s="103"/>
      <c r="G6" s="103"/>
      <c r="H6" s="103"/>
      <c r="I6" s="103"/>
      <c r="J6" s="103"/>
      <c r="K6" s="103"/>
      <c r="L6" s="103"/>
      <c r="M6" s="103"/>
      <c r="N6" s="103"/>
      <c r="O6" s="103"/>
      <c r="P6" s="103"/>
      <c r="Q6" s="103"/>
    </row>
    <row r="7" spans="1:17" s="18" customFormat="1" ht="15">
      <c r="A7" s="18" t="s">
        <v>49</v>
      </c>
      <c r="C7" s="109">
        <v>1347.5</v>
      </c>
      <c r="D7" s="109">
        <v>6022.857142857141</v>
      </c>
      <c r="E7" s="117">
        <v>4.469652796183407</v>
      </c>
      <c r="F7" s="109"/>
      <c r="G7" s="109">
        <v>31661.166666666668</v>
      </c>
      <c r="H7" s="109">
        <v>345476.42857142986</v>
      </c>
      <c r="I7" s="117">
        <v>10.911677140916996</v>
      </c>
      <c r="J7" s="109"/>
      <c r="K7" s="109">
        <v>2581.0833333333335</v>
      </c>
      <c r="L7" s="109">
        <v>14376.428571428547</v>
      </c>
      <c r="M7" s="117">
        <v>5.569920345369921</v>
      </c>
      <c r="N7" s="109"/>
      <c r="O7" s="109">
        <v>11485.083333333334</v>
      </c>
      <c r="P7" s="109">
        <v>96042.14285714243</v>
      </c>
      <c r="Q7" s="117">
        <v>8.362337483298694</v>
      </c>
    </row>
    <row r="8" spans="1:17" ht="15">
      <c r="A8" s="13"/>
      <c r="B8" s="13"/>
      <c r="C8" s="113"/>
      <c r="D8" s="113"/>
      <c r="E8" s="114"/>
      <c r="F8" s="109"/>
      <c r="G8" s="113"/>
      <c r="H8" s="113"/>
      <c r="I8" s="114"/>
      <c r="J8" s="109"/>
      <c r="K8" s="113"/>
      <c r="L8" s="113"/>
      <c r="M8" s="114"/>
      <c r="N8" s="109"/>
      <c r="O8" s="113"/>
      <c r="P8" s="113"/>
      <c r="Q8" s="114"/>
    </row>
    <row r="9" spans="1:17" ht="15">
      <c r="A9" s="18" t="s">
        <v>8</v>
      </c>
      <c r="C9" s="109"/>
      <c r="D9" s="109"/>
      <c r="E9" s="117"/>
      <c r="F9" s="109"/>
      <c r="G9" s="109"/>
      <c r="H9" s="109"/>
      <c r="I9" s="117"/>
      <c r="J9" s="109"/>
      <c r="K9" s="109"/>
      <c r="L9" s="109"/>
      <c r="M9" s="117"/>
      <c r="N9" s="109"/>
      <c r="O9" s="109"/>
      <c r="P9" s="109"/>
      <c r="Q9" s="117"/>
    </row>
    <row r="10" spans="1:17" ht="14.25">
      <c r="A10" s="10" t="s">
        <v>9</v>
      </c>
      <c r="C10" s="108">
        <v>364.25</v>
      </c>
      <c r="D10" s="108">
        <v>2293.571428571428</v>
      </c>
      <c r="E10" s="106">
        <v>6.296695754485732</v>
      </c>
      <c r="F10" s="108"/>
      <c r="G10" s="108">
        <v>8594</v>
      </c>
      <c r="H10" s="108">
        <v>116036.42857142865</v>
      </c>
      <c r="I10" s="106">
        <v>13.502027992951902</v>
      </c>
      <c r="J10" s="108"/>
      <c r="K10" s="108">
        <v>1186.4166666666667</v>
      </c>
      <c r="L10" s="108">
        <v>7824.2857142856965</v>
      </c>
      <c r="M10" s="106">
        <v>6.594888570023766</v>
      </c>
      <c r="N10" s="108"/>
      <c r="O10" s="108">
        <v>6628.416666666667</v>
      </c>
      <c r="P10" s="108">
        <v>55309.99999999966</v>
      </c>
      <c r="Q10" s="106">
        <v>8.344375856476482</v>
      </c>
    </row>
    <row r="11" spans="1:17" ht="14.25">
      <c r="A11" s="10" t="s">
        <v>10</v>
      </c>
      <c r="C11" s="108">
        <v>983.25</v>
      </c>
      <c r="D11" s="108">
        <v>3729.2857142857138</v>
      </c>
      <c r="E11" s="106">
        <v>3.7928153717627398</v>
      </c>
      <c r="F11" s="108"/>
      <c r="G11" s="108">
        <v>23067.166666666668</v>
      </c>
      <c r="H11" s="108">
        <v>229440.00000000122</v>
      </c>
      <c r="I11" s="106">
        <v>9.946605203644483</v>
      </c>
      <c r="J11" s="108"/>
      <c r="K11" s="108">
        <v>1394.6666666666667</v>
      </c>
      <c r="L11" s="108">
        <v>6552.142857142851</v>
      </c>
      <c r="M11" s="106">
        <v>4.697999180551758</v>
      </c>
      <c r="N11" s="108"/>
      <c r="O11" s="108">
        <v>4856.666666666667</v>
      </c>
      <c r="P11" s="108">
        <v>40732.14285714278</v>
      </c>
      <c r="Q11" s="106">
        <v>8.386851652122742</v>
      </c>
    </row>
    <row r="12" spans="1:17" ht="15">
      <c r="A12" s="13"/>
      <c r="B12" s="13"/>
      <c r="C12" s="113"/>
      <c r="D12" s="113"/>
      <c r="E12" s="114"/>
      <c r="F12" s="109"/>
      <c r="G12" s="113"/>
      <c r="H12" s="113"/>
      <c r="I12" s="114"/>
      <c r="J12" s="109"/>
      <c r="K12" s="113"/>
      <c r="L12" s="113"/>
      <c r="M12" s="114"/>
      <c r="N12" s="109"/>
      <c r="O12" s="113"/>
      <c r="P12" s="113"/>
      <c r="Q12" s="114"/>
    </row>
    <row r="13" spans="1:17" ht="15">
      <c r="A13" s="18" t="s">
        <v>11</v>
      </c>
      <c r="C13" s="109"/>
      <c r="D13" s="109"/>
      <c r="E13" s="117"/>
      <c r="F13" s="109"/>
      <c r="G13" s="109"/>
      <c r="H13" s="109"/>
      <c r="I13" s="117"/>
      <c r="J13" s="109"/>
      <c r="K13" s="109"/>
      <c r="L13" s="109"/>
      <c r="M13" s="117"/>
      <c r="N13" s="109"/>
      <c r="O13" s="109"/>
      <c r="P13" s="109"/>
      <c r="Q13" s="117"/>
    </row>
    <row r="14" spans="1:17" ht="14.25">
      <c r="A14" s="10" t="s">
        <v>12</v>
      </c>
      <c r="C14" s="108" t="s">
        <v>79</v>
      </c>
      <c r="D14" s="108" t="s">
        <v>79</v>
      </c>
      <c r="E14" s="106" t="s">
        <v>79</v>
      </c>
      <c r="F14" s="108"/>
      <c r="G14" s="108">
        <v>44.33746839416524</v>
      </c>
      <c r="H14" s="108">
        <v>315</v>
      </c>
      <c r="I14" s="106">
        <v>7.104600497250169</v>
      </c>
      <c r="J14" s="108"/>
      <c r="K14" s="108" t="s">
        <v>79</v>
      </c>
      <c r="L14" s="108" t="s">
        <v>79</v>
      </c>
      <c r="M14" s="106" t="s">
        <v>79</v>
      </c>
      <c r="N14" s="108"/>
      <c r="O14" s="108">
        <v>8.893358015595323</v>
      </c>
      <c r="P14" s="108">
        <v>17.857142857142858</v>
      </c>
      <c r="Q14" s="106">
        <v>2.007919036412198</v>
      </c>
    </row>
    <row r="15" spans="1:17" ht="14.25">
      <c r="A15" s="10" t="s">
        <v>13</v>
      </c>
      <c r="C15" s="108">
        <v>22.497858288455376</v>
      </c>
      <c r="D15" s="108">
        <v>108.57142857142857</v>
      </c>
      <c r="E15" s="106">
        <v>4.825856185037011</v>
      </c>
      <c r="F15" s="108"/>
      <c r="G15" s="108">
        <v>4053.511577927726</v>
      </c>
      <c r="H15" s="108">
        <v>37855</v>
      </c>
      <c r="I15" s="106">
        <v>9.338816300939884</v>
      </c>
      <c r="J15" s="108"/>
      <c r="K15" s="108">
        <v>98.66416579073577</v>
      </c>
      <c r="L15" s="108">
        <v>260</v>
      </c>
      <c r="M15" s="106">
        <v>2.6352019288487525</v>
      </c>
      <c r="N15" s="108"/>
      <c r="O15" s="108">
        <v>1887.535062234959</v>
      </c>
      <c r="P15" s="108">
        <v>11225.714285714292</v>
      </c>
      <c r="Q15" s="106">
        <v>5.947287820138476</v>
      </c>
    </row>
    <row r="16" spans="1:17" ht="14.25">
      <c r="A16" s="10" t="s">
        <v>14</v>
      </c>
      <c r="C16" s="108">
        <v>206.14602213966353</v>
      </c>
      <c r="D16" s="108">
        <v>1205.7142857142858</v>
      </c>
      <c r="E16" s="106">
        <v>5.848836049319529</v>
      </c>
      <c r="F16" s="108"/>
      <c r="G16" s="108">
        <v>6300.101776544561</v>
      </c>
      <c r="H16" s="108">
        <v>69707.85714285707</v>
      </c>
      <c r="I16" s="106">
        <v>11.0645604809721</v>
      </c>
      <c r="J16" s="108"/>
      <c r="K16" s="108">
        <v>584.1651278424704</v>
      </c>
      <c r="L16" s="108">
        <v>1949.285714285714</v>
      </c>
      <c r="M16" s="106">
        <v>3.33687449212369</v>
      </c>
      <c r="N16" s="108"/>
      <c r="O16" s="108">
        <v>2044.6409455057578</v>
      </c>
      <c r="P16" s="108">
        <v>15967.857142857136</v>
      </c>
      <c r="Q16" s="106">
        <v>7.809614288491793</v>
      </c>
    </row>
    <row r="17" spans="1:17" ht="14.25">
      <c r="A17" s="10" t="s">
        <v>15</v>
      </c>
      <c r="C17" s="108">
        <v>699.9304622429167</v>
      </c>
      <c r="D17" s="108">
        <v>2842.1428571428564</v>
      </c>
      <c r="E17" s="106">
        <v>4.060607460968697</v>
      </c>
      <c r="F17" s="108"/>
      <c r="G17" s="108">
        <v>11606.294746841137</v>
      </c>
      <c r="H17" s="108">
        <v>123383.57142857162</v>
      </c>
      <c r="I17" s="106">
        <v>10.63074599773995</v>
      </c>
      <c r="J17" s="108"/>
      <c r="K17" s="108">
        <v>862.0085944287754</v>
      </c>
      <c r="L17" s="108">
        <v>5485.714285714283</v>
      </c>
      <c r="M17" s="106">
        <v>6.363874236485408</v>
      </c>
      <c r="N17" s="108"/>
      <c r="O17" s="108">
        <v>3100.664724992531</v>
      </c>
      <c r="P17" s="108">
        <v>25590</v>
      </c>
      <c r="Q17" s="106">
        <v>8.253069025404429</v>
      </c>
    </row>
    <row r="18" spans="1:17" ht="14.25">
      <c r="A18" s="10" t="s">
        <v>16</v>
      </c>
      <c r="C18" s="108">
        <v>380.2537108529251</v>
      </c>
      <c r="D18" s="108">
        <v>1817.1428571428576</v>
      </c>
      <c r="E18" s="106">
        <v>4.778764296782087</v>
      </c>
      <c r="F18" s="108"/>
      <c r="G18" s="108">
        <v>7607.511051403909</v>
      </c>
      <c r="H18" s="108">
        <v>87723.57142857122</v>
      </c>
      <c r="I18" s="106">
        <v>11.531178967184346</v>
      </c>
      <c r="J18" s="108"/>
      <c r="K18" s="108">
        <v>811.4781763666708</v>
      </c>
      <c r="L18" s="108">
        <v>4902.142857142862</v>
      </c>
      <c r="M18" s="106">
        <v>6.041003935671836</v>
      </c>
      <c r="N18" s="108"/>
      <c r="O18" s="108">
        <v>3197.7305493773665</v>
      </c>
      <c r="P18" s="108">
        <v>28990.71428571433</v>
      </c>
      <c r="Q18" s="106">
        <v>9.066027871347428</v>
      </c>
    </row>
    <row r="19" spans="1:17" ht="14.25">
      <c r="A19" s="10" t="s">
        <v>17</v>
      </c>
      <c r="C19" s="108">
        <v>38.671946476039224</v>
      </c>
      <c r="D19" s="108">
        <v>49.28571428571428</v>
      </c>
      <c r="E19" s="106">
        <v>1.2744565189200199</v>
      </c>
      <c r="F19" s="108"/>
      <c r="G19" s="108">
        <v>2049.410045555169</v>
      </c>
      <c r="H19" s="108">
        <v>26491.42857142857</v>
      </c>
      <c r="I19" s="106">
        <v>12.926368068158977</v>
      </c>
      <c r="J19" s="108"/>
      <c r="K19" s="108">
        <v>224.7672689046812</v>
      </c>
      <c r="L19" s="108">
        <v>1779.2857142857142</v>
      </c>
      <c r="M19" s="106">
        <v>7.9161246339664775</v>
      </c>
      <c r="N19" s="108"/>
      <c r="O19" s="108">
        <v>1245.6186932071257</v>
      </c>
      <c r="P19" s="108">
        <v>14246.428571428569</v>
      </c>
      <c r="Q19" s="106">
        <v>11.437230870988241</v>
      </c>
    </row>
    <row r="20" spans="1:17" ht="14.25">
      <c r="A20" s="10" t="s">
        <v>113</v>
      </c>
      <c r="C20" s="108"/>
      <c r="D20" s="108"/>
      <c r="E20" s="106"/>
      <c r="F20" s="108"/>
      <c r="G20" s="108"/>
      <c r="H20" s="108"/>
      <c r="I20" s="106"/>
      <c r="J20" s="108"/>
      <c r="K20" s="108"/>
      <c r="L20" s="108"/>
      <c r="M20" s="106"/>
      <c r="N20" s="108"/>
      <c r="O20" s="108"/>
      <c r="P20" s="108">
        <v>3.5714285714285716</v>
      </c>
      <c r="Q20" s="106"/>
    </row>
    <row r="21" spans="1:17" ht="15">
      <c r="A21" s="13"/>
      <c r="B21" s="13"/>
      <c r="C21" s="113"/>
      <c r="D21" s="113"/>
      <c r="E21" s="114"/>
      <c r="F21" s="109"/>
      <c r="G21" s="113"/>
      <c r="H21" s="113"/>
      <c r="I21" s="114"/>
      <c r="J21" s="109"/>
      <c r="K21" s="113"/>
      <c r="L21" s="113"/>
      <c r="M21" s="114"/>
      <c r="N21" s="109"/>
      <c r="O21" s="113"/>
      <c r="P21" s="113"/>
      <c r="Q21" s="114"/>
    </row>
    <row r="22" spans="1:17" ht="15">
      <c r="A22" s="18" t="s">
        <v>243</v>
      </c>
      <c r="C22" s="109"/>
      <c r="D22" s="109"/>
      <c r="E22" s="117"/>
      <c r="F22" s="109"/>
      <c r="G22" s="109"/>
      <c r="H22" s="109"/>
      <c r="I22" s="117"/>
      <c r="J22" s="109"/>
      <c r="K22" s="109"/>
      <c r="L22" s="109"/>
      <c r="M22" s="117"/>
      <c r="N22" s="109"/>
      <c r="O22" s="109"/>
      <c r="P22" s="109"/>
      <c r="Q22" s="117"/>
    </row>
    <row r="23" spans="1:17" ht="14.25">
      <c r="A23" s="10" t="s">
        <v>18</v>
      </c>
      <c r="C23" s="105">
        <v>79.91666666666667</v>
      </c>
      <c r="D23" s="105">
        <v>274.2857142857143</v>
      </c>
      <c r="E23" s="106">
        <v>3.432146581260241</v>
      </c>
      <c r="F23" s="105"/>
      <c r="G23" s="105">
        <v>1681.4166666666665</v>
      </c>
      <c r="H23" s="105">
        <v>18194.28571428571</v>
      </c>
      <c r="I23" s="106">
        <v>10.82080728410708</v>
      </c>
      <c r="J23" s="105"/>
      <c r="K23" s="105">
        <v>290.58333333333337</v>
      </c>
      <c r="L23" s="105">
        <v>1897.1428571428569</v>
      </c>
      <c r="M23" s="106">
        <v>6.528739399401858</v>
      </c>
      <c r="N23" s="105"/>
      <c r="O23" s="105">
        <v>713.1666666666666</v>
      </c>
      <c r="P23" s="105">
        <v>6255</v>
      </c>
      <c r="Q23" s="106">
        <v>8.770740827296096</v>
      </c>
    </row>
    <row r="24" spans="2:17" ht="15">
      <c r="B24" s="123" t="s">
        <v>19</v>
      </c>
      <c r="C24" s="109"/>
      <c r="D24" s="109"/>
      <c r="E24" s="117"/>
      <c r="F24" s="109"/>
      <c r="G24" s="109"/>
      <c r="H24" s="109"/>
      <c r="I24" s="117"/>
      <c r="J24" s="109"/>
      <c r="K24" s="109"/>
      <c r="L24" s="109"/>
      <c r="M24" s="117"/>
      <c r="N24" s="109"/>
      <c r="O24" s="109"/>
      <c r="P24" s="109"/>
      <c r="Q24" s="117"/>
    </row>
    <row r="25" spans="2:17" ht="14.25">
      <c r="B25" s="123" t="s">
        <v>20</v>
      </c>
      <c r="C25" s="124">
        <v>16.416666666666668</v>
      </c>
      <c r="D25" s="124">
        <v>17.857142857142854</v>
      </c>
      <c r="E25" s="125">
        <v>1.0877447425670774</v>
      </c>
      <c r="F25" s="124"/>
      <c r="G25" s="124">
        <v>361.5833333333333</v>
      </c>
      <c r="H25" s="124">
        <v>3540.7142857142862</v>
      </c>
      <c r="I25" s="125">
        <v>9.7922496954532</v>
      </c>
      <c r="J25" s="124"/>
      <c r="K25" s="124">
        <v>151</v>
      </c>
      <c r="L25" s="124">
        <v>962.8571428571428</v>
      </c>
      <c r="M25" s="125">
        <v>6.376537369914852</v>
      </c>
      <c r="N25" s="124"/>
      <c r="O25" s="124">
        <v>231.5</v>
      </c>
      <c r="P25" s="124">
        <v>1696.428571428571</v>
      </c>
      <c r="Q25" s="125">
        <v>7.327985189756246</v>
      </c>
    </row>
    <row r="26" spans="2:17" ht="14.25">
      <c r="B26" s="123" t="s">
        <v>21</v>
      </c>
      <c r="C26" s="124">
        <v>20.25</v>
      </c>
      <c r="D26" s="124">
        <v>123.57142857142856</v>
      </c>
      <c r="E26" s="125">
        <v>6.102292768959435</v>
      </c>
      <c r="F26" s="124"/>
      <c r="G26" s="124">
        <v>779.5</v>
      </c>
      <c r="H26" s="124">
        <v>7979.28571428571</v>
      </c>
      <c r="I26" s="125">
        <v>10.23641528452304</v>
      </c>
      <c r="J26" s="124"/>
      <c r="K26" s="124">
        <v>75.66666666666667</v>
      </c>
      <c r="L26" s="124">
        <v>400.7142857142857</v>
      </c>
      <c r="M26" s="125">
        <v>5.295783511642543</v>
      </c>
      <c r="N26" s="124"/>
      <c r="O26" s="124">
        <v>301.8333333333333</v>
      </c>
      <c r="P26" s="124">
        <v>3147.857142857143</v>
      </c>
      <c r="Q26" s="125">
        <v>10.429123609686837</v>
      </c>
    </row>
    <row r="27" spans="2:17" ht="14.25">
      <c r="B27" s="123" t="s">
        <v>22</v>
      </c>
      <c r="C27" s="124">
        <v>19.166666666666668</v>
      </c>
      <c r="D27" s="124">
        <v>74.28571428571429</v>
      </c>
      <c r="E27" s="125">
        <v>3.875776397515528</v>
      </c>
      <c r="F27" s="124"/>
      <c r="G27" s="124">
        <v>218</v>
      </c>
      <c r="H27" s="124">
        <v>1786.4285714285716</v>
      </c>
      <c r="I27" s="125">
        <v>8.19462647444299</v>
      </c>
      <c r="J27" s="124"/>
      <c r="K27" s="124">
        <v>25.333333333333332</v>
      </c>
      <c r="L27" s="124">
        <v>284.28571428571433</v>
      </c>
      <c r="M27" s="125">
        <v>11.221804511278197</v>
      </c>
      <c r="N27" s="124"/>
      <c r="O27" s="124">
        <v>80.08333333333333</v>
      </c>
      <c r="P27" s="124">
        <v>537.1428571428571</v>
      </c>
      <c r="Q27" s="125">
        <v>6.707298944551806</v>
      </c>
    </row>
    <row r="28" spans="2:17" ht="14.25">
      <c r="B28" s="123" t="s">
        <v>23</v>
      </c>
      <c r="C28" s="124">
        <v>24.083333333333332</v>
      </c>
      <c r="D28" s="124">
        <v>58.57142857142857</v>
      </c>
      <c r="E28" s="125">
        <v>2.4320316361838854</v>
      </c>
      <c r="F28" s="124"/>
      <c r="G28" s="124">
        <v>322.3333333333333</v>
      </c>
      <c r="H28" s="124">
        <v>4887.857142857142</v>
      </c>
      <c r="I28" s="125">
        <v>15.163982863052148</v>
      </c>
      <c r="J28" s="124"/>
      <c r="K28" s="124">
        <v>38.583333333333336</v>
      </c>
      <c r="L28" s="124">
        <v>249.28571428571428</v>
      </c>
      <c r="M28" s="125">
        <v>6.460968836778771</v>
      </c>
      <c r="N28" s="124"/>
      <c r="O28" s="124">
        <v>99.75</v>
      </c>
      <c r="P28" s="124">
        <v>873.5714285714287</v>
      </c>
      <c r="Q28" s="125">
        <v>8.757608306480488</v>
      </c>
    </row>
    <row r="29" spans="1:17" ht="14.25">
      <c r="A29" s="10" t="s">
        <v>24</v>
      </c>
      <c r="C29" s="108">
        <v>1208.9166666666667</v>
      </c>
      <c r="D29" s="108">
        <v>5220</v>
      </c>
      <c r="E29" s="106">
        <v>4.31791548907424</v>
      </c>
      <c r="F29" s="108"/>
      <c r="G29" s="108">
        <v>27238.166666666668</v>
      </c>
      <c r="H29" s="108">
        <v>296799.9999999992</v>
      </c>
      <c r="I29" s="106">
        <v>10.896474921831468</v>
      </c>
      <c r="J29" s="108"/>
      <c r="K29" s="108">
        <v>1952.6666666666667</v>
      </c>
      <c r="L29" s="108">
        <v>10728.571428571415</v>
      </c>
      <c r="M29" s="106">
        <v>5.494317904696866</v>
      </c>
      <c r="N29" s="108"/>
      <c r="O29" s="108">
        <v>9520.916666666666</v>
      </c>
      <c r="P29" s="108">
        <v>80535</v>
      </c>
      <c r="Q29" s="106">
        <v>8.458744343594367</v>
      </c>
    </row>
    <row r="30" spans="1:17" ht="14.25">
      <c r="A30" s="10" t="s">
        <v>25</v>
      </c>
      <c r="C30" s="108">
        <v>58.666666666666664</v>
      </c>
      <c r="D30" s="108">
        <v>528.5714285714286</v>
      </c>
      <c r="E30" s="106">
        <v>9.00974025974026</v>
      </c>
      <c r="F30" s="108"/>
      <c r="G30" s="108">
        <v>2741.5833333333335</v>
      </c>
      <c r="H30" s="108">
        <v>30482.142857142895</v>
      </c>
      <c r="I30" s="106">
        <v>11.118444763844334</v>
      </c>
      <c r="J30" s="108"/>
      <c r="K30" s="108">
        <v>337.8333333333333</v>
      </c>
      <c r="L30" s="108">
        <v>1750.7142857142853</v>
      </c>
      <c r="M30" s="106">
        <v>5.182183381492705</v>
      </c>
      <c r="N30" s="108"/>
      <c r="O30" s="108">
        <v>1251</v>
      </c>
      <c r="P30" s="108">
        <v>9252.142857142842</v>
      </c>
      <c r="Q30" s="106">
        <v>7.395797647596197</v>
      </c>
    </row>
    <row r="31" spans="1:17" ht="15">
      <c r="A31" s="13"/>
      <c r="B31" s="13"/>
      <c r="C31" s="113"/>
      <c r="D31" s="113"/>
      <c r="E31" s="114"/>
      <c r="F31" s="109"/>
      <c r="G31" s="113"/>
      <c r="H31" s="113"/>
      <c r="I31" s="114"/>
      <c r="J31" s="109"/>
      <c r="K31" s="113"/>
      <c r="L31" s="113"/>
      <c r="M31" s="114"/>
      <c r="N31" s="109"/>
      <c r="O31" s="113"/>
      <c r="P31" s="113"/>
      <c r="Q31" s="114"/>
    </row>
    <row r="32" spans="1:17" ht="15">
      <c r="A32" s="18" t="s">
        <v>26</v>
      </c>
      <c r="C32" s="109"/>
      <c r="D32" s="109"/>
      <c r="E32" s="117"/>
      <c r="F32" s="109"/>
      <c r="G32" s="109"/>
      <c r="H32" s="109"/>
      <c r="I32" s="117"/>
      <c r="J32" s="109"/>
      <c r="K32" s="109"/>
      <c r="L32" s="109"/>
      <c r="M32" s="117"/>
      <c r="N32" s="109"/>
      <c r="O32" s="109"/>
      <c r="P32" s="109"/>
      <c r="Q32" s="117"/>
    </row>
    <row r="33" spans="1:17" ht="14.25">
      <c r="A33" s="10" t="s">
        <v>27</v>
      </c>
      <c r="C33" s="108">
        <v>57.916666666666664</v>
      </c>
      <c r="D33" s="108">
        <v>891.4285714285713</v>
      </c>
      <c r="E33" s="106">
        <v>15.391572456320656</v>
      </c>
      <c r="F33" s="108"/>
      <c r="G33" s="108">
        <v>983.4166666666666</v>
      </c>
      <c r="H33" s="108">
        <v>20260.714285714257</v>
      </c>
      <c r="I33" s="106">
        <v>20.602370259178976</v>
      </c>
      <c r="J33" s="108"/>
      <c r="K33" s="108">
        <v>97.25</v>
      </c>
      <c r="L33" s="108">
        <v>1235</v>
      </c>
      <c r="M33" s="106">
        <v>12.699228791773779</v>
      </c>
      <c r="N33" s="108"/>
      <c r="O33" s="108">
        <v>499.3333333333333</v>
      </c>
      <c r="P33" s="108">
        <v>9463.571428571417</v>
      </c>
      <c r="Q33" s="106">
        <v>18.95241274079723</v>
      </c>
    </row>
    <row r="34" spans="1:17" ht="14.25">
      <c r="A34" s="10" t="s">
        <v>28</v>
      </c>
      <c r="C34" s="108">
        <v>864.5</v>
      </c>
      <c r="D34" s="108">
        <v>2682.8571428571427</v>
      </c>
      <c r="E34" s="106">
        <v>3.103362802610923</v>
      </c>
      <c r="F34" s="108"/>
      <c r="G34" s="108">
        <v>16356.833333333334</v>
      </c>
      <c r="H34" s="108">
        <v>163209.2857142861</v>
      </c>
      <c r="I34" s="106">
        <v>9.978049075164472</v>
      </c>
      <c r="J34" s="108"/>
      <c r="K34" s="108">
        <v>1480.4166666666667</v>
      </c>
      <c r="L34" s="108">
        <v>6769.9999999999845</v>
      </c>
      <c r="M34" s="106">
        <v>4.5730368702504816</v>
      </c>
      <c r="N34" s="108"/>
      <c r="O34" s="108">
        <v>6621.333333333333</v>
      </c>
      <c r="P34" s="108">
        <v>47242.85714285684</v>
      </c>
      <c r="Q34" s="106">
        <v>7.134946205626789</v>
      </c>
    </row>
    <row r="35" spans="1:17" ht="14.25">
      <c r="A35" s="10" t="s">
        <v>25</v>
      </c>
      <c r="C35" s="108">
        <v>425.0833333333333</v>
      </c>
      <c r="D35" s="108">
        <v>2448.5714285714294</v>
      </c>
      <c r="E35" s="106">
        <v>5.760215083877113</v>
      </c>
      <c r="F35" s="108"/>
      <c r="G35" s="108">
        <v>14320.916666666666</v>
      </c>
      <c r="H35" s="108">
        <v>162006.4285714288</v>
      </c>
      <c r="I35" s="106">
        <v>11.312573932401591</v>
      </c>
      <c r="J35" s="108"/>
      <c r="K35" s="108">
        <v>1003.4166666666666</v>
      </c>
      <c r="L35" s="108">
        <v>6371.428571428571</v>
      </c>
      <c r="M35" s="106">
        <v>6.34973364813079</v>
      </c>
      <c r="N35" s="108"/>
      <c r="O35" s="108">
        <v>4364.416666666667</v>
      </c>
      <c r="P35" s="108">
        <v>39335.71428571433</v>
      </c>
      <c r="Q35" s="106">
        <v>9.012822855833578</v>
      </c>
    </row>
    <row r="36" spans="1:17" ht="15">
      <c r="A36" s="13"/>
      <c r="B36" s="13"/>
      <c r="C36" s="14"/>
      <c r="D36" s="14"/>
      <c r="E36" s="14"/>
      <c r="F36" s="14"/>
      <c r="G36" s="14"/>
      <c r="H36" s="14"/>
      <c r="I36" s="14"/>
      <c r="J36" s="14"/>
      <c r="K36" s="14"/>
      <c r="L36" s="14"/>
      <c r="M36" s="14"/>
      <c r="N36" s="14"/>
      <c r="O36" s="14"/>
      <c r="P36" s="14"/>
      <c r="Q36" s="14"/>
    </row>
    <row r="37" spans="2:17" ht="15">
      <c r="B37" s="104"/>
      <c r="C37" s="129"/>
      <c r="D37" s="129"/>
      <c r="E37" s="129"/>
      <c r="F37" s="129"/>
      <c r="G37" s="129"/>
      <c r="H37" s="129"/>
      <c r="I37" s="129"/>
      <c r="J37" s="129"/>
      <c r="K37" s="129"/>
      <c r="L37" s="129"/>
      <c r="M37" s="129"/>
      <c r="N37" s="129"/>
      <c r="O37" s="129"/>
      <c r="P37" s="129"/>
      <c r="Q37" s="129"/>
    </row>
    <row r="38" spans="1:17" ht="14.25">
      <c r="A38" s="68" t="s">
        <v>83</v>
      </c>
      <c r="B38" s="138"/>
      <c r="D38" s="34"/>
      <c r="E38" s="34"/>
      <c r="F38" s="34"/>
      <c r="H38" s="34"/>
      <c r="I38" s="34"/>
      <c r="J38" s="34"/>
      <c r="L38" s="34"/>
      <c r="M38" s="34"/>
      <c r="N38" s="34"/>
      <c r="P38" s="34"/>
      <c r="Q38" s="34"/>
    </row>
    <row r="39" spans="1:17" s="69" customFormat="1" ht="18">
      <c r="A39" s="130"/>
      <c r="B39" s="70"/>
      <c r="D39" s="70"/>
      <c r="E39" s="70"/>
      <c r="F39" s="70"/>
      <c r="H39" s="70"/>
      <c r="I39" s="70"/>
      <c r="J39" s="70"/>
      <c r="L39" s="70"/>
      <c r="M39" s="70"/>
      <c r="N39" s="70"/>
      <c r="P39" s="70"/>
      <c r="Q39" s="70"/>
    </row>
    <row r="40" spans="2:17" ht="12.75">
      <c r="B40" s="34"/>
      <c r="D40" s="34"/>
      <c r="E40" s="34"/>
      <c r="F40" s="34"/>
      <c r="H40" s="34"/>
      <c r="I40" s="34"/>
      <c r="J40" s="34"/>
      <c r="L40" s="34"/>
      <c r="M40" s="34"/>
      <c r="N40" s="34"/>
      <c r="P40" s="34"/>
      <c r="Q40" s="34"/>
    </row>
    <row r="41" spans="2:17" ht="12.75">
      <c r="B41" s="34"/>
      <c r="D41" s="34"/>
      <c r="E41" s="34"/>
      <c r="F41" s="34"/>
      <c r="H41" s="34"/>
      <c r="I41" s="34"/>
      <c r="J41" s="34"/>
      <c r="L41" s="34"/>
      <c r="M41" s="34"/>
      <c r="N41" s="34"/>
      <c r="P41" s="34"/>
      <c r="Q41" s="34"/>
    </row>
    <row r="42" spans="2:17" ht="12.75">
      <c r="B42" s="34"/>
      <c r="D42" s="34"/>
      <c r="E42" s="34"/>
      <c r="F42" s="34"/>
      <c r="H42" s="34"/>
      <c r="I42" s="34"/>
      <c r="J42" s="34"/>
      <c r="L42" s="34"/>
      <c r="M42" s="34"/>
      <c r="N42" s="34"/>
      <c r="P42" s="34"/>
      <c r="Q42" s="34"/>
    </row>
    <row r="45" spans="3:4" ht="14.25">
      <c r="C45" s="94"/>
      <c r="D45" s="94"/>
    </row>
    <row r="46" spans="2:34" ht="14.25">
      <c r="B46" s="131"/>
      <c r="C46" s="132"/>
      <c r="D46" s="132"/>
      <c r="E46" s="131"/>
      <c r="F46" s="132"/>
      <c r="G46" s="131"/>
      <c r="H46" s="131"/>
      <c r="I46" s="131"/>
      <c r="J46" s="132"/>
      <c r="K46" s="131"/>
      <c r="L46" s="131"/>
      <c r="M46" s="131"/>
      <c r="N46" s="132"/>
      <c r="O46" s="131"/>
      <c r="P46" s="131"/>
      <c r="Q46" s="131"/>
      <c r="R46" s="131"/>
      <c r="S46" s="131"/>
      <c r="T46" s="131"/>
      <c r="U46" s="131"/>
      <c r="W46" s="131"/>
      <c r="X46" s="131"/>
      <c r="Y46" s="131"/>
      <c r="Z46" s="131"/>
      <c r="AA46" s="131"/>
      <c r="AB46" s="131"/>
      <c r="AC46" s="131"/>
      <c r="AD46" s="131"/>
      <c r="AE46" s="131"/>
      <c r="AF46" s="131"/>
      <c r="AG46" s="131"/>
      <c r="AH46" s="131"/>
    </row>
    <row r="47" spans="2:34" ht="14.25">
      <c r="B47" s="131"/>
      <c r="C47" s="132"/>
      <c r="D47" s="132"/>
      <c r="E47" s="131"/>
      <c r="F47" s="132"/>
      <c r="G47" s="131"/>
      <c r="H47" s="131"/>
      <c r="I47" s="131"/>
      <c r="J47" s="132"/>
      <c r="K47" s="131"/>
      <c r="L47" s="131"/>
      <c r="M47" s="131"/>
      <c r="N47" s="132"/>
      <c r="O47" s="131"/>
      <c r="P47" s="131"/>
      <c r="Q47" s="131"/>
      <c r="R47" s="131"/>
      <c r="S47" s="131"/>
      <c r="T47" s="131"/>
      <c r="U47" s="131"/>
      <c r="W47" s="131"/>
      <c r="X47" s="131"/>
      <c r="Y47" s="131"/>
      <c r="Z47" s="131"/>
      <c r="AA47" s="131"/>
      <c r="AB47" s="131"/>
      <c r="AC47" s="131"/>
      <c r="AD47" s="131"/>
      <c r="AE47" s="131"/>
      <c r="AF47" s="131"/>
      <c r="AG47" s="131"/>
      <c r="AH47" s="131"/>
    </row>
    <row r="48" spans="2:34" ht="14.25">
      <c r="B48" s="131"/>
      <c r="C48" s="132"/>
      <c r="D48" s="132"/>
      <c r="E48" s="131"/>
      <c r="F48" s="132"/>
      <c r="G48" s="131"/>
      <c r="H48" s="131"/>
      <c r="I48" s="131"/>
      <c r="J48" s="132"/>
      <c r="K48" s="131"/>
      <c r="L48" s="131"/>
      <c r="M48" s="131"/>
      <c r="N48" s="132"/>
      <c r="O48" s="131"/>
      <c r="P48" s="131"/>
      <c r="Q48" s="131"/>
      <c r="R48" s="131"/>
      <c r="S48" s="131"/>
      <c r="T48" s="131"/>
      <c r="U48" s="131"/>
      <c r="W48" s="131"/>
      <c r="X48" s="131"/>
      <c r="Y48" s="131"/>
      <c r="Z48" s="131"/>
      <c r="AA48" s="131"/>
      <c r="AB48" s="131"/>
      <c r="AC48" s="131"/>
      <c r="AD48" s="131"/>
      <c r="AE48" s="131"/>
      <c r="AF48" s="131"/>
      <c r="AG48" s="131"/>
      <c r="AH48" s="131"/>
    </row>
    <row r="49" spans="2:34" ht="14.25">
      <c r="B49" s="131"/>
      <c r="C49" s="132"/>
      <c r="D49" s="132"/>
      <c r="E49" s="131"/>
      <c r="F49" s="132"/>
      <c r="G49" s="131"/>
      <c r="H49" s="131"/>
      <c r="I49" s="131"/>
      <c r="J49" s="132"/>
      <c r="K49" s="131"/>
      <c r="L49" s="131"/>
      <c r="M49" s="131"/>
      <c r="N49" s="132"/>
      <c r="O49" s="131"/>
      <c r="P49" s="131"/>
      <c r="Q49" s="131"/>
      <c r="R49" s="131"/>
      <c r="S49" s="131"/>
      <c r="T49" s="131"/>
      <c r="U49" s="131"/>
      <c r="W49" s="131"/>
      <c r="X49" s="131"/>
      <c r="Y49" s="131"/>
      <c r="Z49" s="131"/>
      <c r="AA49" s="131"/>
      <c r="AB49" s="131"/>
      <c r="AC49" s="131"/>
      <c r="AD49" s="131"/>
      <c r="AE49" s="131"/>
      <c r="AF49" s="131"/>
      <c r="AG49" s="131"/>
      <c r="AH49" s="131"/>
    </row>
    <row r="50" spans="2:34" ht="14.25">
      <c r="B50" s="131"/>
      <c r="C50" s="132"/>
      <c r="D50" s="132"/>
      <c r="E50" s="131"/>
      <c r="F50" s="132"/>
      <c r="G50" s="131"/>
      <c r="H50" s="131"/>
      <c r="I50" s="131"/>
      <c r="J50" s="132"/>
      <c r="K50" s="131"/>
      <c r="L50" s="131"/>
      <c r="M50" s="131"/>
      <c r="N50" s="132"/>
      <c r="O50" s="131"/>
      <c r="P50" s="131"/>
      <c r="Q50" s="131"/>
      <c r="R50" s="131"/>
      <c r="S50" s="131"/>
      <c r="T50" s="131"/>
      <c r="U50" s="131"/>
      <c r="W50" s="131"/>
      <c r="X50" s="131"/>
      <c r="Y50" s="131"/>
      <c r="Z50" s="131"/>
      <c r="AA50" s="131"/>
      <c r="AB50" s="131"/>
      <c r="AC50" s="131"/>
      <c r="AD50" s="131"/>
      <c r="AE50" s="131"/>
      <c r="AF50" s="131"/>
      <c r="AG50" s="131"/>
      <c r="AH50" s="131"/>
    </row>
    <row r="51" spans="2:34" ht="14.25">
      <c r="B51" s="131"/>
      <c r="C51" s="132"/>
      <c r="D51" s="132"/>
      <c r="E51" s="131"/>
      <c r="F51" s="132"/>
      <c r="G51" s="131"/>
      <c r="H51" s="131"/>
      <c r="I51" s="131"/>
      <c r="J51" s="132"/>
      <c r="K51" s="131"/>
      <c r="L51" s="131"/>
      <c r="M51" s="131"/>
      <c r="N51" s="132"/>
      <c r="O51" s="131"/>
      <c r="P51" s="131"/>
      <c r="Q51" s="131"/>
      <c r="R51" s="131"/>
      <c r="S51" s="131"/>
      <c r="T51" s="131"/>
      <c r="U51" s="131"/>
      <c r="W51" s="131"/>
      <c r="X51" s="131"/>
      <c r="Y51" s="131"/>
      <c r="Z51" s="131"/>
      <c r="AA51" s="131"/>
      <c r="AB51" s="131"/>
      <c r="AC51" s="131"/>
      <c r="AD51" s="131"/>
      <c r="AE51" s="131"/>
      <c r="AF51" s="131"/>
      <c r="AG51" s="131"/>
      <c r="AH51" s="131"/>
    </row>
    <row r="52" spans="2:34" ht="14.25">
      <c r="B52" s="131"/>
      <c r="C52" s="131"/>
      <c r="D52" s="131"/>
      <c r="E52" s="131"/>
      <c r="F52" s="132"/>
      <c r="G52" s="131"/>
      <c r="H52" s="131"/>
      <c r="I52" s="131"/>
      <c r="J52" s="132"/>
      <c r="K52" s="131"/>
      <c r="L52" s="131"/>
      <c r="M52" s="131"/>
      <c r="N52" s="132"/>
      <c r="O52" s="131"/>
      <c r="P52" s="131"/>
      <c r="Q52" s="131"/>
      <c r="R52" s="131"/>
      <c r="S52" s="131"/>
      <c r="T52" s="131"/>
      <c r="U52" s="131"/>
      <c r="V52" s="131"/>
      <c r="W52" s="131"/>
      <c r="X52" s="131"/>
      <c r="Y52" s="131"/>
      <c r="Z52" s="131"/>
      <c r="AA52" s="131"/>
      <c r="AB52" s="131"/>
      <c r="AC52" s="131"/>
      <c r="AD52" s="131"/>
      <c r="AE52" s="131"/>
      <c r="AF52" s="131"/>
      <c r="AG52" s="131"/>
      <c r="AH52" s="131"/>
    </row>
    <row r="53" spans="2:34" ht="14.25">
      <c r="B53" s="131"/>
      <c r="C53" s="131"/>
      <c r="D53" s="131"/>
      <c r="E53" s="131"/>
      <c r="F53" s="132"/>
      <c r="G53" s="131"/>
      <c r="H53" s="131"/>
      <c r="I53" s="131"/>
      <c r="J53" s="132"/>
      <c r="K53" s="131"/>
      <c r="L53" s="131"/>
      <c r="M53" s="131"/>
      <c r="N53" s="132"/>
      <c r="O53" s="131"/>
      <c r="P53" s="131"/>
      <c r="Q53" s="131"/>
      <c r="R53" s="131"/>
      <c r="S53" s="131"/>
      <c r="T53" s="131"/>
      <c r="U53" s="131"/>
      <c r="V53" s="131"/>
      <c r="W53" s="131"/>
      <c r="X53" s="131"/>
      <c r="Y53" s="131"/>
      <c r="Z53" s="131"/>
      <c r="AA53" s="131"/>
      <c r="AB53" s="131"/>
      <c r="AC53" s="131"/>
      <c r="AD53" s="131"/>
      <c r="AE53" s="131"/>
      <c r="AF53" s="131"/>
      <c r="AG53" s="131"/>
      <c r="AH53" s="131"/>
    </row>
    <row r="54" spans="2:34" ht="14.25">
      <c r="B54" s="131"/>
      <c r="C54" s="131"/>
      <c r="D54" s="131"/>
      <c r="E54" s="131"/>
      <c r="F54" s="132"/>
      <c r="G54" s="131"/>
      <c r="H54" s="131"/>
      <c r="I54" s="131"/>
      <c r="J54" s="132"/>
      <c r="K54" s="131"/>
      <c r="L54" s="131"/>
      <c r="M54" s="131"/>
      <c r="N54" s="132"/>
      <c r="O54" s="131"/>
      <c r="P54" s="131"/>
      <c r="Q54" s="131"/>
      <c r="R54" s="131"/>
      <c r="S54" s="131"/>
      <c r="T54" s="131"/>
      <c r="U54" s="131"/>
      <c r="V54" s="131"/>
      <c r="W54" s="131"/>
      <c r="X54" s="131"/>
      <c r="Y54" s="131"/>
      <c r="Z54" s="131"/>
      <c r="AA54" s="131"/>
      <c r="AB54" s="131"/>
      <c r="AC54" s="131"/>
      <c r="AD54" s="131"/>
      <c r="AE54" s="131"/>
      <c r="AF54" s="131"/>
      <c r="AG54" s="131"/>
      <c r="AH54" s="131"/>
    </row>
  </sheetData>
  <printOptions/>
  <pageMargins left="0.75" right="0.75" top="1" bottom="1" header="0.5" footer="0.5"/>
  <pageSetup horizontalDpi="600" verticalDpi="600" orientation="landscape" paperSize="9" scale="69" r:id="rId2"/>
  <drawing r:id="rId1"/>
</worksheet>
</file>

<file path=xl/worksheets/sheet28.xml><?xml version="1.0" encoding="utf-8"?>
<worksheet xmlns="http://schemas.openxmlformats.org/spreadsheetml/2006/main" xmlns:r="http://schemas.openxmlformats.org/officeDocument/2006/relationships">
  <dimension ref="A1:AC55"/>
  <sheetViews>
    <sheetView showGridLines="0" workbookViewId="0" topLeftCell="A1">
      <selection activeCell="A22" sqref="A22"/>
    </sheetView>
  </sheetViews>
  <sheetFormatPr defaultColWidth="9.140625" defaultRowHeight="12.75"/>
  <cols>
    <col min="1" max="1" width="3.7109375" style="10" customWidth="1"/>
    <col min="2" max="2" width="29.421875" style="10" customWidth="1"/>
    <col min="3" max="3" width="11.140625" style="10" customWidth="1"/>
    <col min="4" max="4" width="12.57421875" style="10" customWidth="1"/>
    <col min="5" max="5" width="12.28125" style="10" customWidth="1"/>
    <col min="6" max="6" width="5.421875" style="94" customWidth="1"/>
    <col min="7" max="7" width="11.140625" style="10" customWidth="1"/>
    <col min="8" max="8" width="12.57421875" style="10" customWidth="1"/>
    <col min="9" max="9" width="12.28125" style="10" customWidth="1"/>
    <col min="10" max="10" width="5.421875" style="94" customWidth="1"/>
    <col min="11" max="11" width="11.140625" style="10" customWidth="1"/>
    <col min="12" max="12" width="12.57421875" style="10" customWidth="1"/>
    <col min="13" max="13" width="12.28125" style="10" customWidth="1"/>
    <col min="14" max="16" width="9.140625" style="10" customWidth="1"/>
    <col min="17" max="17" width="14.421875" style="10" bestFit="1" customWidth="1"/>
    <col min="18" max="16384" width="9.140625" style="10" customWidth="1"/>
  </cols>
  <sheetData>
    <row r="1" ht="15.75">
      <c r="A1" s="6" t="s">
        <v>238</v>
      </c>
    </row>
    <row r="2" spans="2:13" ht="15">
      <c r="B2" s="95"/>
      <c r="C2" s="95"/>
      <c r="D2" s="95"/>
      <c r="E2" s="95"/>
      <c r="F2" s="95"/>
      <c r="G2" s="95"/>
      <c r="H2" s="95"/>
      <c r="I2" s="95"/>
      <c r="J2" s="95"/>
      <c r="K2" s="95"/>
      <c r="L2" s="95"/>
      <c r="M2" s="95"/>
    </row>
    <row r="3" ht="15" thickBot="1"/>
    <row r="4" spans="1:13" ht="17.25">
      <c r="A4" s="8"/>
      <c r="B4" s="8"/>
      <c r="C4" s="96" t="s">
        <v>81</v>
      </c>
      <c r="D4" s="96"/>
      <c r="E4" s="96"/>
      <c r="F4" s="140"/>
      <c r="G4" s="96" t="s">
        <v>34</v>
      </c>
      <c r="H4" s="96"/>
      <c r="I4" s="96"/>
      <c r="J4" s="140"/>
      <c r="K4" s="96" t="s">
        <v>32</v>
      </c>
      <c r="L4" s="96"/>
      <c r="M4" s="96"/>
    </row>
    <row r="5" spans="1:13" s="41" customFormat="1" ht="57.75" customHeight="1">
      <c r="A5" s="176"/>
      <c r="B5" s="176"/>
      <c r="C5" s="102" t="s">
        <v>66</v>
      </c>
      <c r="D5" s="102" t="s">
        <v>114</v>
      </c>
      <c r="E5" s="102" t="s">
        <v>115</v>
      </c>
      <c r="F5" s="100"/>
      <c r="G5" s="102" t="s">
        <v>66</v>
      </c>
      <c r="H5" s="102" t="s">
        <v>114</v>
      </c>
      <c r="I5" s="102" t="s">
        <v>115</v>
      </c>
      <c r="J5" s="100"/>
      <c r="K5" s="102" t="s">
        <v>66</v>
      </c>
      <c r="L5" s="102" t="s">
        <v>114</v>
      </c>
      <c r="M5" s="102" t="s">
        <v>115</v>
      </c>
    </row>
    <row r="6" spans="1:13" ht="15">
      <c r="A6" s="166"/>
      <c r="B6" s="104"/>
      <c r="C6" s="103"/>
      <c r="D6" s="103"/>
      <c r="E6" s="103"/>
      <c r="F6" s="103"/>
      <c r="G6" s="103"/>
      <c r="H6" s="103"/>
      <c r="I6" s="103"/>
      <c r="J6" s="103"/>
      <c r="K6" s="103"/>
      <c r="L6" s="103"/>
      <c r="M6" s="103"/>
    </row>
    <row r="7" spans="1:19" ht="15">
      <c r="A7" s="18" t="s">
        <v>49</v>
      </c>
      <c r="C7" s="109">
        <v>5484.916666666666</v>
      </c>
      <c r="D7" s="109">
        <v>62719.28571428571</v>
      </c>
      <c r="E7" s="117">
        <v>11.434865746538668</v>
      </c>
      <c r="F7" s="109"/>
      <c r="G7" s="109">
        <v>38614.583333333336</v>
      </c>
      <c r="H7" s="109">
        <v>378369.28571428754</v>
      </c>
      <c r="I7" s="117">
        <v>9.798611121815917</v>
      </c>
      <c r="J7" s="109"/>
      <c r="K7" s="109">
        <v>2975.333333333333</v>
      </c>
      <c r="L7" s="109">
        <v>20829.285714285692</v>
      </c>
      <c r="M7" s="117">
        <v>7.00065618898242</v>
      </c>
      <c r="O7" s="105"/>
      <c r="P7" s="105"/>
      <c r="Q7" s="106"/>
      <c r="R7" s="107"/>
      <c r="S7" s="108"/>
    </row>
    <row r="8" spans="1:19" ht="15">
      <c r="A8" s="13"/>
      <c r="B8" s="13"/>
      <c r="C8" s="113"/>
      <c r="D8" s="113"/>
      <c r="E8" s="114"/>
      <c r="F8" s="109"/>
      <c r="G8" s="113"/>
      <c r="H8" s="113"/>
      <c r="I8" s="114"/>
      <c r="J8" s="109"/>
      <c r="K8" s="113"/>
      <c r="L8" s="113"/>
      <c r="M8" s="114"/>
      <c r="O8" s="109"/>
      <c r="P8" s="109"/>
      <c r="Q8" s="117"/>
      <c r="R8" s="118"/>
      <c r="S8" s="117"/>
    </row>
    <row r="9" spans="1:19" ht="15">
      <c r="A9" s="18" t="s">
        <v>8</v>
      </c>
      <c r="C9" s="109"/>
      <c r="D9" s="109"/>
      <c r="E9" s="117"/>
      <c r="F9" s="109"/>
      <c r="G9" s="109"/>
      <c r="H9" s="109"/>
      <c r="I9" s="117"/>
      <c r="J9" s="109"/>
      <c r="K9" s="109"/>
      <c r="L9" s="109"/>
      <c r="M9" s="117"/>
      <c r="O9" s="109"/>
      <c r="P9" s="109"/>
      <c r="Q9" s="117"/>
      <c r="R9" s="118"/>
      <c r="S9" s="117"/>
    </row>
    <row r="10" spans="1:19" ht="14.25">
      <c r="A10" s="10" t="s">
        <v>9</v>
      </c>
      <c r="C10" s="108">
        <v>2086.6666666666665</v>
      </c>
      <c r="D10" s="108">
        <v>26812.85714285714</v>
      </c>
      <c r="E10" s="106">
        <v>12.84961204929256</v>
      </c>
      <c r="F10" s="108"/>
      <c r="G10" s="108">
        <v>13523.833333333334</v>
      </c>
      <c r="H10" s="108">
        <v>145542.14285714293</v>
      </c>
      <c r="I10" s="106">
        <v>10.76190006707735</v>
      </c>
      <c r="J10" s="108"/>
      <c r="K10" s="108">
        <v>1162.5833333333333</v>
      </c>
      <c r="L10" s="108">
        <v>9109.285714285692</v>
      </c>
      <c r="M10" s="106">
        <v>7.835383024258355</v>
      </c>
      <c r="O10" s="108"/>
      <c r="P10" s="108"/>
      <c r="Q10" s="106"/>
      <c r="R10" s="107"/>
      <c r="S10" s="108"/>
    </row>
    <row r="11" spans="1:19" ht="14.25">
      <c r="A11" s="10" t="s">
        <v>10</v>
      </c>
      <c r="C11" s="108">
        <v>3398.25</v>
      </c>
      <c r="D11" s="108">
        <v>35906.42857142857</v>
      </c>
      <c r="E11" s="106">
        <v>10.566152746686845</v>
      </c>
      <c r="F11" s="108"/>
      <c r="G11" s="108">
        <v>25090.75</v>
      </c>
      <c r="H11" s="108">
        <v>232827.14285714464</v>
      </c>
      <c r="I11" s="106">
        <v>9.27940148688838</v>
      </c>
      <c r="J11" s="108"/>
      <c r="K11" s="108">
        <v>1812.75</v>
      </c>
      <c r="L11" s="108">
        <v>11720</v>
      </c>
      <c r="M11" s="106">
        <v>6.465315128947731</v>
      </c>
      <c r="O11" s="108"/>
      <c r="P11" s="108"/>
      <c r="Q11" s="106"/>
      <c r="R11" s="107"/>
      <c r="S11" s="108"/>
    </row>
    <row r="12" spans="1:19" ht="15">
      <c r="A12" s="13"/>
      <c r="B12" s="13"/>
      <c r="C12" s="113"/>
      <c r="D12" s="113"/>
      <c r="E12" s="114"/>
      <c r="F12" s="109"/>
      <c r="G12" s="113"/>
      <c r="H12" s="113"/>
      <c r="I12" s="114"/>
      <c r="J12" s="109"/>
      <c r="K12" s="113"/>
      <c r="L12" s="113"/>
      <c r="M12" s="114"/>
      <c r="O12" s="109"/>
      <c r="P12" s="109"/>
      <c r="Q12" s="117"/>
      <c r="R12" s="118"/>
      <c r="S12" s="117"/>
    </row>
    <row r="13" spans="1:19" ht="15">
      <c r="A13" s="18" t="s">
        <v>11</v>
      </c>
      <c r="C13" s="109"/>
      <c r="D13" s="109"/>
      <c r="E13" s="117"/>
      <c r="F13" s="109"/>
      <c r="G13" s="109"/>
      <c r="H13" s="109"/>
      <c r="I13" s="117"/>
      <c r="J13" s="109"/>
      <c r="K13" s="109"/>
      <c r="L13" s="109"/>
      <c r="M13" s="117"/>
      <c r="O13" s="109"/>
      <c r="P13" s="109"/>
      <c r="Q13" s="117"/>
      <c r="R13" s="118"/>
      <c r="S13" s="117"/>
    </row>
    <row r="14" spans="1:19" ht="14.25">
      <c r="A14" s="10" t="s">
        <v>12</v>
      </c>
      <c r="C14" s="108">
        <v>6.970774630397283</v>
      </c>
      <c r="D14" s="108">
        <v>11.428571428571427</v>
      </c>
      <c r="E14" s="106">
        <v>1.6394980521583842</v>
      </c>
      <c r="F14" s="108"/>
      <c r="G14" s="108">
        <v>46.26005177936328</v>
      </c>
      <c r="H14" s="108">
        <v>321.42857142857144</v>
      </c>
      <c r="I14" s="106">
        <v>6.948296836363713</v>
      </c>
      <c r="J14" s="108"/>
      <c r="K14" s="108" t="s">
        <v>79</v>
      </c>
      <c r="L14" s="108" t="s">
        <v>79</v>
      </c>
      <c r="M14" s="106" t="s">
        <v>79</v>
      </c>
      <c r="O14" s="108"/>
      <c r="P14" s="108"/>
      <c r="Q14" s="106"/>
      <c r="R14" s="107"/>
      <c r="S14" s="108"/>
    </row>
    <row r="15" spans="1:19" ht="14.25">
      <c r="A15" s="10" t="s">
        <v>13</v>
      </c>
      <c r="C15" s="108">
        <v>838.2772406317496</v>
      </c>
      <c r="D15" s="108">
        <v>9215.714285714295</v>
      </c>
      <c r="E15" s="106">
        <v>10.993635326147077</v>
      </c>
      <c r="F15" s="108"/>
      <c r="G15" s="108">
        <v>4949.180763440317</v>
      </c>
      <c r="H15" s="108">
        <v>38680</v>
      </c>
      <c r="I15" s="106">
        <v>7.815434886866494</v>
      </c>
      <c r="J15" s="108"/>
      <c r="K15" s="108">
        <v>274.75066016980963</v>
      </c>
      <c r="L15" s="108">
        <v>1553.571428571429</v>
      </c>
      <c r="M15" s="106">
        <v>5.654477509212332</v>
      </c>
      <c r="O15" s="108"/>
      <c r="P15" s="108"/>
      <c r="Q15" s="106"/>
      <c r="R15" s="107"/>
      <c r="S15" s="108"/>
    </row>
    <row r="16" spans="1:19" ht="14.25">
      <c r="A16" s="10" t="s">
        <v>14</v>
      </c>
      <c r="C16" s="108">
        <v>1171.3092681755872</v>
      </c>
      <c r="D16" s="108">
        <v>13145</v>
      </c>
      <c r="E16" s="106">
        <v>11.222484408814116</v>
      </c>
      <c r="F16" s="108"/>
      <c r="G16" s="108">
        <v>7331.323631656455</v>
      </c>
      <c r="H16" s="108">
        <v>72237.14285714283</v>
      </c>
      <c r="I16" s="106">
        <v>9.853219757647148</v>
      </c>
      <c r="J16" s="108"/>
      <c r="K16" s="108">
        <v>632.4209722004097</v>
      </c>
      <c r="L16" s="108">
        <v>3448.5714285714294</v>
      </c>
      <c r="M16" s="106">
        <v>5.452968165449456</v>
      </c>
      <c r="O16" s="108"/>
      <c r="P16" s="108"/>
      <c r="Q16" s="106"/>
      <c r="R16" s="107"/>
      <c r="S16" s="108"/>
    </row>
    <row r="17" spans="1:19" ht="14.25">
      <c r="A17" s="10" t="s">
        <v>15</v>
      </c>
      <c r="C17" s="108">
        <v>1838.803060676672</v>
      </c>
      <c r="D17" s="108">
        <v>19691.428571428576</v>
      </c>
      <c r="E17" s="106">
        <v>10.708829560128212</v>
      </c>
      <c r="F17" s="108"/>
      <c r="G17" s="108">
        <v>13426.399697289868</v>
      </c>
      <c r="H17" s="108">
        <v>130623.57142857146</v>
      </c>
      <c r="I17" s="106">
        <v>9.728860630816612</v>
      </c>
      <c r="J17" s="108"/>
      <c r="K17" s="108">
        <v>1003.6957705388207</v>
      </c>
      <c r="L17" s="108">
        <v>6986.428571428571</v>
      </c>
      <c r="M17" s="106">
        <v>6.9607034088407085</v>
      </c>
      <c r="O17" s="108"/>
      <c r="P17" s="108"/>
      <c r="Q17" s="106"/>
      <c r="R17" s="107"/>
      <c r="S17" s="108"/>
    </row>
    <row r="18" spans="1:19" ht="14.25">
      <c r="A18" s="10" t="s">
        <v>16</v>
      </c>
      <c r="C18" s="108">
        <v>1266.229641517346</v>
      </c>
      <c r="D18" s="108">
        <v>16721.428571428576</v>
      </c>
      <c r="E18" s="106">
        <v>13.20568404273887</v>
      </c>
      <c r="F18" s="108"/>
      <c r="G18" s="108">
        <v>9915.507352509945</v>
      </c>
      <c r="H18" s="108">
        <v>100873.57142857125</v>
      </c>
      <c r="I18" s="106">
        <v>10.173314167634276</v>
      </c>
      <c r="J18" s="108"/>
      <c r="K18" s="108">
        <v>815.2364939735792</v>
      </c>
      <c r="L18" s="108">
        <v>5838.571428571429</v>
      </c>
      <c r="M18" s="106">
        <v>7.161813132424185</v>
      </c>
      <c r="O18" s="108"/>
      <c r="P18" s="108"/>
      <c r="Q18" s="106"/>
      <c r="R18" s="107"/>
      <c r="S18" s="108"/>
    </row>
    <row r="19" spans="1:19" ht="14.25">
      <c r="A19" s="10" t="s">
        <v>17</v>
      </c>
      <c r="C19" s="108">
        <v>363.32668103491494</v>
      </c>
      <c r="D19" s="108">
        <v>3934.285714285714</v>
      </c>
      <c r="E19" s="106">
        <v>10.8285075653655</v>
      </c>
      <c r="F19" s="108"/>
      <c r="G19" s="108">
        <v>2945.9118366573857</v>
      </c>
      <c r="H19" s="108">
        <v>35630</v>
      </c>
      <c r="I19" s="106">
        <v>12.09472719333923</v>
      </c>
      <c r="J19" s="108"/>
      <c r="K19" s="108">
        <v>249.22943645071433</v>
      </c>
      <c r="L19" s="108">
        <v>3002.1428571428573</v>
      </c>
      <c r="M19" s="106">
        <v>12.045699335907047</v>
      </c>
      <c r="O19" s="108"/>
      <c r="P19" s="108"/>
      <c r="Q19" s="106"/>
      <c r="R19" s="107"/>
      <c r="S19" s="108"/>
    </row>
    <row r="20" spans="1:19" ht="14.25">
      <c r="A20" s="10" t="s">
        <v>113</v>
      </c>
      <c r="C20" s="108"/>
      <c r="D20" s="108"/>
      <c r="E20" s="106"/>
      <c r="F20" s="108"/>
      <c r="G20" s="108"/>
      <c r="H20" s="108">
        <v>3.5714285714285716</v>
      </c>
      <c r="I20" s="106"/>
      <c r="J20" s="108"/>
      <c r="K20" s="108"/>
      <c r="L20" s="108"/>
      <c r="M20" s="106"/>
      <c r="O20" s="108"/>
      <c r="P20" s="108"/>
      <c r="Q20" s="106"/>
      <c r="R20" s="107"/>
      <c r="S20" s="108"/>
    </row>
    <row r="21" spans="1:19" ht="15">
      <c r="A21" s="13"/>
      <c r="B21" s="13"/>
      <c r="C21" s="113"/>
      <c r="D21" s="113"/>
      <c r="E21" s="114"/>
      <c r="F21" s="109"/>
      <c r="G21" s="113"/>
      <c r="H21" s="113"/>
      <c r="I21" s="114"/>
      <c r="J21" s="109"/>
      <c r="K21" s="113"/>
      <c r="L21" s="113"/>
      <c r="M21" s="114"/>
      <c r="O21" s="109"/>
      <c r="P21" s="109"/>
      <c r="Q21" s="117"/>
      <c r="R21" s="118"/>
      <c r="S21" s="117"/>
    </row>
    <row r="22" spans="1:19" ht="15">
      <c r="A22" s="18" t="s">
        <v>243</v>
      </c>
      <c r="C22" s="109"/>
      <c r="D22" s="109"/>
      <c r="E22" s="117"/>
      <c r="F22" s="109"/>
      <c r="G22" s="109"/>
      <c r="H22" s="109"/>
      <c r="I22" s="117"/>
      <c r="J22" s="109"/>
      <c r="K22" s="109"/>
      <c r="L22" s="109"/>
      <c r="M22" s="117"/>
      <c r="O22" s="109"/>
      <c r="P22" s="109"/>
      <c r="Q22" s="117"/>
      <c r="R22" s="118"/>
      <c r="S22" s="117"/>
    </row>
    <row r="23" spans="1:19" ht="14.25">
      <c r="A23" s="10" t="s">
        <v>18</v>
      </c>
      <c r="C23" s="108">
        <v>1108.25</v>
      </c>
      <c r="D23" s="108">
        <v>11715.714285714283</v>
      </c>
      <c r="E23" s="106">
        <v>10.571364119751214</v>
      </c>
      <c r="F23" s="108"/>
      <c r="G23" s="108">
        <v>1382.5833333333333</v>
      </c>
      <c r="H23" s="108">
        <v>12555</v>
      </c>
      <c r="I23" s="106">
        <v>9.080826954372855</v>
      </c>
      <c r="J23" s="108"/>
      <c r="K23" s="108">
        <v>274.25</v>
      </c>
      <c r="L23" s="108">
        <v>2350</v>
      </c>
      <c r="M23" s="106">
        <v>8.568824065633548</v>
      </c>
      <c r="O23" s="108"/>
      <c r="P23" s="108"/>
      <c r="Q23" s="106"/>
      <c r="R23" s="107"/>
      <c r="S23" s="108"/>
    </row>
    <row r="24" spans="2:19" ht="14.25">
      <c r="B24" s="123" t="s">
        <v>19</v>
      </c>
      <c r="C24" s="124"/>
      <c r="D24" s="124"/>
      <c r="E24" s="125"/>
      <c r="F24" s="124"/>
      <c r="G24" s="124"/>
      <c r="H24" s="124"/>
      <c r="I24" s="125"/>
      <c r="J24" s="124"/>
      <c r="K24" s="124"/>
      <c r="L24" s="124"/>
      <c r="M24" s="125"/>
      <c r="O24" s="124"/>
      <c r="P24" s="124"/>
      <c r="Q24" s="125"/>
      <c r="R24" s="137"/>
      <c r="S24" s="124"/>
    </row>
    <row r="25" spans="2:19" ht="14.25">
      <c r="B25" s="123" t="s">
        <v>20</v>
      </c>
      <c r="C25" s="124">
        <v>227.41666666666666</v>
      </c>
      <c r="D25" s="124">
        <v>2008.5714285714284</v>
      </c>
      <c r="E25" s="125">
        <v>8.832120609328378</v>
      </c>
      <c r="F25" s="124"/>
      <c r="G25" s="124">
        <v>421.3333333333333</v>
      </c>
      <c r="H25" s="124">
        <v>3316.428571428571</v>
      </c>
      <c r="I25" s="125">
        <v>7.87127034358047</v>
      </c>
      <c r="J25" s="124"/>
      <c r="K25" s="124">
        <v>111.75</v>
      </c>
      <c r="L25" s="124">
        <v>892.8571428571428</v>
      </c>
      <c r="M25" s="125">
        <v>7.98977309044423</v>
      </c>
      <c r="O25" s="124"/>
      <c r="P25" s="124"/>
      <c r="Q25" s="125"/>
      <c r="R25" s="137"/>
      <c r="S25" s="124"/>
    </row>
    <row r="26" spans="2:19" ht="14.25">
      <c r="B26" s="123" t="s">
        <v>21</v>
      </c>
      <c r="C26" s="124">
        <v>698.4166666666666</v>
      </c>
      <c r="D26" s="124">
        <v>6975.714285714283</v>
      </c>
      <c r="E26" s="125">
        <v>9.987897796035245</v>
      </c>
      <c r="F26" s="124"/>
      <c r="G26" s="124">
        <v>371.5</v>
      </c>
      <c r="H26" s="124">
        <v>3556.428571428571</v>
      </c>
      <c r="I26" s="125">
        <v>9.573159007883099</v>
      </c>
      <c r="J26" s="124"/>
      <c r="K26" s="124">
        <v>107.33333333333333</v>
      </c>
      <c r="L26" s="124">
        <v>1119.2857142857144</v>
      </c>
      <c r="M26" s="125">
        <v>10.428127772848272</v>
      </c>
      <c r="O26" s="124"/>
      <c r="P26" s="124"/>
      <c r="Q26" s="125"/>
      <c r="R26" s="137"/>
      <c r="S26" s="124"/>
    </row>
    <row r="27" spans="2:19" ht="14.25">
      <c r="B27" s="123" t="s">
        <v>22</v>
      </c>
      <c r="C27" s="124">
        <v>64.91666666666667</v>
      </c>
      <c r="D27" s="124">
        <v>613.5714285714286</v>
      </c>
      <c r="E27" s="125">
        <v>9.45167797542637</v>
      </c>
      <c r="F27" s="124"/>
      <c r="G27" s="124">
        <v>251.66666666666666</v>
      </c>
      <c r="H27" s="124">
        <v>1986.4285714285718</v>
      </c>
      <c r="I27" s="125">
        <v>7.893093661305584</v>
      </c>
      <c r="J27" s="124"/>
      <c r="K27" s="124">
        <v>26</v>
      </c>
      <c r="L27" s="124">
        <v>82.14285714285715</v>
      </c>
      <c r="M27" s="125">
        <v>3.1593406593406597</v>
      </c>
      <c r="O27" s="124"/>
      <c r="P27" s="124"/>
      <c r="Q27" s="125"/>
      <c r="R27" s="137"/>
      <c r="S27" s="124"/>
    </row>
    <row r="28" spans="2:19" ht="14.25">
      <c r="B28" s="123" t="s">
        <v>23</v>
      </c>
      <c r="C28" s="124">
        <v>117.5</v>
      </c>
      <c r="D28" s="124">
        <v>2117.857142857143</v>
      </c>
      <c r="E28" s="125">
        <v>18.024316109422493</v>
      </c>
      <c r="F28" s="124"/>
      <c r="G28" s="124">
        <v>338.0833333333333</v>
      </c>
      <c r="H28" s="124">
        <v>3695.7142857142876</v>
      </c>
      <c r="I28" s="125">
        <v>10.931370822916307</v>
      </c>
      <c r="J28" s="124"/>
      <c r="K28" s="124">
        <v>29.166666666666668</v>
      </c>
      <c r="L28" s="124">
        <v>255.71428571428572</v>
      </c>
      <c r="M28" s="125">
        <v>8.76734693877551</v>
      </c>
      <c r="O28" s="124"/>
      <c r="P28" s="124"/>
      <c r="Q28" s="125"/>
      <c r="R28" s="137"/>
      <c r="S28" s="124"/>
    </row>
    <row r="29" spans="1:19" ht="14.25">
      <c r="A29" s="10" t="s">
        <v>24</v>
      </c>
      <c r="C29" s="108">
        <v>3956.9166666666665</v>
      </c>
      <c r="D29" s="108">
        <v>46004.28571428562</v>
      </c>
      <c r="E29" s="106">
        <v>11.626296328610819</v>
      </c>
      <c r="F29" s="108"/>
      <c r="G29" s="108">
        <v>33823.166666666664</v>
      </c>
      <c r="H29" s="108">
        <v>332507.14285714267</v>
      </c>
      <c r="I29" s="106">
        <v>9.830751393979748</v>
      </c>
      <c r="J29" s="108"/>
      <c r="K29" s="108">
        <v>2140.5833333333335</v>
      </c>
      <c r="L29" s="108">
        <v>14772.142857142848</v>
      </c>
      <c r="M29" s="106">
        <v>6.900989383178812</v>
      </c>
      <c r="O29" s="108"/>
      <c r="P29" s="108"/>
      <c r="Q29" s="106"/>
      <c r="R29" s="107"/>
      <c r="S29" s="108"/>
    </row>
    <row r="30" spans="1:19" ht="14.25">
      <c r="A30" s="10" t="s">
        <v>25</v>
      </c>
      <c r="C30" s="108">
        <v>419.75</v>
      </c>
      <c r="D30" s="108">
        <v>4999.285714285711</v>
      </c>
      <c r="E30" s="106">
        <v>11.91015059984684</v>
      </c>
      <c r="F30" s="108"/>
      <c r="G30" s="108">
        <v>3408.8333333333335</v>
      </c>
      <c r="H30" s="108">
        <v>33307.14285714296</v>
      </c>
      <c r="I30" s="106">
        <v>9.770833478847003</v>
      </c>
      <c r="J30" s="108"/>
      <c r="K30" s="108">
        <v>560.5</v>
      </c>
      <c r="L30" s="108">
        <v>3707.142857142857</v>
      </c>
      <c r="M30" s="106">
        <v>6.6139926086402445</v>
      </c>
      <c r="O30" s="108"/>
      <c r="P30" s="108"/>
      <c r="Q30" s="106"/>
      <c r="R30" s="107"/>
      <c r="S30" s="108"/>
    </row>
    <row r="31" spans="1:19" ht="15">
      <c r="A31" s="13"/>
      <c r="B31" s="13"/>
      <c r="C31" s="113"/>
      <c r="D31" s="113"/>
      <c r="E31" s="114"/>
      <c r="F31" s="109"/>
      <c r="G31" s="113"/>
      <c r="H31" s="113"/>
      <c r="I31" s="114"/>
      <c r="J31" s="109"/>
      <c r="K31" s="113"/>
      <c r="L31" s="113"/>
      <c r="M31" s="114"/>
      <c r="O31" s="109"/>
      <c r="P31" s="109"/>
      <c r="Q31" s="117"/>
      <c r="R31" s="118"/>
      <c r="S31" s="117"/>
    </row>
    <row r="32" spans="1:19" ht="15">
      <c r="A32" s="18" t="s">
        <v>26</v>
      </c>
      <c r="C32" s="109"/>
      <c r="D32" s="109"/>
      <c r="E32" s="117"/>
      <c r="F32" s="109"/>
      <c r="G32" s="109"/>
      <c r="H32" s="109"/>
      <c r="I32" s="117"/>
      <c r="J32" s="109"/>
      <c r="K32" s="109"/>
      <c r="L32" s="109"/>
      <c r="M32" s="117"/>
      <c r="O32" s="109"/>
      <c r="P32" s="109"/>
      <c r="Q32" s="117"/>
      <c r="R32" s="118"/>
      <c r="S32" s="117"/>
    </row>
    <row r="33" spans="1:19" ht="14.25">
      <c r="A33" s="10" t="s">
        <v>27</v>
      </c>
      <c r="C33" s="108">
        <v>181.91666666666666</v>
      </c>
      <c r="D33" s="108">
        <v>2449.285714285715</v>
      </c>
      <c r="E33" s="106">
        <v>13.463778548524317</v>
      </c>
      <c r="F33" s="108"/>
      <c r="G33" s="108">
        <v>1351.25</v>
      </c>
      <c r="H33" s="108">
        <v>27206.428571428594</v>
      </c>
      <c r="I33" s="106">
        <v>20.134267212898127</v>
      </c>
      <c r="J33" s="108"/>
      <c r="K33" s="108">
        <v>104.75</v>
      </c>
      <c r="L33" s="108">
        <v>2195</v>
      </c>
      <c r="M33" s="106">
        <v>20.954653937947494</v>
      </c>
      <c r="O33" s="108"/>
      <c r="P33" s="108"/>
      <c r="Q33" s="106"/>
      <c r="R33" s="107"/>
      <c r="S33" s="108"/>
    </row>
    <row r="34" spans="1:19" ht="14.25">
      <c r="A34" s="10" t="s">
        <v>28</v>
      </c>
      <c r="C34" s="108">
        <v>2536.6666666666665</v>
      </c>
      <c r="D34" s="108">
        <v>26346.42857142859</v>
      </c>
      <c r="E34" s="106">
        <v>10.386239909893007</v>
      </c>
      <c r="F34" s="108"/>
      <c r="G34" s="108">
        <v>21272.75</v>
      </c>
      <c r="H34" s="108">
        <v>184531.4285714298</v>
      </c>
      <c r="I34" s="106">
        <v>8.67454506687804</v>
      </c>
      <c r="J34" s="108"/>
      <c r="K34" s="108">
        <v>1513.6666666666667</v>
      </c>
      <c r="L34" s="108">
        <v>9027.142857142848</v>
      </c>
      <c r="M34" s="106">
        <v>5.9637587693082015</v>
      </c>
      <c r="O34" s="108"/>
      <c r="P34" s="108"/>
      <c r="Q34" s="106"/>
      <c r="R34" s="107"/>
      <c r="S34" s="108"/>
    </row>
    <row r="35" spans="1:19" ht="14.25">
      <c r="A35" s="10" t="s">
        <v>25</v>
      </c>
      <c r="C35" s="108">
        <v>2766.3333333333335</v>
      </c>
      <c r="D35" s="108">
        <v>33923.57142857145</v>
      </c>
      <c r="E35" s="106">
        <v>12.263009312653855</v>
      </c>
      <c r="F35" s="108"/>
      <c r="G35" s="108">
        <v>15990.583333333334</v>
      </c>
      <c r="H35" s="108">
        <v>166631.42857142937</v>
      </c>
      <c r="I35" s="106">
        <v>10.42059724138244</v>
      </c>
      <c r="J35" s="108"/>
      <c r="K35" s="108">
        <v>1356.9166666666667</v>
      </c>
      <c r="L35" s="108">
        <v>9607.142857142846</v>
      </c>
      <c r="M35" s="106">
        <v>7.080127389652652</v>
      </c>
      <c r="O35" s="108"/>
      <c r="P35" s="108"/>
      <c r="Q35" s="106"/>
      <c r="R35" s="107"/>
      <c r="S35" s="108"/>
    </row>
    <row r="36" spans="1:13" ht="15">
      <c r="A36" s="13"/>
      <c r="B36" s="13"/>
      <c r="C36" s="14"/>
      <c r="D36" s="14"/>
      <c r="E36" s="14"/>
      <c r="F36" s="14"/>
      <c r="G36" s="14"/>
      <c r="H36" s="14"/>
      <c r="I36" s="14"/>
      <c r="J36" s="14"/>
      <c r="K36" s="14"/>
      <c r="L36" s="14"/>
      <c r="M36" s="14"/>
    </row>
    <row r="37" spans="2:13" ht="15">
      <c r="B37" s="104"/>
      <c r="C37" s="129"/>
      <c r="D37" s="129"/>
      <c r="E37" s="129"/>
      <c r="F37" s="129"/>
      <c r="G37" s="129"/>
      <c r="H37" s="129"/>
      <c r="I37" s="129"/>
      <c r="J37" s="129"/>
      <c r="K37" s="129"/>
      <c r="L37" s="129"/>
      <c r="M37" s="129"/>
    </row>
    <row r="38" spans="1:13" ht="14.25">
      <c r="A38" s="68" t="s">
        <v>116</v>
      </c>
      <c r="B38" s="34"/>
      <c r="D38" s="34"/>
      <c r="E38" s="34"/>
      <c r="F38" s="34"/>
      <c r="H38" s="34"/>
      <c r="I38" s="34"/>
      <c r="J38" s="34"/>
      <c r="L38" s="34"/>
      <c r="M38" s="34"/>
    </row>
    <row r="39" spans="1:13" ht="14.25">
      <c r="A39" s="33" t="s">
        <v>70</v>
      </c>
      <c r="B39" s="34"/>
      <c r="D39" s="34"/>
      <c r="E39" s="34"/>
      <c r="F39" s="34"/>
      <c r="H39" s="34"/>
      <c r="I39" s="34"/>
      <c r="J39" s="34"/>
      <c r="L39" s="34"/>
      <c r="M39" s="34"/>
    </row>
    <row r="40" spans="1:13" s="69" customFormat="1" ht="18">
      <c r="A40" s="130"/>
      <c r="B40" s="70"/>
      <c r="D40" s="70"/>
      <c r="E40" s="70"/>
      <c r="F40" s="70"/>
      <c r="H40" s="70"/>
      <c r="I40" s="70"/>
      <c r="J40" s="70"/>
      <c r="L40" s="70"/>
      <c r="M40" s="70"/>
    </row>
    <row r="41" spans="2:13" ht="12.75">
      <c r="B41" s="34"/>
      <c r="D41" s="34"/>
      <c r="E41" s="34"/>
      <c r="F41" s="34"/>
      <c r="H41" s="34"/>
      <c r="I41" s="34"/>
      <c r="J41" s="34"/>
      <c r="L41" s="34"/>
      <c r="M41" s="34"/>
    </row>
    <row r="42" spans="2:13" ht="12.75">
      <c r="B42" s="34"/>
      <c r="D42" s="34"/>
      <c r="E42" s="34"/>
      <c r="F42" s="34"/>
      <c r="H42" s="34"/>
      <c r="I42" s="34"/>
      <c r="J42" s="34"/>
      <c r="L42" s="34"/>
      <c r="M42" s="34"/>
    </row>
    <row r="43" spans="2:13" ht="12.75">
      <c r="B43" s="34"/>
      <c r="D43" s="34"/>
      <c r="E43" s="34"/>
      <c r="F43" s="34"/>
      <c r="H43" s="34"/>
      <c r="I43" s="34"/>
      <c r="J43" s="34"/>
      <c r="L43" s="34"/>
      <c r="M43" s="34"/>
    </row>
    <row r="46" spans="3:4" ht="14.25">
      <c r="C46" s="94"/>
      <c r="D46" s="94"/>
    </row>
    <row r="47" spans="2:29" ht="14.25">
      <c r="B47" s="131"/>
      <c r="C47" s="132"/>
      <c r="D47" s="132"/>
      <c r="E47" s="131"/>
      <c r="F47" s="132"/>
      <c r="G47" s="131"/>
      <c r="H47" s="131"/>
      <c r="I47" s="131"/>
      <c r="J47" s="132"/>
      <c r="K47" s="131"/>
      <c r="L47" s="131"/>
      <c r="M47" s="131"/>
      <c r="N47" s="131"/>
      <c r="O47" s="131"/>
      <c r="P47" s="131"/>
      <c r="R47" s="131"/>
      <c r="S47" s="131"/>
      <c r="T47" s="131"/>
      <c r="U47" s="131"/>
      <c r="V47" s="131"/>
      <c r="W47" s="131"/>
      <c r="X47" s="131"/>
      <c r="Y47" s="131"/>
      <c r="Z47" s="131"/>
      <c r="AA47" s="131"/>
      <c r="AB47" s="131"/>
      <c r="AC47" s="131"/>
    </row>
    <row r="48" spans="2:29" ht="14.25">
      <c r="B48" s="131"/>
      <c r="C48" s="132"/>
      <c r="D48" s="132"/>
      <c r="E48" s="131"/>
      <c r="F48" s="132"/>
      <c r="G48" s="131"/>
      <c r="H48" s="131"/>
      <c r="I48" s="131"/>
      <c r="J48" s="132"/>
      <c r="K48" s="131"/>
      <c r="L48" s="131"/>
      <c r="M48" s="131"/>
      <c r="N48" s="131"/>
      <c r="O48" s="131"/>
      <c r="P48" s="131"/>
      <c r="R48" s="131"/>
      <c r="S48" s="131"/>
      <c r="T48" s="131"/>
      <c r="U48" s="131"/>
      <c r="V48" s="131"/>
      <c r="W48" s="131"/>
      <c r="X48" s="131"/>
      <c r="Y48" s="131"/>
      <c r="Z48" s="131"/>
      <c r="AA48" s="131"/>
      <c r="AB48" s="131"/>
      <c r="AC48" s="131"/>
    </row>
    <row r="49" spans="2:29" ht="14.25">
      <c r="B49" s="131"/>
      <c r="C49" s="132"/>
      <c r="D49" s="132"/>
      <c r="E49" s="131"/>
      <c r="F49" s="132"/>
      <c r="G49" s="131"/>
      <c r="H49" s="131"/>
      <c r="I49" s="131"/>
      <c r="J49" s="132"/>
      <c r="K49" s="131"/>
      <c r="L49" s="131"/>
      <c r="M49" s="131"/>
      <c r="N49" s="131"/>
      <c r="O49" s="131"/>
      <c r="P49" s="131"/>
      <c r="R49" s="131"/>
      <c r="S49" s="131"/>
      <c r="T49" s="131"/>
      <c r="U49" s="131"/>
      <c r="V49" s="131"/>
      <c r="W49" s="131"/>
      <c r="X49" s="131"/>
      <c r="Y49" s="131"/>
      <c r="Z49" s="131"/>
      <c r="AA49" s="131"/>
      <c r="AB49" s="131"/>
      <c r="AC49" s="131"/>
    </row>
    <row r="50" spans="2:29" ht="14.25">
      <c r="B50" s="131"/>
      <c r="C50" s="132"/>
      <c r="D50" s="132"/>
      <c r="E50" s="131"/>
      <c r="F50" s="132"/>
      <c r="G50" s="131"/>
      <c r="H50" s="131"/>
      <c r="I50" s="131"/>
      <c r="J50" s="132"/>
      <c r="K50" s="131"/>
      <c r="L50" s="131"/>
      <c r="M50" s="131"/>
      <c r="N50" s="131"/>
      <c r="O50" s="131"/>
      <c r="P50" s="131"/>
      <c r="R50" s="131"/>
      <c r="S50" s="131"/>
      <c r="T50" s="131"/>
      <c r="U50" s="131"/>
      <c r="V50" s="131"/>
      <c r="W50" s="131"/>
      <c r="X50" s="131"/>
      <c r="Y50" s="131"/>
      <c r="Z50" s="131"/>
      <c r="AA50" s="131"/>
      <c r="AB50" s="131"/>
      <c r="AC50" s="131"/>
    </row>
    <row r="51" spans="2:29" ht="14.25">
      <c r="B51" s="131"/>
      <c r="C51" s="132"/>
      <c r="D51" s="132"/>
      <c r="E51" s="131"/>
      <c r="F51" s="132"/>
      <c r="G51" s="131"/>
      <c r="H51" s="131"/>
      <c r="I51" s="131"/>
      <c r="J51" s="132"/>
      <c r="K51" s="131"/>
      <c r="L51" s="131"/>
      <c r="M51" s="131"/>
      <c r="N51" s="131"/>
      <c r="O51" s="131"/>
      <c r="P51" s="131"/>
      <c r="R51" s="131"/>
      <c r="S51" s="131"/>
      <c r="T51" s="131"/>
      <c r="U51" s="131"/>
      <c r="V51" s="131"/>
      <c r="W51" s="131"/>
      <c r="X51" s="131"/>
      <c r="Y51" s="131"/>
      <c r="Z51" s="131"/>
      <c r="AA51" s="131"/>
      <c r="AB51" s="131"/>
      <c r="AC51" s="131"/>
    </row>
    <row r="52" spans="2:29" ht="14.25">
      <c r="B52" s="131"/>
      <c r="C52" s="132"/>
      <c r="D52" s="132"/>
      <c r="E52" s="131"/>
      <c r="F52" s="132"/>
      <c r="G52" s="131"/>
      <c r="H52" s="131"/>
      <c r="I52" s="131"/>
      <c r="J52" s="132"/>
      <c r="K52" s="131"/>
      <c r="L52" s="131"/>
      <c r="M52" s="131"/>
      <c r="N52" s="131"/>
      <c r="O52" s="131"/>
      <c r="P52" s="131"/>
      <c r="R52" s="131"/>
      <c r="S52" s="131"/>
      <c r="T52" s="131"/>
      <c r="U52" s="131"/>
      <c r="V52" s="131"/>
      <c r="W52" s="131"/>
      <c r="X52" s="131"/>
      <c r="Y52" s="131"/>
      <c r="Z52" s="131"/>
      <c r="AA52" s="131"/>
      <c r="AB52" s="131"/>
      <c r="AC52" s="131"/>
    </row>
    <row r="53" spans="2:29" ht="14.25">
      <c r="B53" s="131"/>
      <c r="C53" s="131"/>
      <c r="D53" s="131"/>
      <c r="E53" s="131"/>
      <c r="F53" s="132"/>
      <c r="G53" s="131"/>
      <c r="H53" s="131"/>
      <c r="I53" s="131"/>
      <c r="J53" s="132"/>
      <c r="K53" s="131"/>
      <c r="L53" s="131"/>
      <c r="M53" s="131"/>
      <c r="N53" s="131"/>
      <c r="O53" s="131"/>
      <c r="P53" s="131"/>
      <c r="Q53" s="131"/>
      <c r="R53" s="131"/>
      <c r="S53" s="131"/>
      <c r="T53" s="131"/>
      <c r="U53" s="131"/>
      <c r="V53" s="131"/>
      <c r="W53" s="131"/>
      <c r="X53" s="131"/>
      <c r="Y53" s="131"/>
      <c r="Z53" s="131"/>
      <c r="AA53" s="131"/>
      <c r="AB53" s="131"/>
      <c r="AC53" s="131"/>
    </row>
    <row r="54" spans="2:29" ht="14.25">
      <c r="B54" s="131"/>
      <c r="C54" s="131"/>
      <c r="D54" s="131"/>
      <c r="E54" s="131"/>
      <c r="F54" s="132"/>
      <c r="G54" s="131"/>
      <c r="H54" s="131"/>
      <c r="I54" s="131"/>
      <c r="J54" s="132"/>
      <c r="K54" s="131"/>
      <c r="L54" s="131"/>
      <c r="M54" s="131"/>
      <c r="N54" s="131"/>
      <c r="O54" s="131"/>
      <c r="P54" s="131"/>
      <c r="Q54" s="131"/>
      <c r="R54" s="131"/>
      <c r="S54" s="131"/>
      <c r="T54" s="131"/>
      <c r="U54" s="131"/>
      <c r="V54" s="131"/>
      <c r="W54" s="131"/>
      <c r="X54" s="131"/>
      <c r="Y54" s="131"/>
      <c r="Z54" s="131"/>
      <c r="AA54" s="131"/>
      <c r="AB54" s="131"/>
      <c r="AC54" s="131"/>
    </row>
    <row r="55" spans="2:29" ht="14.25">
      <c r="B55" s="131"/>
      <c r="C55" s="131"/>
      <c r="D55" s="131"/>
      <c r="E55" s="131"/>
      <c r="F55" s="132"/>
      <c r="G55" s="131"/>
      <c r="H55" s="131"/>
      <c r="I55" s="131"/>
      <c r="J55" s="132"/>
      <c r="K55" s="131"/>
      <c r="L55" s="131"/>
      <c r="M55" s="131"/>
      <c r="N55" s="131"/>
      <c r="O55" s="131"/>
      <c r="P55" s="131"/>
      <c r="Q55" s="131"/>
      <c r="R55" s="131"/>
      <c r="S55" s="131"/>
      <c r="T55" s="131"/>
      <c r="U55" s="131"/>
      <c r="V55" s="131"/>
      <c r="W55" s="131"/>
      <c r="X55" s="131"/>
      <c r="Y55" s="131"/>
      <c r="Z55" s="131"/>
      <c r="AA55" s="131"/>
      <c r="AB55" s="131"/>
      <c r="AC55" s="131"/>
    </row>
  </sheetData>
  <printOptions/>
  <pageMargins left="0.75" right="0.75" top="1" bottom="1" header="0.5" footer="0.5"/>
  <pageSetup horizontalDpi="600" verticalDpi="600" orientation="landscape" paperSize="9" scale="68"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X53"/>
  <sheetViews>
    <sheetView showGridLines="0" workbookViewId="0" topLeftCell="A1">
      <selection activeCell="A1" sqref="A1"/>
    </sheetView>
  </sheetViews>
  <sheetFormatPr defaultColWidth="9.140625" defaultRowHeight="12.75"/>
  <cols>
    <col min="1" max="1" width="3.7109375" style="10" customWidth="1"/>
    <col min="2" max="2" width="29.00390625" style="10" customWidth="1"/>
    <col min="3" max="3" width="9.57421875" style="10" bestFit="1" customWidth="1"/>
    <col min="4" max="4" width="9.421875" style="94" bestFit="1" customWidth="1"/>
    <col min="5" max="5" width="11.8515625" style="10" customWidth="1"/>
    <col min="6" max="6" width="2.8515625" style="94" customWidth="1"/>
    <col min="7" max="7" width="9.8515625" style="10" bestFit="1" customWidth="1"/>
    <col min="8" max="8" width="9.421875" style="94" bestFit="1" customWidth="1"/>
    <col min="9" max="9" width="12.140625" style="10" bestFit="1" customWidth="1"/>
    <col min="10" max="10" width="2.8515625" style="94" customWidth="1"/>
    <col min="11" max="11" width="9.57421875" style="10" bestFit="1" customWidth="1"/>
    <col min="12" max="12" width="12.00390625" style="94" customWidth="1"/>
    <col min="13" max="13" width="12.00390625" style="10" customWidth="1"/>
    <col min="14" max="14" width="2.8515625" style="94" customWidth="1"/>
    <col min="15" max="15" width="9.57421875" style="10" bestFit="1" customWidth="1"/>
    <col min="16" max="16" width="9.421875" style="94" bestFit="1" customWidth="1"/>
    <col min="17" max="17" width="12.140625" style="10" bestFit="1" customWidth="1"/>
    <col min="18" max="18" width="2.8515625" style="94" customWidth="1"/>
    <col min="19" max="19" width="9.8515625" style="10" bestFit="1" customWidth="1"/>
    <col min="20" max="20" width="9.421875" style="94" bestFit="1" customWidth="1"/>
    <col min="21" max="21" width="12.140625" style="10" bestFit="1" customWidth="1"/>
    <col min="22" max="22" width="2.8515625" style="10" customWidth="1"/>
    <col min="23" max="23" width="11.57421875" style="10" customWidth="1"/>
    <col min="24" max="24" width="10.57421875" style="10" customWidth="1"/>
    <col min="25" max="25" width="5.8515625" style="10" customWidth="1"/>
    <col min="26" max="16384" width="9.140625" style="10" customWidth="1"/>
  </cols>
  <sheetData>
    <row r="1" ht="18.75">
      <c r="A1" s="6" t="s">
        <v>239</v>
      </c>
    </row>
    <row r="2" spans="2:20" ht="15">
      <c r="B2" s="95"/>
      <c r="D2" s="95"/>
      <c r="F2" s="95"/>
      <c r="H2" s="95"/>
      <c r="J2" s="95"/>
      <c r="L2" s="95"/>
      <c r="N2" s="95"/>
      <c r="P2" s="95"/>
      <c r="R2" s="95"/>
      <c r="T2" s="95"/>
    </row>
    <row r="3" spans="22:23" ht="15" thickBot="1">
      <c r="V3" s="274"/>
      <c r="W3" s="274"/>
    </row>
    <row r="4" spans="1:24" s="175" customFormat="1" ht="30" customHeight="1">
      <c r="A4" s="173"/>
      <c r="B4" s="173"/>
      <c r="C4" s="145" t="s">
        <v>38</v>
      </c>
      <c r="D4" s="145"/>
      <c r="E4" s="145"/>
      <c r="F4" s="222"/>
      <c r="G4" s="145" t="s">
        <v>39</v>
      </c>
      <c r="H4" s="145"/>
      <c r="I4" s="145"/>
      <c r="J4" s="222"/>
      <c r="K4" s="145" t="s">
        <v>40</v>
      </c>
      <c r="L4" s="145"/>
      <c r="M4" s="145"/>
      <c r="N4" s="222"/>
      <c r="O4" s="145" t="s">
        <v>29</v>
      </c>
      <c r="P4" s="145"/>
      <c r="Q4" s="145"/>
      <c r="R4" s="222"/>
      <c r="S4" s="145" t="s">
        <v>30</v>
      </c>
      <c r="T4" s="145"/>
      <c r="U4" s="145"/>
      <c r="W4" s="304" t="s">
        <v>158</v>
      </c>
      <c r="X4" s="305"/>
    </row>
    <row r="5" spans="1:24" s="94" customFormat="1" ht="62.25">
      <c r="A5" s="102"/>
      <c r="B5" s="102"/>
      <c r="C5" s="160" t="s">
        <v>66</v>
      </c>
      <c r="D5" s="160" t="s">
        <v>87</v>
      </c>
      <c r="E5" s="160" t="s">
        <v>93</v>
      </c>
      <c r="F5" s="129"/>
      <c r="G5" s="160" t="s">
        <v>66</v>
      </c>
      <c r="H5" s="160" t="s">
        <v>87</v>
      </c>
      <c r="I5" s="160" t="s">
        <v>93</v>
      </c>
      <c r="J5" s="129"/>
      <c r="K5" s="160" t="s">
        <v>66</v>
      </c>
      <c r="L5" s="160" t="s">
        <v>87</v>
      </c>
      <c r="M5" s="160" t="s">
        <v>93</v>
      </c>
      <c r="N5" s="129"/>
      <c r="O5" s="160" t="s">
        <v>66</v>
      </c>
      <c r="P5" s="160" t="s">
        <v>87</v>
      </c>
      <c r="Q5" s="160" t="s">
        <v>93</v>
      </c>
      <c r="R5" s="129"/>
      <c r="S5" s="160" t="s">
        <v>66</v>
      </c>
      <c r="T5" s="160" t="s">
        <v>87</v>
      </c>
      <c r="U5" s="160" t="s">
        <v>93</v>
      </c>
      <c r="W5" s="160" t="s">
        <v>87</v>
      </c>
      <c r="X5" s="160" t="s">
        <v>244</v>
      </c>
    </row>
    <row r="6" spans="2:24" ht="15">
      <c r="B6" s="104"/>
      <c r="C6" s="103"/>
      <c r="D6" s="103"/>
      <c r="E6" s="103"/>
      <c r="F6" s="103"/>
      <c r="G6" s="103"/>
      <c r="H6" s="103"/>
      <c r="I6" s="103"/>
      <c r="J6" s="103"/>
      <c r="K6" s="103"/>
      <c r="L6" s="103"/>
      <c r="M6" s="103"/>
      <c r="N6" s="103"/>
      <c r="O6" s="103"/>
      <c r="P6" s="103"/>
      <c r="Q6" s="103"/>
      <c r="R6" s="103"/>
      <c r="S6" s="103"/>
      <c r="T6" s="103"/>
      <c r="U6" s="103"/>
      <c r="V6" s="15"/>
      <c r="W6" s="15"/>
      <c r="X6" s="103"/>
    </row>
    <row r="7" spans="1:24" s="18" customFormat="1" ht="15">
      <c r="A7" s="18" t="s">
        <v>49</v>
      </c>
      <c r="C7" s="109">
        <v>47168.333333333336</v>
      </c>
      <c r="D7" s="109">
        <v>2728</v>
      </c>
      <c r="E7" s="162">
        <v>5.783541217624818</v>
      </c>
      <c r="F7" s="109"/>
      <c r="G7" s="109">
        <v>50596.833333333336</v>
      </c>
      <c r="H7" s="109">
        <v>2454</v>
      </c>
      <c r="I7" s="162">
        <v>4.850105902543308</v>
      </c>
      <c r="J7" s="109"/>
      <c r="K7" s="109">
        <v>51098.91666666667</v>
      </c>
      <c r="L7" s="109">
        <v>2273</v>
      </c>
      <c r="M7" s="162">
        <v>4.448235203942679</v>
      </c>
      <c r="N7" s="109"/>
      <c r="O7" s="109">
        <v>49210.583333333336</v>
      </c>
      <c r="P7" s="109">
        <v>2412</v>
      </c>
      <c r="Q7" s="162">
        <v>4.901384695365326</v>
      </c>
      <c r="R7" s="109"/>
      <c r="S7" s="109">
        <v>46446.5</v>
      </c>
      <c r="T7" s="109">
        <v>2554</v>
      </c>
      <c r="U7" s="162">
        <v>5.498799694271904</v>
      </c>
      <c r="V7" s="75"/>
      <c r="W7" s="275">
        <f>T7-P7</f>
        <v>142</v>
      </c>
      <c r="X7" s="161">
        <v>0.5974149989065776</v>
      </c>
    </row>
    <row r="8" spans="1:24" ht="15">
      <c r="A8" s="13"/>
      <c r="B8" s="13"/>
      <c r="C8" s="113"/>
      <c r="D8" s="113"/>
      <c r="E8" s="113"/>
      <c r="F8" s="109"/>
      <c r="G8" s="113"/>
      <c r="H8" s="113"/>
      <c r="I8" s="113"/>
      <c r="J8" s="109"/>
      <c r="K8" s="113"/>
      <c r="L8" s="113"/>
      <c r="M8" s="113"/>
      <c r="N8" s="109"/>
      <c r="O8" s="113"/>
      <c r="P8" s="113"/>
      <c r="Q8" s="113"/>
      <c r="R8" s="109"/>
      <c r="S8" s="113"/>
      <c r="T8" s="113"/>
      <c r="U8" s="113"/>
      <c r="V8" s="15"/>
      <c r="W8" s="81"/>
      <c r="X8" s="14"/>
    </row>
    <row r="9" spans="1:24" ht="15">
      <c r="A9" s="18" t="s">
        <v>8</v>
      </c>
      <c r="C9" s="109"/>
      <c r="D9" s="109"/>
      <c r="E9" s="109"/>
      <c r="F9" s="109"/>
      <c r="G9" s="109"/>
      <c r="H9" s="109"/>
      <c r="I9" s="109"/>
      <c r="J9" s="109"/>
      <c r="K9" s="109"/>
      <c r="L9" s="109"/>
      <c r="M9" s="109"/>
      <c r="N9" s="109"/>
      <c r="O9" s="109"/>
      <c r="P9" s="109"/>
      <c r="Q9" s="109"/>
      <c r="R9" s="109"/>
      <c r="S9" s="109"/>
      <c r="T9" s="109"/>
      <c r="U9" s="109"/>
      <c r="V9" s="15"/>
      <c r="W9" s="15"/>
      <c r="X9" s="103"/>
    </row>
    <row r="10" spans="1:24" ht="14.25">
      <c r="A10" s="10" t="s">
        <v>9</v>
      </c>
      <c r="C10" s="108">
        <v>16345.083333333334</v>
      </c>
      <c r="D10" s="108">
        <v>1283</v>
      </c>
      <c r="E10" s="158">
        <v>7.849455238833287</v>
      </c>
      <c r="F10" s="108"/>
      <c r="G10" s="108">
        <v>18180.416666666668</v>
      </c>
      <c r="H10" s="108">
        <v>1229</v>
      </c>
      <c r="I10" s="158">
        <v>6.760021084958631</v>
      </c>
      <c r="J10" s="108"/>
      <c r="K10" s="108">
        <v>18405.916666666668</v>
      </c>
      <c r="L10" s="108">
        <v>1097</v>
      </c>
      <c r="M10" s="158">
        <v>5.960040023362052</v>
      </c>
      <c r="N10" s="108"/>
      <c r="O10" s="108">
        <v>17519.666666666668</v>
      </c>
      <c r="P10" s="108">
        <v>1022</v>
      </c>
      <c r="Q10" s="158">
        <v>5.8334443197168895</v>
      </c>
      <c r="R10" s="108"/>
      <c r="S10" s="108">
        <v>16505.75</v>
      </c>
      <c r="T10" s="108">
        <v>1089</v>
      </c>
      <c r="U10" s="158">
        <v>6.597700801235932</v>
      </c>
      <c r="V10" s="15"/>
      <c r="W10" s="122">
        <f>T10-P10</f>
        <v>67</v>
      </c>
      <c r="X10" s="121">
        <v>0.7867373425236766</v>
      </c>
    </row>
    <row r="11" spans="1:24" ht="14.25">
      <c r="A11" s="10" t="s">
        <v>10</v>
      </c>
      <c r="C11" s="108">
        <v>30823.25</v>
      </c>
      <c r="D11" s="108">
        <v>1445</v>
      </c>
      <c r="E11" s="158">
        <v>4.6880195955974795</v>
      </c>
      <c r="F11" s="108"/>
      <c r="G11" s="108">
        <v>32416.416666666668</v>
      </c>
      <c r="H11" s="108">
        <v>1225</v>
      </c>
      <c r="I11" s="158">
        <v>3.7789494520523292</v>
      </c>
      <c r="J11" s="108"/>
      <c r="K11" s="108">
        <v>32693</v>
      </c>
      <c r="L11" s="108">
        <v>1176</v>
      </c>
      <c r="M11" s="158">
        <v>3.5971002966995993</v>
      </c>
      <c r="N11" s="108"/>
      <c r="O11" s="108">
        <v>31690.916666666668</v>
      </c>
      <c r="P11" s="108">
        <v>1390</v>
      </c>
      <c r="Q11" s="158">
        <v>4.386114843632901</v>
      </c>
      <c r="R11" s="108"/>
      <c r="S11" s="108">
        <v>29940.75</v>
      </c>
      <c r="T11" s="108">
        <v>1465</v>
      </c>
      <c r="U11" s="158">
        <v>4.892997002413099</v>
      </c>
      <c r="V11" s="15"/>
      <c r="W11" s="122">
        <f>T11-P11</f>
        <v>75</v>
      </c>
      <c r="X11" s="121">
        <v>0.49407579417140113</v>
      </c>
    </row>
    <row r="12" spans="1:24" ht="15">
      <c r="A12" s="13"/>
      <c r="B12" s="13"/>
      <c r="C12" s="113"/>
      <c r="D12" s="113"/>
      <c r="E12" s="113"/>
      <c r="F12" s="109"/>
      <c r="G12" s="113"/>
      <c r="H12" s="113"/>
      <c r="I12" s="113"/>
      <c r="J12" s="109"/>
      <c r="K12" s="113"/>
      <c r="L12" s="113"/>
      <c r="M12" s="113"/>
      <c r="N12" s="109"/>
      <c r="O12" s="113"/>
      <c r="P12" s="113"/>
      <c r="Q12" s="113"/>
      <c r="R12" s="109"/>
      <c r="S12" s="113"/>
      <c r="T12" s="113"/>
      <c r="U12" s="113"/>
      <c r="V12" s="15"/>
      <c r="W12" s="81"/>
      <c r="X12" s="14"/>
    </row>
    <row r="13" spans="1:24" ht="15">
      <c r="A13" s="18" t="s">
        <v>11</v>
      </c>
      <c r="C13" s="109"/>
      <c r="D13" s="109"/>
      <c r="E13" s="109"/>
      <c r="F13" s="109"/>
      <c r="G13" s="109"/>
      <c r="H13" s="109"/>
      <c r="I13" s="109"/>
      <c r="J13" s="109"/>
      <c r="K13" s="109"/>
      <c r="L13" s="109"/>
      <c r="M13" s="109"/>
      <c r="N13" s="109"/>
      <c r="O13" s="109"/>
      <c r="P13" s="109"/>
      <c r="Q13" s="109"/>
      <c r="R13" s="109"/>
      <c r="S13" s="109"/>
      <c r="T13" s="109"/>
      <c r="U13" s="109"/>
      <c r="V13" s="15"/>
      <c r="W13" s="15"/>
      <c r="X13" s="103"/>
    </row>
    <row r="14" spans="1:24" ht="14.25">
      <c r="A14" s="10" t="s">
        <v>12</v>
      </c>
      <c r="C14" s="108">
        <v>136.10484030665648</v>
      </c>
      <c r="D14" s="108">
        <v>15</v>
      </c>
      <c r="E14" s="158">
        <v>11.02091591026715</v>
      </c>
      <c r="F14" s="108"/>
      <c r="G14" s="108">
        <v>179.09498055500626</v>
      </c>
      <c r="H14" s="108">
        <v>29</v>
      </c>
      <c r="I14" s="158">
        <v>16.192525279117522</v>
      </c>
      <c r="J14" s="108"/>
      <c r="K14" s="108">
        <v>134.02469848664273</v>
      </c>
      <c r="L14" s="108">
        <v>12</v>
      </c>
      <c r="M14" s="158">
        <v>8.953573584197208</v>
      </c>
      <c r="N14" s="108"/>
      <c r="O14" s="108">
        <v>71.0202593370069</v>
      </c>
      <c r="P14" s="108">
        <v>5</v>
      </c>
      <c r="Q14" s="158">
        <v>7.040244638186816</v>
      </c>
      <c r="R14" s="108"/>
      <c r="S14" s="108">
        <v>38.332221611829965</v>
      </c>
      <c r="T14" s="108">
        <v>6</v>
      </c>
      <c r="U14" s="158">
        <v>15.652627861642904</v>
      </c>
      <c r="V14" s="15"/>
      <c r="W14" s="122">
        <f aca="true" t="shared" si="0" ref="W14:W19">T14-P14</f>
        <v>1</v>
      </c>
      <c r="X14" s="121">
        <v>8.612383223456089</v>
      </c>
    </row>
    <row r="15" spans="1:24" ht="14.25">
      <c r="A15" s="10" t="s">
        <v>13</v>
      </c>
      <c r="C15" s="108">
        <v>6224.294516818015</v>
      </c>
      <c r="D15" s="108">
        <v>772</v>
      </c>
      <c r="E15" s="158">
        <v>12.403012066894643</v>
      </c>
      <c r="F15" s="108"/>
      <c r="G15" s="108">
        <v>7287.364753477029</v>
      </c>
      <c r="H15" s="108">
        <v>729</v>
      </c>
      <c r="I15" s="158">
        <v>10.003616185839626</v>
      </c>
      <c r="J15" s="108"/>
      <c r="K15" s="108">
        <v>7276.840998802755</v>
      </c>
      <c r="L15" s="108">
        <v>559</v>
      </c>
      <c r="M15" s="158">
        <v>7.681904827822557</v>
      </c>
      <c r="N15" s="108"/>
      <c r="O15" s="108">
        <v>6605.87740868202</v>
      </c>
      <c r="P15" s="108">
        <v>456</v>
      </c>
      <c r="Q15" s="158">
        <v>6.9029437240340705</v>
      </c>
      <c r="R15" s="108"/>
      <c r="S15" s="108">
        <v>5792.50509716679</v>
      </c>
      <c r="T15" s="108">
        <v>425</v>
      </c>
      <c r="U15" s="158">
        <v>7.337067346006732</v>
      </c>
      <c r="V15" s="15"/>
      <c r="W15" s="122">
        <f t="shared" si="0"/>
        <v>-31</v>
      </c>
      <c r="X15" s="121">
        <v>0.4341236219726614</v>
      </c>
    </row>
    <row r="16" spans="1:24" ht="14.25">
      <c r="A16" s="10" t="s">
        <v>14</v>
      </c>
      <c r="C16" s="108">
        <v>10766.293176610372</v>
      </c>
      <c r="D16" s="108">
        <v>617</v>
      </c>
      <c r="E16" s="158">
        <v>5.730848954962737</v>
      </c>
      <c r="F16" s="108"/>
      <c r="G16" s="108">
        <v>10956.310528310592</v>
      </c>
      <c r="H16" s="108">
        <v>582</v>
      </c>
      <c r="I16" s="158">
        <v>5.312007162412377</v>
      </c>
      <c r="J16" s="108"/>
      <c r="K16" s="108">
        <v>10608.454958944598</v>
      </c>
      <c r="L16" s="108">
        <v>397</v>
      </c>
      <c r="M16" s="158">
        <v>3.7422980211200927</v>
      </c>
      <c r="N16" s="108"/>
      <c r="O16" s="108">
        <v>9869.829467163205</v>
      </c>
      <c r="P16" s="108">
        <v>415</v>
      </c>
      <c r="Q16" s="158">
        <v>4.204733236584276</v>
      </c>
      <c r="R16" s="108"/>
      <c r="S16" s="108">
        <v>9034.884127242542</v>
      </c>
      <c r="T16" s="108">
        <v>432</v>
      </c>
      <c r="U16" s="158">
        <v>4.781466966437421</v>
      </c>
      <c r="V16" s="15"/>
      <c r="W16" s="122">
        <f t="shared" si="0"/>
        <v>17</v>
      </c>
      <c r="X16" s="121">
        <v>0.576733729853145</v>
      </c>
    </row>
    <row r="17" spans="1:24" ht="14.25">
      <c r="A17" s="10" t="s">
        <v>15</v>
      </c>
      <c r="C17" s="108">
        <v>16475.190687855385</v>
      </c>
      <c r="D17" s="108">
        <v>685</v>
      </c>
      <c r="E17" s="158">
        <v>4.157766747458315</v>
      </c>
      <c r="F17" s="108"/>
      <c r="G17" s="108">
        <v>17531.797747346915</v>
      </c>
      <c r="H17" s="108">
        <v>608</v>
      </c>
      <c r="I17" s="158">
        <v>3.4679843377271937</v>
      </c>
      <c r="J17" s="108"/>
      <c r="K17" s="108">
        <v>17731.76766507795</v>
      </c>
      <c r="L17" s="108">
        <v>548</v>
      </c>
      <c r="M17" s="158">
        <v>3.0904984226658088</v>
      </c>
      <c r="N17" s="108"/>
      <c r="O17" s="108">
        <v>17122.33888743112</v>
      </c>
      <c r="P17" s="108">
        <v>639</v>
      </c>
      <c r="Q17" s="158">
        <v>3.7319667844506124</v>
      </c>
      <c r="R17" s="108"/>
      <c r="S17" s="108">
        <v>16170.306442186602</v>
      </c>
      <c r="T17" s="108">
        <v>658</v>
      </c>
      <c r="U17" s="158">
        <v>4.069186952965518</v>
      </c>
      <c r="V17" s="15"/>
      <c r="W17" s="122">
        <f t="shared" si="0"/>
        <v>19</v>
      </c>
      <c r="X17" s="121">
        <v>0.3372201685149059</v>
      </c>
    </row>
    <row r="18" spans="1:24" ht="14.25">
      <c r="A18" s="10" t="s">
        <v>16</v>
      </c>
      <c r="C18" s="108">
        <v>11138.579945684462</v>
      </c>
      <c r="D18" s="108">
        <v>549</v>
      </c>
      <c r="E18" s="158">
        <v>4.928815007632144</v>
      </c>
      <c r="F18" s="108"/>
      <c r="G18" s="108">
        <v>11708.709552765145</v>
      </c>
      <c r="H18" s="108">
        <v>415</v>
      </c>
      <c r="I18" s="158">
        <v>3.544370095865885</v>
      </c>
      <c r="J18" s="108"/>
      <c r="K18" s="108">
        <v>12027.71650485912</v>
      </c>
      <c r="L18" s="108">
        <v>635</v>
      </c>
      <c r="M18" s="158">
        <v>5.2794726226168045</v>
      </c>
      <c r="N18" s="108"/>
      <c r="O18" s="108">
        <v>12016.329892719456</v>
      </c>
      <c r="P18" s="108">
        <v>670</v>
      </c>
      <c r="Q18" s="158">
        <v>5.575745722543325</v>
      </c>
      <c r="R18" s="108"/>
      <c r="S18" s="108">
        <v>11885.746390920665</v>
      </c>
      <c r="T18" s="108">
        <v>758</v>
      </c>
      <c r="U18" s="158">
        <v>6.377386619817366</v>
      </c>
      <c r="V18" s="15"/>
      <c r="W18" s="122">
        <f t="shared" si="0"/>
        <v>88</v>
      </c>
      <c r="X18" s="121">
        <v>0.8016408972740408</v>
      </c>
    </row>
    <row r="19" spans="1:24" ht="14.25">
      <c r="A19" s="10" t="s">
        <v>17</v>
      </c>
      <c r="C19" s="108">
        <v>2427.870166058446</v>
      </c>
      <c r="D19" s="108">
        <v>90</v>
      </c>
      <c r="E19" s="158">
        <v>3.7069527546488015</v>
      </c>
      <c r="F19" s="108"/>
      <c r="G19" s="108">
        <v>2933.55577087865</v>
      </c>
      <c r="H19" s="108">
        <v>91</v>
      </c>
      <c r="I19" s="158">
        <v>3.1020374967251416</v>
      </c>
      <c r="J19" s="108"/>
      <c r="K19" s="108">
        <v>3320.111840495601</v>
      </c>
      <c r="L19" s="108">
        <v>122</v>
      </c>
      <c r="M19" s="158">
        <v>3.6745750101535366</v>
      </c>
      <c r="N19" s="108"/>
      <c r="O19" s="108">
        <v>3525.1874180005248</v>
      </c>
      <c r="P19" s="108">
        <v>227</v>
      </c>
      <c r="Q19" s="158">
        <v>6.439373941960615</v>
      </c>
      <c r="R19" s="108"/>
      <c r="S19" s="108">
        <v>3524.725720871571</v>
      </c>
      <c r="T19" s="108">
        <v>275</v>
      </c>
      <c r="U19" s="158">
        <v>7.802025512839047</v>
      </c>
      <c r="V19" s="15"/>
      <c r="W19" s="122">
        <f t="shared" si="0"/>
        <v>48</v>
      </c>
      <c r="X19" s="121">
        <v>1.3626515708784321</v>
      </c>
    </row>
    <row r="20" spans="1:24" ht="15">
      <c r="A20" s="13"/>
      <c r="B20" s="13"/>
      <c r="C20" s="113"/>
      <c r="D20" s="113"/>
      <c r="E20" s="113"/>
      <c r="F20" s="109"/>
      <c r="G20" s="113"/>
      <c r="H20" s="113"/>
      <c r="I20" s="113"/>
      <c r="J20" s="109"/>
      <c r="K20" s="113"/>
      <c r="L20" s="113"/>
      <c r="M20" s="113"/>
      <c r="N20" s="109"/>
      <c r="O20" s="113"/>
      <c r="P20" s="113"/>
      <c r="Q20" s="113"/>
      <c r="R20" s="109"/>
      <c r="S20" s="113"/>
      <c r="T20" s="113"/>
      <c r="U20" s="113"/>
      <c r="V20" s="15"/>
      <c r="W20" s="81"/>
      <c r="X20" s="14"/>
    </row>
    <row r="21" spans="1:24" ht="15">
      <c r="A21" s="18" t="s">
        <v>243</v>
      </c>
      <c r="C21" s="109"/>
      <c r="D21" s="109"/>
      <c r="E21" s="109"/>
      <c r="F21" s="109"/>
      <c r="G21" s="109"/>
      <c r="H21" s="109"/>
      <c r="I21" s="109"/>
      <c r="J21" s="109"/>
      <c r="K21" s="109"/>
      <c r="L21" s="109"/>
      <c r="M21" s="109"/>
      <c r="N21" s="109"/>
      <c r="O21" s="109"/>
      <c r="P21" s="109"/>
      <c r="Q21" s="109"/>
      <c r="R21" s="109"/>
      <c r="S21" s="109"/>
      <c r="T21" s="109"/>
      <c r="U21" s="109"/>
      <c r="V21" s="15"/>
      <c r="W21" s="15"/>
      <c r="X21" s="103"/>
    </row>
    <row r="22" spans="1:24" ht="15">
      <c r="A22" s="10" t="s">
        <v>18</v>
      </c>
      <c r="C22" s="105">
        <v>2649.8333333333335</v>
      </c>
      <c r="D22" s="105">
        <v>185</v>
      </c>
      <c r="E22" s="158">
        <v>6.981571167997987</v>
      </c>
      <c r="F22" s="109"/>
      <c r="G22" s="105">
        <v>2908.666666666667</v>
      </c>
      <c r="H22" s="105">
        <v>168</v>
      </c>
      <c r="I22" s="158">
        <v>5.775842310336923</v>
      </c>
      <c r="J22" s="109"/>
      <c r="K22" s="105">
        <v>3018.9166666666665</v>
      </c>
      <c r="L22" s="105">
        <v>140</v>
      </c>
      <c r="M22" s="158">
        <v>4.637425124906837</v>
      </c>
      <c r="N22" s="109"/>
      <c r="O22" s="105">
        <v>2953.75</v>
      </c>
      <c r="P22" s="105">
        <v>177</v>
      </c>
      <c r="Q22" s="158">
        <v>5.992382564536606</v>
      </c>
      <c r="R22" s="109"/>
      <c r="S22" s="105">
        <v>2738.8333333333335</v>
      </c>
      <c r="T22" s="105">
        <v>132</v>
      </c>
      <c r="U22" s="158">
        <v>4.819570376681068</v>
      </c>
      <c r="V22" s="15"/>
      <c r="W22" s="122">
        <f>T22-P22</f>
        <v>-45</v>
      </c>
      <c r="X22" s="121">
        <f>U22-Q22</f>
        <v>-1.1728121878555378</v>
      </c>
    </row>
    <row r="23" spans="2:24" ht="15">
      <c r="B23" s="123" t="s">
        <v>19</v>
      </c>
      <c r="C23" s="109"/>
      <c r="D23" s="109"/>
      <c r="E23" s="158"/>
      <c r="F23" s="109"/>
      <c r="G23" s="109"/>
      <c r="H23" s="109"/>
      <c r="I23" s="158"/>
      <c r="J23" s="109"/>
      <c r="K23" s="109"/>
      <c r="L23" s="109"/>
      <c r="M23" s="158"/>
      <c r="N23" s="109"/>
      <c r="O23" s="108"/>
      <c r="P23" s="109"/>
      <c r="Q23" s="158"/>
      <c r="R23" s="109"/>
      <c r="S23" s="109"/>
      <c r="T23" s="109"/>
      <c r="U23" s="158"/>
      <c r="V23" s="15"/>
      <c r="W23" s="122"/>
      <c r="X23" s="103"/>
    </row>
    <row r="24" spans="2:24" ht="14.25">
      <c r="B24" s="123" t="s">
        <v>20</v>
      </c>
      <c r="C24" s="124">
        <v>658.9166666666666</v>
      </c>
      <c r="D24" s="124">
        <v>52</v>
      </c>
      <c r="E24" s="159">
        <v>7.891741494877956</v>
      </c>
      <c r="F24" s="124"/>
      <c r="G24" s="124">
        <v>760.4166666666666</v>
      </c>
      <c r="H24" s="124">
        <v>50</v>
      </c>
      <c r="I24" s="159">
        <v>6.575342465753425</v>
      </c>
      <c r="J24" s="124"/>
      <c r="K24" s="124">
        <v>821.9166666666666</v>
      </c>
      <c r="L24" s="124">
        <v>47</v>
      </c>
      <c r="M24" s="159">
        <v>5.718341275473994</v>
      </c>
      <c r="N24" s="124"/>
      <c r="O24" s="124">
        <v>813.75</v>
      </c>
      <c r="P24" s="124">
        <v>48</v>
      </c>
      <c r="Q24" s="159">
        <v>5.8986175115207375</v>
      </c>
      <c r="R24" s="124"/>
      <c r="S24" s="124">
        <v>748.5</v>
      </c>
      <c r="T24" s="124">
        <v>37</v>
      </c>
      <c r="U24" s="159">
        <v>4.943219772879091</v>
      </c>
      <c r="V24" s="83"/>
      <c r="W24" s="128">
        <f aca="true" t="shared" si="1" ref="W24:W29">T24-P24</f>
        <v>-11</v>
      </c>
      <c r="X24" s="127">
        <v>-0.9553977386416461</v>
      </c>
    </row>
    <row r="25" spans="2:24" ht="14.25">
      <c r="B25" s="123" t="s">
        <v>21</v>
      </c>
      <c r="C25" s="124">
        <v>1202.6666666666667</v>
      </c>
      <c r="D25" s="124">
        <v>71</v>
      </c>
      <c r="E25" s="159">
        <v>5.903547671840355</v>
      </c>
      <c r="F25" s="124"/>
      <c r="G25" s="124">
        <v>1299.8333333333333</v>
      </c>
      <c r="H25" s="124">
        <v>72</v>
      </c>
      <c r="I25" s="159">
        <v>5.539171688678036</v>
      </c>
      <c r="J25" s="124"/>
      <c r="K25" s="124">
        <v>1307.8333333333333</v>
      </c>
      <c r="L25" s="124">
        <v>54</v>
      </c>
      <c r="M25" s="159">
        <v>4.128966484006627</v>
      </c>
      <c r="N25" s="124"/>
      <c r="O25" s="124">
        <v>1277.25</v>
      </c>
      <c r="P25" s="124">
        <v>71</v>
      </c>
      <c r="Q25" s="159">
        <v>5.55881777255823</v>
      </c>
      <c r="R25" s="124"/>
      <c r="S25" s="124">
        <v>1168.6666666666667</v>
      </c>
      <c r="T25" s="124">
        <v>56</v>
      </c>
      <c r="U25" s="159">
        <v>4.791785510553337</v>
      </c>
      <c r="V25" s="83"/>
      <c r="W25" s="128">
        <f t="shared" si="1"/>
        <v>-15</v>
      </c>
      <c r="X25" s="127">
        <v>-0.7670322620048928</v>
      </c>
    </row>
    <row r="26" spans="2:24" ht="14.25">
      <c r="B26" s="123" t="s">
        <v>22</v>
      </c>
      <c r="C26" s="124">
        <v>357.75</v>
      </c>
      <c r="D26" s="124">
        <v>31</v>
      </c>
      <c r="E26" s="159">
        <v>8.665269042627532</v>
      </c>
      <c r="F26" s="124"/>
      <c r="G26" s="124">
        <v>360.8333333333333</v>
      </c>
      <c r="H26" s="124">
        <v>16</v>
      </c>
      <c r="I26" s="159">
        <v>4.434180138568129</v>
      </c>
      <c r="J26" s="124"/>
      <c r="K26" s="124">
        <v>376.6666666666667</v>
      </c>
      <c r="L26" s="124">
        <v>12</v>
      </c>
      <c r="M26" s="159">
        <v>3.185840707964602</v>
      </c>
      <c r="N26" s="124"/>
      <c r="O26" s="124">
        <v>362.1666666666667</v>
      </c>
      <c r="P26" s="124">
        <v>23</v>
      </c>
      <c r="Q26" s="159">
        <v>6.350667280257707</v>
      </c>
      <c r="R26" s="124"/>
      <c r="S26" s="124">
        <v>340.5833333333333</v>
      </c>
      <c r="T26" s="124">
        <v>13</v>
      </c>
      <c r="U26" s="159">
        <v>3.8169806704184004</v>
      </c>
      <c r="V26" s="83"/>
      <c r="W26" s="128">
        <f t="shared" si="1"/>
        <v>-10</v>
      </c>
      <c r="X26" s="127">
        <v>-2.533686609839307</v>
      </c>
    </row>
    <row r="27" spans="2:24" ht="14.25">
      <c r="B27" s="123" t="s">
        <v>23</v>
      </c>
      <c r="C27" s="124">
        <v>430.5</v>
      </c>
      <c r="D27" s="124">
        <v>31</v>
      </c>
      <c r="E27" s="159">
        <v>7.200929152148665</v>
      </c>
      <c r="F27" s="124"/>
      <c r="G27" s="124">
        <v>487.5833333333333</v>
      </c>
      <c r="H27" s="124">
        <v>30</v>
      </c>
      <c r="I27" s="159">
        <v>6.152794394120663</v>
      </c>
      <c r="J27" s="124"/>
      <c r="K27" s="124">
        <v>512.5</v>
      </c>
      <c r="L27" s="124">
        <v>27</v>
      </c>
      <c r="M27" s="159">
        <v>5.2682926829268295</v>
      </c>
      <c r="N27" s="124"/>
      <c r="O27" s="124">
        <v>500.5833333333333</v>
      </c>
      <c r="P27" s="124">
        <v>35</v>
      </c>
      <c r="Q27" s="159">
        <v>6.991842850008324</v>
      </c>
      <c r="R27" s="124"/>
      <c r="S27" s="124">
        <v>481.0833333333333</v>
      </c>
      <c r="T27" s="124">
        <v>26</v>
      </c>
      <c r="U27" s="159">
        <v>5.404469080200935</v>
      </c>
      <c r="V27" s="83"/>
      <c r="W27" s="128">
        <f t="shared" si="1"/>
        <v>-9</v>
      </c>
      <c r="X27" s="127">
        <v>-1.5873737698073889</v>
      </c>
    </row>
    <row r="28" spans="1:24" ht="14.25">
      <c r="A28" s="10" t="s">
        <v>24</v>
      </c>
      <c r="C28" s="108">
        <v>42288.083333333336</v>
      </c>
      <c r="D28" s="108">
        <v>2386</v>
      </c>
      <c r="E28" s="158">
        <v>5.642251461700202</v>
      </c>
      <c r="F28" s="108"/>
      <c r="G28" s="108">
        <v>43910.083333333336</v>
      </c>
      <c r="H28" s="108">
        <v>2003</v>
      </c>
      <c r="I28" s="158">
        <v>4.561594622343767</v>
      </c>
      <c r="J28" s="108"/>
      <c r="K28" s="108">
        <v>43999.166666666664</v>
      </c>
      <c r="L28" s="108">
        <v>1868</v>
      </c>
      <c r="M28" s="158">
        <v>4.24553495331351</v>
      </c>
      <c r="N28" s="108"/>
      <c r="O28" s="108">
        <v>42167.333333333336</v>
      </c>
      <c r="P28" s="108">
        <v>1987</v>
      </c>
      <c r="Q28" s="158">
        <v>4.712178463581603</v>
      </c>
      <c r="R28" s="108"/>
      <c r="S28" s="108">
        <v>39572.25</v>
      </c>
      <c r="T28" s="108">
        <v>2087</v>
      </c>
      <c r="U28" s="158">
        <v>5.273897743999899</v>
      </c>
      <c r="V28" s="15"/>
      <c r="W28" s="122">
        <f t="shared" si="1"/>
        <v>100</v>
      </c>
      <c r="X28" s="121">
        <v>0.5617192804182958</v>
      </c>
    </row>
    <row r="29" spans="1:24" ht="14.25">
      <c r="A29" s="10" t="s">
        <v>25</v>
      </c>
      <c r="C29" s="108">
        <v>2230.4166666666665</v>
      </c>
      <c r="D29" s="108">
        <v>157</v>
      </c>
      <c r="E29" s="158">
        <v>7.0390435269942095</v>
      </c>
      <c r="F29" s="108"/>
      <c r="G29" s="108">
        <v>3778.0833333333335</v>
      </c>
      <c r="H29" s="108">
        <v>283</v>
      </c>
      <c r="I29" s="158">
        <v>7.490570615611972</v>
      </c>
      <c r="J29" s="108"/>
      <c r="K29" s="108">
        <v>4080.8333333333335</v>
      </c>
      <c r="L29" s="108">
        <v>265</v>
      </c>
      <c r="M29" s="158">
        <v>6.493771696957321</v>
      </c>
      <c r="N29" s="108"/>
      <c r="O29" s="108">
        <v>4089.5</v>
      </c>
      <c r="P29" s="108">
        <v>248</v>
      </c>
      <c r="Q29" s="158">
        <v>6.064311040469495</v>
      </c>
      <c r="R29" s="108"/>
      <c r="S29" s="108">
        <v>4135.416666666667</v>
      </c>
      <c r="T29" s="108">
        <v>335</v>
      </c>
      <c r="U29" s="158">
        <v>8.100755667506297</v>
      </c>
      <c r="V29" s="15"/>
      <c r="W29" s="122">
        <f t="shared" si="1"/>
        <v>87</v>
      </c>
      <c r="X29" s="121">
        <v>2.0364446270368015</v>
      </c>
    </row>
    <row r="30" spans="1:24" ht="15">
      <c r="A30" s="13"/>
      <c r="B30" s="13"/>
      <c r="C30" s="113"/>
      <c r="D30" s="113"/>
      <c r="E30" s="113"/>
      <c r="F30" s="109"/>
      <c r="G30" s="113"/>
      <c r="H30" s="113"/>
      <c r="I30" s="113"/>
      <c r="J30" s="109"/>
      <c r="K30" s="113"/>
      <c r="L30" s="113"/>
      <c r="M30" s="113"/>
      <c r="N30" s="109"/>
      <c r="O30" s="113"/>
      <c r="P30" s="113"/>
      <c r="Q30" s="113"/>
      <c r="R30" s="109"/>
      <c r="S30" s="113"/>
      <c r="T30" s="113"/>
      <c r="U30" s="113"/>
      <c r="V30" s="15"/>
      <c r="W30" s="81"/>
      <c r="X30" s="14"/>
    </row>
    <row r="31" spans="1:24" ht="15">
      <c r="A31" s="18" t="s">
        <v>26</v>
      </c>
      <c r="C31" s="109"/>
      <c r="D31" s="109"/>
      <c r="E31" s="109"/>
      <c r="F31" s="109"/>
      <c r="G31" s="109"/>
      <c r="H31" s="109"/>
      <c r="I31" s="109"/>
      <c r="J31" s="109"/>
      <c r="K31" s="109"/>
      <c r="L31" s="109"/>
      <c r="M31" s="109"/>
      <c r="N31" s="109"/>
      <c r="O31" s="109"/>
      <c r="P31" s="109"/>
      <c r="Q31" s="109"/>
      <c r="R31" s="109"/>
      <c r="S31" s="109"/>
      <c r="T31" s="109"/>
      <c r="U31" s="109"/>
      <c r="V31" s="15"/>
      <c r="W31" s="15"/>
      <c r="X31" s="103"/>
    </row>
    <row r="32" spans="1:24" ht="14.25">
      <c r="A32" s="10" t="s">
        <v>27</v>
      </c>
      <c r="C32" s="108">
        <v>1564.1666666666667</v>
      </c>
      <c r="D32" s="108">
        <v>100</v>
      </c>
      <c r="E32" s="158">
        <v>6.393180607352157</v>
      </c>
      <c r="F32" s="108"/>
      <c r="G32" s="108">
        <v>1594.6666666666667</v>
      </c>
      <c r="H32" s="108">
        <v>102</v>
      </c>
      <c r="I32" s="158">
        <v>6.396321070234114</v>
      </c>
      <c r="J32" s="108"/>
      <c r="K32" s="108">
        <v>1640.1666666666667</v>
      </c>
      <c r="L32" s="108">
        <v>111</v>
      </c>
      <c r="M32" s="158">
        <v>6.76760491819937</v>
      </c>
      <c r="N32" s="108"/>
      <c r="O32" s="108">
        <v>1655.3333333333333</v>
      </c>
      <c r="P32" s="108">
        <v>120</v>
      </c>
      <c r="Q32" s="158">
        <v>7.24929520741039</v>
      </c>
      <c r="R32" s="108"/>
      <c r="S32" s="108">
        <v>1626.3333333333333</v>
      </c>
      <c r="T32" s="108">
        <v>151</v>
      </c>
      <c r="U32" s="158">
        <v>9.284689485550318</v>
      </c>
      <c r="V32" s="15"/>
      <c r="W32" s="122">
        <f>T32-P32</f>
        <v>31</v>
      </c>
      <c r="X32" s="121">
        <v>2.035394278139928</v>
      </c>
    </row>
    <row r="33" spans="1:24" ht="14.25">
      <c r="A33" s="10" t="s">
        <v>28</v>
      </c>
      <c r="C33" s="108">
        <v>23643.666666666668</v>
      </c>
      <c r="D33" s="108">
        <v>1365</v>
      </c>
      <c r="E33" s="158">
        <v>5.773216224217902</v>
      </c>
      <c r="F33" s="108"/>
      <c r="G33" s="108">
        <v>25365.416666666668</v>
      </c>
      <c r="H33" s="108">
        <v>1170</v>
      </c>
      <c r="I33" s="158">
        <v>4.612579463508386</v>
      </c>
      <c r="J33" s="108"/>
      <c r="K33" s="108">
        <v>26431.916666666668</v>
      </c>
      <c r="L33" s="108">
        <v>1165</v>
      </c>
      <c r="M33" s="158">
        <v>4.407550215490741</v>
      </c>
      <c r="N33" s="108"/>
      <c r="O33" s="108">
        <v>26200.25</v>
      </c>
      <c r="P33" s="108">
        <v>1329</v>
      </c>
      <c r="Q33" s="158">
        <v>5.072470682531655</v>
      </c>
      <c r="R33" s="108"/>
      <c r="S33" s="108">
        <v>24986.25</v>
      </c>
      <c r="T33" s="108">
        <v>1401</v>
      </c>
      <c r="U33" s="158">
        <v>5.607083896142879</v>
      </c>
      <c r="V33" s="15"/>
      <c r="W33" s="122">
        <f>T33-P33</f>
        <v>72</v>
      </c>
      <c r="X33" s="121">
        <v>0.534613213611224</v>
      </c>
    </row>
    <row r="34" spans="1:24" ht="14.25">
      <c r="A34" s="10" t="s">
        <v>25</v>
      </c>
      <c r="C34" s="108">
        <v>21960.5</v>
      </c>
      <c r="D34" s="108">
        <v>1263</v>
      </c>
      <c r="E34" s="158">
        <v>5.751235172241069</v>
      </c>
      <c r="F34" s="108"/>
      <c r="G34" s="108">
        <v>23636.75</v>
      </c>
      <c r="H34" s="108">
        <v>1182</v>
      </c>
      <c r="I34" s="158">
        <v>5.000687488762203</v>
      </c>
      <c r="J34" s="108"/>
      <c r="K34" s="108">
        <v>23026.833333333332</v>
      </c>
      <c r="L34" s="108">
        <v>997</v>
      </c>
      <c r="M34" s="158">
        <v>4.329731255564161</v>
      </c>
      <c r="N34" s="108"/>
      <c r="O34" s="108">
        <v>21355</v>
      </c>
      <c r="P34" s="108">
        <v>963</v>
      </c>
      <c r="Q34" s="158">
        <v>4.509482556778273</v>
      </c>
      <c r="R34" s="108"/>
      <c r="S34" s="108">
        <v>19833.916666666668</v>
      </c>
      <c r="T34" s="108">
        <v>1002</v>
      </c>
      <c r="U34" s="158">
        <v>5.051952253505148</v>
      </c>
      <c r="V34" s="15"/>
      <c r="W34" s="122">
        <f>T34-P34</f>
        <v>39</v>
      </c>
      <c r="X34" s="121">
        <v>0.5424696967268758</v>
      </c>
    </row>
    <row r="35" spans="1:24" ht="15">
      <c r="A35" s="13"/>
      <c r="B35" s="13"/>
      <c r="C35" s="14"/>
      <c r="D35" s="14"/>
      <c r="E35" s="14"/>
      <c r="F35" s="103"/>
      <c r="G35" s="14"/>
      <c r="H35" s="14"/>
      <c r="I35" s="14"/>
      <c r="J35" s="103"/>
      <c r="K35" s="14"/>
      <c r="L35" s="14"/>
      <c r="M35" s="14"/>
      <c r="N35" s="103"/>
      <c r="O35" s="14"/>
      <c r="P35" s="14"/>
      <c r="Q35" s="14"/>
      <c r="R35" s="103"/>
      <c r="S35" s="14"/>
      <c r="T35" s="14"/>
      <c r="U35" s="14"/>
      <c r="V35" s="15"/>
      <c r="W35" s="81"/>
      <c r="X35" s="14"/>
    </row>
    <row r="36" spans="2:24" ht="15">
      <c r="B36" s="104"/>
      <c r="C36" s="129"/>
      <c r="D36" s="129"/>
      <c r="E36" s="129"/>
      <c r="F36" s="129"/>
      <c r="G36" s="129"/>
      <c r="H36" s="129"/>
      <c r="I36" s="129"/>
      <c r="J36" s="129"/>
      <c r="K36" s="129"/>
      <c r="L36" s="129"/>
      <c r="M36" s="129"/>
      <c r="N36" s="129"/>
      <c r="O36" s="129"/>
      <c r="P36" s="129"/>
      <c r="Q36" s="129"/>
      <c r="R36" s="129"/>
      <c r="S36" s="129"/>
      <c r="T36" s="129"/>
      <c r="U36" s="129"/>
      <c r="X36" s="129"/>
    </row>
    <row r="37" spans="1:21" s="139" customFormat="1" ht="14.25">
      <c r="A37" s="33" t="s">
        <v>88</v>
      </c>
      <c r="B37" s="141"/>
      <c r="D37" s="141"/>
      <c r="E37" s="141"/>
      <c r="F37" s="141"/>
      <c r="H37" s="141"/>
      <c r="I37" s="141"/>
      <c r="J37" s="141"/>
      <c r="L37" s="141"/>
      <c r="M37" s="141"/>
      <c r="N37" s="141"/>
      <c r="P37" s="141"/>
      <c r="Q37" s="141"/>
      <c r="R37" s="141"/>
      <c r="T37" s="141"/>
      <c r="U37" s="141"/>
    </row>
    <row r="38" spans="1:21" s="139" customFormat="1" ht="14.25">
      <c r="A38" s="33" t="s">
        <v>95</v>
      </c>
      <c r="B38" s="141"/>
      <c r="D38" s="141"/>
      <c r="E38" s="141"/>
      <c r="F38" s="141"/>
      <c r="H38" s="141"/>
      <c r="I38" s="141"/>
      <c r="J38" s="141"/>
      <c r="L38" s="141"/>
      <c r="M38" s="141"/>
      <c r="N38" s="141"/>
      <c r="P38" s="141"/>
      <c r="Q38" s="141"/>
      <c r="R38" s="141"/>
      <c r="T38" s="141"/>
      <c r="U38" s="141"/>
    </row>
    <row r="39" spans="1:21" s="139" customFormat="1" ht="14.25">
      <c r="A39" s="33" t="s">
        <v>108</v>
      </c>
      <c r="B39" s="141"/>
      <c r="D39" s="141"/>
      <c r="E39" s="141"/>
      <c r="F39" s="141"/>
      <c r="H39" s="141"/>
      <c r="I39" s="141"/>
      <c r="J39" s="141"/>
      <c r="L39" s="141"/>
      <c r="M39" s="141"/>
      <c r="N39" s="141"/>
      <c r="P39" s="141"/>
      <c r="Q39" s="141"/>
      <c r="R39" s="141"/>
      <c r="T39" s="141"/>
      <c r="U39" s="141"/>
    </row>
    <row r="40" spans="1:21" s="139" customFormat="1" ht="14.25">
      <c r="A40" s="33" t="s">
        <v>172</v>
      </c>
      <c r="B40" s="141"/>
      <c r="D40" s="141"/>
      <c r="E40" s="141"/>
      <c r="F40" s="141"/>
      <c r="H40" s="141"/>
      <c r="I40" s="141"/>
      <c r="J40" s="141"/>
      <c r="L40" s="141"/>
      <c r="M40" s="141"/>
      <c r="N40" s="141"/>
      <c r="P40" s="141"/>
      <c r="Q40" s="141"/>
      <c r="R40" s="141"/>
      <c r="T40" s="141"/>
      <c r="U40" s="141"/>
    </row>
    <row r="41" spans="2:21" ht="12.75">
      <c r="B41" s="34"/>
      <c r="D41" s="34"/>
      <c r="E41" s="34"/>
      <c r="F41" s="34"/>
      <c r="H41" s="34"/>
      <c r="I41" s="34"/>
      <c r="J41" s="34"/>
      <c r="L41" s="34"/>
      <c r="M41" s="34"/>
      <c r="N41" s="34"/>
      <c r="P41" s="34"/>
      <c r="Q41" s="34"/>
      <c r="R41" s="34"/>
      <c r="T41" s="34"/>
      <c r="U41" s="34"/>
    </row>
    <row r="42" spans="2:21" ht="12.75">
      <c r="B42" s="34"/>
      <c r="D42" s="34"/>
      <c r="E42" s="34"/>
      <c r="F42" s="34"/>
      <c r="H42" s="34"/>
      <c r="I42" s="34"/>
      <c r="J42" s="34"/>
      <c r="L42" s="34"/>
      <c r="M42" s="34"/>
      <c r="N42" s="34"/>
      <c r="P42" s="34"/>
      <c r="Q42" s="34"/>
      <c r="R42" s="34"/>
      <c r="T42" s="34"/>
      <c r="U42" s="34"/>
    </row>
    <row r="43" spans="2:21" ht="12.75">
      <c r="B43" s="34"/>
      <c r="D43" s="34"/>
      <c r="E43" s="34"/>
      <c r="F43" s="34"/>
      <c r="H43" s="34"/>
      <c r="I43" s="34"/>
      <c r="J43" s="34"/>
      <c r="L43" s="34"/>
      <c r="M43" s="34"/>
      <c r="N43" s="34"/>
      <c r="P43" s="34"/>
      <c r="Q43" s="34"/>
      <c r="R43" s="34"/>
      <c r="T43" s="34"/>
      <c r="U43" s="34"/>
    </row>
    <row r="44" spans="2:21" ht="12.75">
      <c r="B44" s="34"/>
      <c r="D44" s="34"/>
      <c r="E44" s="34"/>
      <c r="F44" s="34"/>
      <c r="H44" s="34"/>
      <c r="I44" s="34"/>
      <c r="J44" s="34"/>
      <c r="L44" s="34"/>
      <c r="M44" s="34"/>
      <c r="N44" s="34"/>
      <c r="P44" s="34"/>
      <c r="Q44" s="34"/>
      <c r="R44" s="34"/>
      <c r="T44" s="34"/>
      <c r="U44" s="34"/>
    </row>
    <row r="46" ht="14.25">
      <c r="C46" s="94"/>
    </row>
    <row r="47" ht="14.25">
      <c r="C47" s="94"/>
    </row>
    <row r="48" ht="14.25">
      <c r="C48" s="94"/>
    </row>
    <row r="49" ht="14.25">
      <c r="C49" s="94"/>
    </row>
    <row r="50" ht="14.25">
      <c r="C50" s="94"/>
    </row>
    <row r="51" ht="14.25">
      <c r="C51" s="94"/>
    </row>
    <row r="52" ht="14.25">
      <c r="C52" s="94"/>
    </row>
    <row r="53" ht="14.25">
      <c r="C53" s="94"/>
    </row>
  </sheetData>
  <mergeCells count="1">
    <mergeCell ref="W4:X4"/>
  </mergeCells>
  <printOptions/>
  <pageMargins left="0.75" right="0.75" top="1" bottom="1" header="0.5" footer="0.5"/>
  <pageSetup fitToHeight="1" fitToWidth="1"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dimension ref="A1:T43"/>
  <sheetViews>
    <sheetView showGridLines="0" workbookViewId="0" topLeftCell="A1">
      <selection activeCell="S11" sqref="S11:S12"/>
    </sheetView>
  </sheetViews>
  <sheetFormatPr defaultColWidth="9.140625" defaultRowHeight="12.75"/>
  <cols>
    <col min="1" max="1" width="3.7109375" style="0" customWidth="1"/>
    <col min="2" max="2" width="29.140625" style="0" customWidth="1"/>
    <col min="3" max="3" width="9.28125" style="0" bestFit="1" customWidth="1"/>
    <col min="4" max="4" width="5.57421875" style="0" bestFit="1" customWidth="1"/>
    <col min="5" max="5" width="11.7109375" style="0" customWidth="1"/>
    <col min="6" max="6" width="5.57421875" style="0" customWidth="1"/>
    <col min="7" max="7" width="12.28125" style="0" customWidth="1"/>
    <col min="8" max="8" width="5.57421875" style="0" bestFit="1" customWidth="1"/>
    <col min="9" max="9" width="12.28125" style="0" customWidth="1"/>
    <col min="10" max="10" width="5.57421875" style="0" bestFit="1" customWidth="1"/>
    <col min="11" max="11" width="4.421875" style="0" customWidth="1"/>
    <col min="12" max="12" width="9.28125" style="0" bestFit="1" customWidth="1"/>
    <col min="13" max="13" width="5.57421875" style="0" bestFit="1" customWidth="1"/>
    <col min="14" max="14" width="9.8515625" style="0" bestFit="1" customWidth="1"/>
    <col min="15" max="15" width="5.57421875" style="0" bestFit="1" customWidth="1"/>
    <col min="16" max="16" width="12.28125" style="0" customWidth="1"/>
    <col min="17" max="17" width="5.57421875" style="0" bestFit="1" customWidth="1"/>
    <col min="18" max="18" width="12.28125" style="0" customWidth="1"/>
    <col min="19" max="19" width="5.57421875" style="0" bestFit="1" customWidth="1"/>
  </cols>
  <sheetData>
    <row r="1" spans="1:20" s="10" customFormat="1" ht="15.75">
      <c r="A1" s="6" t="s">
        <v>217</v>
      </c>
      <c r="B1"/>
      <c r="C1" s="34"/>
      <c r="D1"/>
      <c r="E1" s="34"/>
      <c r="F1"/>
      <c r="G1" s="34"/>
      <c r="H1"/>
      <c r="I1" s="34"/>
      <c r="J1"/>
      <c r="K1"/>
      <c r="L1" s="34"/>
      <c r="M1"/>
      <c r="N1" s="34"/>
      <c r="O1"/>
      <c r="P1" s="34"/>
      <c r="Q1"/>
      <c r="R1" s="34"/>
      <c r="S1"/>
      <c r="T1"/>
    </row>
    <row r="2" spans="1:20" s="10" customFormat="1" ht="14.25">
      <c r="A2"/>
      <c r="B2"/>
      <c r="C2" s="34"/>
      <c r="D2"/>
      <c r="E2" s="34"/>
      <c r="F2"/>
      <c r="G2" s="34"/>
      <c r="H2"/>
      <c r="I2" s="34"/>
      <c r="J2"/>
      <c r="K2"/>
      <c r="L2" s="34"/>
      <c r="M2"/>
      <c r="N2" s="34"/>
      <c r="O2"/>
      <c r="P2" s="34"/>
      <c r="Q2"/>
      <c r="R2" s="34"/>
      <c r="S2"/>
      <c r="T2"/>
    </row>
    <row r="3" spans="1:20" s="10" customFormat="1" ht="15" thickBot="1">
      <c r="A3" s="35"/>
      <c r="B3" s="36"/>
      <c r="C3" s="37"/>
      <c r="D3" s="36"/>
      <c r="E3" s="37"/>
      <c r="F3" s="36"/>
      <c r="G3" s="37"/>
      <c r="H3" s="36"/>
      <c r="I3" s="37"/>
      <c r="J3" s="36"/>
      <c r="K3" s="37"/>
      <c r="L3" s="37"/>
      <c r="M3" s="37"/>
      <c r="N3" s="37"/>
      <c r="O3" s="37"/>
      <c r="P3" s="37"/>
      <c r="Q3" s="37"/>
      <c r="R3" s="37"/>
      <c r="S3" s="37"/>
      <c r="T3" s="16"/>
    </row>
    <row r="4" spans="1:20" s="41" customFormat="1" ht="15">
      <c r="A4" s="38"/>
      <c r="B4" s="38"/>
      <c r="C4" s="9">
        <v>40633</v>
      </c>
      <c r="D4" s="39"/>
      <c r="E4" s="39"/>
      <c r="F4" s="39"/>
      <c r="G4" s="39"/>
      <c r="H4" s="39"/>
      <c r="I4" s="39"/>
      <c r="J4" s="39"/>
      <c r="K4" s="40"/>
      <c r="L4" s="9">
        <v>40999</v>
      </c>
      <c r="M4" s="39"/>
      <c r="N4" s="39"/>
      <c r="O4" s="39"/>
      <c r="P4" s="39"/>
      <c r="Q4" s="39"/>
      <c r="R4" s="39"/>
      <c r="S4" s="39"/>
      <c r="T4" s="16"/>
    </row>
    <row r="5" spans="1:20" s="41" customFormat="1" ht="45.75" customHeight="1">
      <c r="A5" s="42"/>
      <c r="B5" s="42"/>
      <c r="C5" s="43" t="s">
        <v>31</v>
      </c>
      <c r="D5" s="43"/>
      <c r="E5" s="43" t="s">
        <v>80</v>
      </c>
      <c r="F5" s="43"/>
      <c r="G5" s="43" t="s">
        <v>97</v>
      </c>
      <c r="H5" s="43"/>
      <c r="I5" s="43" t="s">
        <v>96</v>
      </c>
      <c r="J5" s="43"/>
      <c r="K5" s="44"/>
      <c r="L5" s="43" t="s">
        <v>31</v>
      </c>
      <c r="M5" s="43"/>
      <c r="N5" s="43" t="s">
        <v>80</v>
      </c>
      <c r="O5" s="43"/>
      <c r="P5" s="43" t="s">
        <v>97</v>
      </c>
      <c r="Q5" s="43"/>
      <c r="R5" s="43" t="s">
        <v>96</v>
      </c>
      <c r="S5" s="43"/>
      <c r="T5" s="45"/>
    </row>
    <row r="6" spans="1:20" s="10" customFormat="1" ht="17.25">
      <c r="A6" s="20"/>
      <c r="B6" s="20"/>
      <c r="C6" s="46" t="s">
        <v>4</v>
      </c>
      <c r="D6" s="47" t="s">
        <v>5</v>
      </c>
      <c r="E6" s="46" t="s">
        <v>4</v>
      </c>
      <c r="F6" s="47" t="s">
        <v>5</v>
      </c>
      <c r="G6" s="46" t="s">
        <v>4</v>
      </c>
      <c r="H6" s="47" t="s">
        <v>5</v>
      </c>
      <c r="I6" s="46" t="s">
        <v>4</v>
      </c>
      <c r="J6" s="47" t="s">
        <v>5</v>
      </c>
      <c r="K6" s="48"/>
      <c r="L6" s="46" t="s">
        <v>4</v>
      </c>
      <c r="M6" s="47" t="s">
        <v>5</v>
      </c>
      <c r="N6" s="46" t="s">
        <v>4</v>
      </c>
      <c r="O6" s="47" t="s">
        <v>5</v>
      </c>
      <c r="P6" s="46" t="s">
        <v>4</v>
      </c>
      <c r="Q6" s="47" t="s">
        <v>5</v>
      </c>
      <c r="R6" s="46" t="s">
        <v>4</v>
      </c>
      <c r="S6" s="47" t="s">
        <v>5</v>
      </c>
      <c r="T6" s="16"/>
    </row>
    <row r="7" spans="1:20" s="10" customFormat="1" ht="14.25">
      <c r="A7" s="16"/>
      <c r="B7" s="16"/>
      <c r="C7" s="50"/>
      <c r="D7" s="51"/>
      <c r="E7" s="50"/>
      <c r="F7" s="51"/>
      <c r="G7" s="50"/>
      <c r="H7" s="51"/>
      <c r="I7" s="50"/>
      <c r="J7" s="51"/>
      <c r="K7" s="51"/>
      <c r="L7" s="50"/>
      <c r="M7" s="51"/>
      <c r="N7" s="50"/>
      <c r="O7" s="51"/>
      <c r="P7" s="50"/>
      <c r="Q7" s="51"/>
      <c r="R7" s="50"/>
      <c r="S7" s="51"/>
      <c r="T7" s="16"/>
    </row>
    <row r="8" spans="1:20" s="10" customFormat="1" ht="15">
      <c r="A8" s="18" t="s">
        <v>49</v>
      </c>
      <c r="B8" s="16"/>
      <c r="C8" s="71">
        <v>1493</v>
      </c>
      <c r="D8" s="72"/>
      <c r="E8" s="71">
        <v>32861</v>
      </c>
      <c r="F8" s="72"/>
      <c r="G8" s="71">
        <v>2980</v>
      </c>
      <c r="H8" s="72"/>
      <c r="I8" s="71">
        <v>11876</v>
      </c>
      <c r="J8" s="72"/>
      <c r="K8" s="73"/>
      <c r="L8" s="71">
        <v>1283</v>
      </c>
      <c r="M8" s="72"/>
      <c r="N8" s="71">
        <v>30698</v>
      </c>
      <c r="O8" s="72"/>
      <c r="P8" s="71">
        <v>2526</v>
      </c>
      <c r="Q8" s="72"/>
      <c r="R8" s="71">
        <v>11069</v>
      </c>
      <c r="S8" s="72"/>
      <c r="T8" s="16"/>
    </row>
    <row r="9" spans="1:20" s="10" customFormat="1" ht="14.25">
      <c r="A9" s="20"/>
      <c r="B9" s="20"/>
      <c r="C9" s="55"/>
      <c r="D9" s="56"/>
      <c r="E9" s="55"/>
      <c r="F9" s="56"/>
      <c r="G9" s="55"/>
      <c r="H9" s="56"/>
      <c r="I9" s="55"/>
      <c r="J9" s="56"/>
      <c r="K9" s="54"/>
      <c r="L9" s="55"/>
      <c r="M9" s="56"/>
      <c r="N9" s="55"/>
      <c r="O9" s="56"/>
      <c r="P9" s="55"/>
      <c r="Q9" s="56"/>
      <c r="R9" s="55"/>
      <c r="S9" s="56"/>
      <c r="T9" s="16"/>
    </row>
    <row r="10" spans="1:20" s="10" customFormat="1" ht="15">
      <c r="A10" s="18" t="s">
        <v>8</v>
      </c>
      <c r="B10" s="16"/>
      <c r="C10" s="52"/>
      <c r="D10" s="54"/>
      <c r="E10" s="52"/>
      <c r="F10" s="54"/>
      <c r="G10" s="52"/>
      <c r="H10" s="54"/>
      <c r="I10" s="52"/>
      <c r="J10" s="54"/>
      <c r="K10" s="54"/>
      <c r="L10" s="52"/>
      <c r="M10" s="54"/>
      <c r="N10" s="52"/>
      <c r="O10" s="54"/>
      <c r="P10" s="52"/>
      <c r="Q10" s="54"/>
      <c r="R10" s="52"/>
      <c r="S10" s="54"/>
      <c r="T10" s="16"/>
    </row>
    <row r="11" spans="1:20" s="10" customFormat="1" ht="14.25">
      <c r="A11" s="16" t="s">
        <v>9</v>
      </c>
      <c r="B11" s="16"/>
      <c r="C11" s="52">
        <v>383</v>
      </c>
      <c r="D11" s="57">
        <v>25.653047555257867</v>
      </c>
      <c r="E11" s="52">
        <v>8876</v>
      </c>
      <c r="F11" s="57">
        <v>27.01074221721798</v>
      </c>
      <c r="G11" s="52">
        <v>1435</v>
      </c>
      <c r="H11" s="57">
        <v>48.15436241610738</v>
      </c>
      <c r="I11" s="52">
        <v>6826</v>
      </c>
      <c r="J11" s="57">
        <v>57.47726507241495</v>
      </c>
      <c r="K11" s="54"/>
      <c r="L11" s="58">
        <v>350</v>
      </c>
      <c r="M11" s="57">
        <v>27.279812938425565</v>
      </c>
      <c r="N11" s="58">
        <v>8381</v>
      </c>
      <c r="O11" s="57">
        <v>27.30145286337872</v>
      </c>
      <c r="P11" s="58">
        <v>1195</v>
      </c>
      <c r="Q11" s="57">
        <v>47.30799683293745</v>
      </c>
      <c r="R11" s="58">
        <v>6372</v>
      </c>
      <c r="S11" s="57">
        <v>57.5661758063059</v>
      </c>
      <c r="T11" s="16"/>
    </row>
    <row r="12" spans="1:20" s="10" customFormat="1" ht="14.25">
      <c r="A12" s="16" t="s">
        <v>10</v>
      </c>
      <c r="B12" s="16"/>
      <c r="C12" s="52">
        <v>1110</v>
      </c>
      <c r="D12" s="57">
        <v>74.34695244474213</v>
      </c>
      <c r="E12" s="52">
        <v>23985</v>
      </c>
      <c r="F12" s="57">
        <v>72.98925778278202</v>
      </c>
      <c r="G12" s="52">
        <v>1545</v>
      </c>
      <c r="H12" s="57">
        <v>51.84563758389261</v>
      </c>
      <c r="I12" s="52">
        <v>5050</v>
      </c>
      <c r="J12" s="57">
        <v>42.52273492758504</v>
      </c>
      <c r="K12" s="54"/>
      <c r="L12" s="58">
        <v>933</v>
      </c>
      <c r="M12" s="57">
        <v>72.72018706157444</v>
      </c>
      <c r="N12" s="58">
        <v>22317</v>
      </c>
      <c r="O12" s="57">
        <v>72.69854713662129</v>
      </c>
      <c r="P12" s="58">
        <v>1331</v>
      </c>
      <c r="Q12" s="57">
        <v>52.69200316706255</v>
      </c>
      <c r="R12" s="58">
        <v>4697</v>
      </c>
      <c r="S12" s="57">
        <v>42.4338241936941</v>
      </c>
      <c r="T12" s="16"/>
    </row>
    <row r="13" spans="1:20" s="10" customFormat="1" ht="14.25">
      <c r="A13" s="20"/>
      <c r="B13" s="20"/>
      <c r="C13" s="55"/>
      <c r="D13" s="56"/>
      <c r="E13" s="55"/>
      <c r="F13" s="56"/>
      <c r="G13" s="55"/>
      <c r="H13" s="56"/>
      <c r="I13" s="55"/>
      <c r="J13" s="56"/>
      <c r="K13" s="59"/>
      <c r="L13" s="60"/>
      <c r="M13" s="56"/>
      <c r="N13" s="60"/>
      <c r="O13" s="56"/>
      <c r="P13" s="60"/>
      <c r="Q13" s="56"/>
      <c r="R13" s="60"/>
      <c r="S13" s="56"/>
      <c r="T13" s="16"/>
    </row>
    <row r="14" spans="1:20" s="10" customFormat="1" ht="15">
      <c r="A14" s="18" t="s">
        <v>11</v>
      </c>
      <c r="B14" s="16"/>
      <c r="C14" s="52"/>
      <c r="D14" s="54"/>
      <c r="E14" s="52"/>
      <c r="F14" s="54"/>
      <c r="G14" s="52"/>
      <c r="H14" s="54"/>
      <c r="I14" s="52"/>
      <c r="J14" s="54"/>
      <c r="K14" s="54"/>
      <c r="L14" s="61"/>
      <c r="M14" s="54"/>
      <c r="N14" s="61"/>
      <c r="O14" s="54"/>
      <c r="P14" s="61"/>
      <c r="Q14" s="54"/>
      <c r="R14" s="61"/>
      <c r="S14" s="54"/>
      <c r="T14" s="16"/>
    </row>
    <row r="15" spans="1:20" s="10" customFormat="1" ht="14.25">
      <c r="A15" s="16" t="s">
        <v>12</v>
      </c>
      <c r="B15" s="16"/>
      <c r="C15" s="78" t="s">
        <v>79</v>
      </c>
      <c r="D15" s="78" t="s">
        <v>79</v>
      </c>
      <c r="E15" s="52">
        <v>61</v>
      </c>
      <c r="F15" s="57">
        <v>0.18563038252031283</v>
      </c>
      <c r="G15" s="78" t="s">
        <v>79</v>
      </c>
      <c r="H15" s="78" t="s">
        <v>79</v>
      </c>
      <c r="I15" s="52">
        <v>12</v>
      </c>
      <c r="J15" s="57">
        <v>0.10104412260020208</v>
      </c>
      <c r="K15" s="54"/>
      <c r="L15" s="78" t="s">
        <v>79</v>
      </c>
      <c r="M15" s="78" t="s">
        <v>79</v>
      </c>
      <c r="N15" s="58">
        <v>28</v>
      </c>
      <c r="O15" s="57">
        <v>0.09121115382109583</v>
      </c>
      <c r="P15" s="78" t="s">
        <v>79</v>
      </c>
      <c r="Q15" s="78" t="s">
        <v>79</v>
      </c>
      <c r="R15" s="58">
        <v>6</v>
      </c>
      <c r="S15" s="57">
        <v>0.05420543861234077</v>
      </c>
      <c r="T15" s="16"/>
    </row>
    <row r="16" spans="1:20" s="10" customFormat="1" ht="14.25">
      <c r="A16" s="16" t="s">
        <v>13</v>
      </c>
      <c r="B16" s="16"/>
      <c r="C16" s="52">
        <v>30</v>
      </c>
      <c r="D16" s="57">
        <v>2.0093770931011385</v>
      </c>
      <c r="E16" s="52">
        <v>4407</v>
      </c>
      <c r="F16" s="57">
        <v>13.411034356836371</v>
      </c>
      <c r="G16" s="52">
        <v>119</v>
      </c>
      <c r="H16" s="57">
        <v>3.993288590604027</v>
      </c>
      <c r="I16" s="52">
        <v>2033</v>
      </c>
      <c r="J16" s="57">
        <v>17.118558437184237</v>
      </c>
      <c r="K16" s="54"/>
      <c r="L16" s="58">
        <v>16</v>
      </c>
      <c r="M16" s="57">
        <v>1.2470771628994544</v>
      </c>
      <c r="N16" s="58">
        <v>3730</v>
      </c>
      <c r="O16" s="57">
        <v>12.150628705453125</v>
      </c>
      <c r="P16" s="58">
        <v>87</v>
      </c>
      <c r="Q16" s="57">
        <v>3.44418052256532</v>
      </c>
      <c r="R16" s="58">
        <v>1775</v>
      </c>
      <c r="S16" s="57">
        <v>16.035775589484143</v>
      </c>
      <c r="T16" s="16"/>
    </row>
    <row r="17" spans="1:20" s="10" customFormat="1" ht="14.25">
      <c r="A17" s="16" t="s">
        <v>14</v>
      </c>
      <c r="B17" s="16"/>
      <c r="C17" s="52">
        <v>221</v>
      </c>
      <c r="D17" s="57">
        <v>14.802411252511721</v>
      </c>
      <c r="E17" s="52">
        <v>6654</v>
      </c>
      <c r="F17" s="57">
        <v>20.248927299838716</v>
      </c>
      <c r="G17" s="52">
        <v>670</v>
      </c>
      <c r="H17" s="57">
        <v>22.483221476510067</v>
      </c>
      <c r="I17" s="52">
        <v>2103</v>
      </c>
      <c r="J17" s="57">
        <v>17.707982485685417</v>
      </c>
      <c r="K17" s="54"/>
      <c r="L17" s="58">
        <v>203</v>
      </c>
      <c r="M17" s="57">
        <v>15.822291504286829</v>
      </c>
      <c r="N17" s="58">
        <v>5993</v>
      </c>
      <c r="O17" s="57">
        <v>19.522444458922404</v>
      </c>
      <c r="P17" s="58">
        <v>556</v>
      </c>
      <c r="Q17" s="57">
        <v>22.0110847189232</v>
      </c>
      <c r="R17" s="58">
        <v>1989</v>
      </c>
      <c r="S17" s="57">
        <v>17.969102899990965</v>
      </c>
      <c r="T17" s="16"/>
    </row>
    <row r="18" spans="1:20" s="10" customFormat="1" ht="14.25">
      <c r="A18" s="16" t="s">
        <v>15</v>
      </c>
      <c r="B18" s="16"/>
      <c r="C18" s="52">
        <v>754</v>
      </c>
      <c r="D18" s="57">
        <v>50.50234427327528</v>
      </c>
      <c r="E18" s="52">
        <v>12048</v>
      </c>
      <c r="F18" s="57">
        <v>36.66352210827424</v>
      </c>
      <c r="G18" s="52">
        <v>993</v>
      </c>
      <c r="H18" s="57">
        <v>33.32214765100671</v>
      </c>
      <c r="I18" s="52">
        <v>3193</v>
      </c>
      <c r="J18" s="57">
        <v>26.88615695520377</v>
      </c>
      <c r="K18" s="54"/>
      <c r="L18" s="58">
        <v>687</v>
      </c>
      <c r="M18" s="57">
        <v>53.54637568199533</v>
      </c>
      <c r="N18" s="58">
        <v>11252</v>
      </c>
      <c r="O18" s="57">
        <v>36.653853671248946</v>
      </c>
      <c r="P18" s="58">
        <v>874</v>
      </c>
      <c r="Q18" s="57">
        <v>34.600158353127476</v>
      </c>
      <c r="R18" s="58">
        <v>2960</v>
      </c>
      <c r="S18" s="57">
        <v>26.741349715421446</v>
      </c>
      <c r="T18" s="16"/>
    </row>
    <row r="19" spans="1:20" s="10" customFormat="1" ht="14.25">
      <c r="A19" s="16" t="s">
        <v>16</v>
      </c>
      <c r="B19" s="16"/>
      <c r="C19" s="52">
        <v>436</v>
      </c>
      <c r="D19" s="57">
        <v>29.202947086403213</v>
      </c>
      <c r="E19" s="52">
        <v>7606</v>
      </c>
      <c r="F19" s="57">
        <v>23.145978515565563</v>
      </c>
      <c r="G19" s="52">
        <v>940</v>
      </c>
      <c r="H19" s="57">
        <v>31.543624161073826</v>
      </c>
      <c r="I19" s="52">
        <v>3263</v>
      </c>
      <c r="J19" s="57">
        <v>27.475581003704953</v>
      </c>
      <c r="K19" s="54"/>
      <c r="L19" s="58">
        <v>349</v>
      </c>
      <c r="M19" s="57">
        <v>27.20187061574435</v>
      </c>
      <c r="N19" s="58">
        <v>7666</v>
      </c>
      <c r="O19" s="57">
        <v>24.972310899732882</v>
      </c>
      <c r="P19" s="58">
        <v>794</v>
      </c>
      <c r="Q19" s="57">
        <v>31.433095803642118</v>
      </c>
      <c r="R19" s="58">
        <v>3113</v>
      </c>
      <c r="S19" s="57">
        <v>28.123588400036137</v>
      </c>
      <c r="T19" s="16"/>
    </row>
    <row r="20" spans="1:20" s="10" customFormat="1" ht="14.25">
      <c r="A20" s="16" t="s">
        <v>17</v>
      </c>
      <c r="B20" s="16"/>
      <c r="C20" s="52">
        <v>52</v>
      </c>
      <c r="D20" s="57">
        <v>3.4829202947086406</v>
      </c>
      <c r="E20" s="52">
        <v>2085</v>
      </c>
      <c r="F20" s="57">
        <v>6.34490733696479</v>
      </c>
      <c r="G20" s="52">
        <v>258</v>
      </c>
      <c r="H20" s="57">
        <v>8.657718120805368</v>
      </c>
      <c r="I20" s="52">
        <v>1272</v>
      </c>
      <c r="J20" s="57">
        <v>10.710676995621421</v>
      </c>
      <c r="K20" s="54"/>
      <c r="L20" s="58">
        <v>28</v>
      </c>
      <c r="M20" s="57">
        <v>2.1823850350740455</v>
      </c>
      <c r="N20" s="58">
        <v>2029</v>
      </c>
      <c r="O20" s="57">
        <v>6.609551110821552</v>
      </c>
      <c r="P20" s="58">
        <v>215</v>
      </c>
      <c r="Q20" s="57">
        <v>8.511480601741885</v>
      </c>
      <c r="R20" s="58">
        <v>1226</v>
      </c>
      <c r="S20" s="57">
        <v>11.075977956454965</v>
      </c>
      <c r="T20" s="16"/>
    </row>
    <row r="21" spans="1:20" s="10" customFormat="1" ht="14.25">
      <c r="A21" s="20"/>
      <c r="B21" s="20"/>
      <c r="C21" s="55"/>
      <c r="D21" s="56"/>
      <c r="E21" s="55"/>
      <c r="F21" s="56"/>
      <c r="G21" s="55"/>
      <c r="H21" s="56"/>
      <c r="I21" s="55"/>
      <c r="J21" s="56"/>
      <c r="K21" s="54"/>
      <c r="L21" s="60"/>
      <c r="M21" s="56"/>
      <c r="N21" s="60"/>
      <c r="O21" s="56"/>
      <c r="P21" s="60"/>
      <c r="Q21" s="56"/>
      <c r="R21" s="60"/>
      <c r="S21" s="56"/>
      <c r="T21" s="16"/>
    </row>
    <row r="22" spans="1:20" s="10" customFormat="1" ht="15">
      <c r="A22" s="18" t="s">
        <v>243</v>
      </c>
      <c r="B22" s="16"/>
      <c r="C22" s="52"/>
      <c r="D22" s="54"/>
      <c r="E22" s="52"/>
      <c r="F22" s="54"/>
      <c r="G22" s="52"/>
      <c r="H22" s="54"/>
      <c r="I22" s="52"/>
      <c r="J22" s="54"/>
      <c r="K22" s="54"/>
      <c r="L22" s="61"/>
      <c r="M22" s="54"/>
      <c r="N22" s="61"/>
      <c r="O22" s="54"/>
      <c r="P22" s="61"/>
      <c r="Q22" s="54"/>
      <c r="R22" s="61"/>
      <c r="S22" s="54"/>
      <c r="T22" s="16"/>
    </row>
    <row r="23" spans="1:20" s="10" customFormat="1" ht="14.25">
      <c r="A23" s="16" t="s">
        <v>18</v>
      </c>
      <c r="B23" s="16"/>
      <c r="C23" s="52">
        <v>83</v>
      </c>
      <c r="D23" s="57">
        <v>5.812324929971989</v>
      </c>
      <c r="E23" s="52">
        <v>1754</v>
      </c>
      <c r="F23" s="57">
        <v>5.831504754305472</v>
      </c>
      <c r="G23" s="52">
        <v>327</v>
      </c>
      <c r="H23" s="57">
        <v>12.330316742081449</v>
      </c>
      <c r="I23" s="52">
        <v>776</v>
      </c>
      <c r="J23" s="57">
        <v>7.252336448598131</v>
      </c>
      <c r="K23" s="54"/>
      <c r="L23" s="61">
        <v>75</v>
      </c>
      <c r="M23" s="57">
        <v>6.092607636068237</v>
      </c>
      <c r="N23" s="61">
        <v>1624</v>
      </c>
      <c r="O23" s="57">
        <v>5.76029510871493</v>
      </c>
      <c r="P23" s="61">
        <v>288</v>
      </c>
      <c r="Q23" s="57">
        <v>13.168724279835391</v>
      </c>
      <c r="R23" s="61">
        <v>690</v>
      </c>
      <c r="S23" s="57">
        <v>6.905524419535629</v>
      </c>
      <c r="T23" s="16"/>
    </row>
    <row r="24" spans="1:20" s="10" customFormat="1" ht="14.25">
      <c r="A24" s="16"/>
      <c r="B24" s="27" t="s">
        <v>19</v>
      </c>
      <c r="C24" s="52"/>
      <c r="D24" s="54"/>
      <c r="E24" s="52"/>
      <c r="F24" s="54"/>
      <c r="G24" s="52"/>
      <c r="H24" s="54"/>
      <c r="I24" s="52"/>
      <c r="J24" s="54"/>
      <c r="K24" s="54"/>
      <c r="L24" s="61"/>
      <c r="M24" s="54"/>
      <c r="N24" s="61"/>
      <c r="O24" s="54"/>
      <c r="P24" s="61"/>
      <c r="Q24" s="54"/>
      <c r="R24" s="61"/>
      <c r="S24" s="54"/>
      <c r="T24" s="16"/>
    </row>
    <row r="25" spans="1:20" s="10" customFormat="1" ht="14.25">
      <c r="A25" s="27"/>
      <c r="B25" s="27" t="s">
        <v>20</v>
      </c>
      <c r="C25" s="62">
        <v>16</v>
      </c>
      <c r="D25" s="63">
        <v>1.1204481792717087</v>
      </c>
      <c r="E25" s="62">
        <v>392</v>
      </c>
      <c r="F25" s="63">
        <v>1.3032781434935834</v>
      </c>
      <c r="G25" s="62">
        <v>159</v>
      </c>
      <c r="H25" s="63">
        <v>5.995475113122172</v>
      </c>
      <c r="I25" s="62">
        <v>252</v>
      </c>
      <c r="J25" s="63">
        <v>2.355140186915888</v>
      </c>
      <c r="K25" s="64"/>
      <c r="L25" s="65">
        <v>16</v>
      </c>
      <c r="M25" s="63">
        <v>1.2997562956945572</v>
      </c>
      <c r="N25" s="65">
        <v>337</v>
      </c>
      <c r="O25" s="63">
        <v>1.1953321746532828</v>
      </c>
      <c r="P25" s="65">
        <v>151</v>
      </c>
      <c r="Q25" s="63">
        <v>6.9044352994970275</v>
      </c>
      <c r="R25" s="65">
        <v>229</v>
      </c>
      <c r="S25" s="63">
        <v>2.2918334667734186</v>
      </c>
      <c r="T25" s="16"/>
    </row>
    <row r="26" spans="1:20" s="10" customFormat="1" ht="14.25">
      <c r="A26" s="27"/>
      <c r="B26" s="27" t="s">
        <v>21</v>
      </c>
      <c r="C26" s="62">
        <v>23</v>
      </c>
      <c r="D26" s="63">
        <v>1.610644257703081</v>
      </c>
      <c r="E26" s="62">
        <v>805</v>
      </c>
      <c r="F26" s="63">
        <v>2.676374758960037</v>
      </c>
      <c r="G26" s="62">
        <v>94</v>
      </c>
      <c r="H26" s="63">
        <v>3.544494720965309</v>
      </c>
      <c r="I26" s="62">
        <v>341</v>
      </c>
      <c r="J26" s="63">
        <v>3.1869158878504673</v>
      </c>
      <c r="K26" s="64"/>
      <c r="L26" s="65">
        <v>18</v>
      </c>
      <c r="M26" s="63">
        <v>1.462225832656377</v>
      </c>
      <c r="N26" s="65">
        <v>759</v>
      </c>
      <c r="O26" s="63">
        <v>2.6921576277799453</v>
      </c>
      <c r="P26" s="65">
        <v>76</v>
      </c>
      <c r="Q26" s="63">
        <v>3.475080018289895</v>
      </c>
      <c r="R26" s="65">
        <v>286</v>
      </c>
      <c r="S26" s="63">
        <v>2.862289831865492</v>
      </c>
      <c r="T26" s="16"/>
    </row>
    <row r="27" spans="1:20" s="10" customFormat="1" ht="14.25">
      <c r="A27" s="27"/>
      <c r="B27" s="27" t="s">
        <v>22</v>
      </c>
      <c r="C27" s="62">
        <v>20</v>
      </c>
      <c r="D27" s="63">
        <v>1.400560224089636</v>
      </c>
      <c r="E27" s="62">
        <v>225</v>
      </c>
      <c r="F27" s="63">
        <v>0.7480550568521843</v>
      </c>
      <c r="G27" s="62">
        <v>33</v>
      </c>
      <c r="H27" s="63">
        <v>1.244343891402715</v>
      </c>
      <c r="I27" s="62">
        <v>79</v>
      </c>
      <c r="J27" s="63">
        <v>0.7383177570093458</v>
      </c>
      <c r="K27" s="64"/>
      <c r="L27" s="65">
        <v>17</v>
      </c>
      <c r="M27" s="63">
        <v>1.380991064175467</v>
      </c>
      <c r="N27" s="65">
        <v>212</v>
      </c>
      <c r="O27" s="63">
        <v>0.7519597063100769</v>
      </c>
      <c r="P27" s="65">
        <v>25</v>
      </c>
      <c r="Q27" s="63">
        <v>1.1431184270690442</v>
      </c>
      <c r="R27" s="65">
        <v>75</v>
      </c>
      <c r="S27" s="63">
        <v>0.7506004803843075</v>
      </c>
      <c r="T27" s="16"/>
    </row>
    <row r="28" spans="1:20" s="10" customFormat="1" ht="14.25">
      <c r="A28" s="27"/>
      <c r="B28" s="27" t="s">
        <v>23</v>
      </c>
      <c r="C28" s="62">
        <v>24</v>
      </c>
      <c r="D28" s="63">
        <v>1.680672268907563</v>
      </c>
      <c r="E28" s="62">
        <v>332</v>
      </c>
      <c r="F28" s="63">
        <v>1.1037967949996677</v>
      </c>
      <c r="G28" s="62">
        <v>41</v>
      </c>
      <c r="H28" s="63">
        <v>1.546003016591252</v>
      </c>
      <c r="I28" s="62">
        <v>104</v>
      </c>
      <c r="J28" s="63">
        <v>0.9719626168224299</v>
      </c>
      <c r="K28" s="64"/>
      <c r="L28" s="65">
        <v>24</v>
      </c>
      <c r="M28" s="63">
        <v>1.949634443541836</v>
      </c>
      <c r="N28" s="65">
        <v>316</v>
      </c>
      <c r="O28" s="63">
        <v>1.120845599971624</v>
      </c>
      <c r="P28" s="65">
        <v>36</v>
      </c>
      <c r="Q28" s="63">
        <v>1.646090534979424</v>
      </c>
      <c r="R28" s="65">
        <v>100</v>
      </c>
      <c r="S28" s="63">
        <v>1.00080064051241</v>
      </c>
      <c r="T28" s="16"/>
    </row>
    <row r="29" spans="1:20" s="10" customFormat="1" ht="14.25">
      <c r="A29" s="16" t="s">
        <v>24</v>
      </c>
      <c r="B29" s="16"/>
      <c r="C29" s="52">
        <v>1345</v>
      </c>
      <c r="D29" s="57">
        <v>94.187675070028</v>
      </c>
      <c r="E29" s="52">
        <v>28324</v>
      </c>
      <c r="F29" s="57">
        <v>94.16849524569453</v>
      </c>
      <c r="G29" s="52">
        <v>2325</v>
      </c>
      <c r="H29" s="57">
        <v>87.66968325791855</v>
      </c>
      <c r="I29" s="52">
        <v>9924</v>
      </c>
      <c r="J29" s="57">
        <v>92.74766355140187</v>
      </c>
      <c r="K29" s="54"/>
      <c r="L29" s="58">
        <v>1156</v>
      </c>
      <c r="M29" s="57">
        <v>93.90739236393176</v>
      </c>
      <c r="N29" s="58">
        <v>26569</v>
      </c>
      <c r="O29" s="57">
        <v>94.23970489128507</v>
      </c>
      <c r="P29" s="58">
        <v>1899</v>
      </c>
      <c r="Q29" s="57">
        <v>86.83127572016461</v>
      </c>
      <c r="R29" s="58">
        <v>9302</v>
      </c>
      <c r="S29" s="57">
        <v>93.09447558046438</v>
      </c>
      <c r="T29" s="16"/>
    </row>
    <row r="30" spans="1:20" s="10" customFormat="1" ht="14.25">
      <c r="A30" s="16" t="s">
        <v>25</v>
      </c>
      <c r="B30" s="16"/>
      <c r="C30" s="52">
        <v>65</v>
      </c>
      <c r="D30" s="66"/>
      <c r="E30" s="52">
        <v>2783</v>
      </c>
      <c r="F30" s="66"/>
      <c r="G30" s="52">
        <v>328</v>
      </c>
      <c r="H30" s="66"/>
      <c r="I30" s="52">
        <v>1176</v>
      </c>
      <c r="J30" s="66"/>
      <c r="K30" s="54"/>
      <c r="L30" s="58">
        <v>52</v>
      </c>
      <c r="M30" s="66"/>
      <c r="N30" s="58">
        <v>2505</v>
      </c>
      <c r="O30" s="66"/>
      <c r="P30" s="58">
        <v>339</v>
      </c>
      <c r="Q30" s="66"/>
      <c r="R30" s="58">
        <v>1077</v>
      </c>
      <c r="S30" s="66"/>
      <c r="T30" s="16"/>
    </row>
    <row r="31" spans="1:20" s="10" customFormat="1" ht="14.25">
      <c r="A31" s="20"/>
      <c r="B31" s="20"/>
      <c r="C31" s="55"/>
      <c r="D31" s="56"/>
      <c r="E31" s="55"/>
      <c r="F31" s="56"/>
      <c r="G31" s="55"/>
      <c r="H31" s="56"/>
      <c r="I31" s="55"/>
      <c r="J31" s="56"/>
      <c r="K31" s="54"/>
      <c r="L31" s="60"/>
      <c r="M31" s="56"/>
      <c r="N31" s="60"/>
      <c r="O31" s="56"/>
      <c r="P31" s="60"/>
      <c r="Q31" s="56"/>
      <c r="R31" s="60"/>
      <c r="S31" s="56"/>
      <c r="T31" s="16"/>
    </row>
    <row r="32" spans="1:20" s="10" customFormat="1" ht="15">
      <c r="A32" s="18" t="s">
        <v>26</v>
      </c>
      <c r="B32" s="16"/>
      <c r="C32" s="52"/>
      <c r="D32" s="54"/>
      <c r="E32" s="52"/>
      <c r="F32" s="54"/>
      <c r="G32" s="52"/>
      <c r="H32" s="54"/>
      <c r="I32" s="52"/>
      <c r="J32" s="54"/>
      <c r="K32" s="54"/>
      <c r="L32" s="61"/>
      <c r="M32" s="54"/>
      <c r="N32" s="61"/>
      <c r="O32" s="54"/>
      <c r="P32" s="61"/>
      <c r="Q32" s="54"/>
      <c r="R32" s="61"/>
      <c r="S32" s="54"/>
      <c r="T32" s="16"/>
    </row>
    <row r="33" spans="1:20" s="10" customFormat="1" ht="14.25">
      <c r="A33" s="16" t="s">
        <v>27</v>
      </c>
      <c r="B33" s="16"/>
      <c r="C33" s="52">
        <v>59</v>
      </c>
      <c r="D33" s="57">
        <v>5.894105894105895</v>
      </c>
      <c r="E33" s="52">
        <v>999</v>
      </c>
      <c r="F33" s="57">
        <v>5.541994896260957</v>
      </c>
      <c r="G33" s="52">
        <v>106</v>
      </c>
      <c r="H33" s="57">
        <v>5.81140350877193</v>
      </c>
      <c r="I33" s="52">
        <v>513</v>
      </c>
      <c r="J33" s="57">
        <v>6.8794421349068</v>
      </c>
      <c r="K33" s="54"/>
      <c r="L33" s="58">
        <v>53</v>
      </c>
      <c r="M33" s="57">
        <v>6.0022650056625135</v>
      </c>
      <c r="N33" s="58">
        <v>974</v>
      </c>
      <c r="O33" s="57">
        <v>5.799690365606764</v>
      </c>
      <c r="P33" s="58">
        <v>89</v>
      </c>
      <c r="Q33" s="57">
        <v>5.828421741977734</v>
      </c>
      <c r="R33" s="58">
        <v>489</v>
      </c>
      <c r="S33" s="57">
        <v>7.1985867805093475</v>
      </c>
      <c r="T33" s="16"/>
    </row>
    <row r="34" spans="1:20" s="10" customFormat="1" ht="14.25">
      <c r="A34" s="16" t="s">
        <v>28</v>
      </c>
      <c r="B34" s="16"/>
      <c r="C34" s="52">
        <v>942</v>
      </c>
      <c r="D34" s="57">
        <v>94.10589410589411</v>
      </c>
      <c r="E34" s="52">
        <v>17027</v>
      </c>
      <c r="F34" s="57">
        <v>94.45800510373904</v>
      </c>
      <c r="G34" s="52">
        <v>1718</v>
      </c>
      <c r="H34" s="57">
        <v>94.18859649122807</v>
      </c>
      <c r="I34" s="52">
        <v>6944</v>
      </c>
      <c r="J34" s="57">
        <v>93.1205578650932</v>
      </c>
      <c r="K34" s="54"/>
      <c r="L34" s="58">
        <v>830</v>
      </c>
      <c r="M34" s="57">
        <v>93.99773499433749</v>
      </c>
      <c r="N34" s="58">
        <v>15820</v>
      </c>
      <c r="O34" s="57">
        <v>94.20030963439324</v>
      </c>
      <c r="P34" s="58">
        <v>1438</v>
      </c>
      <c r="Q34" s="57">
        <v>94.17157825802227</v>
      </c>
      <c r="R34" s="58">
        <v>6304</v>
      </c>
      <c r="S34" s="57">
        <v>92.80141321949064</v>
      </c>
      <c r="T34" s="16"/>
    </row>
    <row r="35" spans="1:20" s="10" customFormat="1" ht="14.25">
      <c r="A35" s="16" t="s">
        <v>25</v>
      </c>
      <c r="B35" s="16"/>
      <c r="C35" s="52">
        <v>492</v>
      </c>
      <c r="D35" s="53"/>
      <c r="E35" s="52">
        <v>14835</v>
      </c>
      <c r="F35" s="53"/>
      <c r="G35" s="52">
        <v>1156</v>
      </c>
      <c r="H35" s="53"/>
      <c r="I35" s="52">
        <v>4419</v>
      </c>
      <c r="J35" s="53"/>
      <c r="K35" s="54"/>
      <c r="L35" s="58">
        <v>400</v>
      </c>
      <c r="M35" s="66"/>
      <c r="N35" s="58">
        <v>13904</v>
      </c>
      <c r="O35" s="66"/>
      <c r="P35" s="58">
        <v>999</v>
      </c>
      <c r="Q35" s="66"/>
      <c r="R35" s="58">
        <v>4276</v>
      </c>
      <c r="S35" s="66"/>
      <c r="T35" s="16"/>
    </row>
    <row r="36" spans="1:20" s="10" customFormat="1" ht="14.25">
      <c r="A36" s="20"/>
      <c r="B36" s="20"/>
      <c r="C36" s="67"/>
      <c r="D36" s="20"/>
      <c r="E36" s="67"/>
      <c r="F36" s="20"/>
      <c r="G36" s="67"/>
      <c r="H36" s="20"/>
      <c r="I36" s="67"/>
      <c r="J36" s="20"/>
      <c r="K36" s="20"/>
      <c r="L36" s="67"/>
      <c r="M36" s="20"/>
      <c r="N36" s="67"/>
      <c r="O36" s="20"/>
      <c r="P36" s="67"/>
      <c r="Q36" s="20"/>
      <c r="R36" s="67"/>
      <c r="S36" s="20"/>
      <c r="T36" s="16"/>
    </row>
    <row r="37" spans="1:20" s="10" customFormat="1" ht="14.25">
      <c r="A37"/>
      <c r="B37"/>
      <c r="C37" s="268"/>
      <c r="D37"/>
      <c r="E37" s="268"/>
      <c r="F37"/>
      <c r="G37" s="268"/>
      <c r="H37"/>
      <c r="I37" s="268"/>
      <c r="J37"/>
      <c r="K37"/>
      <c r="L37" s="268"/>
      <c r="M37"/>
      <c r="N37" s="268"/>
      <c r="O37"/>
      <c r="P37" s="268"/>
      <c r="Q37"/>
      <c r="R37" s="268"/>
      <c r="S37"/>
      <c r="T37"/>
    </row>
    <row r="38" spans="1:20" s="10" customFormat="1" ht="14.25">
      <c r="A38" s="33" t="s">
        <v>170</v>
      </c>
      <c r="B38"/>
      <c r="C38" s="34"/>
      <c r="D38"/>
      <c r="E38" s="34"/>
      <c r="F38"/>
      <c r="G38" s="34"/>
      <c r="H38"/>
      <c r="I38" s="34"/>
      <c r="J38"/>
      <c r="K38"/>
      <c r="L38" s="34"/>
      <c r="M38"/>
      <c r="N38" s="34"/>
      <c r="O38"/>
      <c r="P38" s="34"/>
      <c r="Q38"/>
      <c r="R38" s="34"/>
      <c r="S38"/>
      <c r="T38"/>
    </row>
    <row r="39" spans="1:20" s="10" customFormat="1" ht="14.25">
      <c r="A39" s="69"/>
      <c r="B39" s="69"/>
      <c r="C39" s="70"/>
      <c r="D39" s="69"/>
      <c r="E39" s="70"/>
      <c r="F39" s="69"/>
      <c r="G39" s="70"/>
      <c r="H39" s="69"/>
      <c r="I39" s="70"/>
      <c r="J39" s="69"/>
      <c r="K39" s="69"/>
      <c r="L39" s="70"/>
      <c r="M39" s="69"/>
      <c r="N39" s="70"/>
      <c r="O39" s="69"/>
      <c r="P39" s="70"/>
      <c r="Q39" s="69"/>
      <c r="R39" s="70"/>
      <c r="S39" s="69"/>
      <c r="T39" s="69"/>
    </row>
    <row r="40" spans="1:20" s="10" customFormat="1" ht="14.25">
      <c r="A40"/>
      <c r="B40"/>
      <c r="C40" s="34"/>
      <c r="D40"/>
      <c r="E40" s="34"/>
      <c r="F40"/>
      <c r="G40" s="34"/>
      <c r="H40"/>
      <c r="I40" s="34"/>
      <c r="J40"/>
      <c r="K40"/>
      <c r="L40" s="34"/>
      <c r="M40"/>
      <c r="N40" s="34"/>
      <c r="O40"/>
      <c r="P40" s="34"/>
      <c r="Q40"/>
      <c r="R40" s="34"/>
      <c r="S40"/>
      <c r="T40"/>
    </row>
    <row r="41" spans="1:20" s="10" customFormat="1" ht="14.25">
      <c r="A41"/>
      <c r="B41"/>
      <c r="C41" s="34"/>
      <c r="D41"/>
      <c r="E41" s="34"/>
      <c r="F41"/>
      <c r="G41" s="34"/>
      <c r="H41"/>
      <c r="I41" s="34"/>
      <c r="J41"/>
      <c r="K41"/>
      <c r="L41" s="34"/>
      <c r="M41"/>
      <c r="N41" s="34"/>
      <c r="O41"/>
      <c r="P41" s="34"/>
      <c r="Q41"/>
      <c r="R41" s="34"/>
      <c r="S41"/>
      <c r="T41"/>
    </row>
    <row r="42" spans="1:20" s="10" customFormat="1" ht="14.25">
      <c r="A42"/>
      <c r="B42"/>
      <c r="C42" s="34"/>
      <c r="D42"/>
      <c r="E42" s="34"/>
      <c r="F42"/>
      <c r="G42" s="34"/>
      <c r="H42"/>
      <c r="I42" s="34"/>
      <c r="J42"/>
      <c r="K42"/>
      <c r="L42" s="34"/>
      <c r="M42"/>
      <c r="N42" s="34"/>
      <c r="O42"/>
      <c r="P42" s="34"/>
      <c r="Q42"/>
      <c r="R42" s="34"/>
      <c r="S42"/>
      <c r="T42"/>
    </row>
    <row r="43" spans="1:20" s="10" customFormat="1" ht="14.25">
      <c r="A43"/>
      <c r="B43"/>
      <c r="C43" s="34"/>
      <c r="D43"/>
      <c r="E43" s="34"/>
      <c r="F43"/>
      <c r="G43" s="34"/>
      <c r="H43"/>
      <c r="I43" s="34"/>
      <c r="J43"/>
      <c r="K43"/>
      <c r="L43" s="34"/>
      <c r="M43"/>
      <c r="N43" s="34"/>
      <c r="O43"/>
      <c r="P43" s="34"/>
      <c r="Q43"/>
      <c r="R43" s="34"/>
      <c r="S43"/>
      <c r="T43"/>
    </row>
  </sheetData>
  <printOptions/>
  <pageMargins left="0.75" right="0.75" top="1" bottom="1" header="0.5" footer="0.5"/>
  <pageSetup horizontalDpi="600" verticalDpi="600" orientation="landscape" paperSize="9" scale="6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AF43"/>
  <sheetViews>
    <sheetView showGridLines="0" workbookViewId="0" topLeftCell="A1">
      <selection activeCell="G12" sqref="G12"/>
    </sheetView>
  </sheetViews>
  <sheetFormatPr defaultColWidth="9.140625" defaultRowHeight="12.75"/>
  <cols>
    <col min="1" max="1" width="3.7109375" style="10" customWidth="1"/>
    <col min="2" max="2" width="28.8515625" style="10" customWidth="1"/>
    <col min="3" max="3" width="9.28125" style="10" customWidth="1"/>
    <col min="4" max="4" width="6.7109375" style="10" customWidth="1"/>
    <col min="5" max="5" width="4.7109375" style="10" customWidth="1"/>
    <col min="6" max="6" width="6.7109375" style="10" customWidth="1"/>
    <col min="7" max="7" width="4.7109375" style="10" customWidth="1"/>
    <col min="8" max="8" width="6.7109375" style="94" customWidth="1"/>
    <col min="9" max="9" width="4.7109375" style="94" customWidth="1"/>
    <col min="10" max="10" width="6.7109375" style="94" customWidth="1"/>
    <col min="11" max="11" width="4.7109375" style="94" customWidth="1"/>
    <col min="12" max="12" width="6.7109375" style="94" customWidth="1"/>
    <col min="13" max="13" width="4.7109375" style="94" customWidth="1"/>
    <col min="14" max="14" width="6.7109375" style="94" customWidth="1"/>
    <col min="15" max="15" width="4.7109375" style="94" customWidth="1"/>
    <col min="16" max="16" width="1.8515625" style="94" customWidth="1"/>
    <col min="17" max="17" width="9.28125" style="10" customWidth="1"/>
    <col min="18" max="18" width="6.7109375" style="10" customWidth="1"/>
    <col min="19" max="19" width="4.7109375" style="10" customWidth="1"/>
    <col min="20" max="20" width="6.7109375" style="10" customWidth="1"/>
    <col min="21" max="21" width="4.7109375" style="10" customWidth="1"/>
    <col min="22" max="22" width="6.7109375" style="94" customWidth="1"/>
    <col min="23" max="23" width="4.7109375" style="94" customWidth="1"/>
    <col min="24" max="24" width="6.7109375" style="94" customWidth="1"/>
    <col min="25" max="25" width="4.7109375" style="94" customWidth="1"/>
    <col min="26" max="26" width="6.7109375" style="94" customWidth="1"/>
    <col min="27" max="27" width="4.7109375" style="94" customWidth="1"/>
    <col min="28" max="28" width="6.7109375" style="94" customWidth="1"/>
    <col min="29" max="29" width="4.7109375" style="94" customWidth="1"/>
    <col min="30" max="30" width="2.7109375" style="94" customWidth="1"/>
    <col min="31" max="32" width="9.421875" style="10" customWidth="1"/>
    <col min="33" max="16384" width="9.140625" style="10" customWidth="1"/>
  </cols>
  <sheetData>
    <row r="1" ht="18.75">
      <c r="A1" s="6" t="s">
        <v>240</v>
      </c>
    </row>
    <row r="2" spans="2:30" ht="15">
      <c r="B2" s="95"/>
      <c r="D2" s="95"/>
      <c r="E2" s="95"/>
      <c r="F2" s="95"/>
      <c r="G2" s="95"/>
      <c r="H2" s="95"/>
      <c r="I2" s="95"/>
      <c r="J2" s="95"/>
      <c r="K2" s="95"/>
      <c r="L2" s="95"/>
      <c r="M2" s="95"/>
      <c r="N2" s="95"/>
      <c r="O2" s="95"/>
      <c r="P2" s="95"/>
      <c r="R2" s="95"/>
      <c r="S2" s="95"/>
      <c r="T2" s="95"/>
      <c r="U2" s="95"/>
      <c r="V2" s="95"/>
      <c r="W2" s="95"/>
      <c r="X2" s="95"/>
      <c r="Y2" s="95"/>
      <c r="Z2" s="95"/>
      <c r="AA2" s="95"/>
      <c r="AB2" s="95"/>
      <c r="AC2" s="95"/>
      <c r="AD2" s="95"/>
    </row>
    <row r="3" ht="15" thickBot="1"/>
    <row r="4" spans="1:32" s="175" customFormat="1" ht="31.5" customHeight="1">
      <c r="A4" s="173"/>
      <c r="B4" s="173"/>
      <c r="C4" s="145" t="s">
        <v>29</v>
      </c>
      <c r="D4" s="145"/>
      <c r="E4" s="145"/>
      <c r="F4" s="145"/>
      <c r="G4" s="145"/>
      <c r="H4" s="145"/>
      <c r="I4" s="145"/>
      <c r="J4" s="145"/>
      <c r="K4" s="145"/>
      <c r="L4" s="145"/>
      <c r="M4" s="145"/>
      <c r="N4" s="145"/>
      <c r="O4" s="145"/>
      <c r="P4" s="222"/>
      <c r="Q4" s="145" t="s">
        <v>30</v>
      </c>
      <c r="R4" s="145"/>
      <c r="S4" s="145"/>
      <c r="T4" s="145"/>
      <c r="U4" s="145"/>
      <c r="V4" s="145"/>
      <c r="W4" s="145"/>
      <c r="X4" s="145"/>
      <c r="Y4" s="145"/>
      <c r="Z4" s="145"/>
      <c r="AA4" s="145"/>
      <c r="AB4" s="145"/>
      <c r="AC4" s="145"/>
      <c r="AD4" s="277"/>
      <c r="AE4" s="306" t="s">
        <v>158</v>
      </c>
      <c r="AF4" s="306"/>
    </row>
    <row r="5" spans="1:32" ht="30" customHeight="1">
      <c r="A5" s="104"/>
      <c r="B5" s="104"/>
      <c r="C5" s="298" t="s">
        <v>66</v>
      </c>
      <c r="D5" s="156" t="s">
        <v>84</v>
      </c>
      <c r="E5" s="156"/>
      <c r="F5" s="156" t="s">
        <v>85</v>
      </c>
      <c r="G5" s="156"/>
      <c r="H5" s="156" t="s">
        <v>86</v>
      </c>
      <c r="I5" s="156"/>
      <c r="J5" s="157" t="s">
        <v>106</v>
      </c>
      <c r="K5" s="156"/>
      <c r="L5" s="156" t="s">
        <v>107</v>
      </c>
      <c r="M5" s="156"/>
      <c r="N5" s="157" t="s">
        <v>57</v>
      </c>
      <c r="O5" s="156"/>
      <c r="P5" s="103"/>
      <c r="Q5" s="298" t="s">
        <v>66</v>
      </c>
      <c r="R5" s="156" t="s">
        <v>84</v>
      </c>
      <c r="S5" s="156"/>
      <c r="T5" s="156" t="s">
        <v>85</v>
      </c>
      <c r="U5" s="156"/>
      <c r="V5" s="156" t="s">
        <v>86</v>
      </c>
      <c r="W5" s="156"/>
      <c r="X5" s="157" t="s">
        <v>106</v>
      </c>
      <c r="Y5" s="156"/>
      <c r="Z5" s="156" t="s">
        <v>107</v>
      </c>
      <c r="AA5" s="156"/>
      <c r="AB5" s="157" t="s">
        <v>57</v>
      </c>
      <c r="AC5" s="156"/>
      <c r="AD5" s="136"/>
      <c r="AE5" s="135" t="s">
        <v>57</v>
      </c>
      <c r="AF5" s="135"/>
    </row>
    <row r="6" spans="1:32" s="94" customFormat="1" ht="17.25">
      <c r="A6" s="102"/>
      <c r="B6" s="102"/>
      <c r="C6" s="299"/>
      <c r="D6" s="102" t="s">
        <v>82</v>
      </c>
      <c r="E6" s="227" t="s">
        <v>251</v>
      </c>
      <c r="F6" s="102" t="s">
        <v>82</v>
      </c>
      <c r="G6" s="227" t="s">
        <v>251</v>
      </c>
      <c r="H6" s="102" t="s">
        <v>82</v>
      </c>
      <c r="I6" s="227" t="s">
        <v>251</v>
      </c>
      <c r="J6" s="102" t="s">
        <v>82</v>
      </c>
      <c r="K6" s="227" t="s">
        <v>251</v>
      </c>
      <c r="L6" s="102" t="s">
        <v>82</v>
      </c>
      <c r="M6" s="227" t="s">
        <v>251</v>
      </c>
      <c r="N6" s="102" t="s">
        <v>82</v>
      </c>
      <c r="O6" s="227" t="s">
        <v>251</v>
      </c>
      <c r="P6" s="129"/>
      <c r="Q6" s="299"/>
      <c r="R6" s="102" t="s">
        <v>82</v>
      </c>
      <c r="S6" s="227" t="s">
        <v>251</v>
      </c>
      <c r="T6" s="102" t="s">
        <v>82</v>
      </c>
      <c r="U6" s="227" t="s">
        <v>251</v>
      </c>
      <c r="V6" s="102" t="s">
        <v>82</v>
      </c>
      <c r="W6" s="227" t="s">
        <v>251</v>
      </c>
      <c r="X6" s="102" t="s">
        <v>82</v>
      </c>
      <c r="Y6" s="227" t="s">
        <v>251</v>
      </c>
      <c r="Z6" s="102" t="s">
        <v>82</v>
      </c>
      <c r="AA6" s="227" t="s">
        <v>251</v>
      </c>
      <c r="AB6" s="102" t="s">
        <v>82</v>
      </c>
      <c r="AC6" s="227" t="s">
        <v>251</v>
      </c>
      <c r="AD6" s="129"/>
      <c r="AE6" s="102" t="s">
        <v>82</v>
      </c>
      <c r="AF6" s="212" t="s">
        <v>252</v>
      </c>
    </row>
    <row r="7" spans="2:32" ht="15">
      <c r="B7" s="104"/>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5"/>
      <c r="AF7" s="103"/>
    </row>
    <row r="8" spans="1:32" s="18" customFormat="1" ht="15">
      <c r="A8" s="18" t="s">
        <v>49</v>
      </c>
      <c r="C8" s="109">
        <v>49210.583333333336</v>
      </c>
      <c r="D8" s="109">
        <v>731</v>
      </c>
      <c r="E8" s="117">
        <v>1.4854528243416474</v>
      </c>
      <c r="F8" s="109">
        <v>661</v>
      </c>
      <c r="G8" s="117">
        <v>1.343206999849287</v>
      </c>
      <c r="H8" s="109">
        <v>1108</v>
      </c>
      <c r="I8" s="117">
        <v>2.2515481933933588</v>
      </c>
      <c r="J8" s="109">
        <v>416</v>
      </c>
      <c r="K8" s="117">
        <v>0.8453466141260264</v>
      </c>
      <c r="L8" s="109">
        <v>227</v>
      </c>
      <c r="M8" s="117">
        <v>0.46128288799665385</v>
      </c>
      <c r="N8" s="109">
        <v>3143</v>
      </c>
      <c r="O8" s="117">
        <v>6.386837519706972</v>
      </c>
      <c r="P8" s="109"/>
      <c r="Q8" s="109">
        <v>46446.5</v>
      </c>
      <c r="R8" s="109">
        <v>711</v>
      </c>
      <c r="S8" s="117">
        <v>1.5307934935893985</v>
      </c>
      <c r="T8" s="109">
        <v>842</v>
      </c>
      <c r="U8" s="117">
        <v>1.8128384270074172</v>
      </c>
      <c r="V8" s="109">
        <v>982</v>
      </c>
      <c r="W8" s="117">
        <v>2.114260493255681</v>
      </c>
      <c r="X8" s="109">
        <v>440</v>
      </c>
      <c r="Y8" s="117">
        <v>0.9473264939231159</v>
      </c>
      <c r="Z8" s="109">
        <v>290</v>
      </c>
      <c r="AA8" s="117">
        <v>0.62437428008569</v>
      </c>
      <c r="AB8" s="109">
        <v>3265</v>
      </c>
      <c r="AC8" s="117">
        <v>7.029593187861302</v>
      </c>
      <c r="AD8" s="117"/>
      <c r="AE8" s="275">
        <f>AB8-N8</f>
        <v>122</v>
      </c>
      <c r="AF8" s="161">
        <v>0.6427556681543294</v>
      </c>
    </row>
    <row r="9" spans="1:32" ht="15">
      <c r="A9" s="13"/>
      <c r="B9" s="13"/>
      <c r="C9" s="113"/>
      <c r="D9" s="113"/>
      <c r="E9" s="113"/>
      <c r="F9" s="113"/>
      <c r="G9" s="113"/>
      <c r="H9" s="113"/>
      <c r="I9" s="113"/>
      <c r="J9" s="113"/>
      <c r="K9" s="113"/>
      <c r="L9" s="113"/>
      <c r="M9" s="113"/>
      <c r="N9" s="113"/>
      <c r="O9" s="113"/>
      <c r="P9" s="109"/>
      <c r="Q9" s="113"/>
      <c r="R9" s="113"/>
      <c r="S9" s="113"/>
      <c r="T9" s="113"/>
      <c r="U9" s="113"/>
      <c r="V9" s="113"/>
      <c r="W9" s="113"/>
      <c r="X9" s="113"/>
      <c r="Y9" s="113"/>
      <c r="Z9" s="113"/>
      <c r="AA9" s="113"/>
      <c r="AB9" s="113"/>
      <c r="AC9" s="113"/>
      <c r="AD9" s="109"/>
      <c r="AE9" s="81"/>
      <c r="AF9" s="14"/>
    </row>
    <row r="10" spans="1:32" ht="15">
      <c r="A10" s="18" t="s">
        <v>8</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5"/>
      <c r="AF10" s="103"/>
    </row>
    <row r="11" spans="1:32" ht="14.25">
      <c r="A11" s="10" t="s">
        <v>9</v>
      </c>
      <c r="C11" s="108">
        <v>17519.666666666668</v>
      </c>
      <c r="D11" s="108">
        <v>132</v>
      </c>
      <c r="E11" s="106">
        <v>0.7534389923704788</v>
      </c>
      <c r="F11" s="108">
        <v>223</v>
      </c>
      <c r="G11" s="106">
        <v>1.2728552674137634</v>
      </c>
      <c r="H11" s="108">
        <v>588</v>
      </c>
      <c r="I11" s="106">
        <v>3.356228238741224</v>
      </c>
      <c r="J11" s="108">
        <v>140</v>
      </c>
      <c r="K11" s="106">
        <v>0.7991019616050534</v>
      </c>
      <c r="L11" s="108">
        <v>71</v>
      </c>
      <c r="M11" s="106">
        <v>0.40525885195684846</v>
      </c>
      <c r="N11" s="108">
        <v>1154</v>
      </c>
      <c r="O11" s="106">
        <v>6.586883312087368</v>
      </c>
      <c r="P11" s="108"/>
      <c r="Q11" s="108">
        <v>16505.75</v>
      </c>
      <c r="R11" s="108">
        <v>131</v>
      </c>
      <c r="S11" s="106">
        <v>0.793662814473744</v>
      </c>
      <c r="T11" s="108">
        <v>356</v>
      </c>
      <c r="U11" s="106">
        <v>2.156824137043152</v>
      </c>
      <c r="V11" s="108">
        <v>483</v>
      </c>
      <c r="W11" s="106">
        <v>2.926252972448995</v>
      </c>
      <c r="X11" s="108">
        <v>145</v>
      </c>
      <c r="Y11" s="106">
        <v>0.878481741211396</v>
      </c>
      <c r="Z11" s="108">
        <v>105</v>
      </c>
      <c r="AA11" s="106">
        <v>0.6361419505323903</v>
      </c>
      <c r="AB11" s="108">
        <v>1220</v>
      </c>
      <c r="AC11" s="106">
        <v>7.391363615709677</v>
      </c>
      <c r="AD11" s="106"/>
      <c r="AE11" s="122">
        <f>AB11-N11</f>
        <v>66</v>
      </c>
      <c r="AF11" s="121">
        <v>0.8044803036223094</v>
      </c>
    </row>
    <row r="12" spans="1:32" ht="14.25">
      <c r="A12" s="10" t="s">
        <v>10</v>
      </c>
      <c r="C12" s="108">
        <v>31690.916666666668</v>
      </c>
      <c r="D12" s="108">
        <v>599</v>
      </c>
      <c r="E12" s="106">
        <v>1.8901315045583515</v>
      </c>
      <c r="F12" s="108">
        <v>438</v>
      </c>
      <c r="G12" s="106">
        <v>1.3820994974900798</v>
      </c>
      <c r="H12" s="108">
        <v>520</v>
      </c>
      <c r="I12" s="106">
        <v>1.6408487184813734</v>
      </c>
      <c r="J12" s="108">
        <v>276</v>
      </c>
      <c r="K12" s="106">
        <v>0.8709120121170366</v>
      </c>
      <c r="L12" s="108">
        <v>156</v>
      </c>
      <c r="M12" s="106">
        <v>0.492254615544412</v>
      </c>
      <c r="N12" s="108">
        <v>1989</v>
      </c>
      <c r="O12" s="106">
        <v>6.276246348191253</v>
      </c>
      <c r="P12" s="108"/>
      <c r="Q12" s="108">
        <v>29940.75</v>
      </c>
      <c r="R12" s="108">
        <v>580</v>
      </c>
      <c r="S12" s="106">
        <v>1.93715922279836</v>
      </c>
      <c r="T12" s="108">
        <v>486</v>
      </c>
      <c r="U12" s="106">
        <v>1.6232058315172466</v>
      </c>
      <c r="V12" s="108">
        <v>499</v>
      </c>
      <c r="W12" s="106">
        <v>1.6666249175454857</v>
      </c>
      <c r="X12" s="108">
        <v>295</v>
      </c>
      <c r="Y12" s="106">
        <v>0.9852792598715796</v>
      </c>
      <c r="Z12" s="108">
        <v>185</v>
      </c>
      <c r="AA12" s="106">
        <v>0.6178869934787873</v>
      </c>
      <c r="AB12" s="108">
        <v>2045</v>
      </c>
      <c r="AC12" s="106">
        <v>6.830156225211459</v>
      </c>
      <c r="AD12" s="106"/>
      <c r="AE12" s="122">
        <f>AB12-N12</f>
        <v>56</v>
      </c>
      <c r="AF12" s="121">
        <v>0.5539098770202058</v>
      </c>
    </row>
    <row r="13" spans="1:32" ht="15">
      <c r="A13" s="13"/>
      <c r="B13" s="13"/>
      <c r="C13" s="113"/>
      <c r="D13" s="113"/>
      <c r="E13" s="113"/>
      <c r="F13" s="113"/>
      <c r="G13" s="113"/>
      <c r="H13" s="113"/>
      <c r="I13" s="113"/>
      <c r="J13" s="113"/>
      <c r="K13" s="113"/>
      <c r="L13" s="113"/>
      <c r="M13" s="113"/>
      <c r="N13" s="113"/>
      <c r="O13" s="113"/>
      <c r="P13" s="109"/>
      <c r="Q13" s="113"/>
      <c r="R13" s="113"/>
      <c r="S13" s="113"/>
      <c r="T13" s="113"/>
      <c r="U13" s="113"/>
      <c r="V13" s="113"/>
      <c r="W13" s="113"/>
      <c r="X13" s="113"/>
      <c r="Y13" s="113"/>
      <c r="Z13" s="113"/>
      <c r="AA13" s="113"/>
      <c r="AB13" s="113"/>
      <c r="AC13" s="113"/>
      <c r="AD13" s="109"/>
      <c r="AE13" s="81"/>
      <c r="AF13" s="14"/>
    </row>
    <row r="14" spans="1:32" ht="15">
      <c r="A14" s="18" t="s">
        <v>11</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5"/>
      <c r="AF14" s="103"/>
    </row>
    <row r="15" spans="1:32" ht="14.25">
      <c r="A15" s="10" t="s">
        <v>12</v>
      </c>
      <c r="C15" s="108">
        <v>71.0202593370069</v>
      </c>
      <c r="D15" s="108" t="s">
        <v>79</v>
      </c>
      <c r="E15" s="108" t="s">
        <v>79</v>
      </c>
      <c r="F15" s="108" t="s">
        <v>79</v>
      </c>
      <c r="G15" s="108" t="s">
        <v>79</v>
      </c>
      <c r="H15" s="108">
        <v>2</v>
      </c>
      <c r="I15" s="106">
        <v>2.8160978552747262</v>
      </c>
      <c r="J15" s="108" t="s">
        <v>79</v>
      </c>
      <c r="K15" s="108" t="s">
        <v>79</v>
      </c>
      <c r="L15" s="108">
        <v>3</v>
      </c>
      <c r="M15" s="106">
        <v>4.224146782912089</v>
      </c>
      <c r="N15" s="108">
        <v>5</v>
      </c>
      <c r="O15" s="106">
        <v>7.040244638186816</v>
      </c>
      <c r="P15" s="108"/>
      <c r="Q15" s="108">
        <v>38.332221611829965</v>
      </c>
      <c r="R15" s="108" t="s">
        <v>79</v>
      </c>
      <c r="S15" s="108" t="s">
        <v>79</v>
      </c>
      <c r="T15" s="108" t="s">
        <v>79</v>
      </c>
      <c r="U15" s="108" t="s">
        <v>79</v>
      </c>
      <c r="V15" s="108">
        <v>6</v>
      </c>
      <c r="W15" s="106">
        <v>15.652627861642904</v>
      </c>
      <c r="X15" s="108" t="s">
        <v>79</v>
      </c>
      <c r="Y15" s="108" t="s">
        <v>79</v>
      </c>
      <c r="Z15" s="108" t="s">
        <v>79</v>
      </c>
      <c r="AA15" s="108" t="s">
        <v>79</v>
      </c>
      <c r="AB15" s="108">
        <v>6</v>
      </c>
      <c r="AC15" s="106">
        <v>15.652627861642904</v>
      </c>
      <c r="AD15" s="106"/>
      <c r="AE15" s="122">
        <f aca="true" t="shared" si="0" ref="AE15:AE20">AB15-N15</f>
        <v>1</v>
      </c>
      <c r="AF15" s="121">
        <v>8.612383223456089</v>
      </c>
    </row>
    <row r="16" spans="1:32" ht="14.25">
      <c r="A16" s="10" t="s">
        <v>13</v>
      </c>
      <c r="C16" s="108">
        <v>6605.87740868202</v>
      </c>
      <c r="D16" s="108" t="s">
        <v>79</v>
      </c>
      <c r="E16" s="108" t="s">
        <v>79</v>
      </c>
      <c r="F16" s="108">
        <v>13</v>
      </c>
      <c r="G16" s="106">
        <v>0.19679444827290113</v>
      </c>
      <c r="H16" s="108">
        <v>365</v>
      </c>
      <c r="I16" s="106">
        <v>5.525382586123762</v>
      </c>
      <c r="J16" s="108">
        <v>64</v>
      </c>
      <c r="K16" s="106">
        <v>0.9688342068819747</v>
      </c>
      <c r="L16" s="108">
        <v>14</v>
      </c>
      <c r="M16" s="106">
        <v>0.211932482755432</v>
      </c>
      <c r="N16" s="108">
        <v>456</v>
      </c>
      <c r="O16" s="106">
        <v>6.9029437240340705</v>
      </c>
      <c r="P16" s="108"/>
      <c r="Q16" s="108">
        <v>5792.50509716679</v>
      </c>
      <c r="R16" s="108" t="s">
        <v>79</v>
      </c>
      <c r="S16" s="108" t="s">
        <v>79</v>
      </c>
      <c r="T16" s="108">
        <v>26</v>
      </c>
      <c r="U16" s="106">
        <v>0.4488558846968823</v>
      </c>
      <c r="V16" s="108">
        <v>341</v>
      </c>
      <c r="W16" s="106">
        <v>5.886917564678342</v>
      </c>
      <c r="X16" s="108">
        <v>43</v>
      </c>
      <c r="Y16" s="106">
        <v>0.7423385785371517</v>
      </c>
      <c r="Z16" s="108">
        <v>15</v>
      </c>
      <c r="AA16" s="106">
        <v>0.25895531809435524</v>
      </c>
      <c r="AB16" s="108">
        <v>425</v>
      </c>
      <c r="AC16" s="106">
        <v>7.337067346006732</v>
      </c>
      <c r="AD16" s="106"/>
      <c r="AE16" s="122">
        <f t="shared" si="0"/>
        <v>-31</v>
      </c>
      <c r="AF16" s="121">
        <v>0.4341236219726614</v>
      </c>
    </row>
    <row r="17" spans="1:32" ht="14.25">
      <c r="A17" s="10" t="s">
        <v>14</v>
      </c>
      <c r="C17" s="108">
        <v>9869.829467163205</v>
      </c>
      <c r="D17" s="108" t="s">
        <v>79</v>
      </c>
      <c r="E17" s="108" t="s">
        <v>79</v>
      </c>
      <c r="F17" s="108">
        <v>54</v>
      </c>
      <c r="G17" s="106">
        <v>0.5471219151218094</v>
      </c>
      <c r="H17" s="108">
        <v>255</v>
      </c>
      <c r="I17" s="106">
        <v>2.5836312658529885</v>
      </c>
      <c r="J17" s="108">
        <v>84</v>
      </c>
      <c r="K17" s="106">
        <v>0.8510785346339258</v>
      </c>
      <c r="L17" s="108">
        <v>22</v>
      </c>
      <c r="M17" s="106">
        <v>0.222901520975552</v>
      </c>
      <c r="N17" s="108">
        <v>415</v>
      </c>
      <c r="O17" s="106">
        <v>4.204733236584276</v>
      </c>
      <c r="P17" s="108"/>
      <c r="Q17" s="108">
        <v>9034.884127242542</v>
      </c>
      <c r="R17" s="108" t="s">
        <v>79</v>
      </c>
      <c r="S17" s="108" t="s">
        <v>79</v>
      </c>
      <c r="T17" s="108">
        <v>83</v>
      </c>
      <c r="U17" s="106">
        <v>0.9186614773479305</v>
      </c>
      <c r="V17" s="108">
        <v>233</v>
      </c>
      <c r="W17" s="106">
        <v>2.5788930629164795</v>
      </c>
      <c r="X17" s="108">
        <v>83</v>
      </c>
      <c r="Y17" s="106">
        <v>0.9186614773479305</v>
      </c>
      <c r="Z17" s="108">
        <v>33</v>
      </c>
      <c r="AA17" s="106">
        <v>0.3652509488250808</v>
      </c>
      <c r="AB17" s="108">
        <v>432</v>
      </c>
      <c r="AC17" s="106">
        <v>4.781466966437421</v>
      </c>
      <c r="AD17" s="106"/>
      <c r="AE17" s="122">
        <f t="shared" si="0"/>
        <v>17</v>
      </c>
      <c r="AF17" s="121">
        <v>0.576733729853145</v>
      </c>
    </row>
    <row r="18" spans="1:32" ht="14.25">
      <c r="A18" s="10" t="s">
        <v>15</v>
      </c>
      <c r="C18" s="108">
        <v>17122.33888743112</v>
      </c>
      <c r="D18" s="108" t="s">
        <v>79</v>
      </c>
      <c r="E18" s="108" t="s">
        <v>79</v>
      </c>
      <c r="F18" s="108">
        <v>170</v>
      </c>
      <c r="G18" s="106">
        <v>0.9928550130776278</v>
      </c>
      <c r="H18" s="108">
        <v>273</v>
      </c>
      <c r="I18" s="106">
        <v>1.5944083445305437</v>
      </c>
      <c r="J18" s="108">
        <v>121</v>
      </c>
      <c r="K18" s="106">
        <v>0.7066791563670174</v>
      </c>
      <c r="L18" s="108">
        <v>75</v>
      </c>
      <c r="M18" s="106">
        <v>0.438024270475424</v>
      </c>
      <c r="N18" s="108">
        <v>639</v>
      </c>
      <c r="O18" s="106">
        <v>3.7319667844506124</v>
      </c>
      <c r="P18" s="108"/>
      <c r="Q18" s="108">
        <v>16170.306442186602</v>
      </c>
      <c r="R18" s="108">
        <v>1</v>
      </c>
      <c r="S18" s="106">
        <v>0.0061841747005555</v>
      </c>
      <c r="T18" s="108">
        <v>198</v>
      </c>
      <c r="U18" s="106">
        <v>1.224466590709989</v>
      </c>
      <c r="V18" s="108">
        <v>224</v>
      </c>
      <c r="W18" s="106">
        <v>1.385255132924432</v>
      </c>
      <c r="X18" s="108">
        <v>142</v>
      </c>
      <c r="Y18" s="106">
        <v>0.8781528074788809</v>
      </c>
      <c r="Z18" s="108">
        <v>94</v>
      </c>
      <c r="AA18" s="106">
        <v>0.581312421852217</v>
      </c>
      <c r="AB18" s="108">
        <v>659</v>
      </c>
      <c r="AC18" s="106">
        <v>4.075371127666074</v>
      </c>
      <c r="AD18" s="106"/>
      <c r="AE18" s="122">
        <f t="shared" si="0"/>
        <v>20</v>
      </c>
      <c r="AF18" s="121">
        <v>0.3434043432154614</v>
      </c>
    </row>
    <row r="19" spans="1:32" ht="14.25">
      <c r="A19" s="10" t="s">
        <v>16</v>
      </c>
      <c r="C19" s="108">
        <v>12016.329892719456</v>
      </c>
      <c r="D19" s="108">
        <v>192</v>
      </c>
      <c r="E19" s="106">
        <v>1.5978256398930124</v>
      </c>
      <c r="F19" s="108">
        <v>307</v>
      </c>
      <c r="G19" s="106">
        <v>2.554856622120598</v>
      </c>
      <c r="H19" s="108">
        <v>156</v>
      </c>
      <c r="I19" s="106">
        <v>1.2982333324130728</v>
      </c>
      <c r="J19" s="108">
        <v>119</v>
      </c>
      <c r="K19" s="106">
        <v>0.9903190163920235</v>
      </c>
      <c r="L19" s="108">
        <v>88</v>
      </c>
      <c r="M19" s="106">
        <v>0.7323367516176308</v>
      </c>
      <c r="N19" s="108">
        <v>862</v>
      </c>
      <c r="O19" s="106">
        <v>7.173571362436339</v>
      </c>
      <c r="P19" s="108"/>
      <c r="Q19" s="108">
        <v>11885.746390920665</v>
      </c>
      <c r="R19" s="108">
        <v>145</v>
      </c>
      <c r="S19" s="106">
        <v>1.219948627801475</v>
      </c>
      <c r="T19" s="108">
        <v>391</v>
      </c>
      <c r="U19" s="106">
        <v>3.289654575657771</v>
      </c>
      <c r="V19" s="108">
        <v>124</v>
      </c>
      <c r="W19" s="106">
        <v>1.0432664127405717</v>
      </c>
      <c r="X19" s="108">
        <v>131</v>
      </c>
      <c r="Y19" s="106">
        <v>1.1021604844275394</v>
      </c>
      <c r="Z19" s="108">
        <v>112</v>
      </c>
      <c r="AA19" s="106">
        <v>0.9423051469914842</v>
      </c>
      <c r="AB19" s="108">
        <v>903</v>
      </c>
      <c r="AC19" s="106">
        <v>7.597335247618842</v>
      </c>
      <c r="AD19" s="106"/>
      <c r="AE19" s="122">
        <f t="shared" si="0"/>
        <v>41</v>
      </c>
      <c r="AF19" s="121">
        <v>0.4237638851825034</v>
      </c>
    </row>
    <row r="20" spans="1:32" ht="14.25">
      <c r="A20" s="10" t="s">
        <v>17</v>
      </c>
      <c r="C20" s="108">
        <v>3525.1874180005248</v>
      </c>
      <c r="D20" s="108">
        <v>539</v>
      </c>
      <c r="E20" s="106">
        <v>15.289967201395468</v>
      </c>
      <c r="F20" s="108">
        <v>117</v>
      </c>
      <c r="G20" s="106">
        <v>3.3189724722880705</v>
      </c>
      <c r="H20" s="108">
        <v>57</v>
      </c>
      <c r="I20" s="106">
        <v>1.6169353070121368</v>
      </c>
      <c r="J20" s="108">
        <v>28</v>
      </c>
      <c r="K20" s="106">
        <v>0.7942840104621023</v>
      </c>
      <c r="L20" s="108">
        <v>25</v>
      </c>
      <c r="M20" s="106">
        <v>0.7091821521983056</v>
      </c>
      <c r="N20" s="108">
        <v>766</v>
      </c>
      <c r="O20" s="106">
        <v>21.72934114335608</v>
      </c>
      <c r="P20" s="108"/>
      <c r="Q20" s="108">
        <v>3524.725720871571</v>
      </c>
      <c r="R20" s="108">
        <v>565</v>
      </c>
      <c r="S20" s="106">
        <v>16.029616053651132</v>
      </c>
      <c r="T20" s="108">
        <v>144</v>
      </c>
      <c r="U20" s="106">
        <v>4.085424268541174</v>
      </c>
      <c r="V20" s="108">
        <v>54</v>
      </c>
      <c r="W20" s="106">
        <v>1.5320341007029403</v>
      </c>
      <c r="X20" s="108">
        <v>41</v>
      </c>
      <c r="Y20" s="106">
        <v>1.1632110764596397</v>
      </c>
      <c r="Z20" s="108">
        <v>36</v>
      </c>
      <c r="AA20" s="106">
        <v>1.0213560671352935</v>
      </c>
      <c r="AB20" s="108">
        <v>840</v>
      </c>
      <c r="AC20" s="106">
        <v>23.83164156649018</v>
      </c>
      <c r="AD20" s="106"/>
      <c r="AE20" s="122">
        <f t="shared" si="0"/>
        <v>74</v>
      </c>
      <c r="AF20" s="121">
        <v>2.1023004231341</v>
      </c>
    </row>
    <row r="21" spans="1:32" ht="15">
      <c r="A21" s="13"/>
      <c r="B21" s="13"/>
      <c r="C21" s="113"/>
      <c r="D21" s="113"/>
      <c r="E21" s="113"/>
      <c r="F21" s="113"/>
      <c r="G21" s="113"/>
      <c r="H21" s="113"/>
      <c r="I21" s="113"/>
      <c r="J21" s="113"/>
      <c r="K21" s="113"/>
      <c r="L21" s="113"/>
      <c r="M21" s="113"/>
      <c r="N21" s="113"/>
      <c r="O21" s="113"/>
      <c r="P21" s="109"/>
      <c r="Q21" s="113"/>
      <c r="R21" s="113"/>
      <c r="S21" s="113"/>
      <c r="T21" s="113"/>
      <c r="U21" s="113"/>
      <c r="V21" s="113"/>
      <c r="W21" s="113"/>
      <c r="X21" s="113"/>
      <c r="Y21" s="113"/>
      <c r="Z21" s="113"/>
      <c r="AA21" s="113"/>
      <c r="AB21" s="113"/>
      <c r="AC21" s="113"/>
      <c r="AD21" s="109"/>
      <c r="AE21" s="81"/>
      <c r="AF21" s="14"/>
    </row>
    <row r="22" spans="1:32" ht="15">
      <c r="A22" s="18" t="s">
        <v>243</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5"/>
      <c r="AF22" s="103"/>
    </row>
    <row r="23" spans="1:32" ht="15">
      <c r="A23" s="10" t="s">
        <v>18</v>
      </c>
      <c r="C23" s="105">
        <v>2953.75</v>
      </c>
      <c r="D23" s="105">
        <v>24</v>
      </c>
      <c r="E23" s="106">
        <v>0.8125264494286922</v>
      </c>
      <c r="F23" s="105">
        <v>40</v>
      </c>
      <c r="G23" s="106">
        <v>1.3542107490478204</v>
      </c>
      <c r="H23" s="105">
        <v>82</v>
      </c>
      <c r="I23" s="106">
        <v>2.7761320355480317</v>
      </c>
      <c r="J23" s="105">
        <v>41</v>
      </c>
      <c r="K23" s="106">
        <v>1.3880660177740158</v>
      </c>
      <c r="L23" s="105">
        <v>14</v>
      </c>
      <c r="M23" s="106">
        <v>0.47397376216673714</v>
      </c>
      <c r="N23" s="108">
        <v>201</v>
      </c>
      <c r="O23" s="106">
        <v>6.804909013965298</v>
      </c>
      <c r="P23" s="109"/>
      <c r="Q23" s="105">
        <v>2738.8333333333335</v>
      </c>
      <c r="R23" s="105">
        <v>19</v>
      </c>
      <c r="S23" s="106">
        <v>0.6937260390677294</v>
      </c>
      <c r="T23" s="105">
        <v>44</v>
      </c>
      <c r="U23" s="106">
        <v>1.6065234588936894</v>
      </c>
      <c r="V23" s="105">
        <v>47</v>
      </c>
      <c r="W23" s="106">
        <v>1.7160591492728046</v>
      </c>
      <c r="X23" s="105">
        <v>21</v>
      </c>
      <c r="Y23" s="106">
        <v>0.7667498326538064</v>
      </c>
      <c r="Z23" s="105">
        <v>20</v>
      </c>
      <c r="AA23" s="106">
        <v>0.7302379358607679</v>
      </c>
      <c r="AB23" s="108">
        <v>151</v>
      </c>
      <c r="AC23" s="106">
        <v>5.5132964157487985</v>
      </c>
      <c r="AD23" s="106"/>
      <c r="AE23" s="122">
        <f>AB23-N23</f>
        <v>-50</v>
      </c>
      <c r="AF23" s="121">
        <v>-1.2916125982164992</v>
      </c>
    </row>
    <row r="24" spans="1:32" ht="14.25">
      <c r="A24" s="10" t="s">
        <v>24</v>
      </c>
      <c r="C24" s="108">
        <v>42167.33333333317</v>
      </c>
      <c r="D24" s="108">
        <v>677</v>
      </c>
      <c r="E24" s="106">
        <v>1.6055082133088867</v>
      </c>
      <c r="F24" s="108">
        <v>570</v>
      </c>
      <c r="G24" s="106">
        <v>1.351757284469816</v>
      </c>
      <c r="H24" s="108">
        <v>878</v>
      </c>
      <c r="I24" s="106">
        <v>2.0821805188850853</v>
      </c>
      <c r="J24" s="108">
        <v>342</v>
      </c>
      <c r="K24" s="106">
        <v>0.8110543706818897</v>
      </c>
      <c r="L24" s="108">
        <v>197</v>
      </c>
      <c r="M24" s="106">
        <v>0.46718628954483116</v>
      </c>
      <c r="N24" s="108">
        <v>2664</v>
      </c>
      <c r="O24" s="106">
        <v>6.317686676890509</v>
      </c>
      <c r="P24" s="108"/>
      <c r="Q24" s="108">
        <v>39572.25</v>
      </c>
      <c r="R24" s="108">
        <v>656</v>
      </c>
      <c r="S24" s="106">
        <v>1.6577273215447694</v>
      </c>
      <c r="T24" s="108">
        <v>722</v>
      </c>
      <c r="U24" s="106">
        <v>1.8245108630416518</v>
      </c>
      <c r="V24" s="108">
        <v>749</v>
      </c>
      <c r="W24" s="106">
        <v>1.8927404936540124</v>
      </c>
      <c r="X24" s="108">
        <v>383</v>
      </c>
      <c r="Y24" s="106">
        <v>0.9678499453531199</v>
      </c>
      <c r="Z24" s="108">
        <v>233</v>
      </c>
      <c r="AA24" s="106">
        <v>0.5887964419511147</v>
      </c>
      <c r="AB24" s="108">
        <v>2743</v>
      </c>
      <c r="AC24" s="106">
        <v>6.931625065544668</v>
      </c>
      <c r="AD24" s="106"/>
      <c r="AE24" s="122">
        <f>AB24-N24</f>
        <v>79</v>
      </c>
      <c r="AF24" s="121">
        <v>0.6139383886541587</v>
      </c>
    </row>
    <row r="25" spans="1:32" ht="14.25">
      <c r="A25" s="10" t="s">
        <v>25</v>
      </c>
      <c r="C25" s="108">
        <v>4089.5</v>
      </c>
      <c r="D25" s="108">
        <v>30</v>
      </c>
      <c r="E25" s="106">
        <v>0.7335860129600196</v>
      </c>
      <c r="F25" s="108">
        <v>51</v>
      </c>
      <c r="G25" s="106">
        <v>1.2470962220320332</v>
      </c>
      <c r="H25" s="108">
        <v>148</v>
      </c>
      <c r="I25" s="106">
        <v>3.619024330602763</v>
      </c>
      <c r="J25" s="108">
        <v>33</v>
      </c>
      <c r="K25" s="106">
        <v>0.8069446142560215</v>
      </c>
      <c r="L25" s="108">
        <v>16</v>
      </c>
      <c r="M25" s="106">
        <v>0.3912458735786771</v>
      </c>
      <c r="N25" s="108">
        <v>278</v>
      </c>
      <c r="O25" s="106">
        <v>6.797897053429515</v>
      </c>
      <c r="P25" s="108"/>
      <c r="Q25" s="108">
        <v>4135.416666666667</v>
      </c>
      <c r="R25" s="108">
        <v>36</v>
      </c>
      <c r="S25" s="106">
        <v>0.8705289672544079</v>
      </c>
      <c r="T25" s="108">
        <v>76</v>
      </c>
      <c r="U25" s="106">
        <v>1.8377833753148614</v>
      </c>
      <c r="V25" s="108">
        <v>186</v>
      </c>
      <c r="W25" s="106">
        <v>4.497732997481108</v>
      </c>
      <c r="X25" s="108">
        <v>36</v>
      </c>
      <c r="Y25" s="106">
        <v>0.8705289672544079</v>
      </c>
      <c r="Z25" s="108">
        <v>37</v>
      </c>
      <c r="AA25" s="106">
        <v>0.8947103274559193</v>
      </c>
      <c r="AB25" s="108">
        <v>371</v>
      </c>
      <c r="AC25" s="106">
        <v>8.971284634760705</v>
      </c>
      <c r="AD25" s="106"/>
      <c r="AE25" s="122">
        <f>AB25-N25</f>
        <v>93</v>
      </c>
      <c r="AF25" s="121">
        <v>2.1733875813311903</v>
      </c>
    </row>
    <row r="26" spans="1:32" ht="15">
      <c r="A26" s="13"/>
      <c r="B26" s="13"/>
      <c r="C26" s="113"/>
      <c r="D26" s="113"/>
      <c r="E26" s="113"/>
      <c r="F26" s="113"/>
      <c r="G26" s="113"/>
      <c r="H26" s="113"/>
      <c r="I26" s="113"/>
      <c r="J26" s="113"/>
      <c r="K26" s="113"/>
      <c r="L26" s="113"/>
      <c r="M26" s="113"/>
      <c r="N26" s="113"/>
      <c r="O26" s="113"/>
      <c r="P26" s="109"/>
      <c r="Q26" s="113"/>
      <c r="R26" s="113"/>
      <c r="S26" s="113"/>
      <c r="T26" s="113"/>
      <c r="U26" s="113"/>
      <c r="V26" s="113"/>
      <c r="W26" s="113"/>
      <c r="X26" s="113"/>
      <c r="Y26" s="113"/>
      <c r="Z26" s="113"/>
      <c r="AA26" s="113"/>
      <c r="AB26" s="113"/>
      <c r="AC26" s="113"/>
      <c r="AD26" s="109"/>
      <c r="AE26" s="276"/>
      <c r="AF26" s="14"/>
    </row>
    <row r="27" spans="1:32" ht="15">
      <c r="A27" s="18" t="s">
        <v>26</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28"/>
      <c r="AF27" s="103"/>
    </row>
    <row r="28" spans="1:32" ht="14.25">
      <c r="A28" s="10" t="s">
        <v>27</v>
      </c>
      <c r="C28" s="108">
        <v>1655.3333333333333</v>
      </c>
      <c r="D28" s="108">
        <v>33</v>
      </c>
      <c r="E28" s="106">
        <v>1.9935561820378576</v>
      </c>
      <c r="F28" s="108">
        <v>38</v>
      </c>
      <c r="G28" s="106">
        <v>2.2956101490132905</v>
      </c>
      <c r="H28" s="108">
        <v>25</v>
      </c>
      <c r="I28" s="106">
        <v>1.5102698348771648</v>
      </c>
      <c r="J28" s="108">
        <v>30</v>
      </c>
      <c r="K28" s="106">
        <v>1.8123238018525976</v>
      </c>
      <c r="L28" s="108">
        <v>27</v>
      </c>
      <c r="M28" s="106">
        <v>1.631091421667338</v>
      </c>
      <c r="N28" s="108">
        <v>153</v>
      </c>
      <c r="O28" s="106">
        <v>9.24285138944825</v>
      </c>
      <c r="P28" s="108"/>
      <c r="Q28" s="108">
        <v>1626.3333333333333</v>
      </c>
      <c r="R28" s="108">
        <v>32</v>
      </c>
      <c r="S28" s="106">
        <v>1.9676163148186105</v>
      </c>
      <c r="T28" s="108">
        <v>53</v>
      </c>
      <c r="U28" s="106">
        <v>3.258864521418323</v>
      </c>
      <c r="V28" s="108">
        <v>25</v>
      </c>
      <c r="W28" s="106">
        <v>1.5372002459520395</v>
      </c>
      <c r="X28" s="108">
        <v>42</v>
      </c>
      <c r="Y28" s="106">
        <v>2.582496413199426</v>
      </c>
      <c r="Z28" s="108">
        <v>31</v>
      </c>
      <c r="AA28" s="106">
        <v>1.906128304980529</v>
      </c>
      <c r="AB28" s="108">
        <v>183</v>
      </c>
      <c r="AC28" s="106">
        <v>11.252305800368928</v>
      </c>
      <c r="AD28" s="106"/>
      <c r="AE28" s="122">
        <f>AB28-N28</f>
        <v>30</v>
      </c>
      <c r="AF28" s="121">
        <v>2.0094544109206787</v>
      </c>
    </row>
    <row r="29" spans="1:32" ht="14.25">
      <c r="A29" s="10" t="s">
        <v>28</v>
      </c>
      <c r="C29" s="108">
        <v>26200.25</v>
      </c>
      <c r="D29" s="108">
        <v>373</v>
      </c>
      <c r="E29" s="106">
        <v>1.4236505376857091</v>
      </c>
      <c r="F29" s="108">
        <v>335</v>
      </c>
      <c r="G29" s="106">
        <v>1.2786137536855564</v>
      </c>
      <c r="H29" s="108">
        <v>692</v>
      </c>
      <c r="I29" s="106">
        <v>2.641196171792254</v>
      </c>
      <c r="J29" s="108">
        <v>203</v>
      </c>
      <c r="K29" s="106">
        <v>0.7748017671587103</v>
      </c>
      <c r="L29" s="108">
        <v>99</v>
      </c>
      <c r="M29" s="106">
        <v>0.37785898989513456</v>
      </c>
      <c r="N29" s="108">
        <v>1702</v>
      </c>
      <c r="O29" s="106">
        <v>6.496121220217364</v>
      </c>
      <c r="P29" s="108"/>
      <c r="Q29" s="108">
        <v>24986.25</v>
      </c>
      <c r="R29" s="108">
        <v>392</v>
      </c>
      <c r="S29" s="106">
        <v>1.5688628745810194</v>
      </c>
      <c r="T29" s="108">
        <v>489</v>
      </c>
      <c r="U29" s="106">
        <v>1.9570763920156085</v>
      </c>
      <c r="V29" s="108">
        <v>603</v>
      </c>
      <c r="W29" s="106">
        <v>2.4133273300315174</v>
      </c>
      <c r="X29" s="108">
        <v>197</v>
      </c>
      <c r="Y29" s="106">
        <v>0.7884336385011758</v>
      </c>
      <c r="Z29" s="108">
        <v>112</v>
      </c>
      <c r="AA29" s="106">
        <v>0.448246535594577</v>
      </c>
      <c r="AB29" s="108">
        <v>1793</v>
      </c>
      <c r="AC29" s="106">
        <v>7.175946770723899</v>
      </c>
      <c r="AD29" s="106"/>
      <c r="AE29" s="122">
        <f>AB29-N29</f>
        <v>91</v>
      </c>
      <c r="AF29" s="121">
        <v>0.6798255505065347</v>
      </c>
    </row>
    <row r="30" spans="1:32" ht="14.25">
      <c r="A30" s="10" t="s">
        <v>25</v>
      </c>
      <c r="C30" s="108">
        <v>21355</v>
      </c>
      <c r="D30" s="108">
        <v>325</v>
      </c>
      <c r="E30" s="106">
        <v>1.5218918286115664</v>
      </c>
      <c r="F30" s="108">
        <v>288</v>
      </c>
      <c r="G30" s="106">
        <v>1.3486302973542494</v>
      </c>
      <c r="H30" s="108">
        <v>391</v>
      </c>
      <c r="I30" s="106">
        <v>1.8309529384219152</v>
      </c>
      <c r="J30" s="108">
        <v>183</v>
      </c>
      <c r="K30" s="106">
        <v>0.8569421681105128</v>
      </c>
      <c r="L30" s="108">
        <v>101</v>
      </c>
      <c r="M30" s="106">
        <v>0.4729571528915945</v>
      </c>
      <c r="N30" s="108">
        <v>1288</v>
      </c>
      <c r="O30" s="106">
        <v>6.031374385389839</v>
      </c>
      <c r="P30" s="108"/>
      <c r="Q30" s="108">
        <v>19833.916666666668</v>
      </c>
      <c r="R30" s="108">
        <v>287</v>
      </c>
      <c r="S30" s="106">
        <v>1.4470162642275226</v>
      </c>
      <c r="T30" s="108">
        <v>300</v>
      </c>
      <c r="U30" s="106">
        <v>1.5125605549416614</v>
      </c>
      <c r="V30" s="108">
        <v>354</v>
      </c>
      <c r="W30" s="106">
        <v>1.7848214548311603</v>
      </c>
      <c r="X30" s="108">
        <v>201</v>
      </c>
      <c r="Y30" s="106">
        <v>1.013415571810913</v>
      </c>
      <c r="Z30" s="108">
        <v>147</v>
      </c>
      <c r="AA30" s="106">
        <v>0.741154671921414</v>
      </c>
      <c r="AB30" s="108">
        <v>1289</v>
      </c>
      <c r="AC30" s="106">
        <v>6.4989685177326715</v>
      </c>
      <c r="AD30" s="106"/>
      <c r="AE30" s="122">
        <f>AB30-N30</f>
        <v>1</v>
      </c>
      <c r="AF30" s="121">
        <v>0.46759413234283276</v>
      </c>
    </row>
    <row r="31" spans="1:32" ht="15">
      <c r="A31" s="13"/>
      <c r="B31" s="13"/>
      <c r="C31" s="14"/>
      <c r="D31" s="14"/>
      <c r="E31" s="14"/>
      <c r="F31" s="14"/>
      <c r="G31" s="14"/>
      <c r="H31" s="14"/>
      <c r="I31" s="14"/>
      <c r="J31" s="14"/>
      <c r="K31" s="14"/>
      <c r="L31" s="14"/>
      <c r="M31" s="14"/>
      <c r="N31" s="14"/>
      <c r="O31" s="14"/>
      <c r="P31" s="103"/>
      <c r="Q31" s="14"/>
      <c r="R31" s="14"/>
      <c r="S31" s="14"/>
      <c r="T31" s="14"/>
      <c r="U31" s="14"/>
      <c r="V31" s="14"/>
      <c r="W31" s="14"/>
      <c r="X31" s="14"/>
      <c r="Y31" s="14"/>
      <c r="Z31" s="14"/>
      <c r="AA31" s="14"/>
      <c r="AB31" s="14"/>
      <c r="AC31" s="14"/>
      <c r="AD31" s="103"/>
      <c r="AE31" s="81"/>
      <c r="AF31" s="14"/>
    </row>
    <row r="32" spans="2:32" ht="15">
      <c r="B32" s="104"/>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5"/>
      <c r="AF32" s="129"/>
    </row>
    <row r="33" spans="1:31" s="139" customFormat="1" ht="14.25">
      <c r="A33" s="33" t="s">
        <v>88</v>
      </c>
      <c r="B33" s="141"/>
      <c r="F33" s="141"/>
      <c r="G33" s="141"/>
      <c r="H33" s="141"/>
      <c r="I33" s="141"/>
      <c r="L33" s="141"/>
      <c r="M33" s="141"/>
      <c r="N33" s="141"/>
      <c r="O33" s="141"/>
      <c r="P33" s="141"/>
      <c r="T33" s="141"/>
      <c r="U33" s="141"/>
      <c r="V33" s="141"/>
      <c r="W33" s="141"/>
      <c r="AB33" s="141"/>
      <c r="AC33" s="141"/>
      <c r="AD33" s="141"/>
      <c r="AE33" s="122"/>
    </row>
    <row r="34" spans="1:31" s="139" customFormat="1" ht="14.25">
      <c r="A34" s="33" t="s">
        <v>95</v>
      </c>
      <c r="B34" s="141"/>
      <c r="F34" s="141"/>
      <c r="G34" s="141"/>
      <c r="H34" s="141"/>
      <c r="I34" s="141"/>
      <c r="L34" s="141"/>
      <c r="M34" s="141"/>
      <c r="N34" s="141"/>
      <c r="O34" s="141"/>
      <c r="P34" s="141"/>
      <c r="T34" s="141"/>
      <c r="U34" s="141"/>
      <c r="V34" s="141"/>
      <c r="W34" s="141"/>
      <c r="AB34" s="141"/>
      <c r="AC34" s="141"/>
      <c r="AD34" s="141"/>
      <c r="AE34" s="122"/>
    </row>
    <row r="35" spans="1:31" s="139" customFormat="1" ht="14.25">
      <c r="A35" s="33" t="s">
        <v>89</v>
      </c>
      <c r="B35" s="141"/>
      <c r="F35" s="141"/>
      <c r="G35" s="141"/>
      <c r="H35" s="141"/>
      <c r="I35" s="141"/>
      <c r="L35" s="141"/>
      <c r="M35" s="141"/>
      <c r="N35" s="141"/>
      <c r="O35" s="141"/>
      <c r="P35" s="141"/>
      <c r="T35" s="141"/>
      <c r="U35" s="141"/>
      <c r="V35" s="141"/>
      <c r="W35" s="141"/>
      <c r="AB35" s="141"/>
      <c r="AC35" s="141"/>
      <c r="AD35" s="141"/>
      <c r="AE35" s="122"/>
    </row>
    <row r="36" spans="1:31" s="139" customFormat="1" ht="14.25">
      <c r="A36" s="33" t="s">
        <v>109</v>
      </c>
      <c r="B36" s="141"/>
      <c r="F36" s="141"/>
      <c r="G36" s="141"/>
      <c r="H36" s="141"/>
      <c r="I36" s="141"/>
      <c r="L36" s="141"/>
      <c r="M36" s="141"/>
      <c r="N36" s="141"/>
      <c r="O36" s="141"/>
      <c r="P36" s="141"/>
      <c r="T36" s="141"/>
      <c r="U36" s="141"/>
      <c r="V36" s="141"/>
      <c r="W36" s="141"/>
      <c r="AB36" s="141"/>
      <c r="AC36" s="141"/>
      <c r="AD36" s="141"/>
      <c r="AE36" s="82"/>
    </row>
    <row r="37" spans="1:31" s="139" customFormat="1" ht="14.25">
      <c r="A37" s="33" t="s">
        <v>110</v>
      </c>
      <c r="B37" s="141"/>
      <c r="F37" s="141"/>
      <c r="G37" s="141"/>
      <c r="H37" s="141"/>
      <c r="I37" s="141"/>
      <c r="L37" s="141"/>
      <c r="M37" s="141"/>
      <c r="N37" s="141"/>
      <c r="O37" s="141"/>
      <c r="P37" s="141"/>
      <c r="T37" s="141"/>
      <c r="U37" s="141"/>
      <c r="V37" s="141"/>
      <c r="W37" s="141"/>
      <c r="AB37" s="141"/>
      <c r="AC37" s="141"/>
      <c r="AD37" s="141"/>
      <c r="AE37" s="279"/>
    </row>
    <row r="38" spans="1:31" s="139" customFormat="1" ht="14.25">
      <c r="A38" s="68" t="s">
        <v>254</v>
      </c>
      <c r="B38" s="141"/>
      <c r="F38" s="141"/>
      <c r="G38" s="141"/>
      <c r="H38" s="141"/>
      <c r="I38" s="141"/>
      <c r="L38" s="141"/>
      <c r="M38" s="141"/>
      <c r="N38" s="141"/>
      <c r="O38" s="141"/>
      <c r="P38" s="141"/>
      <c r="T38" s="141"/>
      <c r="U38" s="141"/>
      <c r="V38" s="141"/>
      <c r="W38" s="141"/>
      <c r="AB38" s="141"/>
      <c r="AC38" s="141"/>
      <c r="AD38" s="141"/>
      <c r="AE38" s="279"/>
    </row>
    <row r="39" spans="1:30" s="139" customFormat="1" ht="14.25">
      <c r="A39" s="33" t="s">
        <v>253</v>
      </c>
      <c r="B39" s="141"/>
      <c r="F39" s="141"/>
      <c r="G39" s="141"/>
      <c r="H39" s="141"/>
      <c r="I39" s="141"/>
      <c r="L39" s="141"/>
      <c r="M39" s="141"/>
      <c r="N39" s="141"/>
      <c r="O39" s="141"/>
      <c r="P39" s="141"/>
      <c r="T39" s="141"/>
      <c r="U39" s="141"/>
      <c r="V39" s="141"/>
      <c r="W39" s="141"/>
      <c r="AB39" s="141"/>
      <c r="AC39" s="141"/>
      <c r="AD39" s="141"/>
    </row>
    <row r="40" spans="2:30" s="139" customFormat="1" ht="12.75">
      <c r="B40" s="141"/>
      <c r="F40" s="141"/>
      <c r="G40" s="141"/>
      <c r="H40" s="141"/>
      <c r="I40" s="141"/>
      <c r="L40" s="141"/>
      <c r="M40" s="141"/>
      <c r="N40" s="141"/>
      <c r="O40" s="141"/>
      <c r="P40" s="141"/>
      <c r="T40" s="141"/>
      <c r="U40" s="141"/>
      <c r="V40" s="141"/>
      <c r="W40" s="141"/>
      <c r="AB40" s="141"/>
      <c r="AC40" s="141"/>
      <c r="AD40" s="141"/>
    </row>
    <row r="41" spans="2:30" ht="12.75">
      <c r="B41" s="34"/>
      <c r="F41" s="34"/>
      <c r="G41" s="34"/>
      <c r="H41" s="34"/>
      <c r="I41" s="34"/>
      <c r="L41" s="34"/>
      <c r="M41" s="34"/>
      <c r="N41" s="34"/>
      <c r="O41" s="34"/>
      <c r="P41" s="34"/>
      <c r="T41" s="34"/>
      <c r="U41" s="34"/>
      <c r="V41" s="34"/>
      <c r="W41" s="34"/>
      <c r="AB41" s="34"/>
      <c r="AC41" s="34"/>
      <c r="AD41" s="34"/>
    </row>
    <row r="42" spans="2:30" ht="12.75">
      <c r="B42" s="34"/>
      <c r="F42" s="34"/>
      <c r="G42" s="34"/>
      <c r="H42" s="34"/>
      <c r="I42" s="34"/>
      <c r="L42" s="34"/>
      <c r="M42" s="34"/>
      <c r="N42" s="34"/>
      <c r="O42" s="34"/>
      <c r="P42" s="34"/>
      <c r="T42" s="34"/>
      <c r="U42" s="34"/>
      <c r="V42" s="34"/>
      <c r="W42" s="34"/>
      <c r="AB42" s="34"/>
      <c r="AC42" s="34"/>
      <c r="AD42" s="34"/>
    </row>
    <row r="43" spans="2:30" ht="12.75">
      <c r="B43" s="34"/>
      <c r="F43" s="34"/>
      <c r="G43" s="34"/>
      <c r="H43" s="34"/>
      <c r="I43" s="34"/>
      <c r="L43" s="34"/>
      <c r="M43" s="34"/>
      <c r="N43" s="34"/>
      <c r="O43" s="34"/>
      <c r="P43" s="34"/>
      <c r="T43" s="34"/>
      <c r="U43" s="34"/>
      <c r="V43" s="34"/>
      <c r="W43" s="34"/>
      <c r="AB43" s="34"/>
      <c r="AC43" s="34"/>
      <c r="AD43" s="34"/>
    </row>
  </sheetData>
  <mergeCells count="3">
    <mergeCell ref="C5:C6"/>
    <mergeCell ref="Q5:Q6"/>
    <mergeCell ref="AE4:AF4"/>
  </mergeCells>
  <printOptions/>
  <pageMargins left="0.75" right="0.75" top="1" bottom="1" header="0.5" footer="0.5"/>
  <pageSetup fitToHeight="1" fitToWidth="1" horizontalDpi="600" verticalDpi="600" orientation="landscape" paperSize="9" scale="62" r:id="rId2"/>
  <drawing r:id="rId1"/>
</worksheet>
</file>

<file path=xl/worksheets/sheet31.xml><?xml version="1.0" encoding="utf-8"?>
<worksheet xmlns="http://schemas.openxmlformats.org/spreadsheetml/2006/main" xmlns:r="http://schemas.openxmlformats.org/officeDocument/2006/relationships">
  <dimension ref="A1:CZ42"/>
  <sheetViews>
    <sheetView showGridLines="0" workbookViewId="0" topLeftCell="A1">
      <selection activeCell="A7" sqref="A7"/>
    </sheetView>
  </sheetViews>
  <sheetFormatPr defaultColWidth="9.140625" defaultRowHeight="12.75"/>
  <cols>
    <col min="1" max="1" width="3.57421875" style="10" customWidth="1"/>
    <col min="2" max="2" width="29.00390625" style="10" customWidth="1"/>
    <col min="3" max="3" width="9.28125" style="10" customWidth="1"/>
    <col min="4" max="4" width="6.00390625" style="247" customWidth="1"/>
    <col min="5" max="5" width="6.00390625" style="248" customWidth="1"/>
    <col min="6" max="6" width="6.00390625" style="247" customWidth="1"/>
    <col min="7" max="7" width="6.57421875" style="248" customWidth="1"/>
    <col min="8" max="8" width="6.00390625" style="247" customWidth="1"/>
    <col min="9" max="9" width="6.00390625" style="248" customWidth="1"/>
    <col min="10" max="10" width="6.00390625" style="247" customWidth="1"/>
    <col min="11" max="11" width="6.00390625" style="248" customWidth="1"/>
    <col min="12" max="12" width="6.00390625" style="247" customWidth="1"/>
    <col min="13" max="13" width="6.00390625" style="248" customWidth="1"/>
    <col min="14" max="14" width="6.00390625" style="247" customWidth="1"/>
    <col min="15" max="15" width="7.28125" style="248" customWidth="1"/>
    <col min="16" max="16" width="4.7109375" style="10" customWidth="1"/>
    <col min="17" max="17" width="10.28125" style="10" customWidth="1"/>
    <col min="18" max="18" width="6.00390625" style="10" customWidth="1"/>
    <col min="19" max="19" width="6.7109375" style="10" customWidth="1"/>
    <col min="20" max="22" width="6.00390625" style="10" customWidth="1"/>
    <col min="23" max="23" width="6.8515625" style="10" customWidth="1"/>
    <col min="24" max="27" width="6.00390625" style="10" customWidth="1"/>
    <col min="28" max="28" width="8.00390625" style="10" customWidth="1"/>
    <col min="29" max="29" width="7.28125" style="10" customWidth="1"/>
    <col min="30" max="16384" width="9.140625" style="10" customWidth="1"/>
  </cols>
  <sheetData>
    <row r="1" ht="18.75">
      <c r="A1" s="6" t="s">
        <v>241</v>
      </c>
    </row>
    <row r="2" ht="15" thickBot="1"/>
    <row r="3" spans="1:29" ht="15">
      <c r="A3" s="8"/>
      <c r="B3" s="8"/>
      <c r="C3" s="11" t="s">
        <v>260</v>
      </c>
      <c r="D3" s="254"/>
      <c r="E3" s="249"/>
      <c r="F3" s="254"/>
      <c r="G3" s="249"/>
      <c r="H3" s="254"/>
      <c r="I3" s="249"/>
      <c r="J3" s="254"/>
      <c r="K3" s="249"/>
      <c r="L3" s="254"/>
      <c r="M3" s="249"/>
      <c r="N3" s="254"/>
      <c r="O3" s="249"/>
      <c r="P3" s="11"/>
      <c r="Q3" s="11" t="s">
        <v>261</v>
      </c>
      <c r="R3" s="11"/>
      <c r="S3" s="11"/>
      <c r="T3" s="11"/>
      <c r="U3" s="11"/>
      <c r="V3" s="11"/>
      <c r="W3" s="11"/>
      <c r="X3" s="11"/>
      <c r="Y3" s="11"/>
      <c r="Z3" s="11"/>
      <c r="AA3" s="11"/>
      <c r="AB3" s="11"/>
      <c r="AC3" s="11"/>
    </row>
    <row r="4" spans="1:104" s="266" customFormat="1" ht="17.25" customHeight="1">
      <c r="A4" s="260"/>
      <c r="B4" s="260"/>
      <c r="C4" s="298" t="s">
        <v>66</v>
      </c>
      <c r="D4" s="261" t="s">
        <v>84</v>
      </c>
      <c r="E4" s="261"/>
      <c r="F4" s="261" t="s">
        <v>85</v>
      </c>
      <c r="G4" s="261"/>
      <c r="H4" s="261" t="s">
        <v>86</v>
      </c>
      <c r="I4" s="261"/>
      <c r="J4" s="262" t="s">
        <v>106</v>
      </c>
      <c r="K4" s="261"/>
      <c r="L4" s="261" t="s">
        <v>107</v>
      </c>
      <c r="M4" s="261"/>
      <c r="N4" s="262" t="s">
        <v>57</v>
      </c>
      <c r="O4" s="261"/>
      <c r="P4" s="260"/>
      <c r="Q4" s="298" t="s">
        <v>66</v>
      </c>
      <c r="R4" s="263" t="s">
        <v>84</v>
      </c>
      <c r="S4" s="263"/>
      <c r="T4" s="263" t="s">
        <v>85</v>
      </c>
      <c r="U4" s="263"/>
      <c r="V4" s="263" t="s">
        <v>86</v>
      </c>
      <c r="W4" s="263"/>
      <c r="X4" s="264" t="s">
        <v>106</v>
      </c>
      <c r="Y4" s="263"/>
      <c r="Z4" s="263" t="s">
        <v>107</v>
      </c>
      <c r="AA4" s="263"/>
      <c r="AB4" s="264" t="s">
        <v>57</v>
      </c>
      <c r="AC4" s="263"/>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row>
    <row r="5" spans="1:29" ht="17.25">
      <c r="A5" s="101"/>
      <c r="B5" s="101"/>
      <c r="C5" s="299"/>
      <c r="D5" s="255" t="s">
        <v>82</v>
      </c>
      <c r="E5" s="227" t="s">
        <v>251</v>
      </c>
      <c r="F5" s="255" t="s">
        <v>82</v>
      </c>
      <c r="G5" s="227" t="s">
        <v>251</v>
      </c>
      <c r="H5" s="255" t="s">
        <v>82</v>
      </c>
      <c r="I5" s="227" t="s">
        <v>251</v>
      </c>
      <c r="J5" s="255" t="s">
        <v>82</v>
      </c>
      <c r="K5" s="227" t="s">
        <v>251</v>
      </c>
      <c r="L5" s="255" t="s">
        <v>82</v>
      </c>
      <c r="M5" s="227" t="s">
        <v>251</v>
      </c>
      <c r="N5" s="255" t="s">
        <v>82</v>
      </c>
      <c r="O5" s="227" t="s">
        <v>251</v>
      </c>
      <c r="P5" s="104"/>
      <c r="Q5" s="299"/>
      <c r="R5" s="102" t="s">
        <v>82</v>
      </c>
      <c r="S5" s="227" t="s">
        <v>251</v>
      </c>
      <c r="T5" s="102" t="s">
        <v>82</v>
      </c>
      <c r="U5" s="227" t="s">
        <v>251</v>
      </c>
      <c r="V5" s="102" t="s">
        <v>82</v>
      </c>
      <c r="W5" s="227" t="s">
        <v>251</v>
      </c>
      <c r="X5" s="102" t="s">
        <v>82</v>
      </c>
      <c r="Y5" s="227" t="s">
        <v>251</v>
      </c>
      <c r="Z5" s="102" t="s">
        <v>82</v>
      </c>
      <c r="AA5" s="227" t="s">
        <v>251</v>
      </c>
      <c r="AB5" s="102" t="s">
        <v>82</v>
      </c>
      <c r="AC5" s="227" t="s">
        <v>251</v>
      </c>
    </row>
    <row r="6" spans="2:29" ht="15">
      <c r="B6" s="104"/>
      <c r="C6" s="104"/>
      <c r="D6" s="256"/>
      <c r="E6" s="250"/>
      <c r="F6" s="256"/>
      <c r="G6" s="250"/>
      <c r="H6" s="256"/>
      <c r="I6" s="250"/>
      <c r="J6" s="256"/>
      <c r="K6" s="250"/>
      <c r="L6" s="256"/>
      <c r="M6" s="250"/>
      <c r="N6" s="256"/>
      <c r="O6" s="250"/>
      <c r="P6" s="104"/>
      <c r="Q6" s="104"/>
      <c r="R6" s="104"/>
      <c r="S6" s="104"/>
      <c r="T6" s="104"/>
      <c r="U6" s="104"/>
      <c r="V6" s="104"/>
      <c r="W6" s="104"/>
      <c r="X6" s="104"/>
      <c r="Y6" s="104"/>
      <c r="Z6" s="104"/>
      <c r="AA6" s="104"/>
      <c r="AB6" s="104"/>
      <c r="AC6" s="104"/>
    </row>
    <row r="7" spans="1:29" s="18" customFormat="1" ht="15">
      <c r="A7" s="18" t="s">
        <v>49</v>
      </c>
      <c r="C7" s="244">
        <v>3879.3333333333335</v>
      </c>
      <c r="D7" s="193">
        <v>28</v>
      </c>
      <c r="E7" s="246">
        <v>0.7217735006014779</v>
      </c>
      <c r="F7" s="193">
        <v>413</v>
      </c>
      <c r="G7" s="246">
        <v>10.6461591338718</v>
      </c>
      <c r="H7" s="193">
        <v>62</v>
      </c>
      <c r="I7" s="246">
        <v>1.5982127513318438</v>
      </c>
      <c r="J7" s="193">
        <v>9</v>
      </c>
      <c r="K7" s="246">
        <v>0.2319986251933322</v>
      </c>
      <c r="L7" s="193">
        <v>43</v>
      </c>
      <c r="M7" s="246">
        <v>1.1084378759236981</v>
      </c>
      <c r="N7" s="193">
        <v>555</v>
      </c>
      <c r="O7" s="246">
        <v>14.306581886922151</v>
      </c>
      <c r="Q7" s="193">
        <v>42567.16666666667</v>
      </c>
      <c r="R7" s="193">
        <v>683</v>
      </c>
      <c r="S7" s="246">
        <v>1.6045230478890222</v>
      </c>
      <c r="T7" s="193">
        <v>429</v>
      </c>
      <c r="U7" s="246">
        <v>1.0078190154383464</v>
      </c>
      <c r="V7" s="193">
        <v>920</v>
      </c>
      <c r="W7" s="246">
        <v>2.161290196278039</v>
      </c>
      <c r="X7" s="193">
        <v>431</v>
      </c>
      <c r="Y7" s="246">
        <v>1.012517472386777</v>
      </c>
      <c r="Z7" s="193">
        <v>247</v>
      </c>
      <c r="AA7" s="246">
        <v>0.5802594331311691</v>
      </c>
      <c r="AB7" s="193">
        <v>2710</v>
      </c>
      <c r="AC7" s="246">
        <v>6.366409165123353</v>
      </c>
    </row>
    <row r="8" spans="1:29" ht="14.25">
      <c r="A8" s="13"/>
      <c r="B8" s="13"/>
      <c r="C8" s="13"/>
      <c r="D8" s="257"/>
      <c r="E8" s="251"/>
      <c r="F8" s="257"/>
      <c r="G8" s="251"/>
      <c r="H8" s="257"/>
      <c r="I8" s="251"/>
      <c r="J8" s="257"/>
      <c r="K8" s="251"/>
      <c r="L8" s="257"/>
      <c r="M8" s="251"/>
      <c r="N8" s="257"/>
      <c r="O8" s="251"/>
      <c r="P8" s="166"/>
      <c r="Q8" s="13"/>
      <c r="R8" s="13"/>
      <c r="S8" s="13"/>
      <c r="T8" s="13"/>
      <c r="U8" s="13"/>
      <c r="V8" s="13"/>
      <c r="W8" s="13"/>
      <c r="X8" s="13"/>
      <c r="Y8" s="13"/>
      <c r="Z8" s="13"/>
      <c r="AA8" s="13"/>
      <c r="AB8" s="13"/>
      <c r="AC8" s="13"/>
    </row>
    <row r="9" spans="1:16" ht="15">
      <c r="A9" s="18" t="s">
        <v>8</v>
      </c>
      <c r="P9" s="166"/>
    </row>
    <row r="10" spans="1:29" ht="14.25">
      <c r="A10" s="10" t="s">
        <v>9</v>
      </c>
      <c r="C10" s="245">
        <v>1527.5</v>
      </c>
      <c r="D10" s="247">
        <v>5</v>
      </c>
      <c r="E10" s="248">
        <v>0.32733224222585927</v>
      </c>
      <c r="F10" s="247">
        <v>172</v>
      </c>
      <c r="G10" s="248">
        <v>11.260229132569558</v>
      </c>
      <c r="H10" s="247">
        <v>30</v>
      </c>
      <c r="I10" s="248">
        <v>1.9639934533551555</v>
      </c>
      <c r="J10" s="247">
        <v>1</v>
      </c>
      <c r="K10" s="248">
        <v>0.06546644844517185</v>
      </c>
      <c r="L10" s="247">
        <v>22</v>
      </c>
      <c r="M10" s="248">
        <v>1.4402618657937807</v>
      </c>
      <c r="N10" s="247">
        <v>230</v>
      </c>
      <c r="O10" s="248">
        <v>15.057283142389524</v>
      </c>
      <c r="Q10" s="247">
        <v>14978.25</v>
      </c>
      <c r="R10" s="247">
        <v>126</v>
      </c>
      <c r="S10" s="248">
        <v>0.8412197686645636</v>
      </c>
      <c r="T10" s="247">
        <v>184</v>
      </c>
      <c r="U10" s="248">
        <v>1.228447916145077</v>
      </c>
      <c r="V10" s="247">
        <v>453</v>
      </c>
      <c r="W10" s="248">
        <v>3.0243853587702167</v>
      </c>
      <c r="X10" s="247">
        <v>144</v>
      </c>
      <c r="Y10" s="248">
        <v>0.9613940213309299</v>
      </c>
      <c r="Z10" s="247">
        <v>83</v>
      </c>
      <c r="AA10" s="248">
        <v>0.5541368317393554</v>
      </c>
      <c r="AB10" s="247">
        <v>990</v>
      </c>
      <c r="AC10" s="248">
        <v>6.609583896650142</v>
      </c>
    </row>
    <row r="11" spans="1:29" ht="14.25">
      <c r="A11" s="10" t="s">
        <v>10</v>
      </c>
      <c r="C11" s="245">
        <v>2351.8333333333335</v>
      </c>
      <c r="D11" s="247">
        <v>23</v>
      </c>
      <c r="E11" s="248">
        <v>0.9779604563815462</v>
      </c>
      <c r="F11" s="247">
        <v>241</v>
      </c>
      <c r="G11" s="248">
        <v>10.247324782084897</v>
      </c>
      <c r="H11" s="247">
        <v>32</v>
      </c>
      <c r="I11" s="248">
        <v>1.3606406349656295</v>
      </c>
      <c r="J11" s="247">
        <v>8</v>
      </c>
      <c r="K11" s="248">
        <v>0.34016015874140737</v>
      </c>
      <c r="L11" s="247">
        <v>21</v>
      </c>
      <c r="M11" s="248">
        <v>0.8929204166961944</v>
      </c>
      <c r="N11" s="247">
        <v>325</v>
      </c>
      <c r="O11" s="248">
        <v>13.819006448869676</v>
      </c>
      <c r="Q11" s="247">
        <v>27588.916666666668</v>
      </c>
      <c r="R11" s="247">
        <v>557</v>
      </c>
      <c r="S11" s="248">
        <v>2.0189266825144156</v>
      </c>
      <c r="T11" s="247">
        <v>245</v>
      </c>
      <c r="U11" s="248">
        <v>0.8880377687900032</v>
      </c>
      <c r="V11" s="247">
        <v>467</v>
      </c>
      <c r="W11" s="248">
        <v>1.6927087266323735</v>
      </c>
      <c r="X11" s="247">
        <v>287</v>
      </c>
      <c r="Y11" s="248">
        <v>1.0402728148682894</v>
      </c>
      <c r="Z11" s="247">
        <v>164</v>
      </c>
      <c r="AA11" s="248">
        <v>0.5944416084961655</v>
      </c>
      <c r="AB11" s="247">
        <v>1720</v>
      </c>
      <c r="AC11" s="248">
        <v>6.234387601301247</v>
      </c>
    </row>
    <row r="12" spans="1:29" ht="14.25">
      <c r="A12" s="13"/>
      <c r="B12" s="13"/>
      <c r="C12" s="13"/>
      <c r="D12" s="257"/>
      <c r="E12" s="251"/>
      <c r="F12" s="257"/>
      <c r="G12" s="251"/>
      <c r="H12" s="257"/>
      <c r="I12" s="251"/>
      <c r="J12" s="257"/>
      <c r="K12" s="251"/>
      <c r="L12" s="257"/>
      <c r="M12" s="251"/>
      <c r="N12" s="257"/>
      <c r="O12" s="251"/>
      <c r="P12" s="166"/>
      <c r="Q12" s="13"/>
      <c r="R12" s="13"/>
      <c r="S12" s="13"/>
      <c r="T12" s="13"/>
      <c r="U12" s="13"/>
      <c r="V12" s="13"/>
      <c r="W12" s="13"/>
      <c r="X12" s="13"/>
      <c r="Y12" s="13"/>
      <c r="Z12" s="13"/>
      <c r="AA12" s="13"/>
      <c r="AB12" s="13"/>
      <c r="AC12" s="13"/>
    </row>
    <row r="13" ht="15">
      <c r="A13" s="18" t="s">
        <v>11</v>
      </c>
    </row>
    <row r="14" spans="1:29" ht="14.25">
      <c r="A14" s="10" t="s">
        <v>12</v>
      </c>
      <c r="C14" s="78" t="s">
        <v>79</v>
      </c>
      <c r="D14" s="267" t="s">
        <v>79</v>
      </c>
      <c r="E14" s="267" t="s">
        <v>79</v>
      </c>
      <c r="F14" s="267" t="s">
        <v>79</v>
      </c>
      <c r="G14" s="267" t="s">
        <v>79</v>
      </c>
      <c r="H14" s="267" t="s">
        <v>79</v>
      </c>
      <c r="I14" s="267" t="s">
        <v>79</v>
      </c>
      <c r="J14" s="267" t="s">
        <v>79</v>
      </c>
      <c r="K14" s="267" t="s">
        <v>79</v>
      </c>
      <c r="L14" s="267" t="s">
        <v>79</v>
      </c>
      <c r="M14" s="267" t="s">
        <v>79</v>
      </c>
      <c r="N14" s="267" t="s">
        <v>79</v>
      </c>
      <c r="O14" s="267" t="s">
        <v>79</v>
      </c>
      <c r="Q14" s="247">
        <v>38.332221611829965</v>
      </c>
      <c r="R14" s="267" t="s">
        <v>79</v>
      </c>
      <c r="S14" s="267" t="s">
        <v>79</v>
      </c>
      <c r="T14" s="267" t="s">
        <v>79</v>
      </c>
      <c r="U14" s="267" t="s">
        <v>79</v>
      </c>
      <c r="V14" s="247">
        <v>6</v>
      </c>
      <c r="W14" s="248">
        <v>15.652627861642904</v>
      </c>
      <c r="X14" s="267" t="s">
        <v>79</v>
      </c>
      <c r="Y14" s="267" t="s">
        <v>79</v>
      </c>
      <c r="Z14" s="267" t="s">
        <v>79</v>
      </c>
      <c r="AA14" s="267" t="s">
        <v>79</v>
      </c>
      <c r="AB14" s="247">
        <v>6</v>
      </c>
      <c r="AC14" s="248">
        <v>15.652627861642904</v>
      </c>
    </row>
    <row r="15" spans="1:29" ht="14.25">
      <c r="A15" s="10" t="s">
        <v>13</v>
      </c>
      <c r="C15" s="245">
        <v>117.81061976401571</v>
      </c>
      <c r="D15" s="267" t="s">
        <v>79</v>
      </c>
      <c r="E15" s="267" t="s">
        <v>79</v>
      </c>
      <c r="F15" s="247">
        <v>3</v>
      </c>
      <c r="G15" s="248">
        <v>2.546459738527176</v>
      </c>
      <c r="H15" s="247">
        <v>4</v>
      </c>
      <c r="I15" s="248">
        <v>3.3952796513695676</v>
      </c>
      <c r="J15" s="267" t="s">
        <v>79</v>
      </c>
      <c r="K15" s="267" t="s">
        <v>79</v>
      </c>
      <c r="L15" s="247">
        <v>2</v>
      </c>
      <c r="M15" s="248">
        <v>1.6976398256847838</v>
      </c>
      <c r="N15" s="247">
        <v>9</v>
      </c>
      <c r="O15" s="248">
        <v>7.639379215581528</v>
      </c>
      <c r="Q15" s="247">
        <v>5674.694477402774</v>
      </c>
      <c r="R15" s="267" t="s">
        <v>79</v>
      </c>
      <c r="S15" s="267" t="s">
        <v>79</v>
      </c>
      <c r="T15" s="247">
        <v>23</v>
      </c>
      <c r="U15" s="248">
        <v>0.4053081640181405</v>
      </c>
      <c r="V15" s="247">
        <v>337</v>
      </c>
      <c r="W15" s="248">
        <v>5.938645707570147</v>
      </c>
      <c r="X15" s="247">
        <v>43</v>
      </c>
      <c r="Y15" s="248">
        <v>0.7577500457730454</v>
      </c>
      <c r="Z15" s="247">
        <v>13</v>
      </c>
      <c r="AA15" s="248">
        <v>0.22908722314068813</v>
      </c>
      <c r="AB15" s="247">
        <v>416</v>
      </c>
      <c r="AC15" s="248">
        <v>7.33079114050202</v>
      </c>
    </row>
    <row r="16" spans="1:29" ht="14.25">
      <c r="A16" s="10" t="s">
        <v>14</v>
      </c>
      <c r="C16" s="245">
        <v>780.5271091889682</v>
      </c>
      <c r="D16" s="267" t="s">
        <v>79</v>
      </c>
      <c r="E16" s="267" t="s">
        <v>79</v>
      </c>
      <c r="F16" s="247">
        <v>36</v>
      </c>
      <c r="G16" s="248">
        <v>4.612267732431095</v>
      </c>
      <c r="H16" s="247">
        <v>17</v>
      </c>
      <c r="I16" s="248">
        <v>2.1780153180924615</v>
      </c>
      <c r="J16" s="247">
        <v>1</v>
      </c>
      <c r="K16" s="248">
        <v>0.12811854812308596</v>
      </c>
      <c r="L16" s="247">
        <v>10</v>
      </c>
      <c r="M16" s="248">
        <v>1.2811854812308596</v>
      </c>
      <c r="N16" s="247">
        <v>64</v>
      </c>
      <c r="O16" s="248">
        <v>8.199587079877501</v>
      </c>
      <c r="Q16" s="247">
        <v>8254.357018053572</v>
      </c>
      <c r="R16" s="267" t="s">
        <v>79</v>
      </c>
      <c r="S16" s="267" t="s">
        <v>79</v>
      </c>
      <c r="T16" s="247">
        <v>47</v>
      </c>
      <c r="U16" s="248">
        <v>0.5693962582088906</v>
      </c>
      <c r="V16" s="247">
        <v>216</v>
      </c>
      <c r="W16" s="248">
        <v>2.616799824960008</v>
      </c>
      <c r="X16" s="247">
        <v>82</v>
      </c>
      <c r="Y16" s="248">
        <v>0.9934147483644474</v>
      </c>
      <c r="Z16" s="247">
        <v>23</v>
      </c>
      <c r="AA16" s="248">
        <v>0.27864072210222307</v>
      </c>
      <c r="AB16" s="247">
        <v>368</v>
      </c>
      <c r="AC16" s="248">
        <v>4.458251553635569</v>
      </c>
    </row>
    <row r="17" spans="1:29" ht="14.25">
      <c r="A17" s="10" t="s">
        <v>15</v>
      </c>
      <c r="C17" s="245">
        <v>1552.8422796217733</v>
      </c>
      <c r="D17" s="267" t="s">
        <v>79</v>
      </c>
      <c r="E17" s="267" t="s">
        <v>79</v>
      </c>
      <c r="F17" s="247">
        <v>92</v>
      </c>
      <c r="G17" s="248">
        <v>5.924619725218229</v>
      </c>
      <c r="H17" s="247">
        <v>18</v>
      </c>
      <c r="I17" s="248">
        <v>1.1591647288470448</v>
      </c>
      <c r="J17" s="247">
        <v>6</v>
      </c>
      <c r="K17" s="248">
        <v>0.38638824294901497</v>
      </c>
      <c r="L17" s="247">
        <v>19</v>
      </c>
      <c r="M17" s="248">
        <v>1.2235627693385476</v>
      </c>
      <c r="N17" s="247">
        <v>135</v>
      </c>
      <c r="O17" s="248">
        <v>8.693735466352837</v>
      </c>
      <c r="Q17" s="247">
        <v>14617.46416256483</v>
      </c>
      <c r="R17" s="247">
        <v>1</v>
      </c>
      <c r="S17" s="248">
        <v>0.006841131874029077</v>
      </c>
      <c r="T17" s="247">
        <v>106</v>
      </c>
      <c r="U17" s="248">
        <v>0.7251599786470821</v>
      </c>
      <c r="V17" s="247">
        <v>206</v>
      </c>
      <c r="W17" s="248">
        <v>1.4092731660499898</v>
      </c>
      <c r="X17" s="247">
        <v>136</v>
      </c>
      <c r="Y17" s="248">
        <v>0.9303939348679544</v>
      </c>
      <c r="Z17" s="247">
        <v>75</v>
      </c>
      <c r="AA17" s="248">
        <v>0.5130848905521808</v>
      </c>
      <c r="AB17" s="247">
        <v>524</v>
      </c>
      <c r="AC17" s="248">
        <v>3.5847531019912364</v>
      </c>
    </row>
    <row r="18" spans="1:29" ht="14.25">
      <c r="A18" s="10" t="s">
        <v>16</v>
      </c>
      <c r="C18" s="245">
        <v>1165.6007947443113</v>
      </c>
      <c r="D18" s="247">
        <v>6</v>
      </c>
      <c r="E18" s="248">
        <v>0.5147559976841104</v>
      </c>
      <c r="F18" s="247">
        <v>211</v>
      </c>
      <c r="G18" s="248">
        <v>18.10225258522455</v>
      </c>
      <c r="H18" s="247">
        <v>15</v>
      </c>
      <c r="I18" s="248">
        <v>1.2868899942102763</v>
      </c>
      <c r="J18" s="247">
        <v>1</v>
      </c>
      <c r="K18" s="248">
        <v>0.08579266628068508</v>
      </c>
      <c r="L18" s="247">
        <v>11</v>
      </c>
      <c r="M18" s="248">
        <v>0.9437193290875359</v>
      </c>
      <c r="N18" s="247">
        <v>244</v>
      </c>
      <c r="O18" s="248">
        <v>20.93341057248716</v>
      </c>
      <c r="Q18" s="247">
        <v>10720.145596176355</v>
      </c>
      <c r="R18" s="247">
        <v>139</v>
      </c>
      <c r="S18" s="248">
        <v>1.2966241806415233</v>
      </c>
      <c r="T18" s="247">
        <v>180</v>
      </c>
      <c r="U18" s="248">
        <v>1.6790816727731954</v>
      </c>
      <c r="V18" s="247">
        <v>109</v>
      </c>
      <c r="W18" s="248">
        <v>1.016777235179324</v>
      </c>
      <c r="X18" s="247">
        <v>130</v>
      </c>
      <c r="Y18" s="248">
        <v>1.2126700970028634</v>
      </c>
      <c r="Z18" s="247">
        <v>101</v>
      </c>
      <c r="AA18" s="248">
        <v>0.9421513830560708</v>
      </c>
      <c r="AB18" s="247">
        <v>659</v>
      </c>
      <c r="AC18" s="248">
        <v>6.147304568652977</v>
      </c>
    </row>
    <row r="19" spans="1:29" ht="14.25">
      <c r="A19" s="10" t="s">
        <v>17</v>
      </c>
      <c r="C19" s="245">
        <v>262.55253001426485</v>
      </c>
      <c r="D19" s="247">
        <v>22</v>
      </c>
      <c r="E19" s="248">
        <v>8.37927556775199</v>
      </c>
      <c r="F19" s="247">
        <v>71</v>
      </c>
      <c r="G19" s="248">
        <v>27.04220751410869</v>
      </c>
      <c r="H19" s="247">
        <v>8</v>
      </c>
      <c r="I19" s="248">
        <v>3.0470092973643594</v>
      </c>
      <c r="J19" s="247">
        <v>1</v>
      </c>
      <c r="K19" s="248">
        <v>0.38087616217054493</v>
      </c>
      <c r="L19" s="247">
        <v>1</v>
      </c>
      <c r="M19" s="248">
        <v>0.38087616217054493</v>
      </c>
      <c r="N19" s="247">
        <v>103</v>
      </c>
      <c r="O19" s="248">
        <v>39.23024470356612</v>
      </c>
      <c r="Q19" s="247">
        <v>3262.1731908573056</v>
      </c>
      <c r="R19" s="247">
        <v>543</v>
      </c>
      <c r="S19" s="248">
        <v>16.64534554823248</v>
      </c>
      <c r="T19" s="247">
        <v>73</v>
      </c>
      <c r="U19" s="248">
        <v>2.237772053445619</v>
      </c>
      <c r="V19" s="247">
        <v>46</v>
      </c>
      <c r="W19" s="248">
        <v>1.4101029377876504</v>
      </c>
      <c r="X19" s="247">
        <v>40</v>
      </c>
      <c r="Y19" s="248">
        <v>1.226176467641435</v>
      </c>
      <c r="Z19" s="247">
        <v>35</v>
      </c>
      <c r="AA19" s="248">
        <v>1.0729044091862558</v>
      </c>
      <c r="AB19" s="247">
        <v>737</v>
      </c>
      <c r="AC19" s="248">
        <v>22.59230141629344</v>
      </c>
    </row>
    <row r="20" spans="1:29" ht="14.25">
      <c r="A20" s="13"/>
      <c r="B20" s="13"/>
      <c r="C20" s="13"/>
      <c r="D20" s="257"/>
      <c r="E20" s="251"/>
      <c r="F20" s="257"/>
      <c r="G20" s="251"/>
      <c r="H20" s="257"/>
      <c r="I20" s="251"/>
      <c r="J20" s="257"/>
      <c r="K20" s="251"/>
      <c r="L20" s="257"/>
      <c r="M20" s="251"/>
      <c r="N20" s="257"/>
      <c r="O20" s="251"/>
      <c r="P20" s="166"/>
      <c r="Q20" s="13"/>
      <c r="R20" s="13"/>
      <c r="S20" s="13"/>
      <c r="T20" s="13"/>
      <c r="U20" s="13"/>
      <c r="V20" s="13"/>
      <c r="W20" s="13"/>
      <c r="X20" s="13"/>
      <c r="Y20" s="13"/>
      <c r="Z20" s="13"/>
      <c r="AA20" s="13"/>
      <c r="AB20" s="13"/>
      <c r="AC20" s="13"/>
    </row>
    <row r="21" spans="1:16" ht="15">
      <c r="A21" s="18" t="s">
        <v>243</v>
      </c>
      <c r="P21" s="166"/>
    </row>
    <row r="22" spans="1:29" ht="14.25">
      <c r="A22" s="10" t="s">
        <v>18</v>
      </c>
      <c r="C22" s="245">
        <v>365.5</v>
      </c>
      <c r="D22" s="247">
        <v>1</v>
      </c>
      <c r="E22" s="248">
        <v>0.2735978112175102</v>
      </c>
      <c r="F22" s="247">
        <v>22</v>
      </c>
      <c r="G22" s="248">
        <v>6.019151846785225</v>
      </c>
      <c r="H22" s="247">
        <v>4</v>
      </c>
      <c r="I22" s="248">
        <v>1.0943912448700408</v>
      </c>
      <c r="J22" s="247">
        <v>1</v>
      </c>
      <c r="K22" s="248">
        <v>0.2735978112175102</v>
      </c>
      <c r="L22" s="247">
        <v>11</v>
      </c>
      <c r="M22" s="248">
        <v>3.0095759233926125</v>
      </c>
      <c r="N22" s="247">
        <v>39</v>
      </c>
      <c r="O22" s="248">
        <v>10.670314637482898</v>
      </c>
      <c r="Q22" s="247">
        <v>2373.3333333333335</v>
      </c>
      <c r="R22" s="247">
        <v>18</v>
      </c>
      <c r="S22" s="248">
        <v>0.7584269662921348</v>
      </c>
      <c r="T22" s="247">
        <v>22</v>
      </c>
      <c r="U22" s="248">
        <v>0.9269662921348313</v>
      </c>
      <c r="V22" s="247">
        <v>43</v>
      </c>
      <c r="W22" s="248">
        <v>1.8117977528089888</v>
      </c>
      <c r="X22" s="247">
        <v>20</v>
      </c>
      <c r="Y22" s="248">
        <v>0.8426966292134831</v>
      </c>
      <c r="Z22" s="247">
        <v>9</v>
      </c>
      <c r="AA22" s="248">
        <v>0.3792134831460674</v>
      </c>
      <c r="AB22" s="247">
        <v>112</v>
      </c>
      <c r="AC22" s="248">
        <v>4.719101123595506</v>
      </c>
    </row>
    <row r="23" spans="1:29" ht="14.25">
      <c r="A23" s="10" t="s">
        <v>24</v>
      </c>
      <c r="C23" s="245">
        <v>3141.5833333333335</v>
      </c>
      <c r="D23" s="247">
        <v>26</v>
      </c>
      <c r="E23" s="248">
        <v>0.8276081593676223</v>
      </c>
      <c r="F23" s="247">
        <v>354</v>
      </c>
      <c r="G23" s="248">
        <v>11.268203400620704</v>
      </c>
      <c r="H23" s="247">
        <v>49</v>
      </c>
      <c r="I23" s="248">
        <v>1.5597230695774422</v>
      </c>
      <c r="J23" s="247">
        <v>7</v>
      </c>
      <c r="K23" s="248">
        <v>0.22281758136820604</v>
      </c>
      <c r="L23" s="247">
        <v>26</v>
      </c>
      <c r="M23" s="248">
        <v>0.8276081593676223</v>
      </c>
      <c r="N23" s="247">
        <v>462</v>
      </c>
      <c r="O23" s="248">
        <v>14.705960370301598</v>
      </c>
      <c r="Q23" s="247">
        <v>36430.666666666664</v>
      </c>
      <c r="R23" s="247">
        <v>630</v>
      </c>
      <c r="S23" s="248">
        <v>1.7293123009918385</v>
      </c>
      <c r="T23" s="247">
        <v>368</v>
      </c>
      <c r="U23" s="248">
        <v>1.0101379789920581</v>
      </c>
      <c r="V23" s="247">
        <v>700</v>
      </c>
      <c r="W23" s="248">
        <v>1.921458112213154</v>
      </c>
      <c r="X23" s="247">
        <v>376</v>
      </c>
      <c r="Y23" s="248">
        <v>1.032097500274494</v>
      </c>
      <c r="Z23" s="247">
        <v>207</v>
      </c>
      <c r="AA23" s="248">
        <v>0.5682026131830327</v>
      </c>
      <c r="AB23" s="247">
        <v>2281</v>
      </c>
      <c r="AC23" s="248">
        <v>6.261208505654577</v>
      </c>
    </row>
    <row r="24" spans="1:29" ht="14.25">
      <c r="A24" s="10" t="s">
        <v>25</v>
      </c>
      <c r="C24" s="245">
        <v>372.25</v>
      </c>
      <c r="D24" s="247">
        <v>1</v>
      </c>
      <c r="E24" s="248">
        <v>0.2686366689053056</v>
      </c>
      <c r="F24" s="247">
        <v>37</v>
      </c>
      <c r="G24" s="248">
        <v>9.939556749496306</v>
      </c>
      <c r="H24" s="247">
        <v>9</v>
      </c>
      <c r="I24" s="248">
        <v>2.41773002014775</v>
      </c>
      <c r="J24" s="247">
        <v>1</v>
      </c>
      <c r="K24" s="248">
        <v>0.2686366689053056</v>
      </c>
      <c r="L24" s="247">
        <v>6</v>
      </c>
      <c r="M24" s="248">
        <v>1.6118200134318332</v>
      </c>
      <c r="N24" s="247">
        <v>54</v>
      </c>
      <c r="O24" s="248">
        <v>14.5063801208865</v>
      </c>
      <c r="Q24" s="247">
        <v>3763.166666666667</v>
      </c>
      <c r="R24" s="247">
        <v>35</v>
      </c>
      <c r="S24" s="248">
        <v>0.9300677620798087</v>
      </c>
      <c r="T24" s="247">
        <v>39</v>
      </c>
      <c r="U24" s="248">
        <v>1.0363612206032153</v>
      </c>
      <c r="V24" s="247">
        <v>177</v>
      </c>
      <c r="W24" s="248">
        <v>4.703485539660746</v>
      </c>
      <c r="X24" s="247">
        <v>35</v>
      </c>
      <c r="Y24" s="248">
        <v>0.9300677620798087</v>
      </c>
      <c r="Z24" s="247">
        <v>31</v>
      </c>
      <c r="AA24" s="248">
        <v>0.8237743035564019</v>
      </c>
      <c r="AB24" s="247">
        <v>317</v>
      </c>
      <c r="AC24" s="248">
        <v>8.42375658797998</v>
      </c>
    </row>
    <row r="25" spans="1:29" ht="14.25">
      <c r="A25" s="13"/>
      <c r="B25" s="13"/>
      <c r="C25" s="13"/>
      <c r="D25" s="257"/>
      <c r="E25" s="251"/>
      <c r="F25" s="257"/>
      <c r="G25" s="251"/>
      <c r="H25" s="257"/>
      <c r="I25" s="251"/>
      <c r="J25" s="257"/>
      <c r="K25" s="251"/>
      <c r="L25" s="257"/>
      <c r="M25" s="251"/>
      <c r="N25" s="257"/>
      <c r="O25" s="251"/>
      <c r="P25" s="166"/>
      <c r="Q25" s="13"/>
      <c r="R25" s="13"/>
      <c r="S25" s="13"/>
      <c r="T25" s="13"/>
      <c r="U25" s="13"/>
      <c r="V25" s="13"/>
      <c r="W25" s="13"/>
      <c r="X25" s="13"/>
      <c r="Y25" s="13"/>
      <c r="Z25" s="13"/>
      <c r="AA25" s="13"/>
      <c r="AB25" s="13"/>
      <c r="AC25" s="13"/>
    </row>
    <row r="26" ht="15">
      <c r="A26" s="18" t="s">
        <v>26</v>
      </c>
    </row>
    <row r="27" spans="1:29" ht="14.25">
      <c r="A27" s="10" t="s">
        <v>27</v>
      </c>
      <c r="C27" s="245">
        <v>155.16666666666666</v>
      </c>
      <c r="D27" s="247">
        <v>1</v>
      </c>
      <c r="E27" s="248">
        <v>0.644468313641246</v>
      </c>
      <c r="F27" s="247">
        <v>33</v>
      </c>
      <c r="G27" s="248">
        <v>21.26745435016112</v>
      </c>
      <c r="H27" s="247">
        <v>2</v>
      </c>
      <c r="I27" s="248">
        <v>1.288936627282492</v>
      </c>
      <c r="J27" s="247">
        <v>1</v>
      </c>
      <c r="K27" s="248">
        <v>0.644468313641246</v>
      </c>
      <c r="L27" s="247">
        <v>2</v>
      </c>
      <c r="M27" s="248">
        <v>1.288936627282492</v>
      </c>
      <c r="N27" s="247">
        <v>39</v>
      </c>
      <c r="O27" s="248">
        <v>25.134264232008597</v>
      </c>
      <c r="Q27" s="247">
        <v>1471.1666666666667</v>
      </c>
      <c r="R27" s="247">
        <v>31</v>
      </c>
      <c r="S27" s="248">
        <v>2.1071711793361274</v>
      </c>
      <c r="T27" s="247">
        <v>20</v>
      </c>
      <c r="U27" s="248">
        <v>1.35946527699105</v>
      </c>
      <c r="V27" s="247">
        <v>23</v>
      </c>
      <c r="W27" s="248">
        <v>1.5633850685397077</v>
      </c>
      <c r="X27" s="247">
        <v>41</v>
      </c>
      <c r="Y27" s="248">
        <v>2.7869038178316528</v>
      </c>
      <c r="Z27" s="247">
        <v>29</v>
      </c>
      <c r="AA27" s="248">
        <v>1.9712246516370227</v>
      </c>
      <c r="AB27" s="247">
        <v>144</v>
      </c>
      <c r="AC27" s="248">
        <v>9.788149994335562</v>
      </c>
    </row>
    <row r="28" spans="1:29" ht="14.25">
      <c r="A28" s="10" t="s">
        <v>28</v>
      </c>
      <c r="C28" s="245">
        <v>2323.333333333333</v>
      </c>
      <c r="D28" s="247">
        <v>20</v>
      </c>
      <c r="E28" s="248">
        <v>0.8608321377331422</v>
      </c>
      <c r="F28" s="247">
        <v>232</v>
      </c>
      <c r="G28" s="248">
        <v>9.985652797704448</v>
      </c>
      <c r="H28" s="247">
        <v>37</v>
      </c>
      <c r="I28" s="248">
        <v>1.5925394548063128</v>
      </c>
      <c r="J28" s="247">
        <v>3</v>
      </c>
      <c r="K28" s="248">
        <v>0.12912482065997133</v>
      </c>
      <c r="L28" s="247">
        <v>19</v>
      </c>
      <c r="M28" s="248">
        <v>0.817790530846485</v>
      </c>
      <c r="N28" s="247">
        <v>311</v>
      </c>
      <c r="O28" s="248">
        <v>13.385939741750361</v>
      </c>
      <c r="Q28" s="247">
        <v>22662.916666666668</v>
      </c>
      <c r="R28" s="247">
        <v>372</v>
      </c>
      <c r="S28" s="248">
        <v>1.6414480336820427</v>
      </c>
      <c r="T28" s="247">
        <v>257</v>
      </c>
      <c r="U28" s="248">
        <v>1.1340111415491534</v>
      </c>
      <c r="V28" s="247">
        <v>566</v>
      </c>
      <c r="W28" s="248">
        <v>2.497472008236657</v>
      </c>
      <c r="X28" s="247">
        <v>194</v>
      </c>
      <c r="Y28" s="248">
        <v>0.8560239745546138</v>
      </c>
      <c r="Z28" s="247">
        <v>93</v>
      </c>
      <c r="AA28" s="248">
        <v>0.4103620084205107</v>
      </c>
      <c r="AB28" s="247">
        <v>1482</v>
      </c>
      <c r="AC28" s="248">
        <v>6.539317166442977</v>
      </c>
    </row>
    <row r="29" spans="1:29" ht="14.25">
      <c r="A29" s="10" t="s">
        <v>25</v>
      </c>
      <c r="C29" s="245">
        <v>1400.8333333333335</v>
      </c>
      <c r="D29" s="247">
        <v>7</v>
      </c>
      <c r="E29" s="248">
        <v>0.49970255800118973</v>
      </c>
      <c r="F29" s="247">
        <v>148</v>
      </c>
      <c r="G29" s="248">
        <v>10.56513979773944</v>
      </c>
      <c r="H29" s="247">
        <v>23</v>
      </c>
      <c r="I29" s="248">
        <v>1.6418798334324807</v>
      </c>
      <c r="J29" s="247">
        <v>5</v>
      </c>
      <c r="K29" s="248">
        <v>0.3569303985722784</v>
      </c>
      <c r="L29" s="247">
        <v>22</v>
      </c>
      <c r="M29" s="248">
        <v>1.5704937537180248</v>
      </c>
      <c r="N29" s="247">
        <v>205</v>
      </c>
      <c r="O29" s="248">
        <v>14.634146341463413</v>
      </c>
      <c r="Q29" s="247">
        <v>18433.083333333332</v>
      </c>
      <c r="R29" s="247">
        <v>280</v>
      </c>
      <c r="S29" s="248">
        <v>1.5190079431457029</v>
      </c>
      <c r="T29" s="247">
        <v>152</v>
      </c>
      <c r="U29" s="248">
        <v>0.8246043119933815</v>
      </c>
      <c r="V29" s="247">
        <v>331</v>
      </c>
      <c r="W29" s="248">
        <v>1.795684389932956</v>
      </c>
      <c r="X29" s="247">
        <v>196</v>
      </c>
      <c r="Y29" s="248">
        <v>1.0633055602019919</v>
      </c>
      <c r="Z29" s="247">
        <v>125</v>
      </c>
      <c r="AA29" s="248">
        <v>0.6781285460471888</v>
      </c>
      <c r="AB29" s="247">
        <v>1084</v>
      </c>
      <c r="AC29" s="248">
        <v>5.88073075132122</v>
      </c>
    </row>
    <row r="30" spans="1:29" ht="14.25">
      <c r="A30" s="13"/>
      <c r="B30" s="13"/>
      <c r="C30" s="13"/>
      <c r="D30" s="257"/>
      <c r="E30" s="251"/>
      <c r="F30" s="257"/>
      <c r="G30" s="251"/>
      <c r="H30" s="257"/>
      <c r="I30" s="251"/>
      <c r="J30" s="257"/>
      <c r="K30" s="251"/>
      <c r="L30" s="257"/>
      <c r="M30" s="251"/>
      <c r="N30" s="257"/>
      <c r="O30" s="251"/>
      <c r="P30" s="13"/>
      <c r="Q30" s="13"/>
      <c r="R30" s="13"/>
      <c r="S30" s="13"/>
      <c r="T30" s="13"/>
      <c r="U30" s="13"/>
      <c r="V30" s="13"/>
      <c r="W30" s="13"/>
      <c r="X30" s="13"/>
      <c r="Y30" s="13"/>
      <c r="Z30" s="13"/>
      <c r="AA30" s="13"/>
      <c r="AB30" s="13"/>
      <c r="AC30" s="13"/>
    </row>
    <row r="31" spans="2:29" ht="15">
      <c r="B31" s="104"/>
      <c r="C31" s="104"/>
      <c r="D31" s="256"/>
      <c r="E31" s="250"/>
      <c r="F31" s="256"/>
      <c r="G31" s="250"/>
      <c r="H31" s="256"/>
      <c r="I31" s="250"/>
      <c r="J31" s="256"/>
      <c r="K31" s="250"/>
      <c r="L31" s="256"/>
      <c r="M31" s="250"/>
      <c r="N31" s="256"/>
      <c r="O31" s="250"/>
      <c r="P31" s="104"/>
      <c r="Q31" s="104"/>
      <c r="R31" s="104"/>
      <c r="S31" s="104"/>
      <c r="T31" s="104"/>
      <c r="U31" s="104"/>
      <c r="V31" s="104"/>
      <c r="W31" s="104"/>
      <c r="X31" s="104"/>
      <c r="Y31" s="104"/>
      <c r="Z31" s="104"/>
      <c r="AA31" s="104"/>
      <c r="AB31" s="104"/>
      <c r="AC31" s="104"/>
    </row>
    <row r="32" spans="1:15" s="139" customFormat="1" ht="14.25">
      <c r="A32" s="33" t="s">
        <v>88</v>
      </c>
      <c r="D32" s="258"/>
      <c r="E32" s="252"/>
      <c r="F32" s="258"/>
      <c r="G32" s="252"/>
      <c r="H32" s="258"/>
      <c r="I32" s="252"/>
      <c r="J32" s="258"/>
      <c r="K32" s="252"/>
      <c r="L32" s="258"/>
      <c r="M32" s="252"/>
      <c r="N32" s="258"/>
      <c r="O32" s="252"/>
    </row>
    <row r="33" spans="1:29" s="139" customFormat="1" ht="14.25">
      <c r="A33" s="33" t="s">
        <v>95</v>
      </c>
      <c r="B33" s="141"/>
      <c r="C33" s="141"/>
      <c r="D33" s="258"/>
      <c r="E33" s="252"/>
      <c r="F33" s="258"/>
      <c r="G33" s="252"/>
      <c r="H33" s="258"/>
      <c r="I33" s="252"/>
      <c r="J33" s="258"/>
      <c r="K33" s="252"/>
      <c r="L33" s="258"/>
      <c r="M33" s="252"/>
      <c r="N33" s="258"/>
      <c r="O33" s="252"/>
      <c r="P33" s="141"/>
      <c r="Q33" s="141"/>
      <c r="R33" s="141"/>
      <c r="S33" s="141"/>
      <c r="T33" s="141"/>
      <c r="U33" s="141"/>
      <c r="V33" s="141"/>
      <c r="W33" s="141"/>
      <c r="X33" s="141"/>
      <c r="Y33" s="141"/>
      <c r="Z33" s="141"/>
      <c r="AA33" s="141"/>
      <c r="AB33" s="141"/>
      <c r="AC33" s="141"/>
    </row>
    <row r="34" spans="1:29" s="139" customFormat="1" ht="14.25">
      <c r="A34" s="33" t="s">
        <v>89</v>
      </c>
      <c r="B34" s="141"/>
      <c r="C34" s="141"/>
      <c r="D34" s="258"/>
      <c r="E34" s="252"/>
      <c r="F34" s="258"/>
      <c r="G34" s="252"/>
      <c r="H34" s="258"/>
      <c r="I34" s="252"/>
      <c r="J34" s="258"/>
      <c r="K34" s="252"/>
      <c r="L34" s="258"/>
      <c r="M34" s="252"/>
      <c r="N34" s="258"/>
      <c r="O34" s="252"/>
      <c r="P34" s="141"/>
      <c r="Q34" s="141"/>
      <c r="R34" s="141"/>
      <c r="S34" s="141"/>
      <c r="T34" s="141"/>
      <c r="U34" s="141"/>
      <c r="V34" s="141"/>
      <c r="W34" s="141"/>
      <c r="X34" s="141"/>
      <c r="Y34" s="141"/>
      <c r="Z34" s="141"/>
      <c r="AA34" s="141"/>
      <c r="AB34" s="141"/>
      <c r="AC34" s="141"/>
    </row>
    <row r="35" spans="1:29" s="139" customFormat="1" ht="14.25">
      <c r="A35" s="33" t="s">
        <v>109</v>
      </c>
      <c r="B35" s="141"/>
      <c r="C35" s="141"/>
      <c r="D35" s="258"/>
      <c r="E35" s="252"/>
      <c r="F35" s="258"/>
      <c r="G35" s="252"/>
      <c r="H35" s="258"/>
      <c r="I35" s="252"/>
      <c r="J35" s="258"/>
      <c r="K35" s="252"/>
      <c r="L35" s="258"/>
      <c r="M35" s="252"/>
      <c r="N35" s="258"/>
      <c r="O35" s="252"/>
      <c r="P35" s="141"/>
      <c r="Q35" s="141"/>
      <c r="R35" s="141"/>
      <c r="S35" s="141"/>
      <c r="T35" s="141"/>
      <c r="U35" s="141"/>
      <c r="V35" s="141"/>
      <c r="W35" s="141"/>
      <c r="X35" s="141"/>
      <c r="Y35" s="141"/>
      <c r="Z35" s="141"/>
      <c r="AA35" s="141"/>
      <c r="AB35" s="141"/>
      <c r="AC35" s="141"/>
    </row>
    <row r="36" spans="1:29" s="139" customFormat="1" ht="14.25">
      <c r="A36" s="33" t="s">
        <v>110</v>
      </c>
      <c r="B36" s="141"/>
      <c r="C36" s="141"/>
      <c r="D36" s="258"/>
      <c r="E36" s="252"/>
      <c r="F36" s="258"/>
      <c r="G36" s="252"/>
      <c r="H36" s="258"/>
      <c r="I36" s="252"/>
      <c r="J36" s="258"/>
      <c r="K36" s="252"/>
      <c r="L36" s="258"/>
      <c r="M36" s="252"/>
      <c r="N36" s="258"/>
      <c r="O36" s="252"/>
      <c r="P36" s="141"/>
      <c r="Q36" s="141"/>
      <c r="R36" s="141"/>
      <c r="S36" s="141"/>
      <c r="T36" s="141"/>
      <c r="U36" s="141"/>
      <c r="V36" s="141"/>
      <c r="W36" s="141"/>
      <c r="X36" s="141"/>
      <c r="Y36" s="141"/>
      <c r="Z36" s="141"/>
      <c r="AA36" s="141"/>
      <c r="AB36" s="141"/>
      <c r="AC36" s="141"/>
    </row>
    <row r="37" spans="1:29" s="139" customFormat="1" ht="14.25">
      <c r="A37" s="68" t="s">
        <v>254</v>
      </c>
      <c r="B37" s="141"/>
      <c r="C37" s="141"/>
      <c r="D37" s="258"/>
      <c r="E37" s="252"/>
      <c r="F37" s="258"/>
      <c r="G37" s="252"/>
      <c r="H37" s="258"/>
      <c r="I37" s="252"/>
      <c r="J37" s="258"/>
      <c r="K37" s="252"/>
      <c r="L37" s="258"/>
      <c r="M37" s="252"/>
      <c r="N37" s="258"/>
      <c r="O37" s="252"/>
      <c r="P37" s="141"/>
      <c r="Q37" s="141"/>
      <c r="R37" s="141"/>
      <c r="S37" s="141"/>
      <c r="T37" s="141"/>
      <c r="U37" s="141"/>
      <c r="V37" s="141"/>
      <c r="W37" s="141"/>
      <c r="X37" s="141"/>
      <c r="Y37" s="141"/>
      <c r="Z37" s="141"/>
      <c r="AA37" s="141"/>
      <c r="AB37" s="141"/>
      <c r="AC37" s="141"/>
    </row>
    <row r="39" spans="2:29" ht="14.25">
      <c r="B39" s="94"/>
      <c r="C39" s="94"/>
      <c r="D39" s="259"/>
      <c r="E39" s="253"/>
      <c r="F39" s="259"/>
      <c r="G39" s="253"/>
      <c r="H39" s="259"/>
      <c r="I39" s="253"/>
      <c r="J39" s="259"/>
      <c r="K39" s="253"/>
      <c r="L39" s="259"/>
      <c r="M39" s="253"/>
      <c r="N39" s="259"/>
      <c r="O39" s="253"/>
      <c r="P39" s="94"/>
      <c r="Q39" s="94"/>
      <c r="R39" s="94"/>
      <c r="S39" s="94"/>
      <c r="T39" s="94"/>
      <c r="U39" s="94"/>
      <c r="V39" s="94"/>
      <c r="W39" s="94"/>
      <c r="X39" s="94"/>
      <c r="Y39" s="94"/>
      <c r="Z39" s="94"/>
      <c r="AA39" s="94"/>
      <c r="AB39" s="94"/>
      <c r="AC39" s="94"/>
    </row>
    <row r="40" spans="2:29" ht="14.25">
      <c r="B40" s="94"/>
      <c r="C40" s="94"/>
      <c r="D40" s="259"/>
      <c r="E40" s="253"/>
      <c r="F40" s="259"/>
      <c r="G40" s="253"/>
      <c r="H40" s="259"/>
      <c r="I40" s="253"/>
      <c r="J40" s="259"/>
      <c r="K40" s="253"/>
      <c r="L40" s="259"/>
      <c r="M40" s="253"/>
      <c r="N40" s="259"/>
      <c r="O40" s="253"/>
      <c r="P40" s="94"/>
      <c r="Q40" s="94"/>
      <c r="R40" s="94"/>
      <c r="S40" s="94"/>
      <c r="T40" s="94"/>
      <c r="U40" s="94"/>
      <c r="V40" s="94"/>
      <c r="W40" s="94"/>
      <c r="X40" s="94"/>
      <c r="Y40" s="94"/>
      <c r="Z40" s="94"/>
      <c r="AA40" s="94"/>
      <c r="AB40" s="94"/>
      <c r="AC40" s="94"/>
    </row>
    <row r="41" spans="2:29" ht="14.25">
      <c r="B41" s="94"/>
      <c r="C41" s="94"/>
      <c r="D41" s="259"/>
      <c r="E41" s="253"/>
      <c r="F41" s="259"/>
      <c r="G41" s="253"/>
      <c r="H41" s="259"/>
      <c r="I41" s="253"/>
      <c r="J41" s="259"/>
      <c r="K41" s="253"/>
      <c r="L41" s="259"/>
      <c r="M41" s="253"/>
      <c r="N41" s="259"/>
      <c r="O41" s="253"/>
      <c r="P41" s="94"/>
      <c r="Q41" s="94"/>
      <c r="R41" s="94"/>
      <c r="S41" s="94"/>
      <c r="T41" s="94"/>
      <c r="U41" s="94"/>
      <c r="V41" s="94"/>
      <c r="W41" s="94"/>
      <c r="X41" s="94"/>
      <c r="Y41" s="94"/>
      <c r="Z41" s="94"/>
      <c r="AA41" s="94"/>
      <c r="AB41" s="94"/>
      <c r="AC41" s="94"/>
    </row>
    <row r="42" spans="2:29" ht="14.25">
      <c r="B42" s="94"/>
      <c r="C42" s="94"/>
      <c r="D42" s="259"/>
      <c r="E42" s="253"/>
      <c r="F42" s="259"/>
      <c r="G42" s="253"/>
      <c r="H42" s="259"/>
      <c r="I42" s="253"/>
      <c r="J42" s="259"/>
      <c r="K42" s="253"/>
      <c r="L42" s="259"/>
      <c r="M42" s="253"/>
      <c r="N42" s="259"/>
      <c r="O42" s="253"/>
      <c r="P42" s="94"/>
      <c r="Q42" s="94"/>
      <c r="R42" s="94"/>
      <c r="S42" s="94"/>
      <c r="T42" s="94"/>
      <c r="U42" s="94"/>
      <c r="V42" s="94"/>
      <c r="W42" s="94"/>
      <c r="X42" s="94"/>
      <c r="Y42" s="94"/>
      <c r="Z42" s="94"/>
      <c r="AA42" s="94"/>
      <c r="AB42" s="94"/>
      <c r="AC42" s="94"/>
    </row>
  </sheetData>
  <mergeCells count="2">
    <mergeCell ref="C4:C5"/>
    <mergeCell ref="Q4:Q5"/>
  </mergeCells>
  <printOptions/>
  <pageMargins left="0.75" right="0.75" top="1" bottom="1" header="0.5" footer="0.5"/>
  <pageSetup horizontalDpi="600" verticalDpi="600" orientation="landscape" paperSize="9" scale="63" r:id="rId2"/>
  <drawing r:id="rId1"/>
</worksheet>
</file>

<file path=xl/worksheets/sheet32.xml><?xml version="1.0" encoding="utf-8"?>
<worksheet xmlns="http://schemas.openxmlformats.org/spreadsheetml/2006/main" xmlns:r="http://schemas.openxmlformats.org/officeDocument/2006/relationships">
  <dimension ref="A1:DM68"/>
  <sheetViews>
    <sheetView showGridLines="0" workbookViewId="0" topLeftCell="A1">
      <selection activeCell="V12" sqref="V12"/>
    </sheetView>
  </sheetViews>
  <sheetFormatPr defaultColWidth="9.140625" defaultRowHeight="12.75"/>
  <cols>
    <col min="1" max="1" width="3.7109375" style="10" customWidth="1"/>
    <col min="2" max="2" width="24.57421875" style="10" customWidth="1"/>
    <col min="3" max="3" width="9.8515625" style="10" customWidth="1"/>
    <col min="4" max="13" width="5.28125" style="94" customWidth="1"/>
    <col min="14" max="15" width="6.00390625" style="94" customWidth="1"/>
    <col min="16" max="16" width="1.8515625" style="94" customWidth="1"/>
    <col min="17" max="17" width="9.140625" style="10" customWidth="1"/>
    <col min="18" max="27" width="5.28125" style="94" customWidth="1"/>
    <col min="28" max="29" width="6.00390625" style="94" customWidth="1"/>
    <col min="30" max="30" width="1.8515625" style="94" customWidth="1"/>
    <col min="31" max="31" width="9.421875" style="10" customWidth="1"/>
    <col min="32" max="41" width="5.28125" style="94" customWidth="1"/>
    <col min="42" max="43" width="6.140625" style="94" customWidth="1"/>
    <col min="44" max="16384" width="9.140625" style="10" customWidth="1"/>
  </cols>
  <sheetData>
    <row r="1" ht="18.75">
      <c r="A1" s="6" t="s">
        <v>242</v>
      </c>
    </row>
    <row r="2" ht="15" thickBot="1"/>
    <row r="3" spans="1:43" ht="17.25">
      <c r="A3" s="8"/>
      <c r="B3" s="8"/>
      <c r="C3" s="168" t="s">
        <v>33</v>
      </c>
      <c r="D3" s="168"/>
      <c r="E3" s="171"/>
      <c r="F3" s="11"/>
      <c r="G3" s="11"/>
      <c r="H3" s="11"/>
      <c r="I3" s="11"/>
      <c r="J3" s="11"/>
      <c r="K3" s="11"/>
      <c r="L3" s="11"/>
      <c r="M3" s="11"/>
      <c r="N3" s="11"/>
      <c r="O3" s="11"/>
      <c r="P3" s="140"/>
      <c r="Q3" s="11" t="s">
        <v>34</v>
      </c>
      <c r="R3" s="11"/>
      <c r="S3" s="11"/>
      <c r="T3" s="11"/>
      <c r="U3" s="11"/>
      <c r="V3" s="11"/>
      <c r="W3" s="11"/>
      <c r="X3" s="11"/>
      <c r="Y3" s="11"/>
      <c r="Z3" s="11"/>
      <c r="AA3" s="11"/>
      <c r="AB3" s="11"/>
      <c r="AC3" s="11"/>
      <c r="AD3" s="11"/>
      <c r="AE3" s="11"/>
      <c r="AF3" s="11" t="s">
        <v>32</v>
      </c>
      <c r="AG3" s="11"/>
      <c r="AH3" s="11"/>
      <c r="AI3" s="11"/>
      <c r="AJ3" s="11"/>
      <c r="AK3" s="11"/>
      <c r="AL3" s="11"/>
      <c r="AM3" s="11"/>
      <c r="AN3" s="11"/>
      <c r="AO3" s="11"/>
      <c r="AP3" s="11"/>
      <c r="AQ3" s="11"/>
    </row>
    <row r="4" spans="1:117" ht="17.25">
      <c r="A4" s="104"/>
      <c r="B4" s="104"/>
      <c r="C4" s="298" t="s">
        <v>112</v>
      </c>
      <c r="D4" s="156" t="s">
        <v>84</v>
      </c>
      <c r="E4" s="156"/>
      <c r="F4" s="156" t="s">
        <v>85</v>
      </c>
      <c r="G4" s="156"/>
      <c r="H4" s="156" t="s">
        <v>86</v>
      </c>
      <c r="I4" s="156"/>
      <c r="J4" s="157" t="s">
        <v>106</v>
      </c>
      <c r="K4" s="156"/>
      <c r="L4" s="156" t="s">
        <v>107</v>
      </c>
      <c r="M4" s="156"/>
      <c r="N4" s="157" t="s">
        <v>57</v>
      </c>
      <c r="O4" s="156"/>
      <c r="P4" s="136"/>
      <c r="Q4" s="298" t="s">
        <v>112</v>
      </c>
      <c r="R4" s="156" t="s">
        <v>84</v>
      </c>
      <c r="S4" s="156"/>
      <c r="T4" s="156" t="s">
        <v>90</v>
      </c>
      <c r="U4" s="156"/>
      <c r="V4" s="156" t="s">
        <v>86</v>
      </c>
      <c r="W4" s="156"/>
      <c r="X4" s="157" t="s">
        <v>91</v>
      </c>
      <c r="Y4" s="156"/>
      <c r="Z4" s="156" t="s">
        <v>92</v>
      </c>
      <c r="AA4" s="156"/>
      <c r="AB4" s="157" t="s">
        <v>57</v>
      </c>
      <c r="AC4" s="156"/>
      <c r="AD4" s="136"/>
      <c r="AE4" s="298" t="s">
        <v>112</v>
      </c>
      <c r="AF4" s="156" t="s">
        <v>84</v>
      </c>
      <c r="AG4" s="156"/>
      <c r="AH4" s="156" t="s">
        <v>90</v>
      </c>
      <c r="AI4" s="156"/>
      <c r="AJ4" s="156" t="s">
        <v>86</v>
      </c>
      <c r="AK4" s="156"/>
      <c r="AL4" s="157" t="s">
        <v>91</v>
      </c>
      <c r="AM4" s="156"/>
      <c r="AN4" s="156" t="s">
        <v>92</v>
      </c>
      <c r="AO4" s="156"/>
      <c r="AP4" s="157" t="s">
        <v>57</v>
      </c>
      <c r="AQ4" s="15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row>
    <row r="5" spans="1:43" ht="17.25">
      <c r="A5" s="101"/>
      <c r="B5" s="101"/>
      <c r="C5" s="299"/>
      <c r="D5" s="102" t="s">
        <v>82</v>
      </c>
      <c r="E5" s="227" t="s">
        <v>255</v>
      </c>
      <c r="F5" s="102" t="s">
        <v>82</v>
      </c>
      <c r="G5" s="227" t="s">
        <v>255</v>
      </c>
      <c r="H5" s="102" t="s">
        <v>82</v>
      </c>
      <c r="I5" s="227" t="s">
        <v>255</v>
      </c>
      <c r="J5" s="102" t="s">
        <v>82</v>
      </c>
      <c r="K5" s="227" t="s">
        <v>255</v>
      </c>
      <c r="L5" s="102" t="s">
        <v>82</v>
      </c>
      <c r="M5" s="227" t="s">
        <v>255</v>
      </c>
      <c r="N5" s="102" t="s">
        <v>82</v>
      </c>
      <c r="O5" s="227" t="s">
        <v>255</v>
      </c>
      <c r="P5" s="129"/>
      <c r="Q5" s="299"/>
      <c r="R5" s="102" t="s">
        <v>82</v>
      </c>
      <c r="S5" s="227" t="s">
        <v>255</v>
      </c>
      <c r="T5" s="102" t="s">
        <v>82</v>
      </c>
      <c r="U5" s="227" t="s">
        <v>255</v>
      </c>
      <c r="V5" s="102" t="s">
        <v>82</v>
      </c>
      <c r="W5" s="227" t="s">
        <v>255</v>
      </c>
      <c r="X5" s="102" t="s">
        <v>82</v>
      </c>
      <c r="Y5" s="227" t="s">
        <v>255</v>
      </c>
      <c r="Z5" s="102" t="s">
        <v>82</v>
      </c>
      <c r="AA5" s="227" t="s">
        <v>255</v>
      </c>
      <c r="AB5" s="102" t="s">
        <v>82</v>
      </c>
      <c r="AC5" s="227" t="s">
        <v>255</v>
      </c>
      <c r="AD5" s="129"/>
      <c r="AE5" s="299"/>
      <c r="AF5" s="102" t="s">
        <v>82</v>
      </c>
      <c r="AG5" s="227" t="s">
        <v>255</v>
      </c>
      <c r="AH5" s="102" t="s">
        <v>82</v>
      </c>
      <c r="AI5" s="227" t="s">
        <v>255</v>
      </c>
      <c r="AJ5" s="102" t="s">
        <v>82</v>
      </c>
      <c r="AK5" s="227" t="s">
        <v>255</v>
      </c>
      <c r="AL5" s="102" t="s">
        <v>82</v>
      </c>
      <c r="AM5" s="227" t="s">
        <v>255</v>
      </c>
      <c r="AN5" s="102" t="s">
        <v>82</v>
      </c>
      <c r="AO5" s="227" t="s">
        <v>255</v>
      </c>
      <c r="AP5" s="102" t="s">
        <v>82</v>
      </c>
      <c r="AQ5" s="227" t="s">
        <v>255</v>
      </c>
    </row>
    <row r="6" spans="2:43" ht="15">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row>
    <row r="7" spans="1:43" s="18" customFormat="1" ht="15">
      <c r="A7" s="18" t="s">
        <v>49</v>
      </c>
      <c r="C7" s="109">
        <v>5428.416666666666</v>
      </c>
      <c r="D7" s="109">
        <v>76</v>
      </c>
      <c r="E7" s="117">
        <v>1.4000399134185846</v>
      </c>
      <c r="F7" s="109">
        <v>57</v>
      </c>
      <c r="G7" s="117">
        <v>1.0500299350639384</v>
      </c>
      <c r="H7" s="109">
        <v>158</v>
      </c>
      <c r="I7" s="117">
        <v>2.9106092936860044</v>
      </c>
      <c r="J7" s="109">
        <v>59</v>
      </c>
      <c r="K7" s="117">
        <v>1.0868730906802169</v>
      </c>
      <c r="L7" s="109">
        <v>38</v>
      </c>
      <c r="M7" s="117">
        <v>0.7000199567092923</v>
      </c>
      <c r="N7" s="133">
        <v>388</v>
      </c>
      <c r="O7" s="117">
        <v>7.147572189558036</v>
      </c>
      <c r="P7" s="103"/>
      <c r="Q7" s="109">
        <v>38111.75</v>
      </c>
      <c r="R7" s="109">
        <v>615</v>
      </c>
      <c r="S7" s="117">
        <v>1.613675572494047</v>
      </c>
      <c r="T7" s="109">
        <v>530</v>
      </c>
      <c r="U7" s="117">
        <v>1.3906472413363333</v>
      </c>
      <c r="V7" s="109">
        <v>789</v>
      </c>
      <c r="W7" s="117">
        <v>2.0702276856874846</v>
      </c>
      <c r="X7" s="109">
        <v>366</v>
      </c>
      <c r="Y7" s="117">
        <v>0.9603337553379208</v>
      </c>
      <c r="Z7" s="109">
        <v>216</v>
      </c>
      <c r="AA7" s="117">
        <v>0.5667543474125434</v>
      </c>
      <c r="AB7" s="133">
        <v>2516</v>
      </c>
      <c r="AC7" s="117">
        <v>6.60163860226833</v>
      </c>
      <c r="AD7" s="103"/>
      <c r="AE7" s="109">
        <v>2906.333333333333</v>
      </c>
      <c r="AF7" s="109">
        <v>20</v>
      </c>
      <c r="AG7" s="117">
        <v>0.6881523110448446</v>
      </c>
      <c r="AH7" s="109">
        <v>255</v>
      </c>
      <c r="AI7" s="117">
        <v>8.773941965821768</v>
      </c>
      <c r="AJ7" s="109">
        <v>35</v>
      </c>
      <c r="AK7" s="117">
        <v>1.2042665443284781</v>
      </c>
      <c r="AL7" s="109">
        <v>15</v>
      </c>
      <c r="AM7" s="117">
        <v>0.5161142332836335</v>
      </c>
      <c r="AN7" s="109">
        <v>36</v>
      </c>
      <c r="AO7" s="117">
        <v>1.2386741598807203</v>
      </c>
      <c r="AP7" s="133">
        <v>361</v>
      </c>
      <c r="AQ7" s="117">
        <v>12.421149214359446</v>
      </c>
    </row>
    <row r="8" spans="1:43" ht="15">
      <c r="A8" s="13"/>
      <c r="B8" s="13"/>
      <c r="C8" s="113"/>
      <c r="D8" s="113"/>
      <c r="E8" s="113"/>
      <c r="F8" s="113"/>
      <c r="G8" s="113"/>
      <c r="H8" s="113"/>
      <c r="I8" s="113"/>
      <c r="J8" s="113"/>
      <c r="K8" s="113"/>
      <c r="L8" s="113"/>
      <c r="M8" s="113"/>
      <c r="N8" s="113"/>
      <c r="O8" s="113"/>
      <c r="P8" s="103"/>
      <c r="Q8" s="113"/>
      <c r="R8" s="113"/>
      <c r="S8" s="113"/>
      <c r="T8" s="113"/>
      <c r="U8" s="113"/>
      <c r="V8" s="113"/>
      <c r="W8" s="113"/>
      <c r="X8" s="113"/>
      <c r="Y8" s="113"/>
      <c r="Z8" s="113"/>
      <c r="AA8" s="113"/>
      <c r="AB8" s="113"/>
      <c r="AC8" s="113"/>
      <c r="AD8" s="103"/>
      <c r="AE8" s="113"/>
      <c r="AF8" s="113"/>
      <c r="AG8" s="113"/>
      <c r="AH8" s="113"/>
      <c r="AI8" s="113"/>
      <c r="AJ8" s="113"/>
      <c r="AK8" s="113"/>
      <c r="AL8" s="113"/>
      <c r="AM8" s="113"/>
      <c r="AN8" s="113"/>
      <c r="AO8" s="113"/>
      <c r="AP8" s="113"/>
      <c r="AQ8" s="113"/>
    </row>
    <row r="9" spans="1:43" ht="15">
      <c r="A9" s="18" t="s">
        <v>8</v>
      </c>
      <c r="C9" s="109"/>
      <c r="D9" s="109"/>
      <c r="E9" s="109"/>
      <c r="F9" s="109"/>
      <c r="G9" s="109"/>
      <c r="H9" s="109"/>
      <c r="I9" s="109"/>
      <c r="J9" s="109"/>
      <c r="K9" s="109"/>
      <c r="L9" s="109"/>
      <c r="M9" s="109"/>
      <c r="N9" s="109"/>
      <c r="O9" s="109"/>
      <c r="P9" s="103"/>
      <c r="Q9" s="109"/>
      <c r="R9" s="109"/>
      <c r="S9" s="109"/>
      <c r="T9" s="109"/>
      <c r="U9" s="109"/>
      <c r="V9" s="109"/>
      <c r="W9" s="109"/>
      <c r="X9" s="109"/>
      <c r="Y9" s="109"/>
      <c r="Z9" s="109"/>
      <c r="AA9" s="109"/>
      <c r="AB9" s="109"/>
      <c r="AC9" s="109"/>
      <c r="AD9" s="103"/>
      <c r="AE9" s="109"/>
      <c r="AF9" s="109"/>
      <c r="AG9" s="109"/>
      <c r="AH9" s="109"/>
      <c r="AI9" s="109"/>
      <c r="AJ9" s="109"/>
      <c r="AK9" s="109"/>
      <c r="AL9" s="109"/>
      <c r="AM9" s="109"/>
      <c r="AN9" s="109"/>
      <c r="AO9" s="109"/>
      <c r="AP9" s="109"/>
      <c r="AQ9" s="109"/>
    </row>
    <row r="10" spans="1:43" ht="14.25">
      <c r="A10" s="10" t="s">
        <v>9</v>
      </c>
      <c r="C10" s="108">
        <v>2065</v>
      </c>
      <c r="D10" s="108">
        <v>22</v>
      </c>
      <c r="E10" s="106">
        <v>1.0653753026634383</v>
      </c>
      <c r="F10" s="108">
        <v>21</v>
      </c>
      <c r="G10" s="106">
        <v>1.0169491525423728</v>
      </c>
      <c r="H10" s="108">
        <v>81</v>
      </c>
      <c r="I10" s="106">
        <v>3.922518159806295</v>
      </c>
      <c r="J10" s="108">
        <v>18</v>
      </c>
      <c r="K10" s="106">
        <v>0.8716707021791767</v>
      </c>
      <c r="L10" s="108">
        <v>19</v>
      </c>
      <c r="M10" s="106">
        <v>0.9200968523002421</v>
      </c>
      <c r="N10" s="108">
        <v>161</v>
      </c>
      <c r="O10" s="106">
        <v>7.796610169491526</v>
      </c>
      <c r="P10" s="163"/>
      <c r="Q10" s="108">
        <v>13312.166666666666</v>
      </c>
      <c r="R10" s="108">
        <v>106</v>
      </c>
      <c r="S10" s="106">
        <v>0.7962640692098707</v>
      </c>
      <c r="T10" s="108">
        <v>199</v>
      </c>
      <c r="U10" s="106">
        <v>1.4948731110638138</v>
      </c>
      <c r="V10" s="108">
        <v>388</v>
      </c>
      <c r="W10" s="106">
        <v>2.9146269703153758</v>
      </c>
      <c r="X10" s="108">
        <v>122</v>
      </c>
      <c r="Y10" s="106">
        <v>0.9164548721094737</v>
      </c>
      <c r="Z10" s="108">
        <v>67</v>
      </c>
      <c r="AA10" s="106">
        <v>0.5032989871420881</v>
      </c>
      <c r="AB10" s="108">
        <v>882</v>
      </c>
      <c r="AC10" s="106">
        <v>6.625518009840622</v>
      </c>
      <c r="AD10" s="163"/>
      <c r="AE10" s="108">
        <v>1128.5833333333333</v>
      </c>
      <c r="AF10" s="108">
        <v>3</v>
      </c>
      <c r="AG10" s="106">
        <v>0.2658199808018903</v>
      </c>
      <c r="AH10" s="108">
        <v>136</v>
      </c>
      <c r="AI10" s="106">
        <v>12.05050579635236</v>
      </c>
      <c r="AJ10" s="108">
        <v>14</v>
      </c>
      <c r="AK10" s="106">
        <v>1.2404932437421547</v>
      </c>
      <c r="AL10" s="108">
        <v>5</v>
      </c>
      <c r="AM10" s="106">
        <v>0.4430333013364839</v>
      </c>
      <c r="AN10" s="108">
        <v>19</v>
      </c>
      <c r="AO10" s="106">
        <v>1.6835265450786385</v>
      </c>
      <c r="AP10" s="108">
        <v>177</v>
      </c>
      <c r="AQ10" s="106">
        <v>15.683378867311525</v>
      </c>
    </row>
    <row r="11" spans="1:43" ht="14.25">
      <c r="A11" s="10" t="s">
        <v>10</v>
      </c>
      <c r="C11" s="108">
        <v>3363.4166666666665</v>
      </c>
      <c r="D11" s="108">
        <v>54</v>
      </c>
      <c r="E11" s="106">
        <v>1.6055102698149204</v>
      </c>
      <c r="F11" s="108">
        <v>36</v>
      </c>
      <c r="G11" s="106">
        <v>1.0703401798766137</v>
      </c>
      <c r="H11" s="108">
        <v>77</v>
      </c>
      <c r="I11" s="106">
        <v>2.2893387180694234</v>
      </c>
      <c r="J11" s="108">
        <v>41</v>
      </c>
      <c r="K11" s="106">
        <v>1.21899853819281</v>
      </c>
      <c r="L11" s="108">
        <v>19</v>
      </c>
      <c r="M11" s="106">
        <v>0.5649017616015461</v>
      </c>
      <c r="N11" s="108">
        <v>227</v>
      </c>
      <c r="O11" s="106">
        <v>6.749089467555313</v>
      </c>
      <c r="P11" s="163"/>
      <c r="Q11" s="108">
        <v>24799.583333333332</v>
      </c>
      <c r="R11" s="108">
        <v>509</v>
      </c>
      <c r="S11" s="106">
        <v>2.0524538382701323</v>
      </c>
      <c r="T11" s="108">
        <v>331</v>
      </c>
      <c r="U11" s="106">
        <v>1.334699843747375</v>
      </c>
      <c r="V11" s="108">
        <v>401</v>
      </c>
      <c r="W11" s="106">
        <v>1.6169626505821673</v>
      </c>
      <c r="X11" s="108">
        <v>244</v>
      </c>
      <c r="Y11" s="106">
        <v>0.9838874981098472</v>
      </c>
      <c r="Z11" s="108">
        <v>149</v>
      </c>
      <c r="AA11" s="106">
        <v>0.600816545976915</v>
      </c>
      <c r="AB11" s="108">
        <v>1634</v>
      </c>
      <c r="AC11" s="106">
        <v>6.588820376686437</v>
      </c>
      <c r="AD11" s="163"/>
      <c r="AE11" s="108">
        <v>1777.75</v>
      </c>
      <c r="AF11" s="108">
        <v>17</v>
      </c>
      <c r="AG11" s="106">
        <v>0.9562649416397131</v>
      </c>
      <c r="AH11" s="108">
        <v>119</v>
      </c>
      <c r="AI11" s="106">
        <v>6.693854591477992</v>
      </c>
      <c r="AJ11" s="108">
        <v>21</v>
      </c>
      <c r="AK11" s="106">
        <v>1.1812684573196457</v>
      </c>
      <c r="AL11" s="108">
        <v>10</v>
      </c>
      <c r="AM11" s="106">
        <v>0.5625087891998313</v>
      </c>
      <c r="AN11" s="108">
        <v>17</v>
      </c>
      <c r="AO11" s="106">
        <v>0.9562649416397131</v>
      </c>
      <c r="AP11" s="108">
        <v>184</v>
      </c>
      <c r="AQ11" s="106">
        <v>10.350161721276894</v>
      </c>
    </row>
    <row r="12" spans="1:43" ht="15">
      <c r="A12" s="13"/>
      <c r="B12" s="13"/>
      <c r="C12" s="113"/>
      <c r="D12" s="113"/>
      <c r="E12" s="113"/>
      <c r="F12" s="113"/>
      <c r="G12" s="113"/>
      <c r="H12" s="113"/>
      <c r="I12" s="113"/>
      <c r="J12" s="113"/>
      <c r="K12" s="113"/>
      <c r="L12" s="113"/>
      <c r="M12" s="113"/>
      <c r="N12" s="113"/>
      <c r="O12" s="113"/>
      <c r="P12" s="103"/>
      <c r="Q12" s="113"/>
      <c r="R12" s="113"/>
      <c r="S12" s="113"/>
      <c r="T12" s="113"/>
      <c r="U12" s="113"/>
      <c r="V12" s="113"/>
      <c r="W12" s="113"/>
      <c r="X12" s="113"/>
      <c r="Y12" s="113"/>
      <c r="Z12" s="113"/>
      <c r="AA12" s="113"/>
      <c r="AB12" s="113"/>
      <c r="AC12" s="113"/>
      <c r="AD12" s="103"/>
      <c r="AE12" s="113"/>
      <c r="AF12" s="113"/>
      <c r="AG12" s="113"/>
      <c r="AH12" s="113"/>
      <c r="AI12" s="113"/>
      <c r="AJ12" s="113"/>
      <c r="AK12" s="113"/>
      <c r="AL12" s="113"/>
      <c r="AM12" s="113"/>
      <c r="AN12" s="113"/>
      <c r="AO12" s="113"/>
      <c r="AP12" s="113"/>
      <c r="AQ12" s="113"/>
    </row>
    <row r="13" spans="1:43" ht="15">
      <c r="A13" s="18" t="s">
        <v>11</v>
      </c>
      <c r="C13" s="109"/>
      <c r="D13" s="109"/>
      <c r="E13" s="109"/>
      <c r="F13" s="109"/>
      <c r="G13" s="109"/>
      <c r="H13" s="109"/>
      <c r="I13" s="109"/>
      <c r="J13" s="109"/>
      <c r="K13" s="109"/>
      <c r="L13" s="109"/>
      <c r="M13" s="109"/>
      <c r="N13" s="109"/>
      <c r="O13" s="109"/>
      <c r="P13" s="103"/>
      <c r="Q13" s="109"/>
      <c r="R13" s="109"/>
      <c r="S13" s="109"/>
      <c r="T13" s="109"/>
      <c r="U13" s="109"/>
      <c r="V13" s="109"/>
      <c r="W13" s="109"/>
      <c r="X13" s="109"/>
      <c r="Y13" s="109"/>
      <c r="Z13" s="109"/>
      <c r="AA13" s="109"/>
      <c r="AB13" s="109"/>
      <c r="AC13" s="109"/>
      <c r="AD13" s="103"/>
      <c r="AE13" s="109"/>
      <c r="AF13" s="109"/>
      <c r="AG13" s="109"/>
      <c r="AH13" s="109"/>
      <c r="AI13" s="109"/>
      <c r="AJ13" s="109"/>
      <c r="AK13" s="109"/>
      <c r="AL13" s="109"/>
      <c r="AM13" s="109"/>
      <c r="AN13" s="109"/>
      <c r="AO13" s="109"/>
      <c r="AP13" s="109"/>
      <c r="AQ13" s="109"/>
    </row>
    <row r="14" spans="1:43" ht="14.25">
      <c r="A14" s="10" t="s">
        <v>12</v>
      </c>
      <c r="C14" s="108">
        <v>6.469327774081199</v>
      </c>
      <c r="D14" s="108" t="s">
        <v>79</v>
      </c>
      <c r="E14" s="108" t="s">
        <v>79</v>
      </c>
      <c r="F14" s="108" t="s">
        <v>79</v>
      </c>
      <c r="G14" s="108" t="s">
        <v>79</v>
      </c>
      <c r="H14" s="108">
        <v>1</v>
      </c>
      <c r="I14" s="106">
        <v>15.457556564167508</v>
      </c>
      <c r="J14" s="108" t="s">
        <v>79</v>
      </c>
      <c r="K14" s="108" t="s">
        <v>79</v>
      </c>
      <c r="L14" s="108" t="s">
        <v>79</v>
      </c>
      <c r="M14" s="108" t="s">
        <v>79</v>
      </c>
      <c r="N14" s="108">
        <v>1</v>
      </c>
      <c r="O14" s="106">
        <v>15.457556564167508</v>
      </c>
      <c r="P14" s="164"/>
      <c r="Q14" s="108">
        <v>31.86289383774877</v>
      </c>
      <c r="R14" s="108" t="s">
        <v>79</v>
      </c>
      <c r="S14" s="108" t="s">
        <v>79</v>
      </c>
      <c r="T14" s="108" t="s">
        <v>79</v>
      </c>
      <c r="U14" s="108" t="s">
        <v>79</v>
      </c>
      <c r="V14" s="108">
        <v>5</v>
      </c>
      <c r="W14" s="106">
        <v>15.692234438782751</v>
      </c>
      <c r="X14" s="108" t="s">
        <v>79</v>
      </c>
      <c r="Y14" s="108" t="s">
        <v>79</v>
      </c>
      <c r="Z14" s="108" t="s">
        <v>79</v>
      </c>
      <c r="AA14" s="108" t="s">
        <v>79</v>
      </c>
      <c r="AB14" s="108">
        <v>5</v>
      </c>
      <c r="AC14" s="106">
        <v>15.692234438782751</v>
      </c>
      <c r="AD14" s="164"/>
      <c r="AE14" s="108" t="s">
        <v>79</v>
      </c>
      <c r="AF14" s="108" t="s">
        <v>79</v>
      </c>
      <c r="AG14" s="108" t="s">
        <v>79</v>
      </c>
      <c r="AH14" s="108" t="s">
        <v>79</v>
      </c>
      <c r="AI14" s="108" t="s">
        <v>79</v>
      </c>
      <c r="AJ14" s="108" t="s">
        <v>79</v>
      </c>
      <c r="AK14" s="108" t="s">
        <v>79</v>
      </c>
      <c r="AL14" s="108" t="s">
        <v>79</v>
      </c>
      <c r="AM14" s="108" t="s">
        <v>79</v>
      </c>
      <c r="AN14" s="108" t="s">
        <v>79</v>
      </c>
      <c r="AO14" s="108" t="s">
        <v>79</v>
      </c>
      <c r="AP14" s="108" t="s">
        <v>79</v>
      </c>
      <c r="AQ14" s="108" t="s">
        <v>79</v>
      </c>
    </row>
    <row r="15" spans="1:43" ht="14.25">
      <c r="A15" s="10" t="s">
        <v>13</v>
      </c>
      <c r="C15" s="108">
        <v>816.7031455122269</v>
      </c>
      <c r="D15" s="108" t="s">
        <v>79</v>
      </c>
      <c r="E15" s="108" t="s">
        <v>79</v>
      </c>
      <c r="F15" s="108">
        <v>1</v>
      </c>
      <c r="G15" s="106">
        <v>0.12244351028828368</v>
      </c>
      <c r="H15" s="108">
        <v>72</v>
      </c>
      <c r="I15" s="106">
        <v>8.815932740756425</v>
      </c>
      <c r="J15" s="108">
        <v>7</v>
      </c>
      <c r="K15" s="106">
        <v>0.8571045720179857</v>
      </c>
      <c r="L15" s="108">
        <v>2</v>
      </c>
      <c r="M15" s="106">
        <v>0.24488702057656736</v>
      </c>
      <c r="N15" s="108">
        <v>82</v>
      </c>
      <c r="O15" s="106">
        <v>10.040367843639261</v>
      </c>
      <c r="P15" s="164"/>
      <c r="Q15" s="108">
        <v>4714.777631113696</v>
      </c>
      <c r="R15" s="108" t="s">
        <v>79</v>
      </c>
      <c r="S15" s="108" t="s">
        <v>79</v>
      </c>
      <c r="T15" s="108">
        <v>19</v>
      </c>
      <c r="U15" s="106">
        <v>0.40298825282056694</v>
      </c>
      <c r="V15" s="108">
        <v>260</v>
      </c>
      <c r="W15" s="106">
        <v>5.514576091228811</v>
      </c>
      <c r="X15" s="108">
        <v>34</v>
      </c>
      <c r="Y15" s="106">
        <v>0.7211368734683831</v>
      </c>
      <c r="Z15" s="108">
        <v>8</v>
      </c>
      <c r="AA15" s="106">
        <v>0.1696792643455019</v>
      </c>
      <c r="AB15" s="108">
        <v>321</v>
      </c>
      <c r="AC15" s="106">
        <v>6.808380481863264</v>
      </c>
      <c r="AD15" s="164"/>
      <c r="AE15" s="108">
        <v>261.0243205408668</v>
      </c>
      <c r="AF15" s="108" t="s">
        <v>79</v>
      </c>
      <c r="AG15" s="108" t="s">
        <v>79</v>
      </c>
      <c r="AH15" s="108">
        <v>6</v>
      </c>
      <c r="AI15" s="106">
        <v>2.298636382834917</v>
      </c>
      <c r="AJ15" s="108">
        <v>9</v>
      </c>
      <c r="AK15" s="106">
        <v>3.447954574252375</v>
      </c>
      <c r="AL15" s="108">
        <v>2</v>
      </c>
      <c r="AM15" s="106">
        <v>0.7662121276116389</v>
      </c>
      <c r="AN15" s="108">
        <v>5</v>
      </c>
      <c r="AO15" s="106">
        <v>1.9155303190290973</v>
      </c>
      <c r="AP15" s="108">
        <v>22</v>
      </c>
      <c r="AQ15" s="106">
        <v>8.428333403728027</v>
      </c>
    </row>
    <row r="16" spans="1:43" ht="14.25">
      <c r="A16" s="10" t="s">
        <v>14</v>
      </c>
      <c r="C16" s="108">
        <v>1157.4288826062912</v>
      </c>
      <c r="D16" s="108" t="s">
        <v>79</v>
      </c>
      <c r="E16" s="108" t="s">
        <v>79</v>
      </c>
      <c r="F16" s="108">
        <v>10</v>
      </c>
      <c r="G16" s="106">
        <v>0.8639839691473796</v>
      </c>
      <c r="H16" s="108">
        <v>40</v>
      </c>
      <c r="I16" s="106">
        <v>3.4559358765895185</v>
      </c>
      <c r="J16" s="108">
        <v>16</v>
      </c>
      <c r="K16" s="106">
        <v>1.3823743506358075</v>
      </c>
      <c r="L16" s="108">
        <v>8</v>
      </c>
      <c r="M16" s="106">
        <v>0.6911871753179037</v>
      </c>
      <c r="N16" s="108">
        <v>74</v>
      </c>
      <c r="O16" s="106">
        <v>6.393481371690609</v>
      </c>
      <c r="P16" s="164"/>
      <c r="Q16" s="108">
        <v>7259.889109957996</v>
      </c>
      <c r="R16" s="108" t="s">
        <v>79</v>
      </c>
      <c r="S16" s="108" t="s">
        <v>79</v>
      </c>
      <c r="T16" s="108">
        <v>34</v>
      </c>
      <c r="U16" s="106">
        <v>0.4683267125025924</v>
      </c>
      <c r="V16" s="108">
        <v>181</v>
      </c>
      <c r="W16" s="106">
        <v>2.4931510283226244</v>
      </c>
      <c r="X16" s="108">
        <v>64</v>
      </c>
      <c r="Y16" s="106">
        <v>0.8815561647107623</v>
      </c>
      <c r="Z16" s="108">
        <v>15</v>
      </c>
      <c r="AA16" s="106">
        <v>0.2066147261040849</v>
      </c>
      <c r="AB16" s="108">
        <v>294</v>
      </c>
      <c r="AC16" s="106">
        <v>4.049648631640064</v>
      </c>
      <c r="AD16" s="164"/>
      <c r="AE16" s="108">
        <v>617.5661346782529</v>
      </c>
      <c r="AF16" s="108" t="s">
        <v>79</v>
      </c>
      <c r="AG16" s="108" t="s">
        <v>79</v>
      </c>
      <c r="AH16" s="108">
        <v>39</v>
      </c>
      <c r="AI16" s="106">
        <v>6.315113120689284</v>
      </c>
      <c r="AJ16" s="108">
        <v>12</v>
      </c>
      <c r="AK16" s="106">
        <v>1.9431117294428566</v>
      </c>
      <c r="AL16" s="108">
        <v>3</v>
      </c>
      <c r="AM16" s="106">
        <v>0.48577793236071415</v>
      </c>
      <c r="AN16" s="108">
        <v>10</v>
      </c>
      <c r="AO16" s="106">
        <v>1.6192597745357136</v>
      </c>
      <c r="AP16" s="108">
        <v>64</v>
      </c>
      <c r="AQ16" s="106">
        <v>10.363262557028568</v>
      </c>
    </row>
    <row r="17" spans="1:43" ht="14.25">
      <c r="A17" s="10" t="s">
        <v>15</v>
      </c>
      <c r="C17" s="108">
        <v>1826.9295654487805</v>
      </c>
      <c r="D17" s="108" t="s">
        <v>79</v>
      </c>
      <c r="E17" s="108" t="s">
        <v>79</v>
      </c>
      <c r="F17" s="108">
        <v>16</v>
      </c>
      <c r="G17" s="106">
        <v>0.8757863632290412</v>
      </c>
      <c r="H17" s="108">
        <v>27</v>
      </c>
      <c r="I17" s="106">
        <v>1.477889487949007</v>
      </c>
      <c r="J17" s="108">
        <v>18</v>
      </c>
      <c r="K17" s="106">
        <v>0.9852596586326713</v>
      </c>
      <c r="L17" s="108">
        <v>12</v>
      </c>
      <c r="M17" s="106">
        <v>0.6568397724217808</v>
      </c>
      <c r="N17" s="108">
        <v>73</v>
      </c>
      <c r="O17" s="106">
        <v>3.9957752822324997</v>
      </c>
      <c r="P17" s="164"/>
      <c r="Q17" s="108">
        <v>13350.010916804174</v>
      </c>
      <c r="R17" s="108">
        <v>1</v>
      </c>
      <c r="S17" s="106">
        <v>0.00749063057874553</v>
      </c>
      <c r="T17" s="108">
        <v>123</v>
      </c>
      <c r="U17" s="106">
        <v>0.9213475611857002</v>
      </c>
      <c r="V17" s="108">
        <v>189</v>
      </c>
      <c r="W17" s="106">
        <v>1.4157291793829052</v>
      </c>
      <c r="X17" s="108">
        <v>122</v>
      </c>
      <c r="Y17" s="106">
        <v>0.9138569306069547</v>
      </c>
      <c r="Z17" s="108">
        <v>68</v>
      </c>
      <c r="AA17" s="106">
        <v>0.509362879354696</v>
      </c>
      <c r="AB17" s="108">
        <v>503</v>
      </c>
      <c r="AC17" s="106">
        <v>3.767787181109002</v>
      </c>
      <c r="AD17" s="164"/>
      <c r="AE17" s="108">
        <v>993.3659599336488</v>
      </c>
      <c r="AF17" s="108" t="s">
        <v>79</v>
      </c>
      <c r="AG17" s="108" t="s">
        <v>79</v>
      </c>
      <c r="AH17" s="108">
        <v>59</v>
      </c>
      <c r="AI17" s="106">
        <v>5.939402232379783</v>
      </c>
      <c r="AJ17" s="108">
        <v>8</v>
      </c>
      <c r="AK17" s="106">
        <v>0.8053426755769197</v>
      </c>
      <c r="AL17" s="108">
        <v>2</v>
      </c>
      <c r="AM17" s="106">
        <v>0.20133566889422994</v>
      </c>
      <c r="AN17" s="108">
        <v>14</v>
      </c>
      <c r="AO17" s="106">
        <v>1.4093496822596097</v>
      </c>
      <c r="AP17" s="108">
        <v>83</v>
      </c>
      <c r="AQ17" s="106">
        <v>8.355430259110543</v>
      </c>
    </row>
    <row r="18" spans="1:43" ht="14.25">
      <c r="A18" s="10" t="s">
        <v>16</v>
      </c>
      <c r="C18" s="108">
        <v>1260.0092594247792</v>
      </c>
      <c r="D18" s="108">
        <v>27</v>
      </c>
      <c r="E18" s="106">
        <v>2.1428413956518124</v>
      </c>
      <c r="F18" s="108">
        <v>16</v>
      </c>
      <c r="G18" s="106">
        <v>1.2698319381640368</v>
      </c>
      <c r="H18" s="108">
        <v>14</v>
      </c>
      <c r="I18" s="106">
        <v>1.1111029458935322</v>
      </c>
      <c r="J18" s="108">
        <v>14</v>
      </c>
      <c r="K18" s="106">
        <v>1.1111029458935322</v>
      </c>
      <c r="L18" s="108">
        <v>14</v>
      </c>
      <c r="M18" s="106">
        <v>1.1111029458935322</v>
      </c>
      <c r="N18" s="108">
        <v>85</v>
      </c>
      <c r="O18" s="106">
        <v>6.745982171496445</v>
      </c>
      <c r="P18" s="164"/>
      <c r="Q18" s="108">
        <v>9838.198815087475</v>
      </c>
      <c r="R18" s="108">
        <v>116</v>
      </c>
      <c r="S18" s="106">
        <v>1.1790776155296532</v>
      </c>
      <c r="T18" s="108">
        <v>273</v>
      </c>
      <c r="U18" s="106">
        <v>2.774898181375822</v>
      </c>
      <c r="V18" s="108">
        <v>106</v>
      </c>
      <c r="W18" s="106">
        <v>1.0774329935012348</v>
      </c>
      <c r="X18" s="108">
        <v>113</v>
      </c>
      <c r="Y18" s="106">
        <v>1.1485842289211279</v>
      </c>
      <c r="Z18" s="108">
        <v>92</v>
      </c>
      <c r="AA18" s="106">
        <v>0.9351305226614491</v>
      </c>
      <c r="AB18" s="108">
        <v>700</v>
      </c>
      <c r="AC18" s="106">
        <v>7.115123541989286</v>
      </c>
      <c r="AD18" s="164"/>
      <c r="AE18" s="108">
        <v>787.5383164084112</v>
      </c>
      <c r="AF18" s="108">
        <v>2</v>
      </c>
      <c r="AG18" s="106">
        <v>0.25395589755188697</v>
      </c>
      <c r="AH18" s="108">
        <v>102</v>
      </c>
      <c r="AI18" s="106">
        <v>12.951750775146234</v>
      </c>
      <c r="AJ18" s="108">
        <v>4</v>
      </c>
      <c r="AK18" s="106">
        <v>0.5079117951037739</v>
      </c>
      <c r="AL18" s="108">
        <v>4</v>
      </c>
      <c r="AM18" s="106">
        <v>0.5079117951037739</v>
      </c>
      <c r="AN18" s="108">
        <v>6</v>
      </c>
      <c r="AO18" s="106">
        <v>0.7618676926556608</v>
      </c>
      <c r="AP18" s="108">
        <v>118</v>
      </c>
      <c r="AQ18" s="106">
        <v>14.983397955561328</v>
      </c>
    </row>
    <row r="19" spans="1:43" ht="14.25">
      <c r="A19" s="10" t="s">
        <v>17</v>
      </c>
      <c r="C19" s="108">
        <v>360.87648590050776</v>
      </c>
      <c r="D19" s="108">
        <v>49</v>
      </c>
      <c r="E19" s="106">
        <v>13.578052855876322</v>
      </c>
      <c r="F19" s="108">
        <v>14</v>
      </c>
      <c r="G19" s="106">
        <v>3.87944367310752</v>
      </c>
      <c r="H19" s="108">
        <v>4</v>
      </c>
      <c r="I19" s="106">
        <v>1.10841247803072</v>
      </c>
      <c r="J19" s="108">
        <v>4</v>
      </c>
      <c r="K19" s="106">
        <v>1.10841247803072</v>
      </c>
      <c r="L19" s="108">
        <v>2</v>
      </c>
      <c r="M19" s="106">
        <v>0.55420623901536</v>
      </c>
      <c r="N19" s="108">
        <v>73</v>
      </c>
      <c r="O19" s="106">
        <v>20.22852772406064</v>
      </c>
      <c r="P19" s="164"/>
      <c r="Q19" s="108">
        <v>2917.0106331989095</v>
      </c>
      <c r="R19" s="108">
        <v>498</v>
      </c>
      <c r="S19" s="106">
        <v>17.07227235760445</v>
      </c>
      <c r="T19" s="108">
        <v>81</v>
      </c>
      <c r="U19" s="106">
        <v>2.7768153834657845</v>
      </c>
      <c r="V19" s="108">
        <v>48</v>
      </c>
      <c r="W19" s="106">
        <v>1.645520227238983</v>
      </c>
      <c r="X19" s="108">
        <v>33</v>
      </c>
      <c r="Y19" s="106">
        <v>1.131295156226801</v>
      </c>
      <c r="Z19" s="108">
        <v>33</v>
      </c>
      <c r="AA19" s="106">
        <v>1.131295156226801</v>
      </c>
      <c r="AB19" s="108">
        <v>693</v>
      </c>
      <c r="AC19" s="106">
        <v>23.75719828076282</v>
      </c>
      <c r="AD19" s="164"/>
      <c r="AE19" s="108">
        <v>246.83860177215354</v>
      </c>
      <c r="AF19" s="108">
        <v>18</v>
      </c>
      <c r="AG19" s="106">
        <v>7.292214374401235</v>
      </c>
      <c r="AH19" s="108">
        <v>49</v>
      </c>
      <c r="AI19" s="106">
        <v>19.85102801920336</v>
      </c>
      <c r="AJ19" s="108">
        <v>2</v>
      </c>
      <c r="AK19" s="106">
        <v>0.8102460416001371</v>
      </c>
      <c r="AL19" s="108">
        <v>4</v>
      </c>
      <c r="AM19" s="106">
        <v>1.6204920832002743</v>
      </c>
      <c r="AN19" s="108">
        <v>1</v>
      </c>
      <c r="AO19" s="106">
        <v>0.40512302080006857</v>
      </c>
      <c r="AP19" s="108">
        <v>74</v>
      </c>
      <c r="AQ19" s="106">
        <v>29.979103539205077</v>
      </c>
    </row>
    <row r="20" spans="1:43" ht="15">
      <c r="A20" s="13"/>
      <c r="B20" s="13"/>
      <c r="C20" s="113"/>
      <c r="D20" s="113"/>
      <c r="E20" s="113"/>
      <c r="F20" s="113"/>
      <c r="G20" s="113"/>
      <c r="H20" s="113"/>
      <c r="I20" s="113"/>
      <c r="J20" s="113"/>
      <c r="K20" s="113"/>
      <c r="L20" s="113"/>
      <c r="M20" s="113"/>
      <c r="N20" s="113"/>
      <c r="O20" s="113"/>
      <c r="P20" s="103"/>
      <c r="Q20" s="113"/>
      <c r="R20" s="113"/>
      <c r="S20" s="113"/>
      <c r="T20" s="113"/>
      <c r="U20" s="113"/>
      <c r="V20" s="113"/>
      <c r="W20" s="113"/>
      <c r="X20" s="113"/>
      <c r="Y20" s="113"/>
      <c r="Z20" s="113"/>
      <c r="AA20" s="113"/>
      <c r="AB20" s="113"/>
      <c r="AC20" s="113"/>
      <c r="AD20" s="103"/>
      <c r="AE20" s="113"/>
      <c r="AF20" s="113"/>
      <c r="AG20" s="113"/>
      <c r="AH20" s="113"/>
      <c r="AI20" s="113"/>
      <c r="AJ20" s="113"/>
      <c r="AK20" s="113"/>
      <c r="AL20" s="113"/>
      <c r="AM20" s="113"/>
      <c r="AN20" s="113"/>
      <c r="AO20" s="113"/>
      <c r="AP20" s="113"/>
      <c r="AQ20" s="113"/>
    </row>
    <row r="21" spans="1:43" ht="15">
      <c r="A21" s="18" t="s">
        <v>243</v>
      </c>
      <c r="C21" s="109"/>
      <c r="D21" s="109"/>
      <c r="E21" s="109"/>
      <c r="F21" s="109"/>
      <c r="G21" s="109"/>
      <c r="H21" s="109"/>
      <c r="I21" s="109"/>
      <c r="J21" s="109"/>
      <c r="K21" s="109"/>
      <c r="L21" s="109"/>
      <c r="M21" s="109"/>
      <c r="N21" s="109"/>
      <c r="O21" s="109"/>
      <c r="P21" s="103"/>
      <c r="Q21" s="109"/>
      <c r="R21" s="109"/>
      <c r="S21" s="109"/>
      <c r="T21" s="109"/>
      <c r="U21" s="109"/>
      <c r="V21" s="109"/>
      <c r="W21" s="109"/>
      <c r="X21" s="109"/>
      <c r="Y21" s="109"/>
      <c r="Z21" s="109"/>
      <c r="AA21" s="109"/>
      <c r="AB21" s="109"/>
      <c r="AC21" s="109"/>
      <c r="AD21" s="103"/>
      <c r="AE21" s="109"/>
      <c r="AF21" s="109"/>
      <c r="AG21" s="109"/>
      <c r="AH21" s="109"/>
      <c r="AI21" s="109"/>
      <c r="AJ21" s="109"/>
      <c r="AK21" s="109"/>
      <c r="AL21" s="109"/>
      <c r="AM21" s="109"/>
      <c r="AN21" s="109"/>
      <c r="AO21" s="109"/>
      <c r="AP21" s="109"/>
      <c r="AQ21" s="109"/>
    </row>
    <row r="22" spans="1:43" ht="15">
      <c r="A22" s="10" t="s">
        <v>18</v>
      </c>
      <c r="C22" s="105">
        <v>1100</v>
      </c>
      <c r="D22" s="105">
        <v>7</v>
      </c>
      <c r="E22" s="106">
        <v>0.6363636363636364</v>
      </c>
      <c r="F22" s="105">
        <v>7</v>
      </c>
      <c r="G22" s="106">
        <v>0.6363636363636364</v>
      </c>
      <c r="H22" s="105">
        <v>17</v>
      </c>
      <c r="I22" s="106">
        <v>1.5454545454545454</v>
      </c>
      <c r="J22" s="105">
        <v>11</v>
      </c>
      <c r="K22" s="106">
        <v>1</v>
      </c>
      <c r="L22" s="105">
        <v>10</v>
      </c>
      <c r="M22" s="106">
        <v>0.9090909090909091</v>
      </c>
      <c r="N22" s="108">
        <v>52</v>
      </c>
      <c r="O22" s="106">
        <v>4.7272727272727275</v>
      </c>
      <c r="P22" s="103"/>
      <c r="Q22" s="105">
        <v>1370.1666666666667</v>
      </c>
      <c r="R22" s="105">
        <v>12</v>
      </c>
      <c r="S22" s="106">
        <v>0.8758058630336941</v>
      </c>
      <c r="T22" s="105">
        <v>13</v>
      </c>
      <c r="U22" s="106">
        <v>0.9487896849531687</v>
      </c>
      <c r="V22" s="105">
        <v>29</v>
      </c>
      <c r="W22" s="106">
        <v>2.116530835664761</v>
      </c>
      <c r="X22" s="105">
        <v>10</v>
      </c>
      <c r="Y22" s="106">
        <v>0.7298382191947451</v>
      </c>
      <c r="Z22" s="105">
        <v>3</v>
      </c>
      <c r="AA22" s="106">
        <v>0.21895146575842353</v>
      </c>
      <c r="AB22" s="108">
        <v>67</v>
      </c>
      <c r="AC22" s="106">
        <v>4.889916068604792</v>
      </c>
      <c r="AD22" s="103"/>
      <c r="AE22" s="105">
        <v>268.6666666666667</v>
      </c>
      <c r="AF22" s="108" t="s">
        <v>79</v>
      </c>
      <c r="AG22" s="108" t="s">
        <v>79</v>
      </c>
      <c r="AH22" s="105">
        <v>24</v>
      </c>
      <c r="AI22" s="106">
        <v>8.933002481389577</v>
      </c>
      <c r="AJ22" s="105">
        <v>1</v>
      </c>
      <c r="AK22" s="106">
        <v>0.3722084367245657</v>
      </c>
      <c r="AL22" s="108" t="s">
        <v>79</v>
      </c>
      <c r="AM22" s="108" t="s">
        <v>79</v>
      </c>
      <c r="AN22" s="105">
        <v>7</v>
      </c>
      <c r="AO22" s="106">
        <v>2.6054590570719602</v>
      </c>
      <c r="AP22" s="108">
        <v>32</v>
      </c>
      <c r="AQ22" s="106">
        <v>11.910669975186103</v>
      </c>
    </row>
    <row r="23" spans="1:43" ht="14.25">
      <c r="A23" s="10" t="s">
        <v>24</v>
      </c>
      <c r="C23" s="108">
        <v>3932.8333333333335</v>
      </c>
      <c r="D23" s="108">
        <v>67</v>
      </c>
      <c r="E23" s="106">
        <v>1.7036063906428782</v>
      </c>
      <c r="F23" s="108">
        <v>47</v>
      </c>
      <c r="G23" s="106">
        <v>1.195067169555452</v>
      </c>
      <c r="H23" s="108">
        <v>108</v>
      </c>
      <c r="I23" s="106">
        <v>2.7461117938721022</v>
      </c>
      <c r="J23" s="108">
        <v>45</v>
      </c>
      <c r="K23" s="106">
        <v>1.1442132474467093</v>
      </c>
      <c r="L23" s="108">
        <v>27</v>
      </c>
      <c r="M23" s="106">
        <v>0.6865279484680256</v>
      </c>
      <c r="N23" s="108">
        <v>294</v>
      </c>
      <c r="O23" s="106">
        <v>7.475526549985167</v>
      </c>
      <c r="P23" s="164"/>
      <c r="Q23" s="108">
        <v>33530.75</v>
      </c>
      <c r="R23" s="108">
        <v>571</v>
      </c>
      <c r="S23" s="106">
        <v>1.7029144889392573</v>
      </c>
      <c r="T23" s="108">
        <v>498</v>
      </c>
      <c r="U23" s="106">
        <v>1.4852038800205782</v>
      </c>
      <c r="V23" s="108">
        <v>612</v>
      </c>
      <c r="W23" s="106">
        <v>1.8251903103867346</v>
      </c>
      <c r="X23" s="108">
        <v>325</v>
      </c>
      <c r="Y23" s="106">
        <v>0.9692595602543933</v>
      </c>
      <c r="Z23" s="108">
        <v>189</v>
      </c>
      <c r="AA23" s="106">
        <v>0.5636617135017857</v>
      </c>
      <c r="AB23" s="108">
        <v>2195</v>
      </c>
      <c r="AC23" s="106">
        <v>6.546229953102749</v>
      </c>
      <c r="AD23" s="164"/>
      <c r="AE23" s="108">
        <v>2108.6666666666665</v>
      </c>
      <c r="AF23" s="108">
        <v>18</v>
      </c>
      <c r="AG23" s="106">
        <v>0.8536199810306672</v>
      </c>
      <c r="AH23" s="108">
        <v>177</v>
      </c>
      <c r="AI23" s="106">
        <v>8.393929813468228</v>
      </c>
      <c r="AJ23" s="108">
        <v>29</v>
      </c>
      <c r="AK23" s="106">
        <v>1.3752766361049638</v>
      </c>
      <c r="AL23" s="108">
        <v>13</v>
      </c>
      <c r="AM23" s="106">
        <v>0.6165033196332597</v>
      </c>
      <c r="AN23" s="108">
        <v>17</v>
      </c>
      <c r="AO23" s="106">
        <v>0.8061966487511856</v>
      </c>
      <c r="AP23" s="108">
        <v>254</v>
      </c>
      <c r="AQ23" s="106">
        <v>12.045526398988303</v>
      </c>
    </row>
    <row r="24" spans="1:43" ht="14.25">
      <c r="A24" s="10" t="s">
        <v>25</v>
      </c>
      <c r="C24" s="108">
        <v>395.5833333333333</v>
      </c>
      <c r="D24" s="108">
        <v>2</v>
      </c>
      <c r="E24" s="106">
        <v>0.5055824731409311</v>
      </c>
      <c r="F24" s="108">
        <v>3</v>
      </c>
      <c r="G24" s="106">
        <v>0.7583737097113967</v>
      </c>
      <c r="H24" s="108">
        <v>33</v>
      </c>
      <c r="I24" s="106">
        <v>8.342110806825364</v>
      </c>
      <c r="J24" s="108">
        <v>3</v>
      </c>
      <c r="K24" s="106">
        <v>0.7583737097113967</v>
      </c>
      <c r="L24" s="108">
        <v>1</v>
      </c>
      <c r="M24" s="106">
        <v>0.25279123657046554</v>
      </c>
      <c r="N24" s="108">
        <v>42</v>
      </c>
      <c r="O24" s="106">
        <v>10.617231935959554</v>
      </c>
      <c r="P24" s="164"/>
      <c r="Q24" s="108">
        <v>3210.8333333333335</v>
      </c>
      <c r="R24" s="108">
        <v>32</v>
      </c>
      <c r="S24" s="106">
        <v>0.9966260057098364</v>
      </c>
      <c r="T24" s="108">
        <v>19</v>
      </c>
      <c r="U24" s="106">
        <v>0.5917466908902154</v>
      </c>
      <c r="V24" s="108">
        <v>148</v>
      </c>
      <c r="W24" s="106">
        <v>4.6093952764079935</v>
      </c>
      <c r="X24" s="108">
        <v>31</v>
      </c>
      <c r="Y24" s="106">
        <v>0.965481443031404</v>
      </c>
      <c r="Z24" s="108">
        <v>24</v>
      </c>
      <c r="AA24" s="106">
        <v>0.7474695042823774</v>
      </c>
      <c r="AB24" s="108">
        <v>254</v>
      </c>
      <c r="AC24" s="106">
        <v>7.910718920321827</v>
      </c>
      <c r="AD24" s="164"/>
      <c r="AE24" s="108">
        <v>529</v>
      </c>
      <c r="AF24" s="108">
        <v>2</v>
      </c>
      <c r="AG24" s="106">
        <v>0.3780718336483932</v>
      </c>
      <c r="AH24" s="108">
        <v>54</v>
      </c>
      <c r="AI24" s="106">
        <v>10.207939508506616</v>
      </c>
      <c r="AJ24" s="108">
        <v>5</v>
      </c>
      <c r="AK24" s="106">
        <v>0.945179584120983</v>
      </c>
      <c r="AL24" s="108">
        <v>2</v>
      </c>
      <c r="AM24" s="106">
        <v>0.3780718336483932</v>
      </c>
      <c r="AN24" s="108">
        <v>12</v>
      </c>
      <c r="AO24" s="106">
        <v>2.2684310018903595</v>
      </c>
      <c r="AP24" s="108">
        <v>75</v>
      </c>
      <c r="AQ24" s="106">
        <v>14.177693761814744</v>
      </c>
    </row>
    <row r="25" spans="1:43" ht="15">
      <c r="A25" s="13"/>
      <c r="B25" s="13"/>
      <c r="C25" s="113"/>
      <c r="D25" s="113"/>
      <c r="E25" s="113"/>
      <c r="F25" s="113"/>
      <c r="G25" s="113"/>
      <c r="H25" s="113"/>
      <c r="I25" s="113"/>
      <c r="J25" s="113"/>
      <c r="K25" s="113"/>
      <c r="L25" s="113"/>
      <c r="M25" s="113"/>
      <c r="N25" s="113"/>
      <c r="O25" s="113"/>
      <c r="P25" s="103"/>
      <c r="Q25" s="113"/>
      <c r="R25" s="113"/>
      <c r="S25" s="113"/>
      <c r="T25" s="113"/>
      <c r="U25" s="113"/>
      <c r="V25" s="113"/>
      <c r="W25" s="113"/>
      <c r="X25" s="113"/>
      <c r="Y25" s="113"/>
      <c r="Z25" s="113"/>
      <c r="AA25" s="113"/>
      <c r="AB25" s="113"/>
      <c r="AC25" s="113"/>
      <c r="AD25" s="103"/>
      <c r="AE25" s="113"/>
      <c r="AF25" s="113"/>
      <c r="AG25" s="113"/>
      <c r="AH25" s="113"/>
      <c r="AI25" s="113"/>
      <c r="AJ25" s="113"/>
      <c r="AK25" s="113"/>
      <c r="AL25" s="113"/>
      <c r="AM25" s="113"/>
      <c r="AN25" s="113"/>
      <c r="AO25" s="113"/>
      <c r="AP25" s="113"/>
      <c r="AQ25" s="113"/>
    </row>
    <row r="26" spans="1:43" ht="15">
      <c r="A26" s="18" t="s">
        <v>26</v>
      </c>
      <c r="C26" s="109"/>
      <c r="D26" s="109"/>
      <c r="E26" s="109"/>
      <c r="F26" s="109"/>
      <c r="G26" s="109"/>
      <c r="H26" s="109"/>
      <c r="I26" s="109"/>
      <c r="J26" s="109"/>
      <c r="K26" s="109"/>
      <c r="L26" s="109"/>
      <c r="M26" s="109"/>
      <c r="N26" s="109"/>
      <c r="O26" s="109"/>
      <c r="P26" s="103"/>
      <c r="Q26" s="109"/>
      <c r="R26" s="109"/>
      <c r="S26" s="109"/>
      <c r="T26" s="109"/>
      <c r="U26" s="109"/>
      <c r="V26" s="109"/>
      <c r="W26" s="109"/>
      <c r="X26" s="109"/>
      <c r="Y26" s="109"/>
      <c r="Z26" s="109"/>
      <c r="AA26" s="109"/>
      <c r="AB26" s="109"/>
      <c r="AC26" s="109"/>
      <c r="AD26" s="103"/>
      <c r="AE26" s="109"/>
      <c r="AF26" s="109"/>
      <c r="AG26" s="109"/>
      <c r="AH26" s="109"/>
      <c r="AI26" s="109"/>
      <c r="AJ26" s="109"/>
      <c r="AK26" s="109"/>
      <c r="AL26" s="109"/>
      <c r="AM26" s="109"/>
      <c r="AN26" s="109"/>
      <c r="AO26" s="109"/>
      <c r="AP26" s="109"/>
      <c r="AQ26" s="109"/>
    </row>
    <row r="27" spans="1:43" ht="14.25">
      <c r="A27" s="10" t="s">
        <v>27</v>
      </c>
      <c r="C27" s="108">
        <v>179.33333333333334</v>
      </c>
      <c r="D27" s="108">
        <v>1</v>
      </c>
      <c r="E27" s="106">
        <v>0.5576208178438662</v>
      </c>
      <c r="F27" s="108">
        <v>5</v>
      </c>
      <c r="G27" s="106">
        <v>2.7881040892193307</v>
      </c>
      <c r="H27" s="108">
        <v>2</v>
      </c>
      <c r="I27" s="106">
        <v>1.1152416356877324</v>
      </c>
      <c r="J27" s="108">
        <v>1</v>
      </c>
      <c r="K27" s="106">
        <v>0.5576208178438662</v>
      </c>
      <c r="L27" s="108">
        <v>3</v>
      </c>
      <c r="M27" s="106">
        <v>1.6728624535315983</v>
      </c>
      <c r="N27" s="108">
        <v>12</v>
      </c>
      <c r="O27" s="106">
        <v>6.691449814126393</v>
      </c>
      <c r="P27" s="164"/>
      <c r="Q27" s="108">
        <v>1343.25</v>
      </c>
      <c r="R27" s="108">
        <v>30</v>
      </c>
      <c r="S27" s="106">
        <v>2.233389168062535</v>
      </c>
      <c r="T27" s="108">
        <v>36</v>
      </c>
      <c r="U27" s="106">
        <v>2.680067001675042</v>
      </c>
      <c r="V27" s="108">
        <v>22</v>
      </c>
      <c r="W27" s="106">
        <v>1.637818723245859</v>
      </c>
      <c r="X27" s="108">
        <v>40</v>
      </c>
      <c r="Y27" s="106">
        <v>2.97785222408338</v>
      </c>
      <c r="Z27" s="108">
        <v>27</v>
      </c>
      <c r="AA27" s="106">
        <v>2.0100502512562812</v>
      </c>
      <c r="AB27" s="108">
        <v>155</v>
      </c>
      <c r="AC27" s="106">
        <v>11.539177368323097</v>
      </c>
      <c r="AD27" s="164"/>
      <c r="AE27" s="108">
        <v>103.75</v>
      </c>
      <c r="AF27" s="108">
        <v>1</v>
      </c>
      <c r="AG27" s="106">
        <v>0.9638554216867471</v>
      </c>
      <c r="AH27" s="108">
        <v>12</v>
      </c>
      <c r="AI27" s="106">
        <v>11.566265060240964</v>
      </c>
      <c r="AJ27" s="108">
        <v>1</v>
      </c>
      <c r="AK27" s="106">
        <v>0.9638554216867471</v>
      </c>
      <c r="AL27" s="108">
        <v>1</v>
      </c>
      <c r="AM27" s="106">
        <v>0.9638554216867471</v>
      </c>
      <c r="AN27" s="108">
        <v>1</v>
      </c>
      <c r="AO27" s="106">
        <v>0.9638554216867471</v>
      </c>
      <c r="AP27" s="108">
        <v>16</v>
      </c>
      <c r="AQ27" s="106">
        <v>15.421686746987953</v>
      </c>
    </row>
    <row r="28" spans="1:43" ht="14.25">
      <c r="A28" s="10" t="s">
        <v>28</v>
      </c>
      <c r="C28" s="108">
        <v>2520</v>
      </c>
      <c r="D28" s="108">
        <v>39</v>
      </c>
      <c r="E28" s="106">
        <v>1.5476190476190477</v>
      </c>
      <c r="F28" s="108">
        <v>28</v>
      </c>
      <c r="G28" s="106">
        <v>1.1111111111111112</v>
      </c>
      <c r="H28" s="108">
        <v>95</v>
      </c>
      <c r="I28" s="106">
        <v>3.7698412698412698</v>
      </c>
      <c r="J28" s="108">
        <v>27</v>
      </c>
      <c r="K28" s="106">
        <v>1.0714285714285714</v>
      </c>
      <c r="L28" s="108">
        <v>16</v>
      </c>
      <c r="M28" s="106">
        <v>0.6349206349206349</v>
      </c>
      <c r="N28" s="108">
        <v>205</v>
      </c>
      <c r="O28" s="106">
        <v>8.134920634920634</v>
      </c>
      <c r="P28" s="164"/>
      <c r="Q28" s="108">
        <v>20985.666666666668</v>
      </c>
      <c r="R28" s="108">
        <v>339</v>
      </c>
      <c r="S28" s="106">
        <v>1.6153882808901312</v>
      </c>
      <c r="T28" s="108">
        <v>337</v>
      </c>
      <c r="U28" s="106">
        <v>1.6058579665485966</v>
      </c>
      <c r="V28" s="108">
        <v>485</v>
      </c>
      <c r="W28" s="106">
        <v>2.311101227822164</v>
      </c>
      <c r="X28" s="108">
        <v>163</v>
      </c>
      <c r="Y28" s="106">
        <v>0.7767206188350779</v>
      </c>
      <c r="Z28" s="108">
        <v>82</v>
      </c>
      <c r="AA28" s="106">
        <v>0.39074288800292256</v>
      </c>
      <c r="AB28" s="108">
        <v>1406</v>
      </c>
      <c r="AC28" s="106">
        <v>6.699810982098893</v>
      </c>
      <c r="AD28" s="164"/>
      <c r="AE28" s="108">
        <v>1480.5833333333333</v>
      </c>
      <c r="AF28" s="108">
        <v>14</v>
      </c>
      <c r="AG28" s="106">
        <v>0.9455732537851073</v>
      </c>
      <c r="AH28" s="108">
        <v>124</v>
      </c>
      <c r="AI28" s="106">
        <v>8.375077390668093</v>
      </c>
      <c r="AJ28" s="108">
        <v>23</v>
      </c>
      <c r="AK28" s="106">
        <v>1.5534417740755333</v>
      </c>
      <c r="AL28" s="108">
        <v>7</v>
      </c>
      <c r="AM28" s="106">
        <v>0.47278662689255363</v>
      </c>
      <c r="AN28" s="108">
        <v>14</v>
      </c>
      <c r="AO28" s="106">
        <v>0.9455732537851073</v>
      </c>
      <c r="AP28" s="108">
        <v>182</v>
      </c>
      <c r="AQ28" s="106">
        <v>12.292452299206394</v>
      </c>
    </row>
    <row r="29" spans="1:43" ht="14.25">
      <c r="A29" s="10" t="s">
        <v>25</v>
      </c>
      <c r="C29" s="108">
        <v>2729.0833333333335</v>
      </c>
      <c r="D29" s="108">
        <v>36</v>
      </c>
      <c r="E29" s="106">
        <v>1.3191242480686431</v>
      </c>
      <c r="F29" s="108">
        <v>24</v>
      </c>
      <c r="G29" s="106">
        <v>0.8794161653790955</v>
      </c>
      <c r="H29" s="108">
        <v>61</v>
      </c>
      <c r="I29" s="106">
        <v>2.2351827536718676</v>
      </c>
      <c r="J29" s="108">
        <v>31</v>
      </c>
      <c r="K29" s="106">
        <v>1.1359125469479985</v>
      </c>
      <c r="L29" s="108">
        <v>19</v>
      </c>
      <c r="M29" s="106">
        <v>0.6962044642584506</v>
      </c>
      <c r="N29" s="108">
        <v>171</v>
      </c>
      <c r="O29" s="106">
        <v>6.265840178326056</v>
      </c>
      <c r="P29" s="164"/>
      <c r="Q29" s="108">
        <v>15782.833333333334</v>
      </c>
      <c r="R29" s="108">
        <v>246</v>
      </c>
      <c r="S29" s="106">
        <v>1.5586555012302394</v>
      </c>
      <c r="T29" s="108">
        <v>157</v>
      </c>
      <c r="U29" s="106">
        <v>0.9947516816794618</v>
      </c>
      <c r="V29" s="108">
        <v>282</v>
      </c>
      <c r="W29" s="106">
        <v>1.7867514282395427</v>
      </c>
      <c r="X29" s="108">
        <v>163</v>
      </c>
      <c r="Y29" s="106">
        <v>1.0327676695143457</v>
      </c>
      <c r="Z29" s="108">
        <v>107</v>
      </c>
      <c r="AA29" s="106">
        <v>0.6779517830554295</v>
      </c>
      <c r="AB29" s="108">
        <v>955</v>
      </c>
      <c r="AC29" s="106">
        <v>6.050878063719019</v>
      </c>
      <c r="AD29" s="164"/>
      <c r="AE29" s="108">
        <v>1322</v>
      </c>
      <c r="AF29" s="108">
        <v>5</v>
      </c>
      <c r="AG29" s="106">
        <v>0.37821482602118006</v>
      </c>
      <c r="AH29" s="108">
        <v>119</v>
      </c>
      <c r="AI29" s="106">
        <v>9.001512859304086</v>
      </c>
      <c r="AJ29" s="108">
        <v>11</v>
      </c>
      <c r="AK29" s="106">
        <v>0.8320726172465961</v>
      </c>
      <c r="AL29" s="108">
        <v>7</v>
      </c>
      <c r="AM29" s="106">
        <v>0.529500756429652</v>
      </c>
      <c r="AN29" s="108">
        <v>21</v>
      </c>
      <c r="AO29" s="106">
        <v>1.588502269288956</v>
      </c>
      <c r="AP29" s="108">
        <v>163</v>
      </c>
      <c r="AQ29" s="106">
        <v>12.329803328290469</v>
      </c>
    </row>
    <row r="30" spans="1:43" ht="15">
      <c r="A30" s="13"/>
      <c r="B30" s="13"/>
      <c r="C30" s="14"/>
      <c r="D30" s="14"/>
      <c r="E30" s="14"/>
      <c r="F30" s="14"/>
      <c r="G30" s="14"/>
      <c r="H30" s="14"/>
      <c r="I30" s="14"/>
      <c r="J30" s="14"/>
      <c r="K30" s="14"/>
      <c r="L30" s="14"/>
      <c r="M30" s="14"/>
      <c r="N30" s="14"/>
      <c r="O30" s="14"/>
      <c r="P30" s="103"/>
      <c r="Q30" s="14"/>
      <c r="R30" s="14"/>
      <c r="S30" s="14"/>
      <c r="T30" s="14"/>
      <c r="U30" s="14"/>
      <c r="V30" s="14"/>
      <c r="W30" s="14"/>
      <c r="X30" s="14"/>
      <c r="Y30" s="14"/>
      <c r="Z30" s="14"/>
      <c r="AA30" s="14"/>
      <c r="AB30" s="14"/>
      <c r="AC30" s="14"/>
      <c r="AD30" s="103"/>
      <c r="AE30" s="14"/>
      <c r="AF30" s="14"/>
      <c r="AG30" s="14"/>
      <c r="AH30" s="14"/>
      <c r="AI30" s="14"/>
      <c r="AJ30" s="14"/>
      <c r="AK30" s="14"/>
      <c r="AL30" s="14"/>
      <c r="AM30" s="14"/>
      <c r="AN30" s="14"/>
      <c r="AO30" s="14"/>
      <c r="AP30" s="14"/>
      <c r="AQ30" s="14"/>
    </row>
    <row r="31" spans="2:43" ht="15">
      <c r="B31" s="104"/>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row>
    <row r="32" spans="1:43" s="139" customFormat="1" ht="14.25">
      <c r="A32" s="33" t="s">
        <v>88</v>
      </c>
      <c r="D32" s="167"/>
      <c r="E32" s="167"/>
      <c r="F32" s="167"/>
      <c r="G32" s="167"/>
      <c r="H32" s="167"/>
      <c r="I32" s="167"/>
      <c r="J32" s="167"/>
      <c r="K32" s="167"/>
      <c r="L32" s="167"/>
      <c r="M32" s="167"/>
      <c r="N32" s="167"/>
      <c r="O32" s="167"/>
      <c r="P32" s="167"/>
      <c r="R32" s="167"/>
      <c r="S32" s="167"/>
      <c r="T32" s="167"/>
      <c r="U32" s="167"/>
      <c r="V32" s="167"/>
      <c r="W32" s="167"/>
      <c r="X32" s="167"/>
      <c r="Y32" s="167"/>
      <c r="Z32" s="167"/>
      <c r="AA32" s="167"/>
      <c r="AB32" s="167"/>
      <c r="AC32" s="167"/>
      <c r="AD32" s="167"/>
      <c r="AF32" s="167"/>
      <c r="AG32" s="167"/>
      <c r="AH32" s="167"/>
      <c r="AI32" s="167"/>
      <c r="AJ32" s="167"/>
      <c r="AK32" s="167"/>
      <c r="AL32" s="167"/>
      <c r="AM32" s="167"/>
      <c r="AN32" s="167"/>
      <c r="AO32" s="167"/>
      <c r="AP32" s="167"/>
      <c r="AQ32" s="167"/>
    </row>
    <row r="33" spans="1:43" s="139" customFormat="1" ht="14.25">
      <c r="A33" s="33" t="s">
        <v>67</v>
      </c>
      <c r="D33" s="167"/>
      <c r="E33" s="167"/>
      <c r="F33" s="167"/>
      <c r="G33" s="167"/>
      <c r="H33" s="167"/>
      <c r="I33" s="167"/>
      <c r="J33" s="167"/>
      <c r="K33" s="167"/>
      <c r="L33" s="167"/>
      <c r="M33" s="167"/>
      <c r="N33" s="167"/>
      <c r="O33" s="167"/>
      <c r="P33" s="167"/>
      <c r="R33" s="167"/>
      <c r="S33" s="167"/>
      <c r="T33" s="167"/>
      <c r="U33" s="167"/>
      <c r="V33" s="167"/>
      <c r="W33" s="167"/>
      <c r="X33" s="167"/>
      <c r="Y33" s="167"/>
      <c r="Z33" s="167"/>
      <c r="AA33" s="167"/>
      <c r="AB33" s="167"/>
      <c r="AC33" s="167"/>
      <c r="AD33" s="167"/>
      <c r="AF33" s="167"/>
      <c r="AG33" s="167"/>
      <c r="AH33" s="167"/>
      <c r="AI33" s="167"/>
      <c r="AJ33" s="167"/>
      <c r="AK33" s="167"/>
      <c r="AL33" s="167"/>
      <c r="AM33" s="167"/>
      <c r="AN33" s="167"/>
      <c r="AO33" s="167"/>
      <c r="AP33" s="167"/>
      <c r="AQ33" s="167"/>
    </row>
    <row r="34" spans="1:43" s="139" customFormat="1" ht="14.25">
      <c r="A34" s="33" t="s">
        <v>89</v>
      </c>
      <c r="B34" s="141"/>
      <c r="D34" s="167"/>
      <c r="E34" s="167"/>
      <c r="F34" s="167"/>
      <c r="G34" s="167"/>
      <c r="H34" s="167"/>
      <c r="I34" s="167"/>
      <c r="J34" s="167"/>
      <c r="K34" s="167"/>
      <c r="L34" s="167"/>
      <c r="M34" s="167"/>
      <c r="N34" s="167"/>
      <c r="O34" s="167"/>
      <c r="P34" s="167"/>
      <c r="R34" s="167"/>
      <c r="S34" s="167"/>
      <c r="T34" s="167"/>
      <c r="U34" s="167"/>
      <c r="V34" s="167"/>
      <c r="W34" s="167"/>
      <c r="X34" s="167"/>
      <c r="Y34" s="167"/>
      <c r="Z34" s="167"/>
      <c r="AA34" s="167"/>
      <c r="AB34" s="167"/>
      <c r="AC34" s="167"/>
      <c r="AD34" s="167"/>
      <c r="AF34" s="167"/>
      <c r="AG34" s="167"/>
      <c r="AH34" s="167"/>
      <c r="AI34" s="167"/>
      <c r="AJ34" s="167"/>
      <c r="AK34" s="167"/>
      <c r="AL34" s="167"/>
      <c r="AM34" s="167"/>
      <c r="AN34" s="167"/>
      <c r="AO34" s="167"/>
      <c r="AP34" s="167"/>
      <c r="AQ34" s="167"/>
    </row>
    <row r="35" spans="1:43" s="139" customFormat="1" ht="14.25">
      <c r="A35" s="33" t="s">
        <v>109</v>
      </c>
      <c r="B35" s="141"/>
      <c r="D35" s="167"/>
      <c r="E35" s="167"/>
      <c r="F35" s="167"/>
      <c r="G35" s="167"/>
      <c r="H35" s="167"/>
      <c r="I35" s="167"/>
      <c r="J35" s="167"/>
      <c r="K35" s="167"/>
      <c r="L35" s="167"/>
      <c r="M35" s="167"/>
      <c r="N35" s="167"/>
      <c r="O35" s="167"/>
      <c r="P35" s="167"/>
      <c r="R35" s="167"/>
      <c r="S35" s="167"/>
      <c r="T35" s="167"/>
      <c r="U35" s="167"/>
      <c r="V35" s="167"/>
      <c r="W35" s="167"/>
      <c r="X35" s="167"/>
      <c r="Y35" s="167"/>
      <c r="Z35" s="167"/>
      <c r="AA35" s="167"/>
      <c r="AB35" s="167"/>
      <c r="AC35" s="167"/>
      <c r="AD35" s="167"/>
      <c r="AF35" s="167"/>
      <c r="AG35" s="167"/>
      <c r="AH35" s="167"/>
      <c r="AI35" s="167"/>
      <c r="AJ35" s="167"/>
      <c r="AK35" s="167"/>
      <c r="AL35" s="167"/>
      <c r="AM35" s="167"/>
      <c r="AN35" s="167"/>
      <c r="AO35" s="167"/>
      <c r="AP35" s="167"/>
      <c r="AQ35" s="167"/>
    </row>
    <row r="36" spans="1:43" s="139" customFormat="1" ht="14.25">
      <c r="A36" s="33" t="s">
        <v>110</v>
      </c>
      <c r="B36" s="141"/>
      <c r="D36" s="167"/>
      <c r="E36" s="167"/>
      <c r="F36" s="167"/>
      <c r="G36" s="167"/>
      <c r="H36" s="167"/>
      <c r="I36" s="167"/>
      <c r="J36" s="167"/>
      <c r="K36" s="167"/>
      <c r="L36" s="167"/>
      <c r="M36" s="167"/>
      <c r="N36" s="167"/>
      <c r="O36" s="167"/>
      <c r="P36" s="167"/>
      <c r="R36" s="167"/>
      <c r="S36" s="167"/>
      <c r="T36" s="167"/>
      <c r="U36" s="167"/>
      <c r="V36" s="167"/>
      <c r="W36" s="167"/>
      <c r="X36" s="167"/>
      <c r="Y36" s="167"/>
      <c r="Z36" s="167"/>
      <c r="AA36" s="167"/>
      <c r="AB36" s="167"/>
      <c r="AC36" s="167"/>
      <c r="AD36" s="167"/>
      <c r="AF36" s="167"/>
      <c r="AG36" s="167"/>
      <c r="AH36" s="167"/>
      <c r="AI36" s="167"/>
      <c r="AJ36" s="167"/>
      <c r="AK36" s="167"/>
      <c r="AL36" s="167"/>
      <c r="AM36" s="167"/>
      <c r="AN36" s="167"/>
      <c r="AO36" s="167"/>
      <c r="AP36" s="167"/>
      <c r="AQ36" s="167"/>
    </row>
    <row r="37" spans="1:43" s="139" customFormat="1" ht="14.25">
      <c r="A37" s="33" t="s">
        <v>111</v>
      </c>
      <c r="B37" s="141"/>
      <c r="D37" s="167"/>
      <c r="E37" s="167"/>
      <c r="F37" s="167"/>
      <c r="G37" s="167"/>
      <c r="H37" s="167"/>
      <c r="I37" s="167"/>
      <c r="L37" s="167"/>
      <c r="M37" s="167"/>
      <c r="N37" s="167"/>
      <c r="O37" s="167"/>
      <c r="P37" s="167"/>
      <c r="R37" s="167"/>
      <c r="S37" s="167"/>
      <c r="T37" s="167"/>
      <c r="U37" s="167"/>
      <c r="V37" s="167"/>
      <c r="W37" s="167"/>
      <c r="X37" s="167"/>
      <c r="Y37" s="167"/>
      <c r="Z37" s="167"/>
      <c r="AA37" s="167"/>
      <c r="AB37" s="167"/>
      <c r="AC37" s="167"/>
      <c r="AD37" s="167"/>
      <c r="AF37" s="167"/>
      <c r="AG37" s="167"/>
      <c r="AH37" s="167"/>
      <c r="AI37" s="167"/>
      <c r="AJ37" s="167"/>
      <c r="AK37" s="167"/>
      <c r="AL37" s="167"/>
      <c r="AM37" s="167"/>
      <c r="AN37" s="167"/>
      <c r="AO37" s="167"/>
      <c r="AP37" s="167"/>
      <c r="AQ37" s="167"/>
    </row>
    <row r="38" spans="1:43" s="139" customFormat="1" ht="14.25">
      <c r="A38" s="68" t="s">
        <v>256</v>
      </c>
      <c r="B38" s="141"/>
      <c r="D38" s="167"/>
      <c r="E38" s="167"/>
      <c r="F38" s="167"/>
      <c r="G38" s="167"/>
      <c r="H38" s="167"/>
      <c r="I38" s="167"/>
      <c r="L38" s="167"/>
      <c r="M38" s="167"/>
      <c r="N38" s="167"/>
      <c r="O38" s="167"/>
      <c r="P38" s="167"/>
      <c r="R38" s="167"/>
      <c r="S38" s="167"/>
      <c r="T38" s="167"/>
      <c r="U38" s="167"/>
      <c r="V38" s="167"/>
      <c r="W38" s="167"/>
      <c r="X38" s="167"/>
      <c r="Y38" s="167"/>
      <c r="Z38" s="167"/>
      <c r="AA38" s="167"/>
      <c r="AB38" s="167"/>
      <c r="AC38" s="167"/>
      <c r="AD38" s="167"/>
      <c r="AF38" s="167"/>
      <c r="AG38" s="167"/>
      <c r="AH38" s="167"/>
      <c r="AI38" s="167"/>
      <c r="AJ38" s="167"/>
      <c r="AK38" s="167"/>
      <c r="AL38" s="167"/>
      <c r="AM38" s="167"/>
      <c r="AN38" s="167"/>
      <c r="AO38" s="167"/>
      <c r="AP38" s="167"/>
      <c r="AQ38" s="167"/>
    </row>
    <row r="39" spans="2:11" ht="14.25">
      <c r="B39" s="94"/>
      <c r="J39" s="10"/>
      <c r="K39" s="10"/>
    </row>
    <row r="40" spans="2:11" ht="14.25">
      <c r="B40" s="94"/>
      <c r="J40" s="10"/>
      <c r="K40" s="10"/>
    </row>
    <row r="41" spans="2:11" ht="14.25">
      <c r="B41" s="94"/>
      <c r="J41" s="10"/>
      <c r="K41" s="10"/>
    </row>
    <row r="42" spans="2:11" ht="14.25">
      <c r="B42" s="94"/>
      <c r="J42" s="10"/>
      <c r="K42" s="10"/>
    </row>
    <row r="43" spans="10:11" ht="14.25">
      <c r="J43" s="10"/>
      <c r="K43" s="10"/>
    </row>
    <row r="44" spans="2:11" ht="14.25">
      <c r="B44" s="169"/>
      <c r="D44" s="170"/>
      <c r="E44" s="170"/>
      <c r="F44" s="170"/>
      <c r="G44" s="170"/>
      <c r="J44" s="10"/>
      <c r="K44" s="10"/>
    </row>
    <row r="45" spans="2:11" ht="14.25">
      <c r="B45" s="169"/>
      <c r="D45" s="170"/>
      <c r="E45" s="170"/>
      <c r="F45" s="170"/>
      <c r="G45" s="170"/>
      <c r="J45" s="10"/>
      <c r="K45" s="10"/>
    </row>
    <row r="46" spans="2:11" ht="14.25">
      <c r="B46" s="169"/>
      <c r="D46" s="170"/>
      <c r="E46" s="170"/>
      <c r="F46" s="170"/>
      <c r="G46" s="170"/>
      <c r="J46" s="10"/>
      <c r="K46" s="10"/>
    </row>
    <row r="47" spans="2:11" ht="14.25">
      <c r="B47" s="169"/>
      <c r="D47" s="170"/>
      <c r="E47" s="170"/>
      <c r="F47" s="170"/>
      <c r="G47" s="170"/>
      <c r="J47" s="10"/>
      <c r="K47" s="10"/>
    </row>
    <row r="48" spans="2:11" ht="14.25">
      <c r="B48" s="169"/>
      <c r="D48" s="170"/>
      <c r="E48" s="170"/>
      <c r="F48" s="170"/>
      <c r="G48" s="170"/>
      <c r="J48" s="10"/>
      <c r="K48" s="10"/>
    </row>
    <row r="49" spans="2:11" ht="14.25">
      <c r="B49" s="169"/>
      <c r="D49" s="170"/>
      <c r="E49" s="170"/>
      <c r="F49" s="170"/>
      <c r="G49" s="170"/>
      <c r="J49" s="10"/>
      <c r="K49" s="10"/>
    </row>
    <row r="50" spans="2:11" ht="14.25">
      <c r="B50" s="169"/>
      <c r="D50" s="170"/>
      <c r="E50" s="170"/>
      <c r="F50" s="170"/>
      <c r="G50" s="170"/>
      <c r="J50" s="10"/>
      <c r="K50" s="10"/>
    </row>
    <row r="51" spans="10:11" ht="14.25">
      <c r="J51" s="10"/>
      <c r="K51" s="10"/>
    </row>
    <row r="52" spans="10:11" ht="14.25">
      <c r="J52" s="10"/>
      <c r="K52" s="10"/>
    </row>
    <row r="53" spans="10:11" ht="14.25">
      <c r="J53" s="10"/>
      <c r="K53" s="10"/>
    </row>
    <row r="54" spans="10:11" ht="14.25">
      <c r="J54" s="10"/>
      <c r="K54" s="10"/>
    </row>
    <row r="55" spans="10:11" ht="14.25">
      <c r="J55" s="10"/>
      <c r="K55" s="10"/>
    </row>
    <row r="56" spans="10:11" ht="14.25">
      <c r="J56" s="10"/>
      <c r="K56" s="10"/>
    </row>
    <row r="57" spans="10:11" ht="14.25">
      <c r="J57" s="10"/>
      <c r="K57" s="10"/>
    </row>
    <row r="58" spans="10:11" ht="14.25">
      <c r="J58" s="10"/>
      <c r="K58" s="10"/>
    </row>
    <row r="59" spans="10:11" ht="14.25">
      <c r="J59" s="10"/>
      <c r="K59" s="10"/>
    </row>
    <row r="60" spans="10:11" ht="14.25">
      <c r="J60" s="10"/>
      <c r="K60" s="10"/>
    </row>
    <row r="61" spans="10:11" ht="14.25">
      <c r="J61" s="10"/>
      <c r="K61" s="10"/>
    </row>
    <row r="62" spans="10:11" ht="14.25">
      <c r="J62" s="10"/>
      <c r="K62" s="10"/>
    </row>
    <row r="63" spans="10:11" ht="14.25">
      <c r="J63" s="10"/>
      <c r="K63" s="10"/>
    </row>
    <row r="64" spans="10:11" ht="14.25">
      <c r="J64" s="10"/>
      <c r="K64" s="10"/>
    </row>
    <row r="65" spans="10:11" ht="14.25">
      <c r="J65" s="10"/>
      <c r="K65" s="10"/>
    </row>
    <row r="66" spans="10:11" ht="14.25">
      <c r="J66" s="10"/>
      <c r="K66" s="10"/>
    </row>
    <row r="67" spans="10:11" ht="14.25">
      <c r="J67" s="10"/>
      <c r="K67" s="10"/>
    </row>
    <row r="68" spans="10:11" ht="14.25">
      <c r="J68" s="10"/>
      <c r="K68" s="10"/>
    </row>
  </sheetData>
  <mergeCells count="3">
    <mergeCell ref="Q4:Q5"/>
    <mergeCell ref="AE4:AE5"/>
    <mergeCell ref="C4:C5"/>
  </mergeCells>
  <printOptions/>
  <pageMargins left="0.75" right="0.75" top="1" bottom="1" header="0.5" footer="0.5"/>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dimension ref="A1:O44"/>
  <sheetViews>
    <sheetView showGridLines="0" workbookViewId="0" topLeftCell="A1">
      <selection activeCell="A22" sqref="A22"/>
    </sheetView>
  </sheetViews>
  <sheetFormatPr defaultColWidth="9.140625" defaultRowHeight="12.75"/>
  <cols>
    <col min="1" max="1" width="3.7109375" style="0" customWidth="1"/>
    <col min="2" max="2" width="29.140625" style="0" customWidth="1"/>
    <col min="3" max="3" width="11.57421875" style="0" customWidth="1"/>
    <col min="4" max="4" width="5.7109375" style="0" bestFit="1" customWidth="1"/>
    <col min="5" max="5" width="11.57421875" style="0" customWidth="1"/>
    <col min="6" max="6" width="5.57421875" style="0" bestFit="1" customWidth="1"/>
    <col min="7" max="7" width="11.57421875" style="0" customWidth="1"/>
    <col min="8" max="8" width="5.57421875" style="0" bestFit="1" customWidth="1"/>
    <col min="9" max="9" width="7.28125" style="0" customWidth="1"/>
    <col min="10" max="10" width="11.57421875" style="0" customWidth="1"/>
    <col min="11" max="11" width="5.7109375" style="0" bestFit="1" customWidth="1"/>
    <col min="12" max="12" width="11.57421875" style="0" customWidth="1"/>
    <col min="13" max="13" width="5.57421875" style="0" bestFit="1" customWidth="1"/>
    <col min="14" max="14" width="11.57421875" style="0" customWidth="1"/>
    <col min="15" max="15" width="5.57421875" style="0" bestFit="1" customWidth="1"/>
  </cols>
  <sheetData>
    <row r="1" spans="1:14" ht="15.75">
      <c r="A1" s="6" t="s">
        <v>218</v>
      </c>
      <c r="C1" s="34"/>
      <c r="E1" s="34"/>
      <c r="G1" s="34"/>
      <c r="J1" s="34"/>
      <c r="L1" s="34"/>
      <c r="N1" s="34"/>
    </row>
    <row r="2" spans="3:14" ht="12.75">
      <c r="C2" s="34"/>
      <c r="E2" s="34"/>
      <c r="G2" s="34"/>
      <c r="J2" s="34"/>
      <c r="L2" s="34"/>
      <c r="N2" s="34"/>
    </row>
    <row r="3" spans="1:15" ht="15" thickBot="1">
      <c r="A3" s="35"/>
      <c r="B3" s="36"/>
      <c r="C3" s="37"/>
      <c r="D3" s="36"/>
      <c r="E3" s="37"/>
      <c r="F3" s="36"/>
      <c r="G3" s="37"/>
      <c r="H3" s="36"/>
      <c r="I3" s="37"/>
      <c r="J3" s="37"/>
      <c r="K3" s="37"/>
      <c r="L3" s="37"/>
      <c r="M3" s="36"/>
      <c r="N3" s="37"/>
      <c r="O3" s="37"/>
    </row>
    <row r="4" spans="1:15" ht="15">
      <c r="A4" s="38"/>
      <c r="B4" s="38"/>
      <c r="C4" s="39" t="s">
        <v>29</v>
      </c>
      <c r="D4" s="39"/>
      <c r="E4" s="39"/>
      <c r="F4" s="39"/>
      <c r="G4" s="39"/>
      <c r="H4" s="39"/>
      <c r="I4" s="40"/>
      <c r="J4" s="39" t="s">
        <v>30</v>
      </c>
      <c r="K4" s="39"/>
      <c r="L4" s="39"/>
      <c r="M4" s="39"/>
      <c r="N4" s="39"/>
      <c r="O4" s="39"/>
    </row>
    <row r="5" spans="1:15" ht="47.25">
      <c r="A5" s="42"/>
      <c r="B5" s="42"/>
      <c r="C5" s="43" t="s">
        <v>81</v>
      </c>
      <c r="D5" s="43"/>
      <c r="E5" s="43" t="s">
        <v>34</v>
      </c>
      <c r="F5" s="43"/>
      <c r="G5" s="43" t="s">
        <v>32</v>
      </c>
      <c r="H5" s="43"/>
      <c r="I5" s="44"/>
      <c r="J5" s="43" t="s">
        <v>81</v>
      </c>
      <c r="K5" s="43"/>
      <c r="L5" s="43" t="s">
        <v>34</v>
      </c>
      <c r="M5" s="43"/>
      <c r="N5" s="43" t="s">
        <v>32</v>
      </c>
      <c r="O5" s="43"/>
    </row>
    <row r="6" spans="1:15" ht="17.25">
      <c r="A6" s="20"/>
      <c r="B6" s="20"/>
      <c r="C6" s="49" t="s">
        <v>82</v>
      </c>
      <c r="D6" s="76" t="s">
        <v>6</v>
      </c>
      <c r="E6" s="49" t="s">
        <v>82</v>
      </c>
      <c r="F6" s="76" t="s">
        <v>6</v>
      </c>
      <c r="G6" s="49" t="s">
        <v>82</v>
      </c>
      <c r="H6" s="76" t="s">
        <v>6</v>
      </c>
      <c r="I6" s="77"/>
      <c r="J6" s="49" t="s">
        <v>82</v>
      </c>
      <c r="K6" s="76" t="s">
        <v>6</v>
      </c>
      <c r="L6" s="49" t="s">
        <v>82</v>
      </c>
      <c r="M6" s="76" t="s">
        <v>6</v>
      </c>
      <c r="N6" s="49" t="s">
        <v>82</v>
      </c>
      <c r="O6" s="76" t="s">
        <v>6</v>
      </c>
    </row>
    <row r="7" spans="1:15" ht="14.25">
      <c r="A7" s="16"/>
      <c r="B7" s="16"/>
      <c r="C7" s="50"/>
      <c r="D7" s="51"/>
      <c r="E7" s="50"/>
      <c r="F7" s="51"/>
      <c r="G7" s="50"/>
      <c r="H7" s="51"/>
      <c r="I7" s="51"/>
      <c r="J7" s="50"/>
      <c r="K7" s="51"/>
      <c r="L7" s="50"/>
      <c r="M7" s="51"/>
      <c r="N7" s="50"/>
      <c r="O7" s="51"/>
    </row>
    <row r="8" spans="1:15" ht="15">
      <c r="A8" s="18" t="s">
        <v>49</v>
      </c>
      <c r="B8" s="16"/>
      <c r="C8" s="84">
        <v>5670</v>
      </c>
      <c r="D8" s="85"/>
      <c r="E8" s="84">
        <v>40295</v>
      </c>
      <c r="F8" s="85"/>
      <c r="G8" s="84">
        <v>3245</v>
      </c>
      <c r="H8" s="85"/>
      <c r="I8" s="75"/>
      <c r="J8" s="84">
        <v>5353</v>
      </c>
      <c r="K8" s="85"/>
      <c r="L8" s="84">
        <v>37426</v>
      </c>
      <c r="M8" s="85"/>
      <c r="N8" s="84">
        <v>2797</v>
      </c>
      <c r="O8" s="85"/>
    </row>
    <row r="9" spans="1:15" ht="14.25">
      <c r="A9" s="20"/>
      <c r="B9" s="20"/>
      <c r="C9" s="80"/>
      <c r="D9" s="81"/>
      <c r="E9" s="80"/>
      <c r="F9" s="81"/>
      <c r="G9" s="80"/>
      <c r="H9" s="81"/>
      <c r="I9" s="15"/>
      <c r="J9" s="80"/>
      <c r="K9" s="81"/>
      <c r="L9" s="80"/>
      <c r="M9" s="81"/>
      <c r="N9" s="80"/>
      <c r="O9" s="81"/>
    </row>
    <row r="10" spans="1:15" ht="15">
      <c r="A10" s="18" t="s">
        <v>8</v>
      </c>
      <c r="B10" s="16"/>
      <c r="C10" s="78"/>
      <c r="D10" s="15"/>
      <c r="E10" s="78"/>
      <c r="F10" s="15"/>
      <c r="G10" s="78"/>
      <c r="H10" s="15"/>
      <c r="I10" s="15"/>
      <c r="J10" s="78"/>
      <c r="K10" s="15"/>
      <c r="L10" s="78"/>
      <c r="M10" s="15"/>
      <c r="N10" s="78"/>
      <c r="O10" s="15"/>
    </row>
    <row r="11" spans="1:15" ht="14.25">
      <c r="A11" s="16" t="s">
        <v>9</v>
      </c>
      <c r="B11" s="16"/>
      <c r="C11" s="78">
        <v>2168</v>
      </c>
      <c r="D11" s="57">
        <v>38.236331569664905</v>
      </c>
      <c r="E11" s="78">
        <v>14091</v>
      </c>
      <c r="F11" s="57">
        <v>34.9695992058568</v>
      </c>
      <c r="G11" s="78">
        <v>1261</v>
      </c>
      <c r="H11" s="57">
        <v>38.8597842835131</v>
      </c>
      <c r="I11" s="15"/>
      <c r="J11" s="78">
        <v>2037</v>
      </c>
      <c r="K11" s="57">
        <v>38.053427984307866</v>
      </c>
      <c r="L11" s="78">
        <v>13123</v>
      </c>
      <c r="M11" s="57">
        <v>35.06385934911559</v>
      </c>
      <c r="N11" s="78">
        <v>1138</v>
      </c>
      <c r="O11" s="57">
        <v>40.68644976760815</v>
      </c>
    </row>
    <row r="12" spans="1:15" ht="14.25">
      <c r="A12" s="16" t="s">
        <v>10</v>
      </c>
      <c r="B12" s="16"/>
      <c r="C12" s="78">
        <v>3502</v>
      </c>
      <c r="D12" s="57">
        <v>61.763668430335095</v>
      </c>
      <c r="E12" s="78">
        <v>26204</v>
      </c>
      <c r="F12" s="57">
        <v>65.03040079414319</v>
      </c>
      <c r="G12" s="78">
        <v>1984</v>
      </c>
      <c r="H12" s="57">
        <v>61.1402157164869</v>
      </c>
      <c r="I12" s="15"/>
      <c r="J12" s="78">
        <v>3316</v>
      </c>
      <c r="K12" s="57">
        <v>61.946572015692134</v>
      </c>
      <c r="L12" s="78">
        <v>24303</v>
      </c>
      <c r="M12" s="57">
        <v>64.93614065088441</v>
      </c>
      <c r="N12" s="78">
        <v>1659</v>
      </c>
      <c r="O12" s="57">
        <v>59.31355023239184</v>
      </c>
    </row>
    <row r="13" spans="1:15" ht="14.25">
      <c r="A13" s="20"/>
      <c r="B13" s="20"/>
      <c r="C13" s="80"/>
      <c r="D13" s="56"/>
      <c r="E13" s="80"/>
      <c r="F13" s="56"/>
      <c r="G13" s="80"/>
      <c r="H13" s="56"/>
      <c r="I13" s="82"/>
      <c r="J13" s="80"/>
      <c r="K13" s="56"/>
      <c r="L13" s="80"/>
      <c r="M13" s="56"/>
      <c r="N13" s="80"/>
      <c r="O13" s="56"/>
    </row>
    <row r="14" spans="1:15" ht="15">
      <c r="A14" s="18" t="s">
        <v>11</v>
      </c>
      <c r="B14" s="16"/>
      <c r="C14" s="78"/>
      <c r="D14" s="54"/>
      <c r="E14" s="78"/>
      <c r="F14" s="54"/>
      <c r="G14" s="78"/>
      <c r="H14" s="54"/>
      <c r="I14" s="15"/>
      <c r="J14" s="78"/>
      <c r="K14" s="54"/>
      <c r="L14" s="78"/>
      <c r="M14" s="54"/>
      <c r="N14" s="78"/>
      <c r="O14" s="54"/>
    </row>
    <row r="15" spans="1:15" ht="14.25">
      <c r="A15" s="16" t="s">
        <v>12</v>
      </c>
      <c r="B15" s="16"/>
      <c r="C15" s="78">
        <v>10</v>
      </c>
      <c r="D15" s="57">
        <v>0.1763668430335097</v>
      </c>
      <c r="E15" s="78">
        <v>63</v>
      </c>
      <c r="F15" s="57">
        <v>0.1563469413078546</v>
      </c>
      <c r="G15" s="78" t="s">
        <v>79</v>
      </c>
      <c r="H15" s="78" t="s">
        <v>79</v>
      </c>
      <c r="I15" s="15"/>
      <c r="J15" s="78">
        <v>4</v>
      </c>
      <c r="K15" s="57">
        <v>0.07472445357743321</v>
      </c>
      <c r="L15" s="78">
        <v>30</v>
      </c>
      <c r="M15" s="57">
        <v>0.08015817880617752</v>
      </c>
      <c r="N15" s="78" t="s">
        <v>79</v>
      </c>
      <c r="O15" s="78" t="s">
        <v>79</v>
      </c>
    </row>
    <row r="16" spans="1:15" ht="14.25">
      <c r="A16" s="16" t="s">
        <v>13</v>
      </c>
      <c r="B16" s="16"/>
      <c r="C16" s="78">
        <v>889</v>
      </c>
      <c r="D16" s="57">
        <v>15.679012345679014</v>
      </c>
      <c r="E16" s="78">
        <v>5404</v>
      </c>
      <c r="F16" s="57">
        <v>13.411093187740414</v>
      </c>
      <c r="G16" s="78">
        <v>296</v>
      </c>
      <c r="H16" s="57">
        <v>9.121725731895223</v>
      </c>
      <c r="I16" s="15"/>
      <c r="J16" s="78">
        <v>795</v>
      </c>
      <c r="K16" s="57">
        <v>14.85148514851485</v>
      </c>
      <c r="L16" s="78">
        <v>4559</v>
      </c>
      <c r="M16" s="57">
        <v>12.181371239245445</v>
      </c>
      <c r="N16" s="78">
        <v>254</v>
      </c>
      <c r="O16" s="57">
        <v>9.081158383982839</v>
      </c>
    </row>
    <row r="17" spans="1:15" ht="14.25">
      <c r="A17" s="16" t="s">
        <v>14</v>
      </c>
      <c r="B17" s="16"/>
      <c r="C17" s="78">
        <v>1231</v>
      </c>
      <c r="D17" s="57">
        <v>21.710758377425044</v>
      </c>
      <c r="E17" s="78">
        <v>7753</v>
      </c>
      <c r="F17" s="57">
        <v>19.24060057079042</v>
      </c>
      <c r="G17" s="78">
        <v>664</v>
      </c>
      <c r="H17" s="57">
        <v>20.46224961479199</v>
      </c>
      <c r="I17" s="15"/>
      <c r="J17" s="78">
        <v>1123</v>
      </c>
      <c r="K17" s="57">
        <v>20.978890341864375</v>
      </c>
      <c r="L17" s="78">
        <v>6999</v>
      </c>
      <c r="M17" s="57">
        <v>18.700903115481214</v>
      </c>
      <c r="N17" s="78">
        <v>619</v>
      </c>
      <c r="O17" s="57">
        <v>22.130854486950305</v>
      </c>
    </row>
    <row r="18" spans="1:15" ht="14.25">
      <c r="A18" s="16" t="s">
        <v>15</v>
      </c>
      <c r="B18" s="16"/>
      <c r="C18" s="78">
        <v>1896</v>
      </c>
      <c r="D18" s="57">
        <v>33.43915343915344</v>
      </c>
      <c r="E18" s="78">
        <v>13994</v>
      </c>
      <c r="F18" s="57">
        <v>34.72887455019233</v>
      </c>
      <c r="G18" s="78">
        <v>1098</v>
      </c>
      <c r="H18" s="57">
        <v>33.8366718027735</v>
      </c>
      <c r="I18" s="15"/>
      <c r="J18" s="78">
        <v>1800</v>
      </c>
      <c r="K18" s="57">
        <v>33.62600410984495</v>
      </c>
      <c r="L18" s="78">
        <v>13023</v>
      </c>
      <c r="M18" s="57">
        <v>34.796665419761666</v>
      </c>
      <c r="N18" s="78">
        <v>950</v>
      </c>
      <c r="O18" s="57">
        <v>33.964962459778334</v>
      </c>
    </row>
    <row r="19" spans="1:15" ht="14.25">
      <c r="A19" s="16" t="s">
        <v>16</v>
      </c>
      <c r="B19" s="16"/>
      <c r="C19" s="78">
        <v>1279</v>
      </c>
      <c r="D19" s="57">
        <v>22.557319223985893</v>
      </c>
      <c r="E19" s="78">
        <v>10062</v>
      </c>
      <c r="F19" s="57">
        <v>24.970840054597346</v>
      </c>
      <c r="G19" s="78">
        <v>904</v>
      </c>
      <c r="H19" s="57">
        <v>27.85824345146379</v>
      </c>
      <c r="I19" s="15"/>
      <c r="J19" s="78">
        <v>1266</v>
      </c>
      <c r="K19" s="57">
        <v>23.65028955725761</v>
      </c>
      <c r="L19" s="78">
        <v>9901</v>
      </c>
      <c r="M19" s="57">
        <v>26.45487094533212</v>
      </c>
      <c r="N19" s="78">
        <v>755</v>
      </c>
      <c r="O19" s="57">
        <v>26.993207007508047</v>
      </c>
    </row>
    <row r="20" spans="1:15" ht="14.25">
      <c r="A20" s="16" t="s">
        <v>17</v>
      </c>
      <c r="B20" s="16"/>
      <c r="C20" s="78">
        <v>365</v>
      </c>
      <c r="D20" s="57">
        <v>6.437389770723104</v>
      </c>
      <c r="E20" s="78">
        <v>3019</v>
      </c>
      <c r="F20" s="57">
        <v>7.492244695371634</v>
      </c>
      <c r="G20" s="78">
        <v>283</v>
      </c>
      <c r="H20" s="57">
        <v>8.721109399075502</v>
      </c>
      <c r="I20" s="15"/>
      <c r="J20" s="78">
        <v>365</v>
      </c>
      <c r="K20" s="57">
        <v>6.81860638894078</v>
      </c>
      <c r="L20" s="78">
        <v>2914</v>
      </c>
      <c r="M20" s="57">
        <v>7.786031101373377</v>
      </c>
      <c r="N20" s="78">
        <v>219</v>
      </c>
      <c r="O20" s="57">
        <v>7.829817661780479</v>
      </c>
    </row>
    <row r="21" spans="1:15" ht="14.25">
      <c r="A21" s="20"/>
      <c r="B21" s="20"/>
      <c r="C21" s="80"/>
      <c r="D21" s="56"/>
      <c r="E21" s="80"/>
      <c r="F21" s="56"/>
      <c r="G21" s="80"/>
      <c r="H21" s="56"/>
      <c r="I21" s="15"/>
      <c r="J21" s="80"/>
      <c r="K21" s="56"/>
      <c r="L21" s="80"/>
      <c r="M21" s="56"/>
      <c r="N21" s="80"/>
      <c r="O21" s="56"/>
    </row>
    <row r="22" spans="1:15" ht="15">
      <c r="A22" s="18" t="s">
        <v>243</v>
      </c>
      <c r="B22" s="16"/>
      <c r="C22" s="78"/>
      <c r="D22" s="54"/>
      <c r="E22" s="78"/>
      <c r="F22" s="54"/>
      <c r="G22" s="78"/>
      <c r="H22" s="54"/>
      <c r="I22" s="15"/>
      <c r="J22" s="78"/>
      <c r="K22" s="54"/>
      <c r="L22" s="78"/>
      <c r="M22" s="54"/>
      <c r="N22" s="78"/>
      <c r="O22" s="54"/>
    </row>
    <row r="23" spans="1:15" ht="14.25">
      <c r="A23" s="16" t="s">
        <v>18</v>
      </c>
      <c r="B23" s="16"/>
      <c r="C23" s="78">
        <v>1159</v>
      </c>
      <c r="D23" s="57">
        <v>21.954915703731768</v>
      </c>
      <c r="E23" s="78">
        <v>1472</v>
      </c>
      <c r="F23" s="57">
        <v>3.990998563023615</v>
      </c>
      <c r="G23" s="78">
        <v>309</v>
      </c>
      <c r="H23" s="57">
        <v>11.461424332344214</v>
      </c>
      <c r="I23" s="15"/>
      <c r="J23" s="78">
        <v>1096</v>
      </c>
      <c r="K23" s="57">
        <v>21.990369181380416</v>
      </c>
      <c r="L23" s="78">
        <v>1313</v>
      </c>
      <c r="M23" s="57">
        <v>3.8231954110007864</v>
      </c>
      <c r="N23" s="78">
        <v>268</v>
      </c>
      <c r="O23" s="57">
        <v>11.775043936731107</v>
      </c>
    </row>
    <row r="24" spans="1:15" ht="14.25">
      <c r="A24" s="16"/>
      <c r="B24" s="27" t="s">
        <v>19</v>
      </c>
      <c r="C24" s="78"/>
      <c r="D24" s="54"/>
      <c r="E24" s="78"/>
      <c r="F24" s="54"/>
      <c r="G24" s="78"/>
      <c r="H24" s="54"/>
      <c r="I24" s="15"/>
      <c r="J24" s="78"/>
      <c r="K24" s="54"/>
      <c r="L24" s="78"/>
      <c r="M24" s="54"/>
      <c r="N24" s="78"/>
      <c r="O24" s="54"/>
    </row>
    <row r="25" spans="1:15" ht="14.25">
      <c r="A25" s="27"/>
      <c r="B25" s="27" t="s">
        <v>20</v>
      </c>
      <c r="C25" s="78">
        <v>234</v>
      </c>
      <c r="D25" s="63">
        <v>4.43265770032203</v>
      </c>
      <c r="E25" s="78">
        <v>462</v>
      </c>
      <c r="F25" s="63">
        <v>1.2526096033402923</v>
      </c>
      <c r="G25" s="78">
        <v>123</v>
      </c>
      <c r="H25" s="63">
        <v>4.562314540059347</v>
      </c>
      <c r="I25" s="83"/>
      <c r="J25" s="78">
        <v>228</v>
      </c>
      <c r="K25" s="63">
        <v>4.574638844301766</v>
      </c>
      <c r="L25" s="78">
        <v>390</v>
      </c>
      <c r="M25" s="63">
        <v>1.1356025973269661</v>
      </c>
      <c r="N25" s="78">
        <v>115</v>
      </c>
      <c r="O25" s="63">
        <v>5.052724077328647</v>
      </c>
    </row>
    <row r="26" spans="1:15" ht="14.25">
      <c r="A26" s="27"/>
      <c r="B26" s="27" t="s">
        <v>21</v>
      </c>
      <c r="C26" s="78">
        <v>735</v>
      </c>
      <c r="D26" s="63">
        <v>13.92309149460125</v>
      </c>
      <c r="E26" s="78">
        <v>399</v>
      </c>
      <c r="F26" s="63">
        <v>1.0817992028847978</v>
      </c>
      <c r="G26" s="78">
        <v>129</v>
      </c>
      <c r="H26" s="63">
        <v>4.78486646884273</v>
      </c>
      <c r="I26" s="83"/>
      <c r="J26" s="78">
        <v>689</v>
      </c>
      <c r="K26" s="63">
        <v>13.824237560192618</v>
      </c>
      <c r="L26" s="78">
        <v>351</v>
      </c>
      <c r="M26" s="63">
        <v>1.0220423375942695</v>
      </c>
      <c r="N26" s="78">
        <v>99</v>
      </c>
      <c r="O26" s="63">
        <v>4.349736379613357</v>
      </c>
    </row>
    <row r="27" spans="1:15" ht="14.25">
      <c r="A27" s="27"/>
      <c r="B27" s="27" t="s">
        <v>22</v>
      </c>
      <c r="C27" s="78">
        <v>68</v>
      </c>
      <c r="D27" s="63">
        <v>1.2881227505209318</v>
      </c>
      <c r="E27" s="78">
        <v>261</v>
      </c>
      <c r="F27" s="63">
        <v>0.707643087601334</v>
      </c>
      <c r="G27" s="78">
        <v>28</v>
      </c>
      <c r="H27" s="63">
        <v>1.0385756676557862</v>
      </c>
      <c r="I27" s="83"/>
      <c r="J27" s="78">
        <v>64</v>
      </c>
      <c r="K27" s="63">
        <v>1.2841091492776886</v>
      </c>
      <c r="L27" s="78">
        <v>239</v>
      </c>
      <c r="M27" s="63">
        <v>0.6959205660542178</v>
      </c>
      <c r="N27" s="78">
        <v>26</v>
      </c>
      <c r="O27" s="63">
        <v>1.1423550087873462</v>
      </c>
    </row>
    <row r="28" spans="1:15" ht="14.25">
      <c r="A28" s="27"/>
      <c r="B28" s="27" t="s">
        <v>23</v>
      </c>
      <c r="C28" s="78">
        <v>122</v>
      </c>
      <c r="D28" s="63">
        <v>2.3110437582875543</v>
      </c>
      <c r="E28" s="78">
        <v>350</v>
      </c>
      <c r="F28" s="63">
        <v>0.9489466691971911</v>
      </c>
      <c r="G28" s="78">
        <v>29</v>
      </c>
      <c r="H28" s="63">
        <v>1.0756676557863503</v>
      </c>
      <c r="I28" s="83"/>
      <c r="J28" s="78">
        <v>115</v>
      </c>
      <c r="K28" s="63">
        <v>2.3073836276083464</v>
      </c>
      <c r="L28" s="78">
        <v>333</v>
      </c>
      <c r="M28" s="63">
        <v>0.9696299100253327</v>
      </c>
      <c r="N28" s="78">
        <v>28</v>
      </c>
      <c r="O28" s="63">
        <v>1.2302284710017575</v>
      </c>
    </row>
    <row r="29" spans="1:15" ht="14.25">
      <c r="A29" s="16" t="s">
        <v>24</v>
      </c>
      <c r="B29" s="16"/>
      <c r="C29" s="78">
        <v>4120</v>
      </c>
      <c r="D29" s="57">
        <v>78.04508429626823</v>
      </c>
      <c r="E29" s="78">
        <v>35411</v>
      </c>
      <c r="F29" s="57">
        <v>96.00900143697638</v>
      </c>
      <c r="G29" s="78">
        <v>2387</v>
      </c>
      <c r="H29" s="57">
        <v>88.53857566765578</v>
      </c>
      <c r="I29" s="15"/>
      <c r="J29" s="78">
        <v>3888</v>
      </c>
      <c r="K29" s="57">
        <v>78.00963081861958</v>
      </c>
      <c r="L29" s="78">
        <v>33030</v>
      </c>
      <c r="M29" s="57">
        <v>96.1768045889992</v>
      </c>
      <c r="N29" s="78">
        <v>2008</v>
      </c>
      <c r="O29" s="57">
        <v>88.22495606326889</v>
      </c>
    </row>
    <row r="30" spans="1:15" ht="14.25">
      <c r="A30" s="16" t="s">
        <v>25</v>
      </c>
      <c r="B30" s="16"/>
      <c r="C30" s="78">
        <v>391</v>
      </c>
      <c r="D30" s="66"/>
      <c r="E30" s="78">
        <v>3412</v>
      </c>
      <c r="F30" s="66"/>
      <c r="G30" s="78">
        <v>549</v>
      </c>
      <c r="H30" s="66"/>
      <c r="I30" s="15"/>
      <c r="J30" s="78">
        <v>369</v>
      </c>
      <c r="K30" s="66"/>
      <c r="L30" s="78">
        <v>3083</v>
      </c>
      <c r="M30" s="66"/>
      <c r="N30" s="78">
        <v>521</v>
      </c>
      <c r="O30" s="66"/>
    </row>
    <row r="31" spans="1:15" ht="14.25">
      <c r="A31" s="20"/>
      <c r="B31" s="20"/>
      <c r="C31" s="80"/>
      <c r="D31" s="56"/>
      <c r="E31" s="80"/>
      <c r="F31" s="56"/>
      <c r="G31" s="80"/>
      <c r="H31" s="56"/>
      <c r="I31" s="15"/>
      <c r="J31" s="80"/>
      <c r="K31" s="56"/>
      <c r="L31" s="80"/>
      <c r="M31" s="56"/>
      <c r="N31" s="80"/>
      <c r="O31" s="56"/>
    </row>
    <row r="32" spans="1:15" ht="15">
      <c r="A32" s="18" t="s">
        <v>26</v>
      </c>
      <c r="B32" s="16"/>
      <c r="C32" s="78"/>
      <c r="D32" s="54"/>
      <c r="E32" s="78"/>
      <c r="F32" s="54"/>
      <c r="G32" s="78"/>
      <c r="H32" s="54"/>
      <c r="I32" s="15"/>
      <c r="J32" s="78"/>
      <c r="K32" s="54"/>
      <c r="L32" s="78"/>
      <c r="M32" s="54"/>
      <c r="N32" s="78"/>
      <c r="O32" s="54"/>
    </row>
    <row r="33" spans="1:15" ht="14.25">
      <c r="A33" s="16" t="s">
        <v>27</v>
      </c>
      <c r="B33" s="16"/>
      <c r="C33" s="78">
        <v>178</v>
      </c>
      <c r="D33" s="57">
        <v>6.309819213045019</v>
      </c>
      <c r="E33" s="78">
        <v>1392</v>
      </c>
      <c r="F33" s="57">
        <v>5.869207741282624</v>
      </c>
      <c r="G33" s="78">
        <v>107</v>
      </c>
      <c r="H33" s="57">
        <v>6.045197740112995</v>
      </c>
      <c r="I33" s="15"/>
      <c r="J33" s="78">
        <v>183</v>
      </c>
      <c r="K33" s="57">
        <v>6.955530216647662</v>
      </c>
      <c r="L33" s="78">
        <v>1315</v>
      </c>
      <c r="M33" s="57">
        <v>6.021889453679535</v>
      </c>
      <c r="N33" s="78">
        <v>107</v>
      </c>
      <c r="O33" s="57">
        <v>6.998037933289732</v>
      </c>
    </row>
    <row r="34" spans="1:15" ht="14.25">
      <c r="A34" s="16" t="s">
        <v>28</v>
      </c>
      <c r="B34" s="16"/>
      <c r="C34" s="78">
        <v>2643</v>
      </c>
      <c r="D34" s="57">
        <v>93.69018078695498</v>
      </c>
      <c r="E34" s="78">
        <v>22325</v>
      </c>
      <c r="F34" s="57">
        <v>94.13079225871738</v>
      </c>
      <c r="G34" s="78">
        <v>1663</v>
      </c>
      <c r="H34" s="57">
        <v>93.954802259887</v>
      </c>
      <c r="I34" s="15"/>
      <c r="J34" s="78">
        <v>2448</v>
      </c>
      <c r="K34" s="57">
        <v>93.04446978335234</v>
      </c>
      <c r="L34" s="78">
        <v>20522</v>
      </c>
      <c r="M34" s="57">
        <v>93.97811054632047</v>
      </c>
      <c r="N34" s="78">
        <v>1422</v>
      </c>
      <c r="O34" s="57">
        <v>93.00196206671026</v>
      </c>
    </row>
    <row r="35" spans="1:15" ht="14.25">
      <c r="A35" s="16" t="s">
        <v>25</v>
      </c>
      <c r="B35" s="16"/>
      <c r="C35" s="78">
        <v>2849</v>
      </c>
      <c r="D35" s="79"/>
      <c r="E35" s="78">
        <v>16578</v>
      </c>
      <c r="F35" s="79"/>
      <c r="G35" s="78">
        <v>1475</v>
      </c>
      <c r="H35" s="79"/>
      <c r="I35" s="15"/>
      <c r="J35" s="78">
        <v>2722</v>
      </c>
      <c r="K35" s="79"/>
      <c r="L35" s="78">
        <v>15589</v>
      </c>
      <c r="M35" s="79"/>
      <c r="N35" s="78">
        <v>1268</v>
      </c>
      <c r="O35" s="79"/>
    </row>
    <row r="36" spans="1:15" ht="14.25">
      <c r="A36" s="20"/>
      <c r="B36" s="20"/>
      <c r="C36" s="67"/>
      <c r="D36" s="20"/>
      <c r="E36" s="67"/>
      <c r="F36" s="20"/>
      <c r="G36" s="67"/>
      <c r="H36" s="20"/>
      <c r="I36" s="20"/>
      <c r="J36" s="67"/>
      <c r="K36" s="20"/>
      <c r="L36" s="67"/>
      <c r="M36" s="20"/>
      <c r="N36" s="67"/>
      <c r="O36" s="20"/>
    </row>
    <row r="37" spans="3:14" ht="12.75">
      <c r="C37" s="34"/>
      <c r="E37" s="34"/>
      <c r="G37" s="34"/>
      <c r="J37" s="34"/>
      <c r="L37" s="34"/>
      <c r="N37" s="34"/>
    </row>
    <row r="38" spans="1:15" ht="14.25">
      <c r="A38" s="68" t="s">
        <v>98</v>
      </c>
      <c r="B38" s="69"/>
      <c r="C38" s="70"/>
      <c r="D38" s="69"/>
      <c r="E38" s="70"/>
      <c r="F38" s="69"/>
      <c r="G38" s="70"/>
      <c r="H38" s="69"/>
      <c r="I38" s="69"/>
      <c r="J38" s="70"/>
      <c r="K38" s="69"/>
      <c r="L38" s="70"/>
      <c r="M38" s="69"/>
      <c r="N38" s="70"/>
      <c r="O38" s="69"/>
    </row>
    <row r="39" spans="1:14" ht="14.25">
      <c r="A39" s="33" t="s">
        <v>171</v>
      </c>
      <c r="C39" s="34"/>
      <c r="E39" s="34"/>
      <c r="G39" s="34"/>
      <c r="J39" s="34"/>
      <c r="L39" s="34"/>
      <c r="N39" s="34"/>
    </row>
    <row r="40" spans="1:15" ht="14.25">
      <c r="A40" s="33"/>
      <c r="B40" s="69"/>
      <c r="C40" s="70"/>
      <c r="D40" s="69"/>
      <c r="E40" s="70"/>
      <c r="F40" s="69"/>
      <c r="G40" s="70"/>
      <c r="H40" s="69"/>
      <c r="I40" s="69"/>
      <c r="J40" s="70"/>
      <c r="K40" s="69"/>
      <c r="L40" s="70"/>
      <c r="M40" s="69"/>
      <c r="N40" s="70"/>
      <c r="O40" s="69"/>
    </row>
    <row r="41" spans="3:14" ht="12.75">
      <c r="C41" s="34"/>
      <c r="E41" s="34"/>
      <c r="G41" s="34"/>
      <c r="J41" s="34"/>
      <c r="L41" s="34"/>
      <c r="N41" s="34"/>
    </row>
    <row r="42" spans="3:14" ht="12.75">
      <c r="C42" s="34"/>
      <c r="E42" s="34"/>
      <c r="G42" s="34"/>
      <c r="J42" s="34"/>
      <c r="L42" s="34"/>
      <c r="N42" s="34"/>
    </row>
    <row r="43" spans="3:14" ht="12.75">
      <c r="C43" s="34"/>
      <c r="E43" s="34"/>
      <c r="G43" s="34"/>
      <c r="J43" s="34"/>
      <c r="L43" s="34"/>
      <c r="N43" s="34"/>
    </row>
    <row r="44" spans="3:14" ht="12.75">
      <c r="C44" s="34"/>
      <c r="E44" s="34"/>
      <c r="G44" s="34"/>
      <c r="J44" s="34"/>
      <c r="L44" s="34"/>
      <c r="N44" s="34"/>
    </row>
  </sheetData>
  <printOptions/>
  <pageMargins left="0.75" right="0.75" top="1" bottom="1" header="0.5" footer="0.5"/>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52"/>
  <sheetViews>
    <sheetView showGridLines="0" workbookViewId="0" topLeftCell="A1">
      <selection activeCell="S11" sqref="S10:S11"/>
    </sheetView>
  </sheetViews>
  <sheetFormatPr defaultColWidth="9.140625" defaultRowHeight="12.75"/>
  <cols>
    <col min="1" max="1" width="2.57421875" style="0" customWidth="1"/>
    <col min="2" max="2" width="32.140625" style="0" customWidth="1"/>
    <col min="3" max="3" width="2.7109375" style="0" customWidth="1"/>
    <col min="4" max="4" width="10.421875" style="34" bestFit="1" customWidth="1"/>
    <col min="5" max="5" width="9.57421875" style="0" bestFit="1" customWidth="1"/>
    <col min="6" max="6" width="1.28515625" style="0" customWidth="1"/>
    <col min="7" max="7" width="10.421875" style="34" bestFit="1" customWidth="1"/>
    <col min="8" max="8" width="9.28125" style="0" bestFit="1" customWidth="1"/>
    <col min="9" max="9" width="1.421875" style="0" customWidth="1"/>
    <col min="10" max="10" width="9.8515625" style="34" bestFit="1" customWidth="1"/>
    <col min="11" max="11" width="9.28125" style="0" bestFit="1" customWidth="1"/>
    <col min="12" max="12" width="1.57421875" style="0" customWidth="1"/>
    <col min="13" max="13" width="9.8515625" style="34" bestFit="1" customWidth="1"/>
    <col min="14" max="14" width="9.28125" style="0" bestFit="1" customWidth="1"/>
    <col min="15" max="15" width="1.421875" style="0" customWidth="1"/>
    <col min="16" max="16" width="9.28125" style="34" bestFit="1" customWidth="1"/>
    <col min="17" max="17" width="9.28125" style="0" bestFit="1" customWidth="1"/>
    <col min="18" max="18" width="6.140625" style="0" customWidth="1"/>
    <col min="19" max="19" width="11.00390625" style="34" customWidth="1"/>
    <col min="20" max="20" width="7.140625" style="0" customWidth="1"/>
  </cols>
  <sheetData>
    <row r="1" ht="15.75">
      <c r="A1" s="6" t="s">
        <v>219</v>
      </c>
    </row>
    <row r="3" spans="1:22" s="16" customFormat="1" ht="15" thickBot="1">
      <c r="A3" s="35"/>
      <c r="B3" s="36"/>
      <c r="C3" s="36"/>
      <c r="D3" s="37"/>
      <c r="E3" s="36"/>
      <c r="F3" s="36"/>
      <c r="G3" s="37"/>
      <c r="H3" s="36"/>
      <c r="I3" s="36"/>
      <c r="J3" s="37"/>
      <c r="K3" s="36"/>
      <c r="L3" s="36"/>
      <c r="M3" s="37"/>
      <c r="N3" s="36"/>
      <c r="O3" s="36"/>
      <c r="P3" s="37"/>
      <c r="Q3" s="86"/>
      <c r="R3" s="36"/>
      <c r="S3" s="37"/>
      <c r="T3" s="35"/>
      <c r="U3" s="12"/>
      <c r="V3" s="12"/>
    </row>
    <row r="4" spans="1:22" s="219" customFormat="1" ht="31.5" customHeight="1">
      <c r="A4" s="173"/>
      <c r="B4" s="173"/>
      <c r="C4" s="217"/>
      <c r="D4" s="215" t="s">
        <v>38</v>
      </c>
      <c r="E4" s="216"/>
      <c r="F4" s="217"/>
      <c r="G4" s="215" t="s">
        <v>39</v>
      </c>
      <c r="H4" s="216"/>
      <c r="I4" s="217"/>
      <c r="J4" s="215" t="s">
        <v>40</v>
      </c>
      <c r="K4" s="216"/>
      <c r="L4" s="217"/>
      <c r="M4" s="215" t="s">
        <v>29</v>
      </c>
      <c r="N4" s="216"/>
      <c r="O4" s="217"/>
      <c r="P4" s="215" t="s">
        <v>30</v>
      </c>
      <c r="Q4" s="216"/>
      <c r="R4" s="175"/>
      <c r="S4" s="293" t="s">
        <v>158</v>
      </c>
      <c r="T4" s="293"/>
      <c r="U4" s="218"/>
      <c r="V4" s="218"/>
    </row>
    <row r="5" spans="1:22" s="16" customFormat="1" ht="17.25">
      <c r="A5" s="209"/>
      <c r="B5" s="209"/>
      <c r="C5" s="211"/>
      <c r="D5" s="102" t="s">
        <v>82</v>
      </c>
      <c r="E5" s="211" t="s">
        <v>5</v>
      </c>
      <c r="F5" s="210"/>
      <c r="G5" s="102" t="s">
        <v>82</v>
      </c>
      <c r="H5" s="211" t="s">
        <v>5</v>
      </c>
      <c r="I5" s="210"/>
      <c r="J5" s="102" t="s">
        <v>82</v>
      </c>
      <c r="K5" s="211" t="s">
        <v>5</v>
      </c>
      <c r="L5" s="210"/>
      <c r="M5" s="102" t="s">
        <v>82</v>
      </c>
      <c r="N5" s="211" t="s">
        <v>5</v>
      </c>
      <c r="O5" s="210"/>
      <c r="P5" s="102" t="s">
        <v>82</v>
      </c>
      <c r="Q5" s="211" t="s">
        <v>5</v>
      </c>
      <c r="R5" s="94"/>
      <c r="S5" s="208" t="s">
        <v>82</v>
      </c>
      <c r="T5" s="212" t="s">
        <v>6</v>
      </c>
      <c r="U5" s="12"/>
      <c r="V5" s="12"/>
    </row>
    <row r="6" spans="3:20" s="16" customFormat="1" ht="14.25">
      <c r="C6" s="23"/>
      <c r="D6" s="17"/>
      <c r="E6" s="17"/>
      <c r="F6" s="23"/>
      <c r="G6" s="17"/>
      <c r="H6" s="17"/>
      <c r="I6" s="23"/>
      <c r="J6" s="17"/>
      <c r="K6" s="17"/>
      <c r="L6" s="23"/>
      <c r="M6" s="17"/>
      <c r="N6" s="17"/>
      <c r="O6" s="23"/>
      <c r="P6" s="17"/>
      <c r="Q6" s="17"/>
      <c r="R6" s="17"/>
      <c r="S6" s="17"/>
      <c r="T6" s="17"/>
    </row>
    <row r="7" spans="1:20" s="16" customFormat="1" ht="15">
      <c r="A7" s="18" t="s">
        <v>49</v>
      </c>
      <c r="C7" s="75"/>
      <c r="D7" s="74">
        <v>4504</v>
      </c>
      <c r="E7" s="75"/>
      <c r="F7" s="75"/>
      <c r="G7" s="74">
        <v>3894</v>
      </c>
      <c r="H7" s="75"/>
      <c r="I7" s="75"/>
      <c r="J7" s="74">
        <v>1428</v>
      </c>
      <c r="K7" s="75"/>
      <c r="L7" s="75"/>
      <c r="M7" s="74">
        <v>1793</v>
      </c>
      <c r="N7" s="75"/>
      <c r="O7" s="75"/>
      <c r="P7" s="74">
        <v>565</v>
      </c>
      <c r="Q7" s="75"/>
      <c r="R7" s="75"/>
      <c r="S7" s="177">
        <v>-1228</v>
      </c>
      <c r="T7" s="178"/>
    </row>
    <row r="8" spans="1:20" s="16" customFormat="1" ht="14.25">
      <c r="A8" s="20"/>
      <c r="B8" s="20"/>
      <c r="C8" s="22"/>
      <c r="D8" s="21"/>
      <c r="E8" s="22"/>
      <c r="F8" s="23"/>
      <c r="G8" s="21"/>
      <c r="H8" s="22"/>
      <c r="I8" s="23"/>
      <c r="J8" s="21"/>
      <c r="K8" s="22"/>
      <c r="L8" s="23"/>
      <c r="M8" s="21"/>
      <c r="N8" s="22"/>
      <c r="O8" s="23"/>
      <c r="P8" s="21"/>
      <c r="Q8" s="22"/>
      <c r="R8" s="23"/>
      <c r="S8" s="22"/>
      <c r="T8" s="22"/>
    </row>
    <row r="9" spans="1:20" s="16" customFormat="1" ht="15">
      <c r="A9" s="18" t="s">
        <v>8</v>
      </c>
      <c r="C9" s="17"/>
      <c r="D9" s="19"/>
      <c r="E9" s="17"/>
      <c r="F9" s="17"/>
      <c r="G9" s="19"/>
      <c r="H9" s="17"/>
      <c r="I9" s="17"/>
      <c r="J9" s="19"/>
      <c r="K9" s="17"/>
      <c r="L9" s="17"/>
      <c r="M9" s="19"/>
      <c r="N9" s="17"/>
      <c r="O9" s="17"/>
      <c r="P9" s="19"/>
      <c r="Q9" s="17"/>
      <c r="R9" s="17"/>
      <c r="S9" s="17"/>
      <c r="T9" s="17"/>
    </row>
    <row r="10" spans="1:20" s="16" customFormat="1" ht="14.25">
      <c r="A10" s="16" t="s">
        <v>9</v>
      </c>
      <c r="C10" s="17"/>
      <c r="D10" s="19">
        <v>2264</v>
      </c>
      <c r="E10" s="24">
        <v>50.26642984014209</v>
      </c>
      <c r="F10" s="17"/>
      <c r="G10" s="19">
        <v>1820</v>
      </c>
      <c r="H10" s="24">
        <v>46.738572162300976</v>
      </c>
      <c r="I10" s="17"/>
      <c r="J10" s="19">
        <v>610</v>
      </c>
      <c r="K10" s="24">
        <v>42.71708683473389</v>
      </c>
      <c r="L10" s="17"/>
      <c r="M10" s="19">
        <v>779</v>
      </c>
      <c r="N10" s="24">
        <v>43.44673731176798</v>
      </c>
      <c r="O10" s="17"/>
      <c r="P10" s="19">
        <v>268</v>
      </c>
      <c r="Q10" s="24">
        <v>47.43362831858407</v>
      </c>
      <c r="R10" s="17"/>
      <c r="S10" s="179">
        <v>-511</v>
      </c>
      <c r="T10" s="180">
        <v>3.986891006816087</v>
      </c>
    </row>
    <row r="11" spans="1:20" s="16" customFormat="1" ht="14.25">
      <c r="A11" s="16" t="s">
        <v>10</v>
      </c>
      <c r="C11" s="17"/>
      <c r="D11" s="19">
        <v>2240</v>
      </c>
      <c r="E11" s="24">
        <v>49.733570159857905</v>
      </c>
      <c r="F11" s="17"/>
      <c r="G11" s="19">
        <v>2074</v>
      </c>
      <c r="H11" s="24">
        <v>53.261427837699024</v>
      </c>
      <c r="I11" s="17"/>
      <c r="J11" s="19">
        <v>818</v>
      </c>
      <c r="K11" s="24">
        <v>57.2829131652661</v>
      </c>
      <c r="L11" s="17"/>
      <c r="M11" s="19">
        <v>1014</v>
      </c>
      <c r="N11" s="24">
        <v>56.55326268823201</v>
      </c>
      <c r="O11" s="17"/>
      <c r="P11" s="19">
        <v>297</v>
      </c>
      <c r="Q11" s="24">
        <v>52.56637168141592</v>
      </c>
      <c r="R11" s="17"/>
      <c r="S11" s="179">
        <v>-717</v>
      </c>
      <c r="T11" s="180">
        <v>-3.986891006816087</v>
      </c>
    </row>
    <row r="12" spans="1:20" s="16" customFormat="1" ht="14.25">
      <c r="A12" s="20"/>
      <c r="B12" s="20"/>
      <c r="C12" s="22"/>
      <c r="D12" s="21"/>
      <c r="E12" s="25"/>
      <c r="F12" s="23"/>
      <c r="G12" s="21"/>
      <c r="H12" s="25"/>
      <c r="I12" s="23"/>
      <c r="J12" s="21"/>
      <c r="K12" s="25"/>
      <c r="L12" s="23"/>
      <c r="M12" s="21"/>
      <c r="N12" s="25"/>
      <c r="O12" s="23"/>
      <c r="P12" s="21"/>
      <c r="Q12" s="25"/>
      <c r="R12" s="23"/>
      <c r="S12" s="22"/>
      <c r="T12" s="22"/>
    </row>
    <row r="13" spans="1:20" s="16" customFormat="1" ht="15">
      <c r="A13" s="18" t="s">
        <v>11</v>
      </c>
      <c r="C13" s="17"/>
      <c r="D13" s="19"/>
      <c r="E13" s="24"/>
      <c r="F13" s="17"/>
      <c r="G13" s="19"/>
      <c r="H13" s="24"/>
      <c r="I13" s="17"/>
      <c r="J13" s="19"/>
      <c r="K13" s="24"/>
      <c r="L13" s="17"/>
      <c r="M13" s="19"/>
      <c r="N13" s="24"/>
      <c r="O13" s="17"/>
      <c r="P13" s="19"/>
      <c r="Q13" s="24"/>
      <c r="R13" s="17"/>
      <c r="S13" s="17"/>
      <c r="T13" s="17"/>
    </row>
    <row r="14" spans="1:20" s="16" customFormat="1" ht="14.25">
      <c r="A14" s="16" t="s">
        <v>12</v>
      </c>
      <c r="C14" s="17"/>
      <c r="D14" s="19">
        <v>196</v>
      </c>
      <c r="E14" s="24">
        <v>4.351687388987567</v>
      </c>
      <c r="F14" s="17"/>
      <c r="G14" s="19">
        <v>158</v>
      </c>
      <c r="H14" s="24">
        <v>4.057524396507447</v>
      </c>
      <c r="I14" s="17"/>
      <c r="J14" s="19">
        <v>53</v>
      </c>
      <c r="K14" s="24">
        <v>3.711484593837535</v>
      </c>
      <c r="L14" s="17"/>
      <c r="M14" s="19">
        <v>68</v>
      </c>
      <c r="N14" s="24">
        <v>3.7925264919129953</v>
      </c>
      <c r="O14" s="17"/>
      <c r="P14" s="19">
        <v>17</v>
      </c>
      <c r="Q14" s="24">
        <v>3.0088495575221237</v>
      </c>
      <c r="R14" s="17"/>
      <c r="S14" s="179">
        <v>-51</v>
      </c>
      <c r="T14" s="180">
        <v>-0.7836769343908716</v>
      </c>
    </row>
    <row r="15" spans="1:20" s="16" customFormat="1" ht="14.25">
      <c r="A15" s="16" t="s">
        <v>13</v>
      </c>
      <c r="C15" s="17"/>
      <c r="D15" s="19">
        <v>1760</v>
      </c>
      <c r="E15" s="24">
        <v>39.07637655417407</v>
      </c>
      <c r="F15" s="17"/>
      <c r="G15" s="19">
        <v>1591</v>
      </c>
      <c r="H15" s="24">
        <v>40.857729840780685</v>
      </c>
      <c r="I15" s="17"/>
      <c r="J15" s="19">
        <v>557</v>
      </c>
      <c r="K15" s="24">
        <v>39.00560224089636</v>
      </c>
      <c r="L15" s="17"/>
      <c r="M15" s="19">
        <v>833</v>
      </c>
      <c r="N15" s="24">
        <v>46.458449525934185</v>
      </c>
      <c r="O15" s="17"/>
      <c r="P15" s="19">
        <v>250</v>
      </c>
      <c r="Q15" s="24">
        <v>44.24778761061947</v>
      </c>
      <c r="R15" s="17"/>
      <c r="S15" s="179">
        <v>-583</v>
      </c>
      <c r="T15" s="180">
        <v>-2.2106619153147165</v>
      </c>
    </row>
    <row r="16" spans="1:20" s="16" customFormat="1" ht="14.25">
      <c r="A16" s="16" t="s">
        <v>14</v>
      </c>
      <c r="C16" s="17"/>
      <c r="D16" s="19">
        <v>1067</v>
      </c>
      <c r="E16" s="24">
        <v>23.69005328596803</v>
      </c>
      <c r="F16" s="17"/>
      <c r="G16" s="19">
        <v>907</v>
      </c>
      <c r="H16" s="24">
        <v>23.292244478685156</v>
      </c>
      <c r="I16" s="17"/>
      <c r="J16" s="19">
        <v>305</v>
      </c>
      <c r="K16" s="24">
        <v>21.358543417366946</v>
      </c>
      <c r="L16" s="17"/>
      <c r="M16" s="19">
        <v>381</v>
      </c>
      <c r="N16" s="24">
        <v>21.24930284439487</v>
      </c>
      <c r="O16" s="17"/>
      <c r="P16" s="19">
        <v>106</v>
      </c>
      <c r="Q16" s="24">
        <v>18.761061946902654</v>
      </c>
      <c r="R16" s="17"/>
      <c r="S16" s="179">
        <v>-275</v>
      </c>
      <c r="T16" s="180">
        <v>-2.488240897492215</v>
      </c>
    </row>
    <row r="17" spans="1:20" s="16" customFormat="1" ht="14.25">
      <c r="A17" s="16" t="s">
        <v>15</v>
      </c>
      <c r="C17" s="17"/>
      <c r="D17" s="19">
        <v>990</v>
      </c>
      <c r="E17" s="24">
        <v>21.98046181172291</v>
      </c>
      <c r="F17" s="17"/>
      <c r="G17" s="19">
        <v>801</v>
      </c>
      <c r="H17" s="24">
        <v>20.570107858243453</v>
      </c>
      <c r="I17" s="17"/>
      <c r="J17" s="19">
        <v>323</v>
      </c>
      <c r="K17" s="24">
        <v>22.61904761904762</v>
      </c>
      <c r="L17" s="17"/>
      <c r="M17" s="19">
        <v>320</v>
      </c>
      <c r="N17" s="24">
        <v>17.84718349135527</v>
      </c>
      <c r="O17" s="17"/>
      <c r="P17" s="19">
        <v>113</v>
      </c>
      <c r="Q17" s="24">
        <v>20</v>
      </c>
      <c r="R17" s="17"/>
      <c r="S17" s="179">
        <v>-207</v>
      </c>
      <c r="T17" s="180">
        <v>2.1528165086447295</v>
      </c>
    </row>
    <row r="18" spans="1:20" s="16" customFormat="1" ht="14.25">
      <c r="A18" s="16" t="s">
        <v>16</v>
      </c>
      <c r="C18" s="17"/>
      <c r="D18" s="19">
        <v>431</v>
      </c>
      <c r="E18" s="24">
        <v>9.569271758436946</v>
      </c>
      <c r="F18" s="17"/>
      <c r="G18" s="19">
        <v>384</v>
      </c>
      <c r="H18" s="24">
        <v>9.861325115562405</v>
      </c>
      <c r="I18" s="17"/>
      <c r="J18" s="19">
        <v>169</v>
      </c>
      <c r="K18" s="24">
        <v>11.834733893557422</v>
      </c>
      <c r="L18" s="17"/>
      <c r="M18" s="19">
        <v>169</v>
      </c>
      <c r="N18" s="24">
        <v>9.425543781372001</v>
      </c>
      <c r="O18" s="17"/>
      <c r="P18" s="19">
        <v>65</v>
      </c>
      <c r="Q18" s="24">
        <v>11.504424778761061</v>
      </c>
      <c r="R18" s="17"/>
      <c r="S18" s="179">
        <v>-104</v>
      </c>
      <c r="T18" s="180">
        <v>2.07888099738906</v>
      </c>
    </row>
    <row r="19" spans="1:20" s="16" customFormat="1" ht="14.25">
      <c r="A19" s="16" t="s">
        <v>17</v>
      </c>
      <c r="C19" s="17"/>
      <c r="D19" s="19">
        <v>60</v>
      </c>
      <c r="E19" s="24">
        <v>1.3321492007104796</v>
      </c>
      <c r="F19" s="17"/>
      <c r="G19" s="19">
        <v>53</v>
      </c>
      <c r="H19" s="24">
        <v>1.3610683102208527</v>
      </c>
      <c r="I19" s="17"/>
      <c r="J19" s="19">
        <v>21</v>
      </c>
      <c r="K19" s="24">
        <v>1.4705882352941175</v>
      </c>
      <c r="L19" s="17"/>
      <c r="M19" s="19">
        <v>22</v>
      </c>
      <c r="N19" s="24">
        <v>1.2269938650306749</v>
      </c>
      <c r="O19" s="17"/>
      <c r="P19" s="19">
        <v>14</v>
      </c>
      <c r="Q19" s="24">
        <v>2.47787610619469</v>
      </c>
      <c r="R19" s="17"/>
      <c r="S19" s="179">
        <v>-8</v>
      </c>
      <c r="T19" s="180">
        <v>1.2508822411640153</v>
      </c>
    </row>
    <row r="20" spans="1:20" s="16" customFormat="1" ht="14.25">
      <c r="A20" s="20"/>
      <c r="B20" s="20"/>
      <c r="C20" s="22"/>
      <c r="D20" s="21"/>
      <c r="E20" s="25"/>
      <c r="F20" s="23"/>
      <c r="G20" s="21"/>
      <c r="H20" s="25"/>
      <c r="I20" s="23"/>
      <c r="J20" s="21"/>
      <c r="K20" s="25"/>
      <c r="L20" s="23"/>
      <c r="M20" s="21"/>
      <c r="N20" s="25"/>
      <c r="O20" s="23"/>
      <c r="P20" s="21"/>
      <c r="Q20" s="25"/>
      <c r="R20" s="23"/>
      <c r="S20" s="22"/>
      <c r="T20" s="22"/>
    </row>
    <row r="21" spans="1:20" s="16" customFormat="1" ht="15">
      <c r="A21" s="18" t="s">
        <v>243</v>
      </c>
      <c r="C21" s="17"/>
      <c r="D21" s="19"/>
      <c r="E21" s="24"/>
      <c r="F21" s="17"/>
      <c r="G21" s="19"/>
      <c r="H21" s="24"/>
      <c r="I21" s="17"/>
      <c r="J21" s="19"/>
      <c r="K21" s="24"/>
      <c r="L21" s="17"/>
      <c r="M21" s="19"/>
      <c r="N21" s="24"/>
      <c r="O21" s="17"/>
      <c r="P21" s="19"/>
      <c r="Q21" s="24"/>
      <c r="R21" s="17"/>
      <c r="S21" s="17"/>
      <c r="T21" s="17"/>
    </row>
    <row r="22" spans="1:20" s="16" customFormat="1" ht="14.25">
      <c r="A22" s="16" t="s">
        <v>18</v>
      </c>
      <c r="C22" s="17"/>
      <c r="D22" s="19">
        <v>282</v>
      </c>
      <c r="E22" s="24">
        <v>7.921348314606741</v>
      </c>
      <c r="F22" s="17"/>
      <c r="G22" s="19">
        <v>179</v>
      </c>
      <c r="H22" s="24">
        <v>6.568807339449541</v>
      </c>
      <c r="I22" s="17"/>
      <c r="J22" s="19">
        <v>113</v>
      </c>
      <c r="K22" s="24">
        <v>10.089285714285715</v>
      </c>
      <c r="L22" s="17"/>
      <c r="M22" s="19">
        <v>99</v>
      </c>
      <c r="N22" s="24">
        <v>8.215767634854771</v>
      </c>
      <c r="O22" s="17"/>
      <c r="P22" s="19">
        <v>42</v>
      </c>
      <c r="Q22" s="24">
        <v>9.97624703087886</v>
      </c>
      <c r="R22" s="17"/>
      <c r="S22" s="179">
        <v>-57</v>
      </c>
      <c r="T22" s="180">
        <v>1.7604793960240883</v>
      </c>
    </row>
    <row r="23" spans="2:20" s="16" customFormat="1" ht="14.25">
      <c r="B23" s="27" t="s">
        <v>19</v>
      </c>
      <c r="C23" s="30"/>
      <c r="D23" s="28"/>
      <c r="E23" s="29"/>
      <c r="F23" s="30"/>
      <c r="G23" s="28"/>
      <c r="H23" s="29"/>
      <c r="I23" s="30"/>
      <c r="J23" s="28"/>
      <c r="K23" s="29"/>
      <c r="L23" s="30"/>
      <c r="M23" s="28"/>
      <c r="N23" s="29"/>
      <c r="O23" s="30"/>
      <c r="P23" s="28"/>
      <c r="Q23" s="29"/>
      <c r="R23" s="30"/>
      <c r="S23" s="30"/>
      <c r="T23" s="30"/>
    </row>
    <row r="24" spans="2:20" s="16" customFormat="1" ht="14.25">
      <c r="B24" s="27" t="s">
        <v>20</v>
      </c>
      <c r="C24" s="30"/>
      <c r="D24" s="28">
        <v>100</v>
      </c>
      <c r="E24" s="29">
        <v>2.8089887640449436</v>
      </c>
      <c r="F24" s="30"/>
      <c r="G24" s="28">
        <v>59</v>
      </c>
      <c r="H24" s="29">
        <v>2.165137614678899</v>
      </c>
      <c r="I24" s="30"/>
      <c r="J24" s="28">
        <v>48</v>
      </c>
      <c r="K24" s="29">
        <v>4.285714285714286</v>
      </c>
      <c r="L24" s="30"/>
      <c r="M24" s="28">
        <v>33</v>
      </c>
      <c r="N24" s="29">
        <v>2.7385892116182573</v>
      </c>
      <c r="O24" s="30"/>
      <c r="P24" s="28">
        <v>16</v>
      </c>
      <c r="Q24" s="29">
        <v>3.800475059382423</v>
      </c>
      <c r="R24" s="30"/>
      <c r="S24" s="181">
        <v>-17</v>
      </c>
      <c r="T24" s="182">
        <v>1.0618858477641657</v>
      </c>
    </row>
    <row r="25" spans="2:20" s="16" customFormat="1" ht="14.25">
      <c r="B25" s="27" t="s">
        <v>21</v>
      </c>
      <c r="C25" s="30"/>
      <c r="D25" s="28">
        <v>104</v>
      </c>
      <c r="E25" s="29">
        <v>2.9213483146067416</v>
      </c>
      <c r="F25" s="30"/>
      <c r="G25" s="28">
        <v>62</v>
      </c>
      <c r="H25" s="29">
        <v>2.2752293577981653</v>
      </c>
      <c r="I25" s="30"/>
      <c r="J25" s="28">
        <v>35</v>
      </c>
      <c r="K25" s="29">
        <v>3.125</v>
      </c>
      <c r="L25" s="30"/>
      <c r="M25" s="28">
        <v>48</v>
      </c>
      <c r="N25" s="29">
        <v>3.9834024896265556</v>
      </c>
      <c r="O25" s="30"/>
      <c r="P25" s="28">
        <v>18</v>
      </c>
      <c r="Q25" s="29">
        <v>4.275534441805226</v>
      </c>
      <c r="R25" s="30"/>
      <c r="S25" s="181">
        <v>-30</v>
      </c>
      <c r="T25" s="182">
        <v>0.29213195217867005</v>
      </c>
    </row>
    <row r="26" spans="2:20" s="16" customFormat="1" ht="14.25">
      <c r="B26" s="27" t="s">
        <v>22</v>
      </c>
      <c r="C26" s="30"/>
      <c r="D26" s="28">
        <v>24</v>
      </c>
      <c r="E26" s="29">
        <v>0.6741573033707865</v>
      </c>
      <c r="F26" s="30"/>
      <c r="G26" s="28">
        <v>18</v>
      </c>
      <c r="H26" s="29">
        <v>0.6605504587155964</v>
      </c>
      <c r="I26" s="30"/>
      <c r="J26" s="28">
        <v>11</v>
      </c>
      <c r="K26" s="29">
        <v>0.9821428571428571</v>
      </c>
      <c r="L26" s="30"/>
      <c r="M26" s="28">
        <v>5</v>
      </c>
      <c r="N26" s="29">
        <v>0.4149377593360996</v>
      </c>
      <c r="O26" s="30"/>
      <c r="P26" s="28">
        <v>1</v>
      </c>
      <c r="Q26" s="29">
        <v>0.23752969121140144</v>
      </c>
      <c r="R26" s="30"/>
      <c r="S26" s="181">
        <v>-4</v>
      </c>
      <c r="T26" s="182">
        <v>-0.17740806812469817</v>
      </c>
    </row>
    <row r="27" spans="2:20" s="16" customFormat="1" ht="14.25">
      <c r="B27" s="27" t="s">
        <v>23</v>
      </c>
      <c r="C27" s="30"/>
      <c r="D27" s="28">
        <v>54</v>
      </c>
      <c r="E27" s="29">
        <v>1.5168539325842696</v>
      </c>
      <c r="F27" s="30"/>
      <c r="G27" s="28">
        <v>40</v>
      </c>
      <c r="H27" s="29">
        <v>1.4678899082568808</v>
      </c>
      <c r="I27" s="30"/>
      <c r="J27" s="28">
        <v>19</v>
      </c>
      <c r="K27" s="29">
        <v>1.6964285714285714</v>
      </c>
      <c r="L27" s="30"/>
      <c r="M27" s="28">
        <v>13</v>
      </c>
      <c r="N27" s="29">
        <v>1.0788381742738589</v>
      </c>
      <c r="O27" s="30"/>
      <c r="P27" s="28">
        <v>7</v>
      </c>
      <c r="Q27" s="29">
        <v>1.66270783847981</v>
      </c>
      <c r="R27" s="30"/>
      <c r="S27" s="181">
        <v>-6</v>
      </c>
      <c r="T27" s="182">
        <v>0.5838696642059511</v>
      </c>
    </row>
    <row r="28" spans="1:20" s="16" customFormat="1" ht="14.25">
      <c r="A28" s="16" t="s">
        <v>24</v>
      </c>
      <c r="C28" s="17"/>
      <c r="D28" s="19">
        <v>3278</v>
      </c>
      <c r="E28" s="24">
        <v>92.07865168539325</v>
      </c>
      <c r="F28" s="17"/>
      <c r="G28" s="19">
        <v>2546</v>
      </c>
      <c r="H28" s="24">
        <v>93.43119266055045</v>
      </c>
      <c r="I28" s="17"/>
      <c r="J28" s="19">
        <v>1007</v>
      </c>
      <c r="K28" s="24">
        <v>89.91071428571429</v>
      </c>
      <c r="L28" s="17"/>
      <c r="M28" s="19">
        <v>1106</v>
      </c>
      <c r="N28" s="24">
        <v>91.78423236514523</v>
      </c>
      <c r="O28" s="17"/>
      <c r="P28" s="19">
        <v>379</v>
      </c>
      <c r="Q28" s="24">
        <v>90.02375296912113</v>
      </c>
      <c r="R28" s="17"/>
      <c r="S28" s="179">
        <v>-727</v>
      </c>
      <c r="T28" s="180">
        <v>-1.7604793960240954</v>
      </c>
    </row>
    <row r="29" spans="1:20" s="16" customFormat="1" ht="14.25">
      <c r="A29" s="16" t="s">
        <v>25</v>
      </c>
      <c r="C29" s="17"/>
      <c r="D29" s="19">
        <v>944</v>
      </c>
      <c r="E29" s="272"/>
      <c r="F29" s="17"/>
      <c r="G29" s="19">
        <v>1169</v>
      </c>
      <c r="H29" s="272"/>
      <c r="I29" s="17"/>
      <c r="J29" s="19">
        <v>308</v>
      </c>
      <c r="K29" s="272"/>
      <c r="L29" s="17"/>
      <c r="M29" s="19">
        <v>588</v>
      </c>
      <c r="N29" s="272"/>
      <c r="O29" s="17"/>
      <c r="P29" s="19">
        <v>144</v>
      </c>
      <c r="Q29" s="272"/>
      <c r="R29" s="17"/>
      <c r="S29" s="179">
        <v>-444</v>
      </c>
      <c r="T29" s="17"/>
    </row>
    <row r="30" spans="1:20" s="16" customFormat="1" ht="14.25">
      <c r="A30" s="20"/>
      <c r="B30" s="20"/>
      <c r="C30" s="22"/>
      <c r="D30" s="21"/>
      <c r="E30" s="25"/>
      <c r="F30" s="23"/>
      <c r="G30" s="21"/>
      <c r="H30" s="25"/>
      <c r="I30" s="23"/>
      <c r="J30" s="21"/>
      <c r="K30" s="25"/>
      <c r="L30" s="23"/>
      <c r="M30" s="21"/>
      <c r="N30" s="25"/>
      <c r="O30" s="23"/>
      <c r="P30" s="21"/>
      <c r="Q30" s="25"/>
      <c r="R30" s="23"/>
      <c r="S30" s="22"/>
      <c r="T30" s="22"/>
    </row>
    <row r="31" spans="1:20" s="16" customFormat="1" ht="15">
      <c r="A31" s="18" t="s">
        <v>26</v>
      </c>
      <c r="C31" s="17"/>
      <c r="D31" s="19"/>
      <c r="E31" s="24"/>
      <c r="F31" s="17"/>
      <c r="G31" s="19"/>
      <c r="H31" s="24"/>
      <c r="I31" s="17"/>
      <c r="J31" s="19"/>
      <c r="K31" s="24"/>
      <c r="L31" s="17"/>
      <c r="M31" s="19"/>
      <c r="N31" s="24"/>
      <c r="O31" s="17"/>
      <c r="P31" s="19"/>
      <c r="Q31" s="24"/>
      <c r="R31" s="17"/>
      <c r="S31" s="17"/>
      <c r="T31" s="17"/>
    </row>
    <row r="32" spans="1:20" s="16" customFormat="1" ht="14.25">
      <c r="A32" s="16" t="s">
        <v>27</v>
      </c>
      <c r="C32" s="17"/>
      <c r="D32" s="19">
        <v>66</v>
      </c>
      <c r="E32" s="24">
        <v>3.072625698324022</v>
      </c>
      <c r="F32" s="17"/>
      <c r="G32" s="19">
        <v>47</v>
      </c>
      <c r="H32" s="24">
        <v>2.06140350877193</v>
      </c>
      <c r="I32" s="17"/>
      <c r="J32" s="19">
        <v>29</v>
      </c>
      <c r="K32" s="24">
        <v>2.457627118644068</v>
      </c>
      <c r="L32" s="17"/>
      <c r="M32" s="19">
        <v>50</v>
      </c>
      <c r="N32" s="24">
        <v>3.003003003003003</v>
      </c>
      <c r="O32" s="17"/>
      <c r="P32" s="19">
        <v>13</v>
      </c>
      <c r="Q32" s="24">
        <v>6.598984771573605</v>
      </c>
      <c r="R32" s="17"/>
      <c r="S32" s="179">
        <v>-37</v>
      </c>
      <c r="T32" s="180">
        <v>3.595981768570602</v>
      </c>
    </row>
    <row r="33" spans="1:20" s="16" customFormat="1" ht="14.25">
      <c r="A33" s="16" t="s">
        <v>28</v>
      </c>
      <c r="C33" s="17"/>
      <c r="D33" s="19">
        <v>2082</v>
      </c>
      <c r="E33" s="24">
        <v>96.92737430167597</v>
      </c>
      <c r="F33" s="17"/>
      <c r="G33" s="19">
        <v>2233</v>
      </c>
      <c r="H33" s="24">
        <v>97.93859649122807</v>
      </c>
      <c r="I33" s="17"/>
      <c r="J33" s="19">
        <v>1151</v>
      </c>
      <c r="K33" s="24">
        <v>97.54237288135593</v>
      </c>
      <c r="L33" s="17"/>
      <c r="M33" s="19">
        <v>1615</v>
      </c>
      <c r="N33" s="24">
        <v>96.996996996997</v>
      </c>
      <c r="O33" s="17"/>
      <c r="P33" s="19">
        <v>184</v>
      </c>
      <c r="Q33" s="24">
        <v>93.4010152284264</v>
      </c>
      <c r="R33" s="17"/>
      <c r="S33" s="179">
        <v>-1431</v>
      </c>
      <c r="T33" s="180">
        <v>-3.5959817685705957</v>
      </c>
    </row>
    <row r="34" spans="1:20" s="16" customFormat="1" ht="14.25">
      <c r="A34" s="16" t="s">
        <v>25</v>
      </c>
      <c r="C34" s="17"/>
      <c r="D34" s="19">
        <v>2356</v>
      </c>
      <c r="E34" s="17"/>
      <c r="F34" s="17"/>
      <c r="G34" s="19">
        <v>1614</v>
      </c>
      <c r="H34" s="17"/>
      <c r="I34" s="17"/>
      <c r="J34" s="19">
        <v>248</v>
      </c>
      <c r="K34" s="17"/>
      <c r="L34" s="17"/>
      <c r="M34" s="19">
        <v>128</v>
      </c>
      <c r="N34" s="17"/>
      <c r="O34" s="17"/>
      <c r="P34" s="19">
        <v>368</v>
      </c>
      <c r="Q34" s="17"/>
      <c r="R34" s="17"/>
      <c r="S34" s="179">
        <v>240</v>
      </c>
      <c r="T34" s="17"/>
    </row>
    <row r="35" spans="1:20" s="16" customFormat="1" ht="14.25">
      <c r="A35" s="20"/>
      <c r="B35" s="20"/>
      <c r="C35" s="22"/>
      <c r="D35" s="22"/>
      <c r="E35" s="22"/>
      <c r="F35" s="22"/>
      <c r="G35" s="22"/>
      <c r="H35" s="22"/>
      <c r="I35" s="22"/>
      <c r="J35" s="22"/>
      <c r="K35" s="22"/>
      <c r="L35" s="22"/>
      <c r="M35" s="22"/>
      <c r="N35" s="22"/>
      <c r="O35" s="22"/>
      <c r="P35" s="22"/>
      <c r="Q35" s="22"/>
      <c r="R35" s="23"/>
      <c r="S35" s="22"/>
      <c r="T35" s="22"/>
    </row>
    <row r="37" spans="1:19" s="69" customFormat="1" ht="14.25">
      <c r="A37" s="33" t="s">
        <v>170</v>
      </c>
      <c r="D37" s="70"/>
      <c r="G37" s="70"/>
      <c r="J37" s="70"/>
      <c r="M37" s="70"/>
      <c r="P37" s="70"/>
      <c r="S37" s="70"/>
    </row>
    <row r="38" spans="1:19" s="69" customFormat="1" ht="14.25">
      <c r="A38" s="33" t="s">
        <v>169</v>
      </c>
      <c r="D38" s="70"/>
      <c r="G38" s="70"/>
      <c r="J38" s="70"/>
      <c r="M38" s="70"/>
      <c r="P38" s="70"/>
      <c r="S38" s="70"/>
    </row>
    <row r="44" spans="7:16" ht="12.75">
      <c r="G44"/>
      <c r="J44"/>
      <c r="M44"/>
      <c r="P44"/>
    </row>
    <row r="45" spans="7:16" ht="12.75">
      <c r="G45"/>
      <c r="J45"/>
      <c r="M45"/>
      <c r="P45"/>
    </row>
    <row r="46" spans="7:16" ht="12.75">
      <c r="G46"/>
      <c r="J46"/>
      <c r="M46"/>
      <c r="P46"/>
    </row>
    <row r="47" spans="7:16" ht="12.75">
      <c r="G47"/>
      <c r="J47"/>
      <c r="M47"/>
      <c r="P47"/>
    </row>
    <row r="48" spans="7:16" ht="12.75">
      <c r="G48"/>
      <c r="J48"/>
      <c r="M48"/>
      <c r="P48"/>
    </row>
    <row r="49" spans="7:16" ht="12.75">
      <c r="G49"/>
      <c r="J49"/>
      <c r="M49"/>
      <c r="P49"/>
    </row>
    <row r="50" spans="7:16" ht="12.75">
      <c r="G50"/>
      <c r="J50"/>
      <c r="M50"/>
      <c r="P50"/>
    </row>
    <row r="51" spans="7:16" ht="12.75">
      <c r="G51"/>
      <c r="J51"/>
      <c r="M51"/>
      <c r="P51"/>
    </row>
    <row r="52" spans="7:13" ht="12.75">
      <c r="G52"/>
      <c r="M52"/>
    </row>
  </sheetData>
  <mergeCells count="1">
    <mergeCell ref="S4:T4"/>
  </mergeCells>
  <printOptions/>
  <pageMargins left="0.75" right="0.75" top="1" bottom="1" header="0.5" footer="0.5"/>
  <pageSetup fitToHeight="1" fitToWidth="1"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38"/>
  <sheetViews>
    <sheetView showGridLines="0" workbookViewId="0" topLeftCell="A1">
      <selection activeCell="N16" sqref="N16"/>
    </sheetView>
  </sheetViews>
  <sheetFormatPr defaultColWidth="9.140625" defaultRowHeight="12.75"/>
  <cols>
    <col min="1" max="1" width="2.57421875" style="0" customWidth="1"/>
    <col min="2" max="2" width="29.140625" style="0" customWidth="1"/>
    <col min="3" max="3" width="9.00390625" style="0" customWidth="1"/>
    <col min="4" max="4" width="7.8515625" style="0" customWidth="1"/>
    <col min="5" max="5" width="9.00390625" style="0" customWidth="1"/>
    <col min="6" max="6" width="7.8515625" style="0" customWidth="1"/>
    <col min="7" max="7" width="3.140625" style="0" customWidth="1"/>
    <col min="8" max="8" width="9.00390625" style="0" customWidth="1"/>
    <col min="9" max="9" width="7.8515625" style="0" customWidth="1"/>
    <col min="10" max="10" width="9.00390625" style="0" customWidth="1"/>
    <col min="11" max="11" width="7.8515625" style="0" customWidth="1"/>
    <col min="12" max="12" width="6.28125" style="0" customWidth="1"/>
  </cols>
  <sheetData>
    <row r="1" ht="15.75">
      <c r="A1" s="6" t="s">
        <v>257</v>
      </c>
    </row>
    <row r="3" spans="1:11" s="16" customFormat="1" ht="15" thickBot="1">
      <c r="A3" s="35"/>
      <c r="B3" s="36"/>
      <c r="C3" s="36"/>
      <c r="D3" s="36"/>
      <c r="E3" s="36"/>
      <c r="F3" s="36"/>
      <c r="G3" s="36"/>
      <c r="H3" s="36"/>
      <c r="I3" s="36"/>
      <c r="J3" s="36"/>
      <c r="K3" s="36"/>
    </row>
    <row r="4" spans="1:11" s="16" customFormat="1" ht="15">
      <c r="A4" s="38"/>
      <c r="B4" s="38"/>
      <c r="C4" s="39" t="s">
        <v>29</v>
      </c>
      <c r="D4" s="288"/>
      <c r="E4" s="39"/>
      <c r="F4" s="39"/>
      <c r="G4" s="40"/>
      <c r="H4" s="39" t="s">
        <v>30</v>
      </c>
      <c r="I4" s="288"/>
      <c r="J4" s="39"/>
      <c r="K4" s="39"/>
    </row>
    <row r="5" spans="1:11" s="45" customFormat="1" ht="30">
      <c r="A5" s="42"/>
      <c r="B5" s="42"/>
      <c r="C5" s="43" t="s">
        <v>187</v>
      </c>
      <c r="D5" s="43"/>
      <c r="E5" s="43" t="s">
        <v>258</v>
      </c>
      <c r="F5" s="43"/>
      <c r="G5" s="44"/>
      <c r="H5" s="43" t="s">
        <v>187</v>
      </c>
      <c r="I5" s="43"/>
      <c r="J5" s="43" t="s">
        <v>258</v>
      </c>
      <c r="K5" s="43"/>
    </row>
    <row r="6" spans="1:11" s="16" customFormat="1" ht="17.25">
      <c r="A6" s="20"/>
      <c r="B6" s="20"/>
      <c r="C6" s="49" t="s">
        <v>82</v>
      </c>
      <c r="D6" s="76" t="s">
        <v>5</v>
      </c>
      <c r="E6" s="49" t="s">
        <v>82</v>
      </c>
      <c r="F6" s="76" t="s">
        <v>5</v>
      </c>
      <c r="G6" s="77"/>
      <c r="H6" s="49" t="s">
        <v>82</v>
      </c>
      <c r="I6" s="76" t="s">
        <v>5</v>
      </c>
      <c r="J6" s="49" t="s">
        <v>82</v>
      </c>
      <c r="K6" s="76" t="s">
        <v>5</v>
      </c>
    </row>
    <row r="7" spans="5:11" s="16" customFormat="1" ht="14.25">
      <c r="E7" s="51"/>
      <c r="F7" s="51"/>
      <c r="G7" s="51"/>
      <c r="J7" s="51"/>
      <c r="K7" s="51"/>
    </row>
    <row r="8" spans="1:10" s="16" customFormat="1" ht="15">
      <c r="A8" s="18" t="s">
        <v>49</v>
      </c>
      <c r="C8" s="244">
        <v>1007</v>
      </c>
      <c r="E8" s="244">
        <v>786</v>
      </c>
      <c r="G8" s="75"/>
      <c r="H8" s="244">
        <v>282</v>
      </c>
      <c r="J8" s="244">
        <v>283</v>
      </c>
    </row>
    <row r="9" spans="1:11" s="16" customFormat="1" ht="14.25">
      <c r="A9" s="20"/>
      <c r="B9" s="20"/>
      <c r="C9" s="20"/>
      <c r="D9" s="20"/>
      <c r="E9" s="20"/>
      <c r="F9" s="20"/>
      <c r="G9" s="15"/>
      <c r="H9" s="20"/>
      <c r="I9" s="20"/>
      <c r="J9" s="20"/>
      <c r="K9" s="20"/>
    </row>
    <row r="10" spans="1:7" s="16" customFormat="1" ht="15">
      <c r="A10" s="18" t="s">
        <v>8</v>
      </c>
      <c r="G10" s="15"/>
    </row>
    <row r="11" spans="1:11" s="16" customFormat="1" ht="14.25">
      <c r="A11" s="16" t="s">
        <v>9</v>
      </c>
      <c r="C11" s="284">
        <v>322</v>
      </c>
      <c r="D11" s="285">
        <v>31.976166832174773</v>
      </c>
      <c r="E11" s="284">
        <v>457</v>
      </c>
      <c r="F11" s="285">
        <v>58.14249363867684</v>
      </c>
      <c r="G11" s="15"/>
      <c r="H11" s="284">
        <v>100</v>
      </c>
      <c r="I11" s="285">
        <v>35.46099290780142</v>
      </c>
      <c r="J11" s="284">
        <v>168</v>
      </c>
      <c r="K11" s="285">
        <v>59.36395759717315</v>
      </c>
    </row>
    <row r="12" spans="1:11" s="16" customFormat="1" ht="14.25">
      <c r="A12" s="16" t="s">
        <v>10</v>
      </c>
      <c r="C12" s="284">
        <v>685</v>
      </c>
      <c r="D12" s="285">
        <v>68.02383316782522</v>
      </c>
      <c r="E12" s="284">
        <v>329</v>
      </c>
      <c r="F12" s="285">
        <v>41.85750636132315</v>
      </c>
      <c r="G12" s="15"/>
      <c r="H12" s="284">
        <v>182</v>
      </c>
      <c r="I12" s="285">
        <v>64.53900709219859</v>
      </c>
      <c r="J12" s="284">
        <v>115</v>
      </c>
      <c r="K12" s="285">
        <v>40.63604240282685</v>
      </c>
    </row>
    <row r="13" spans="1:11" s="16" customFormat="1" ht="14.25">
      <c r="A13" s="20"/>
      <c r="B13" s="20"/>
      <c r="C13" s="20"/>
      <c r="D13" s="20"/>
      <c r="E13" s="20"/>
      <c r="F13" s="20"/>
      <c r="G13" s="82"/>
      <c r="H13" s="20"/>
      <c r="I13" s="20"/>
      <c r="J13" s="20"/>
      <c r="K13" s="20"/>
    </row>
    <row r="14" spans="1:7" s="16" customFormat="1" ht="15">
      <c r="A14" s="18" t="s">
        <v>11</v>
      </c>
      <c r="G14" s="15"/>
    </row>
    <row r="15" spans="1:11" s="16" customFormat="1" ht="14.25">
      <c r="A15" s="16" t="s">
        <v>12</v>
      </c>
      <c r="C15" s="284">
        <v>57</v>
      </c>
      <c r="D15" s="285">
        <v>5.660377358490567</v>
      </c>
      <c r="E15" s="284">
        <v>11</v>
      </c>
      <c r="F15" s="285">
        <v>1.3994910941475827</v>
      </c>
      <c r="G15" s="15"/>
      <c r="H15" s="284">
        <v>13</v>
      </c>
      <c r="I15" s="285">
        <v>4.609929078014184</v>
      </c>
      <c r="J15" s="284">
        <v>4</v>
      </c>
      <c r="K15" s="285">
        <v>1.4134275618374559</v>
      </c>
    </row>
    <row r="16" spans="1:11" s="16" customFormat="1" ht="14.25">
      <c r="A16" s="16" t="s">
        <v>13</v>
      </c>
      <c r="C16" s="284">
        <v>537</v>
      </c>
      <c r="D16" s="285">
        <v>53.326713008937446</v>
      </c>
      <c r="E16" s="284">
        <v>296</v>
      </c>
      <c r="F16" s="285">
        <v>37.659033078880405</v>
      </c>
      <c r="G16" s="15"/>
      <c r="H16" s="284">
        <v>153</v>
      </c>
      <c r="I16" s="285">
        <v>54.25531914893617</v>
      </c>
      <c r="J16" s="284">
        <v>97</v>
      </c>
      <c r="K16" s="285">
        <v>34.275618374558306</v>
      </c>
    </row>
    <row r="17" spans="1:11" s="16" customFormat="1" ht="14.25">
      <c r="A17" s="16" t="s">
        <v>14</v>
      </c>
      <c r="C17" s="284">
        <v>207</v>
      </c>
      <c r="D17" s="285">
        <v>20.556107249255213</v>
      </c>
      <c r="E17" s="284">
        <v>174</v>
      </c>
      <c r="F17" s="285">
        <v>22.137404580152673</v>
      </c>
      <c r="G17" s="15"/>
      <c r="H17" s="284">
        <v>52</v>
      </c>
      <c r="I17" s="285">
        <v>18.439716312056735</v>
      </c>
      <c r="J17" s="284">
        <v>54</v>
      </c>
      <c r="K17" s="285">
        <v>19.081272084805654</v>
      </c>
    </row>
    <row r="18" spans="1:11" s="16" customFormat="1" ht="14.25">
      <c r="A18" s="16" t="s">
        <v>15</v>
      </c>
      <c r="C18" s="284">
        <v>152</v>
      </c>
      <c r="D18" s="285">
        <v>15.09433962264151</v>
      </c>
      <c r="E18" s="284">
        <v>168</v>
      </c>
      <c r="F18" s="285">
        <v>21.374045801526716</v>
      </c>
      <c r="G18" s="15"/>
      <c r="H18" s="284">
        <v>44</v>
      </c>
      <c r="I18" s="285">
        <v>15.602836879432624</v>
      </c>
      <c r="J18" s="284">
        <v>69</v>
      </c>
      <c r="K18" s="285">
        <v>24.381625441696116</v>
      </c>
    </row>
    <row r="19" spans="1:11" s="16" customFormat="1" ht="14.25">
      <c r="A19" s="16" t="s">
        <v>16</v>
      </c>
      <c r="C19" s="284">
        <v>50</v>
      </c>
      <c r="D19" s="285">
        <v>4.965243296921549</v>
      </c>
      <c r="E19" s="284">
        <v>119</v>
      </c>
      <c r="F19" s="285">
        <v>15.139949109414758</v>
      </c>
      <c r="G19" s="15"/>
      <c r="H19" s="284">
        <v>17</v>
      </c>
      <c r="I19" s="285">
        <v>6.028368794326241</v>
      </c>
      <c r="J19" s="284">
        <v>48</v>
      </c>
      <c r="K19" s="285">
        <v>16.96113074204947</v>
      </c>
    </row>
    <row r="20" spans="1:11" s="16" customFormat="1" ht="14.25">
      <c r="A20" s="16" t="s">
        <v>17</v>
      </c>
      <c r="C20" s="284">
        <v>4</v>
      </c>
      <c r="D20" s="285">
        <v>0.3972194637537239</v>
      </c>
      <c r="E20" s="284">
        <v>18</v>
      </c>
      <c r="F20" s="285">
        <v>2.2900763358778624</v>
      </c>
      <c r="G20" s="15"/>
      <c r="H20" s="284">
        <v>3</v>
      </c>
      <c r="I20" s="285">
        <v>1.0638297872340425</v>
      </c>
      <c r="J20" s="284">
        <v>11</v>
      </c>
      <c r="K20" s="285">
        <v>3.8869257950530036</v>
      </c>
    </row>
    <row r="21" spans="1:11" s="16" customFormat="1" ht="14.25">
      <c r="A21" s="20"/>
      <c r="B21" s="20"/>
      <c r="C21" s="20"/>
      <c r="D21" s="20"/>
      <c r="E21" s="20"/>
      <c r="F21" s="20"/>
      <c r="G21" s="15"/>
      <c r="H21" s="20"/>
      <c r="I21" s="20"/>
      <c r="J21" s="20"/>
      <c r="K21" s="20"/>
    </row>
    <row r="22" spans="1:7" s="16" customFormat="1" ht="15">
      <c r="A22" s="18" t="s">
        <v>243</v>
      </c>
      <c r="G22" s="15"/>
    </row>
    <row r="23" spans="1:11" s="16" customFormat="1" ht="14.25">
      <c r="A23" s="16" t="s">
        <v>18</v>
      </c>
      <c r="C23" s="284">
        <v>40</v>
      </c>
      <c r="D23" s="285">
        <v>5.7224606580829755</v>
      </c>
      <c r="E23" s="284">
        <v>59</v>
      </c>
      <c r="F23" s="285">
        <v>11.6600790513834</v>
      </c>
      <c r="G23" s="15"/>
      <c r="H23" s="284">
        <v>16</v>
      </c>
      <c r="I23" s="285">
        <v>7.4074074074074066</v>
      </c>
      <c r="J23" s="284">
        <v>26</v>
      </c>
      <c r="K23" s="285">
        <v>12.682926829268293</v>
      </c>
    </row>
    <row r="24" spans="2:11" s="16" customFormat="1" ht="14.25">
      <c r="B24" s="27" t="s">
        <v>19</v>
      </c>
      <c r="C24" s="284"/>
      <c r="D24" s="27"/>
      <c r="E24" s="284"/>
      <c r="F24" s="27"/>
      <c r="G24" s="15"/>
      <c r="H24" s="284"/>
      <c r="I24" s="27"/>
      <c r="J24" s="284"/>
      <c r="K24" s="27"/>
    </row>
    <row r="25" spans="2:11" s="16" customFormat="1" ht="14.25">
      <c r="B25" s="27" t="s">
        <v>20</v>
      </c>
      <c r="C25" s="286">
        <v>8</v>
      </c>
      <c r="D25" s="287">
        <v>1.144492131616595</v>
      </c>
      <c r="E25" s="286">
        <v>25</v>
      </c>
      <c r="F25" s="287">
        <v>4.940711462450593</v>
      </c>
      <c r="G25" s="83"/>
      <c r="H25" s="286">
        <v>3</v>
      </c>
      <c r="I25" s="287">
        <v>1.3888888888888888</v>
      </c>
      <c r="J25" s="286">
        <v>13</v>
      </c>
      <c r="K25" s="287">
        <v>6.341463414634147</v>
      </c>
    </row>
    <row r="26" spans="2:11" s="16" customFormat="1" ht="14.25">
      <c r="B26" s="27" t="s">
        <v>21</v>
      </c>
      <c r="C26" s="286">
        <v>25</v>
      </c>
      <c r="D26" s="287">
        <v>3.5765379113018603</v>
      </c>
      <c r="E26" s="286">
        <v>23</v>
      </c>
      <c r="F26" s="287">
        <v>4.545454545454546</v>
      </c>
      <c r="G26" s="83"/>
      <c r="H26" s="286">
        <v>8</v>
      </c>
      <c r="I26" s="287">
        <v>3.7037037037037033</v>
      </c>
      <c r="J26" s="286">
        <v>10</v>
      </c>
      <c r="K26" s="287">
        <v>4.878048780487805</v>
      </c>
    </row>
    <row r="27" spans="2:11" s="16" customFormat="1" ht="14.25">
      <c r="B27" s="27" t="s">
        <v>22</v>
      </c>
      <c r="C27" s="286">
        <v>1</v>
      </c>
      <c r="D27" s="287">
        <v>0.14306151645207438</v>
      </c>
      <c r="E27" s="286">
        <v>4</v>
      </c>
      <c r="F27" s="287">
        <v>0.7905138339920948</v>
      </c>
      <c r="G27" s="83"/>
      <c r="H27" s="286">
        <v>0</v>
      </c>
      <c r="I27" s="287">
        <v>0</v>
      </c>
      <c r="J27" s="286">
        <v>1</v>
      </c>
      <c r="K27" s="287">
        <v>0.4878048780487805</v>
      </c>
    </row>
    <row r="28" spans="2:11" s="16" customFormat="1" ht="14.25">
      <c r="B28" s="27" t="s">
        <v>23</v>
      </c>
      <c r="C28" s="286">
        <v>6</v>
      </c>
      <c r="D28" s="287">
        <v>0.8583690987124464</v>
      </c>
      <c r="E28" s="286">
        <v>7</v>
      </c>
      <c r="F28" s="287">
        <v>1.383399209486166</v>
      </c>
      <c r="G28" s="83"/>
      <c r="H28" s="286">
        <v>5</v>
      </c>
      <c r="I28" s="287">
        <v>2.314814814814815</v>
      </c>
      <c r="J28" s="286">
        <v>2</v>
      </c>
      <c r="K28" s="287">
        <v>0.975609756097561</v>
      </c>
    </row>
    <row r="29" spans="1:11" s="16" customFormat="1" ht="14.25">
      <c r="A29" s="16" t="s">
        <v>24</v>
      </c>
      <c r="C29" s="284">
        <v>659</v>
      </c>
      <c r="D29" s="285">
        <v>94.27753934191702</v>
      </c>
      <c r="E29" s="284">
        <v>447</v>
      </c>
      <c r="F29" s="285">
        <v>88.3399209486166</v>
      </c>
      <c r="G29" s="15"/>
      <c r="H29" s="284">
        <v>200</v>
      </c>
      <c r="I29" s="285">
        <v>92.5925925925926</v>
      </c>
      <c r="J29" s="284">
        <v>179</v>
      </c>
      <c r="K29" s="285">
        <v>87.3170731707317</v>
      </c>
    </row>
    <row r="30" spans="1:10" s="16" customFormat="1" ht="14.25">
      <c r="A30" s="16" t="s">
        <v>25</v>
      </c>
      <c r="C30" s="284">
        <v>308</v>
      </c>
      <c r="E30" s="284">
        <v>280</v>
      </c>
      <c r="G30" s="15"/>
      <c r="H30" s="284">
        <v>66</v>
      </c>
      <c r="J30" s="284">
        <v>78</v>
      </c>
    </row>
    <row r="31" spans="1:11" s="16" customFormat="1" ht="14.25">
      <c r="A31" s="20"/>
      <c r="B31" s="20"/>
      <c r="C31" s="20"/>
      <c r="D31" s="20"/>
      <c r="E31" s="20"/>
      <c r="F31" s="20"/>
      <c r="G31" s="15"/>
      <c r="H31" s="20"/>
      <c r="I31" s="20"/>
      <c r="J31" s="20"/>
      <c r="K31" s="20"/>
    </row>
    <row r="32" spans="1:7" s="16" customFormat="1" ht="15">
      <c r="A32" s="18" t="s">
        <v>26</v>
      </c>
      <c r="G32" s="15"/>
    </row>
    <row r="33" spans="1:11" s="16" customFormat="1" ht="14.25">
      <c r="A33" s="16" t="s">
        <v>27</v>
      </c>
      <c r="C33" s="284">
        <v>18</v>
      </c>
      <c r="D33" s="285">
        <v>1.9128586609989375</v>
      </c>
      <c r="E33" s="284">
        <v>32</v>
      </c>
      <c r="F33" s="285">
        <v>4.41988950276243</v>
      </c>
      <c r="G33" s="15"/>
      <c r="H33" s="284">
        <v>6</v>
      </c>
      <c r="I33" s="285">
        <v>5.263157894736842</v>
      </c>
      <c r="J33" s="284">
        <v>7</v>
      </c>
      <c r="K33" s="285">
        <v>8.433734939759036</v>
      </c>
    </row>
    <row r="34" spans="1:11" s="16" customFormat="1" ht="14.25">
      <c r="A34" s="16" t="s">
        <v>28</v>
      </c>
      <c r="C34" s="284">
        <v>923</v>
      </c>
      <c r="D34" s="285">
        <v>98.08714133900106</v>
      </c>
      <c r="E34" s="284">
        <v>692</v>
      </c>
      <c r="F34" s="285">
        <v>95.58011049723757</v>
      </c>
      <c r="G34" s="15"/>
      <c r="H34" s="284">
        <v>108</v>
      </c>
      <c r="I34" s="285">
        <v>94.73684210526315</v>
      </c>
      <c r="J34" s="284">
        <v>76</v>
      </c>
      <c r="K34" s="285">
        <v>91.56626506024097</v>
      </c>
    </row>
    <row r="35" spans="1:10" s="16" customFormat="1" ht="14.25">
      <c r="A35" s="16" t="s">
        <v>25</v>
      </c>
      <c r="C35" s="284">
        <v>66</v>
      </c>
      <c r="E35" s="284">
        <v>62</v>
      </c>
      <c r="G35" s="15"/>
      <c r="H35" s="284">
        <v>168</v>
      </c>
      <c r="J35" s="284">
        <v>200</v>
      </c>
    </row>
    <row r="36" spans="1:11" s="16" customFormat="1" ht="14.25">
      <c r="A36" s="20"/>
      <c r="B36" s="20"/>
      <c r="C36" s="20"/>
      <c r="D36" s="20"/>
      <c r="E36" s="20"/>
      <c r="F36" s="20"/>
      <c r="G36" s="20"/>
      <c r="H36" s="20"/>
      <c r="I36" s="20"/>
      <c r="J36" s="20"/>
      <c r="K36" s="20"/>
    </row>
    <row r="38" ht="14.25">
      <c r="A38" s="33" t="s">
        <v>170</v>
      </c>
    </row>
    <row r="39" s="69" customFormat="1" ht="12.75"/>
  </sheetData>
  <printOptions/>
  <pageMargins left="0.75" right="0.75" top="1" bottom="1" header="0.5" footer="0.5"/>
  <pageSetup fitToHeight="1" fitToWidth="1"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57"/>
  <sheetViews>
    <sheetView showGridLines="0" workbookViewId="0" topLeftCell="A1">
      <selection activeCell="B5" sqref="B5"/>
    </sheetView>
  </sheetViews>
  <sheetFormatPr defaultColWidth="9.140625" defaultRowHeight="12.75"/>
  <cols>
    <col min="1" max="1" width="2.57421875" style="0" customWidth="1"/>
    <col min="2" max="2" width="29.7109375" style="0" customWidth="1"/>
    <col min="3" max="3" width="8.140625" style="34" customWidth="1"/>
    <col min="4" max="4" width="8.140625" style="0" customWidth="1"/>
    <col min="5" max="5" width="8.140625" style="34" customWidth="1"/>
    <col min="6" max="6" width="8.140625" style="0" customWidth="1"/>
    <col min="7" max="7" width="8.140625" style="34" customWidth="1"/>
    <col min="8" max="8" width="8.140625" style="0" customWidth="1"/>
    <col min="9" max="9" width="11.140625" style="0" customWidth="1"/>
    <col min="10" max="10" width="8.140625" style="34" customWidth="1"/>
    <col min="11" max="11" width="8.140625" style="0" customWidth="1"/>
    <col min="12" max="12" width="8.140625" style="34" customWidth="1"/>
    <col min="13" max="13" width="8.140625" style="0" customWidth="1"/>
    <col min="14" max="14" width="8.140625" style="34" customWidth="1"/>
    <col min="15" max="15" width="8.140625" style="0" customWidth="1"/>
  </cols>
  <sheetData>
    <row r="1" ht="15.75">
      <c r="A1" s="6" t="s">
        <v>220</v>
      </c>
    </row>
    <row r="3" spans="1:15" s="16" customFormat="1" ht="15" thickBot="1">
      <c r="A3" s="35"/>
      <c r="B3" s="36"/>
      <c r="C3" s="37"/>
      <c r="D3" s="36"/>
      <c r="E3" s="37"/>
      <c r="F3" s="36"/>
      <c r="G3" s="37"/>
      <c r="H3" s="36"/>
      <c r="I3" s="36"/>
      <c r="J3" s="37"/>
      <c r="K3" s="36"/>
      <c r="L3" s="37"/>
      <c r="M3" s="36"/>
      <c r="N3" s="37"/>
      <c r="O3" s="36"/>
    </row>
    <row r="4" spans="1:15" s="16" customFormat="1" ht="15">
      <c r="A4" s="38"/>
      <c r="B4" s="38"/>
      <c r="C4" s="39" t="s">
        <v>29</v>
      </c>
      <c r="D4" s="39"/>
      <c r="E4" s="39"/>
      <c r="F4" s="39"/>
      <c r="G4" s="39"/>
      <c r="H4" s="39"/>
      <c r="I4" s="40"/>
      <c r="J4" s="39" t="s">
        <v>30</v>
      </c>
      <c r="K4" s="39"/>
      <c r="L4" s="39"/>
      <c r="M4" s="39"/>
      <c r="N4" s="39"/>
      <c r="O4" s="39"/>
    </row>
    <row r="5" spans="1:15" s="45" customFormat="1" ht="48.75" customHeight="1">
      <c r="A5" s="42"/>
      <c r="B5" s="42"/>
      <c r="C5" s="43" t="s">
        <v>81</v>
      </c>
      <c r="D5" s="43"/>
      <c r="E5" s="43" t="s">
        <v>34</v>
      </c>
      <c r="F5" s="43"/>
      <c r="G5" s="43" t="s">
        <v>32</v>
      </c>
      <c r="H5" s="43"/>
      <c r="I5" s="44"/>
      <c r="J5" s="43" t="s">
        <v>81</v>
      </c>
      <c r="K5" s="43"/>
      <c r="L5" s="43" t="s">
        <v>34</v>
      </c>
      <c r="M5" s="43"/>
      <c r="N5" s="43" t="s">
        <v>32</v>
      </c>
      <c r="O5" s="43"/>
    </row>
    <row r="6" spans="1:15" s="16" customFormat="1" ht="17.25">
      <c r="A6" s="20"/>
      <c r="B6" s="20"/>
      <c r="C6" s="49" t="s">
        <v>82</v>
      </c>
      <c r="D6" s="76" t="s">
        <v>6</v>
      </c>
      <c r="E6" s="49" t="s">
        <v>82</v>
      </c>
      <c r="F6" s="76" t="s">
        <v>6</v>
      </c>
      <c r="G6" s="49" t="s">
        <v>82</v>
      </c>
      <c r="H6" s="76" t="s">
        <v>6</v>
      </c>
      <c r="I6" s="77"/>
      <c r="J6" s="49" t="s">
        <v>82</v>
      </c>
      <c r="K6" s="76" t="s">
        <v>6</v>
      </c>
      <c r="L6" s="49" t="s">
        <v>82</v>
      </c>
      <c r="M6" s="76" t="s">
        <v>6</v>
      </c>
      <c r="N6" s="49" t="s">
        <v>82</v>
      </c>
      <c r="O6" s="76" t="s">
        <v>6</v>
      </c>
    </row>
    <row r="7" spans="3:15" s="16" customFormat="1" ht="14.25">
      <c r="C7" s="50"/>
      <c r="D7" s="51"/>
      <c r="E7" s="50"/>
      <c r="F7" s="51"/>
      <c r="G7" s="50"/>
      <c r="H7" s="51"/>
      <c r="I7" s="51"/>
      <c r="J7" s="50"/>
      <c r="K7" s="51"/>
      <c r="L7" s="50"/>
      <c r="M7" s="51"/>
      <c r="N7" s="50"/>
      <c r="O7" s="51"/>
    </row>
    <row r="8" spans="1:15" s="18" customFormat="1" ht="15">
      <c r="A8" s="18" t="s">
        <v>49</v>
      </c>
      <c r="C8" s="84">
        <v>350</v>
      </c>
      <c r="D8" s="75"/>
      <c r="E8" s="84">
        <v>1353</v>
      </c>
      <c r="F8" s="75"/>
      <c r="G8" s="84">
        <v>90</v>
      </c>
      <c r="H8" s="75"/>
      <c r="I8" s="75"/>
      <c r="J8" s="84">
        <v>98</v>
      </c>
      <c r="K8" s="75"/>
      <c r="L8" s="84">
        <v>412</v>
      </c>
      <c r="M8" s="75"/>
      <c r="N8" s="84">
        <v>55</v>
      </c>
      <c r="O8" s="75"/>
    </row>
    <row r="9" spans="1:15" s="16" customFormat="1" ht="14.25">
      <c r="A9" s="20"/>
      <c r="B9" s="20"/>
      <c r="C9" s="80"/>
      <c r="D9" s="81"/>
      <c r="E9" s="80"/>
      <c r="F9" s="81"/>
      <c r="G9" s="80"/>
      <c r="H9" s="81"/>
      <c r="I9" s="15"/>
      <c r="J9" s="80"/>
      <c r="K9" s="81"/>
      <c r="L9" s="80"/>
      <c r="M9" s="81"/>
      <c r="N9" s="80"/>
      <c r="O9" s="81"/>
    </row>
    <row r="10" spans="1:15" s="16" customFormat="1" ht="15">
      <c r="A10" s="18" t="s">
        <v>8</v>
      </c>
      <c r="C10" s="78"/>
      <c r="D10" s="15"/>
      <c r="E10" s="78"/>
      <c r="F10" s="15"/>
      <c r="G10" s="78"/>
      <c r="H10" s="15"/>
      <c r="I10" s="15"/>
      <c r="J10" s="78"/>
      <c r="K10" s="15"/>
      <c r="L10" s="78"/>
      <c r="M10" s="15"/>
      <c r="N10" s="78"/>
      <c r="O10" s="15"/>
    </row>
    <row r="11" spans="1:15" s="16" customFormat="1" ht="14.25">
      <c r="A11" s="16" t="s">
        <v>9</v>
      </c>
      <c r="C11" s="78">
        <v>163</v>
      </c>
      <c r="D11" s="79">
        <v>46.57142857142857</v>
      </c>
      <c r="E11" s="78">
        <v>580</v>
      </c>
      <c r="F11" s="79">
        <v>42.86770140428677</v>
      </c>
      <c r="G11" s="78">
        <v>36</v>
      </c>
      <c r="H11" s="79">
        <v>40</v>
      </c>
      <c r="I11" s="15"/>
      <c r="J11" s="78">
        <v>52</v>
      </c>
      <c r="K11" s="79">
        <v>53.06122448979592</v>
      </c>
      <c r="L11" s="78">
        <v>190</v>
      </c>
      <c r="M11" s="79">
        <v>46.116504854368934</v>
      </c>
      <c r="N11" s="78">
        <v>26</v>
      </c>
      <c r="O11" s="79">
        <v>47.27272727272727</v>
      </c>
    </row>
    <row r="12" spans="1:15" s="16" customFormat="1" ht="14.25">
      <c r="A12" s="16" t="s">
        <v>10</v>
      </c>
      <c r="C12" s="78">
        <v>187</v>
      </c>
      <c r="D12" s="79">
        <v>53.42857142857142</v>
      </c>
      <c r="E12" s="78">
        <v>773</v>
      </c>
      <c r="F12" s="79">
        <v>57.13229859571322</v>
      </c>
      <c r="G12" s="78">
        <v>54</v>
      </c>
      <c r="H12" s="79">
        <v>60</v>
      </c>
      <c r="I12" s="15"/>
      <c r="J12" s="78">
        <v>46</v>
      </c>
      <c r="K12" s="79">
        <v>46.93877551020408</v>
      </c>
      <c r="L12" s="78">
        <v>222</v>
      </c>
      <c r="M12" s="79">
        <v>53.883495145631066</v>
      </c>
      <c r="N12" s="78">
        <v>29</v>
      </c>
      <c r="O12" s="79">
        <v>52.72727272727272</v>
      </c>
    </row>
    <row r="13" spans="1:15" s="16" customFormat="1" ht="14.25">
      <c r="A13" s="20"/>
      <c r="B13" s="20"/>
      <c r="C13" s="80"/>
      <c r="D13" s="81"/>
      <c r="E13" s="80"/>
      <c r="F13" s="81"/>
      <c r="G13" s="80"/>
      <c r="H13" s="81"/>
      <c r="I13" s="82"/>
      <c r="J13" s="80"/>
      <c r="K13" s="81"/>
      <c r="L13" s="80"/>
      <c r="M13" s="81"/>
      <c r="N13" s="80"/>
      <c r="O13" s="81"/>
    </row>
    <row r="14" spans="1:15" s="16" customFormat="1" ht="15">
      <c r="A14" s="18" t="s">
        <v>11</v>
      </c>
      <c r="C14" s="78"/>
      <c r="D14" s="15"/>
      <c r="E14" s="78"/>
      <c r="F14" s="15"/>
      <c r="G14" s="78"/>
      <c r="H14" s="15"/>
      <c r="I14" s="15"/>
      <c r="J14" s="78"/>
      <c r="K14" s="15"/>
      <c r="L14" s="78"/>
      <c r="M14" s="15"/>
      <c r="N14" s="78"/>
      <c r="O14" s="15"/>
    </row>
    <row r="15" spans="1:15" s="16" customFormat="1" ht="14.25">
      <c r="A15" s="16" t="s">
        <v>12</v>
      </c>
      <c r="C15" s="78">
        <v>14</v>
      </c>
      <c r="D15" s="79">
        <v>4</v>
      </c>
      <c r="E15" s="78">
        <v>54</v>
      </c>
      <c r="F15" s="79">
        <v>3.9911308203991127</v>
      </c>
      <c r="G15" s="78"/>
      <c r="H15" s="79">
        <v>0</v>
      </c>
      <c r="I15" s="15"/>
      <c r="J15" s="78">
        <v>3</v>
      </c>
      <c r="K15" s="79">
        <v>3.061224489795918</v>
      </c>
      <c r="L15" s="78">
        <v>14</v>
      </c>
      <c r="M15" s="79">
        <v>3.3980582524271843</v>
      </c>
      <c r="N15" s="78"/>
      <c r="O15" s="79">
        <v>0</v>
      </c>
    </row>
    <row r="16" spans="1:15" s="16" customFormat="1" ht="14.25">
      <c r="A16" s="16" t="s">
        <v>13</v>
      </c>
      <c r="C16" s="78">
        <v>194</v>
      </c>
      <c r="D16" s="79">
        <v>55.42857142857143</v>
      </c>
      <c r="E16" s="78">
        <v>618</v>
      </c>
      <c r="F16" s="79">
        <v>45.67627494456763</v>
      </c>
      <c r="G16" s="78">
        <v>21</v>
      </c>
      <c r="H16" s="79">
        <v>23.333333333333332</v>
      </c>
      <c r="I16" s="15"/>
      <c r="J16" s="78">
        <v>60</v>
      </c>
      <c r="K16" s="79">
        <v>61.224489795918366</v>
      </c>
      <c r="L16" s="78">
        <v>171</v>
      </c>
      <c r="M16" s="79">
        <v>41.50485436893204</v>
      </c>
      <c r="N16" s="78">
        <v>19</v>
      </c>
      <c r="O16" s="79">
        <v>34.54545454545455</v>
      </c>
    </row>
    <row r="17" spans="1:15" s="16" customFormat="1" ht="14.25">
      <c r="A17" s="16" t="s">
        <v>14</v>
      </c>
      <c r="C17" s="78">
        <v>74</v>
      </c>
      <c r="D17" s="79">
        <v>21.142857142857142</v>
      </c>
      <c r="E17" s="78">
        <v>284</v>
      </c>
      <c r="F17" s="79">
        <v>20.990391722099037</v>
      </c>
      <c r="G17" s="78">
        <v>23</v>
      </c>
      <c r="H17" s="79">
        <v>25.555555555555554</v>
      </c>
      <c r="I17" s="15"/>
      <c r="J17" s="78">
        <v>14</v>
      </c>
      <c r="K17" s="79">
        <v>14.285714285714285</v>
      </c>
      <c r="L17" s="78">
        <v>80</v>
      </c>
      <c r="M17" s="79">
        <v>19.41747572815534</v>
      </c>
      <c r="N17" s="78">
        <v>12</v>
      </c>
      <c r="O17" s="79">
        <v>21.818181818181817</v>
      </c>
    </row>
    <row r="18" spans="1:15" s="16" customFormat="1" ht="14.25">
      <c r="A18" s="16" t="s">
        <v>15</v>
      </c>
      <c r="C18" s="78">
        <v>50</v>
      </c>
      <c r="D18" s="79">
        <v>14.285714285714285</v>
      </c>
      <c r="E18" s="78">
        <v>245</v>
      </c>
      <c r="F18" s="79">
        <v>18.107908351810792</v>
      </c>
      <c r="G18" s="78">
        <v>25</v>
      </c>
      <c r="H18" s="79">
        <v>27.77777777777778</v>
      </c>
      <c r="I18" s="15"/>
      <c r="J18" s="78">
        <v>10</v>
      </c>
      <c r="K18" s="79">
        <v>10.204081632653061</v>
      </c>
      <c r="L18" s="78">
        <v>87</v>
      </c>
      <c r="M18" s="79">
        <v>21.11650485436893</v>
      </c>
      <c r="N18" s="78">
        <v>16</v>
      </c>
      <c r="O18" s="79">
        <v>29.09090909090909</v>
      </c>
    </row>
    <row r="19" spans="1:15" s="16" customFormat="1" ht="14.25">
      <c r="A19" s="16" t="s">
        <v>16</v>
      </c>
      <c r="C19" s="78">
        <v>18</v>
      </c>
      <c r="D19" s="79">
        <v>5.142857142857142</v>
      </c>
      <c r="E19" s="78">
        <v>131</v>
      </c>
      <c r="F19" s="79">
        <v>9.682187730968218</v>
      </c>
      <c r="G19" s="78">
        <v>20</v>
      </c>
      <c r="H19" s="79">
        <v>22.22222222222222</v>
      </c>
      <c r="I19" s="15"/>
      <c r="J19" s="78">
        <v>9</v>
      </c>
      <c r="K19" s="79">
        <v>9.183673469387756</v>
      </c>
      <c r="L19" s="78">
        <v>49</v>
      </c>
      <c r="M19" s="79">
        <v>11.893203883495145</v>
      </c>
      <c r="N19" s="78">
        <v>7</v>
      </c>
      <c r="O19" s="79">
        <v>12.727272727272727</v>
      </c>
    </row>
    <row r="20" spans="1:15" s="16" customFormat="1" ht="14.25">
      <c r="A20" s="16" t="s">
        <v>17</v>
      </c>
      <c r="C20" s="78"/>
      <c r="D20" s="79">
        <v>0</v>
      </c>
      <c r="E20" s="78">
        <v>21</v>
      </c>
      <c r="F20" s="79">
        <v>1.5521064301552108</v>
      </c>
      <c r="G20" s="78">
        <v>1</v>
      </c>
      <c r="H20" s="79">
        <v>1.1111111111111112</v>
      </c>
      <c r="I20" s="15"/>
      <c r="J20" s="78">
        <v>2</v>
      </c>
      <c r="K20" s="79">
        <v>2.0408163265306123</v>
      </c>
      <c r="L20" s="78">
        <v>11</v>
      </c>
      <c r="M20" s="79">
        <v>2.669902912621359</v>
      </c>
      <c r="N20" s="78">
        <v>1</v>
      </c>
      <c r="O20" s="79">
        <v>1.8181818181818181</v>
      </c>
    </row>
    <row r="21" spans="1:15" s="16" customFormat="1" ht="14.25">
      <c r="A21" s="20"/>
      <c r="B21" s="20"/>
      <c r="C21" s="80"/>
      <c r="D21" s="81"/>
      <c r="E21" s="80"/>
      <c r="F21" s="81"/>
      <c r="G21" s="80"/>
      <c r="H21" s="81"/>
      <c r="I21" s="15"/>
      <c r="J21" s="80"/>
      <c r="K21" s="81"/>
      <c r="L21" s="80"/>
      <c r="M21" s="81"/>
      <c r="N21" s="80"/>
      <c r="O21" s="81"/>
    </row>
    <row r="22" spans="1:15" s="16" customFormat="1" ht="15">
      <c r="A22" s="18" t="s">
        <v>243</v>
      </c>
      <c r="C22" s="78"/>
      <c r="D22" s="15"/>
      <c r="E22" s="78"/>
      <c r="F22" s="15"/>
      <c r="G22" s="78"/>
      <c r="H22" s="15"/>
      <c r="I22" s="15"/>
      <c r="J22" s="78"/>
      <c r="K22" s="15"/>
      <c r="L22" s="78"/>
      <c r="M22" s="15"/>
      <c r="N22" s="78"/>
      <c r="O22" s="15"/>
    </row>
    <row r="23" spans="1:15" s="16" customFormat="1" ht="14.25">
      <c r="A23" s="16" t="s">
        <v>18</v>
      </c>
      <c r="C23" s="78">
        <v>42</v>
      </c>
      <c r="D23" s="79">
        <v>17.355371900826448</v>
      </c>
      <c r="E23" s="78">
        <v>43</v>
      </c>
      <c r="F23" s="79">
        <v>4.746136865342163</v>
      </c>
      <c r="G23" s="78">
        <v>14</v>
      </c>
      <c r="H23" s="79">
        <v>24.561403508771928</v>
      </c>
      <c r="I23" s="15"/>
      <c r="J23" s="78">
        <v>15</v>
      </c>
      <c r="K23" s="79">
        <v>20.833333333333336</v>
      </c>
      <c r="L23" s="78">
        <v>18</v>
      </c>
      <c r="M23" s="79">
        <v>5.714285714285714</v>
      </c>
      <c r="N23" s="78">
        <v>9</v>
      </c>
      <c r="O23" s="79">
        <v>26.47058823529412</v>
      </c>
    </row>
    <row r="24" spans="2:15" s="16" customFormat="1" ht="14.25">
      <c r="B24" s="27" t="s">
        <v>19</v>
      </c>
      <c r="C24" s="78"/>
      <c r="D24" s="15"/>
      <c r="E24" s="78"/>
      <c r="F24" s="15"/>
      <c r="G24" s="78"/>
      <c r="H24" s="15"/>
      <c r="I24" s="15"/>
      <c r="J24" s="78"/>
      <c r="K24" s="15"/>
      <c r="L24" s="78"/>
      <c r="M24" s="15"/>
      <c r="N24" s="78"/>
      <c r="O24" s="15"/>
    </row>
    <row r="25" spans="2:15" s="16" customFormat="1" ht="14.25">
      <c r="B25" s="27" t="s">
        <v>20</v>
      </c>
      <c r="C25" s="89">
        <v>10</v>
      </c>
      <c r="D25" s="90">
        <v>4.132231404958678</v>
      </c>
      <c r="E25" s="89">
        <v>15</v>
      </c>
      <c r="F25" s="90">
        <v>1.6556291390728477</v>
      </c>
      <c r="G25" s="89">
        <v>8</v>
      </c>
      <c r="H25" s="90">
        <v>14.035087719298245</v>
      </c>
      <c r="I25" s="83"/>
      <c r="J25" s="89">
        <v>4</v>
      </c>
      <c r="K25" s="90">
        <v>5.555555555555555</v>
      </c>
      <c r="L25" s="89">
        <v>5</v>
      </c>
      <c r="M25" s="90">
        <v>1.5873015873015872</v>
      </c>
      <c r="N25" s="89">
        <v>7</v>
      </c>
      <c r="O25" s="90">
        <v>20.588235294117645</v>
      </c>
    </row>
    <row r="26" spans="2:15" s="16" customFormat="1" ht="14.25">
      <c r="B26" s="27" t="s">
        <v>21</v>
      </c>
      <c r="C26" s="89">
        <v>25</v>
      </c>
      <c r="D26" s="90">
        <v>10.330578512396695</v>
      </c>
      <c r="E26" s="89">
        <v>17</v>
      </c>
      <c r="F26" s="90">
        <v>1.8763796909492272</v>
      </c>
      <c r="G26" s="89">
        <v>6</v>
      </c>
      <c r="H26" s="90">
        <v>10.526315789473683</v>
      </c>
      <c r="I26" s="83"/>
      <c r="J26" s="89">
        <v>8</v>
      </c>
      <c r="K26" s="90">
        <v>11.11111111111111</v>
      </c>
      <c r="L26" s="89">
        <v>8</v>
      </c>
      <c r="M26" s="90">
        <v>2.5396825396825395</v>
      </c>
      <c r="N26" s="89">
        <v>2</v>
      </c>
      <c r="O26" s="90">
        <v>5.88235294117647</v>
      </c>
    </row>
    <row r="27" spans="2:15" s="16" customFormat="1" ht="14.25">
      <c r="B27" s="27" t="s">
        <v>22</v>
      </c>
      <c r="C27" s="89">
        <v>1</v>
      </c>
      <c r="D27" s="90">
        <v>0.4132231404958678</v>
      </c>
      <c r="E27" s="89">
        <v>4</v>
      </c>
      <c r="F27" s="90">
        <v>0.44150110375275936</v>
      </c>
      <c r="G27" s="89"/>
      <c r="H27" s="90"/>
      <c r="I27" s="83"/>
      <c r="J27" s="89">
        <v>1</v>
      </c>
      <c r="K27" s="90">
        <v>1.3888888888888888</v>
      </c>
      <c r="L27" s="89"/>
      <c r="M27" s="90">
        <v>0</v>
      </c>
      <c r="N27" s="89"/>
      <c r="O27" s="90"/>
    </row>
    <row r="28" spans="2:15" s="16" customFormat="1" ht="14.25">
      <c r="B28" s="27" t="s">
        <v>23</v>
      </c>
      <c r="C28" s="89">
        <v>6</v>
      </c>
      <c r="D28" s="90">
        <v>2.479338842975207</v>
      </c>
      <c r="E28" s="89">
        <v>7</v>
      </c>
      <c r="F28" s="90">
        <v>0.772626931567329</v>
      </c>
      <c r="G28" s="89"/>
      <c r="H28" s="90"/>
      <c r="I28" s="83"/>
      <c r="J28" s="89">
        <v>2</v>
      </c>
      <c r="K28" s="90">
        <v>2.7777777777777777</v>
      </c>
      <c r="L28" s="89">
        <v>5</v>
      </c>
      <c r="M28" s="90">
        <v>1.5873015873015872</v>
      </c>
      <c r="N28" s="89"/>
      <c r="O28" s="90"/>
    </row>
    <row r="29" spans="1:15" s="16" customFormat="1" ht="14.25">
      <c r="A29" s="16" t="s">
        <v>24</v>
      </c>
      <c r="C29" s="78">
        <v>200</v>
      </c>
      <c r="D29" s="79">
        <v>82.64462809917356</v>
      </c>
      <c r="E29" s="78">
        <v>863</v>
      </c>
      <c r="F29" s="79">
        <v>95.25386313465783</v>
      </c>
      <c r="G29" s="78">
        <v>43</v>
      </c>
      <c r="H29" s="79">
        <v>75.43859649122807</v>
      </c>
      <c r="I29" s="15"/>
      <c r="J29" s="78">
        <v>57</v>
      </c>
      <c r="K29" s="79">
        <v>79.16666666666666</v>
      </c>
      <c r="L29" s="78">
        <v>297</v>
      </c>
      <c r="M29" s="79">
        <v>94.28571428571428</v>
      </c>
      <c r="N29" s="78">
        <v>25</v>
      </c>
      <c r="O29" s="79">
        <v>73.52941176470588</v>
      </c>
    </row>
    <row r="30" spans="1:15" s="16" customFormat="1" ht="14.25">
      <c r="A30" s="16" t="s">
        <v>25</v>
      </c>
      <c r="C30" s="78">
        <v>108</v>
      </c>
      <c r="D30" s="79"/>
      <c r="E30" s="78">
        <v>447</v>
      </c>
      <c r="F30" s="79"/>
      <c r="G30" s="78">
        <v>33</v>
      </c>
      <c r="H30" s="79"/>
      <c r="I30" s="15"/>
      <c r="J30" s="78">
        <v>26</v>
      </c>
      <c r="K30" s="79"/>
      <c r="L30" s="78">
        <v>97</v>
      </c>
      <c r="M30" s="79"/>
      <c r="N30" s="78">
        <v>21</v>
      </c>
      <c r="O30" s="79"/>
    </row>
    <row r="31" spans="1:15" s="16" customFormat="1" ht="14.25">
      <c r="A31" s="20"/>
      <c r="B31" s="20"/>
      <c r="C31" s="80"/>
      <c r="D31" s="81"/>
      <c r="E31" s="80"/>
      <c r="F31" s="81"/>
      <c r="G31" s="80"/>
      <c r="H31" s="81"/>
      <c r="I31" s="15"/>
      <c r="J31" s="80"/>
      <c r="K31" s="81"/>
      <c r="L31" s="80"/>
      <c r="M31" s="81"/>
      <c r="N31" s="80"/>
      <c r="O31" s="81"/>
    </row>
    <row r="32" spans="1:15" s="16" customFormat="1" ht="15">
      <c r="A32" s="18" t="s">
        <v>26</v>
      </c>
      <c r="C32" s="78"/>
      <c r="D32" s="15"/>
      <c r="E32" s="78"/>
      <c r="F32" s="15"/>
      <c r="G32" s="78"/>
      <c r="H32" s="15"/>
      <c r="I32" s="15"/>
      <c r="J32" s="78"/>
      <c r="K32" s="15"/>
      <c r="L32" s="78"/>
      <c r="M32" s="15"/>
      <c r="N32" s="78"/>
      <c r="O32" s="15"/>
    </row>
    <row r="33" spans="1:15" s="16" customFormat="1" ht="14.25">
      <c r="A33" s="16" t="s">
        <v>27</v>
      </c>
      <c r="C33" s="78">
        <v>8</v>
      </c>
      <c r="D33" s="79">
        <v>2.4242424242424243</v>
      </c>
      <c r="E33" s="78">
        <v>40</v>
      </c>
      <c r="F33" s="79">
        <v>3.187250996015936</v>
      </c>
      <c r="G33" s="78">
        <v>2</v>
      </c>
      <c r="H33" s="79">
        <v>2.5</v>
      </c>
      <c r="I33" s="15"/>
      <c r="J33" s="78">
        <v>1</v>
      </c>
      <c r="K33" s="79">
        <v>2.857142857142857</v>
      </c>
      <c r="L33" s="78">
        <v>12</v>
      </c>
      <c r="M33" s="79">
        <v>7.894736842105263</v>
      </c>
      <c r="N33" s="78"/>
      <c r="O33" s="79">
        <v>0</v>
      </c>
    </row>
    <row r="34" spans="1:15" s="16" customFormat="1" ht="14.25">
      <c r="A34" s="16" t="s">
        <v>28</v>
      </c>
      <c r="C34" s="78">
        <v>322</v>
      </c>
      <c r="D34" s="79">
        <v>97.57575757575758</v>
      </c>
      <c r="E34" s="78">
        <v>1215</v>
      </c>
      <c r="F34" s="79">
        <v>96.81274900398407</v>
      </c>
      <c r="G34" s="78">
        <v>78</v>
      </c>
      <c r="H34" s="79">
        <v>97.5</v>
      </c>
      <c r="I34" s="15"/>
      <c r="J34" s="78">
        <v>34</v>
      </c>
      <c r="K34" s="79">
        <v>97.14285714285714</v>
      </c>
      <c r="L34" s="78">
        <v>140</v>
      </c>
      <c r="M34" s="79">
        <v>92.10526315789474</v>
      </c>
      <c r="N34" s="78">
        <v>10</v>
      </c>
      <c r="O34" s="79">
        <v>100</v>
      </c>
    </row>
    <row r="35" spans="1:15" s="16" customFormat="1" ht="14.25">
      <c r="A35" s="16" t="s">
        <v>25</v>
      </c>
      <c r="C35" s="78">
        <v>20</v>
      </c>
      <c r="D35" s="79"/>
      <c r="E35" s="78">
        <v>98</v>
      </c>
      <c r="F35" s="79"/>
      <c r="G35" s="78">
        <v>10</v>
      </c>
      <c r="H35" s="79"/>
      <c r="I35" s="15"/>
      <c r="J35" s="78">
        <v>63</v>
      </c>
      <c r="K35" s="79"/>
      <c r="L35" s="78">
        <v>260</v>
      </c>
      <c r="M35" s="79"/>
      <c r="N35" s="78">
        <v>45</v>
      </c>
      <c r="O35" s="79"/>
    </row>
    <row r="36" spans="1:15" s="16" customFormat="1" ht="14.25">
      <c r="A36" s="20"/>
      <c r="B36" s="20"/>
      <c r="C36" s="67"/>
      <c r="D36" s="20"/>
      <c r="E36" s="67"/>
      <c r="F36" s="20"/>
      <c r="G36" s="67"/>
      <c r="H36" s="20"/>
      <c r="I36" s="20"/>
      <c r="J36" s="67"/>
      <c r="K36" s="20"/>
      <c r="L36" s="67"/>
      <c r="M36" s="20"/>
      <c r="N36" s="67"/>
      <c r="O36" s="20"/>
    </row>
    <row r="37" spans="1:15" s="16" customFormat="1" ht="14.25">
      <c r="A37" s="12"/>
      <c r="B37" s="12"/>
      <c r="C37" s="91"/>
      <c r="D37" s="12"/>
      <c r="E37" s="91"/>
      <c r="F37" s="12"/>
      <c r="G37" s="91"/>
      <c r="H37" s="12"/>
      <c r="I37" s="12"/>
      <c r="J37" s="91"/>
      <c r="K37" s="12"/>
      <c r="L37" s="91"/>
      <c r="M37" s="12"/>
      <c r="N37" s="91"/>
      <c r="O37" s="12"/>
    </row>
    <row r="38" spans="1:14" s="69" customFormat="1" ht="14.25">
      <c r="A38" s="68" t="s">
        <v>99</v>
      </c>
      <c r="C38" s="70"/>
      <c r="E38" s="70"/>
      <c r="G38" s="70"/>
      <c r="J38" s="70"/>
      <c r="L38" s="70"/>
      <c r="N38" s="70"/>
    </row>
    <row r="39" ht="14.25">
      <c r="A39" s="33" t="s">
        <v>171</v>
      </c>
    </row>
    <row r="40" ht="14.25">
      <c r="A40" s="33"/>
    </row>
    <row r="41" spans="1:14" s="69" customFormat="1" ht="14.25">
      <c r="A41" s="33"/>
      <c r="C41" s="70"/>
      <c r="E41" s="70"/>
      <c r="G41" s="70"/>
      <c r="J41" s="70"/>
      <c r="L41" s="70"/>
      <c r="N41" s="70"/>
    </row>
    <row r="47" spans="5:14" ht="12.75">
      <c r="E47"/>
      <c r="G47"/>
      <c r="J47"/>
      <c r="L47"/>
      <c r="N47"/>
    </row>
    <row r="48" spans="5:14" ht="12.75">
      <c r="E48"/>
      <c r="G48"/>
      <c r="J48"/>
      <c r="L48"/>
      <c r="N48"/>
    </row>
    <row r="49" spans="5:14" ht="12.75">
      <c r="E49"/>
      <c r="G49"/>
      <c r="J49"/>
      <c r="L49"/>
      <c r="N49"/>
    </row>
    <row r="50" spans="5:14" ht="12.75">
      <c r="E50"/>
      <c r="G50"/>
      <c r="J50"/>
      <c r="L50"/>
      <c r="N50"/>
    </row>
    <row r="51" spans="5:14" ht="12.75">
      <c r="E51"/>
      <c r="G51"/>
      <c r="J51"/>
      <c r="L51"/>
      <c r="N51"/>
    </row>
    <row r="52" spans="5:14" ht="12.75">
      <c r="E52"/>
      <c r="G52"/>
      <c r="J52"/>
      <c r="L52"/>
      <c r="N52"/>
    </row>
    <row r="53" spans="5:14" ht="12.75">
      <c r="E53"/>
      <c r="G53"/>
      <c r="J53"/>
      <c r="L53"/>
      <c r="N53"/>
    </row>
    <row r="54" spans="5:14" ht="12.75">
      <c r="E54"/>
      <c r="G54"/>
      <c r="J54"/>
      <c r="L54"/>
      <c r="N54"/>
    </row>
    <row r="55" spans="5:14" ht="12.75">
      <c r="E55"/>
      <c r="G55"/>
      <c r="J55"/>
      <c r="L55"/>
      <c r="N55"/>
    </row>
    <row r="56" spans="5:14" ht="12.75">
      <c r="E56"/>
      <c r="G56"/>
      <c r="J56"/>
      <c r="L56"/>
      <c r="N56"/>
    </row>
    <row r="57" spans="5:14" ht="12.75">
      <c r="E57"/>
      <c r="J57"/>
      <c r="N57"/>
    </row>
  </sheetData>
  <printOptions/>
  <pageMargins left="0.75" right="0.75" top="1" bottom="1" header="0.5" footer="0.5"/>
  <pageSetup fitToHeight="1" fitToWidth="1" horizontalDpi="600" verticalDpi="600" orientation="landscape" paperSize="9" scale="71" r:id="rId2"/>
  <drawing r:id="rId1"/>
</worksheet>
</file>

<file path=xl/worksheets/sheet8.xml><?xml version="1.0" encoding="utf-8"?>
<worksheet xmlns="http://schemas.openxmlformats.org/spreadsheetml/2006/main" xmlns:r="http://schemas.openxmlformats.org/officeDocument/2006/relationships">
  <dimension ref="A1:Z51"/>
  <sheetViews>
    <sheetView showGridLines="0" workbookViewId="0" topLeftCell="A1">
      <selection activeCell="X15" sqref="X15"/>
    </sheetView>
  </sheetViews>
  <sheetFormatPr defaultColWidth="9.140625" defaultRowHeight="12.75"/>
  <cols>
    <col min="1" max="1" width="3.7109375" style="0" customWidth="1"/>
    <col min="2" max="2" width="29.00390625" style="0" customWidth="1"/>
    <col min="3" max="3" width="10.421875" style="34" customWidth="1"/>
    <col min="4" max="4" width="7.57421875" style="34" bestFit="1" customWidth="1"/>
    <col min="5" max="5" width="6.8515625" style="0" bestFit="1" customWidth="1"/>
    <col min="6" max="6" width="1.421875" style="0" customWidth="1"/>
    <col min="7" max="7" width="10.421875" style="34" customWidth="1"/>
    <col min="8" max="8" width="7.57421875" style="34" bestFit="1" customWidth="1"/>
    <col min="9" max="9" width="6.8515625" style="0" bestFit="1" customWidth="1"/>
    <col min="10" max="10" width="1.421875" style="0" customWidth="1"/>
    <col min="11" max="11" width="10.421875" style="34" customWidth="1"/>
    <col min="12" max="12" width="6.00390625" style="34" customWidth="1"/>
    <col min="13" max="13" width="6.8515625" style="0" bestFit="1" customWidth="1"/>
    <col min="14" max="14" width="1.421875" style="0" customWidth="1"/>
    <col min="15" max="15" width="10.421875" style="34" customWidth="1"/>
    <col min="16" max="16" width="5.7109375" style="34" customWidth="1"/>
    <col min="17" max="17" width="6.8515625" style="0" bestFit="1" customWidth="1"/>
    <col min="18" max="18" width="1.421875" style="0" customWidth="1"/>
    <col min="19" max="19" width="10.421875" style="34" customWidth="1"/>
    <col min="20" max="20" width="6.140625" style="34" customWidth="1"/>
    <col min="21" max="21" width="6.8515625" style="0" bestFit="1" customWidth="1"/>
    <col min="22" max="22" width="3.140625" style="0" customWidth="1"/>
    <col min="23" max="23" width="10.140625" style="34" customWidth="1"/>
    <col min="24" max="24" width="12.00390625" style="0" customWidth="1"/>
  </cols>
  <sheetData>
    <row r="1" ht="18.75">
      <c r="A1" s="6" t="s">
        <v>221</v>
      </c>
    </row>
    <row r="3" spans="1:26" s="16" customFormat="1" ht="15" thickBot="1">
      <c r="A3" s="35"/>
      <c r="B3" s="36"/>
      <c r="C3" s="37"/>
      <c r="D3" s="37"/>
      <c r="E3" s="36"/>
      <c r="F3" s="36"/>
      <c r="G3" s="37"/>
      <c r="H3" s="37"/>
      <c r="I3" s="36"/>
      <c r="J3" s="36"/>
      <c r="K3" s="37"/>
      <c r="L3" s="37"/>
      <c r="M3" s="36"/>
      <c r="N3" s="36"/>
      <c r="O3" s="37"/>
      <c r="P3" s="37"/>
      <c r="Q3" s="36"/>
      <c r="R3" s="36"/>
      <c r="S3" s="37"/>
      <c r="T3" s="37"/>
      <c r="U3" s="86"/>
      <c r="V3" s="36"/>
      <c r="W3" s="37"/>
      <c r="X3" s="35"/>
      <c r="Y3" s="12"/>
      <c r="Z3" s="12"/>
    </row>
    <row r="4" spans="1:26" s="219" customFormat="1" ht="32.25" customHeight="1">
      <c r="A4" s="220"/>
      <c r="B4" s="220"/>
      <c r="C4" s="221" t="s">
        <v>38</v>
      </c>
      <c r="D4" s="221"/>
      <c r="E4" s="221"/>
      <c r="F4" s="223"/>
      <c r="G4" s="221" t="s">
        <v>39</v>
      </c>
      <c r="H4" s="221"/>
      <c r="I4" s="221"/>
      <c r="J4" s="223"/>
      <c r="K4" s="221" t="s">
        <v>40</v>
      </c>
      <c r="L4" s="221"/>
      <c r="M4" s="221"/>
      <c r="N4" s="223"/>
      <c r="O4" s="221" t="s">
        <v>29</v>
      </c>
      <c r="P4" s="221"/>
      <c r="Q4" s="221"/>
      <c r="R4" s="223"/>
      <c r="S4" s="221" t="s">
        <v>30</v>
      </c>
      <c r="T4" s="221"/>
      <c r="U4" s="221"/>
      <c r="V4" s="222"/>
      <c r="W4" s="294" t="s">
        <v>158</v>
      </c>
      <c r="X4" s="294"/>
      <c r="Y4" s="218"/>
      <c r="Z4" s="218"/>
    </row>
    <row r="5" spans="1:26" s="230" customFormat="1" ht="30.75" customHeight="1">
      <c r="A5" s="224"/>
      <c r="B5" s="224"/>
      <c r="C5" s="225" t="s">
        <v>66</v>
      </c>
      <c r="D5" s="226" t="s">
        <v>82</v>
      </c>
      <c r="E5" s="227" t="s">
        <v>46</v>
      </c>
      <c r="F5" s="210"/>
      <c r="G5" s="225" t="s">
        <v>66</v>
      </c>
      <c r="H5" s="226" t="s">
        <v>82</v>
      </c>
      <c r="I5" s="227" t="s">
        <v>46</v>
      </c>
      <c r="J5" s="210"/>
      <c r="K5" s="225" t="s">
        <v>66</v>
      </c>
      <c r="L5" s="226" t="s">
        <v>82</v>
      </c>
      <c r="M5" s="227" t="s">
        <v>46</v>
      </c>
      <c r="N5" s="210"/>
      <c r="O5" s="225" t="s">
        <v>66</v>
      </c>
      <c r="P5" s="226" t="s">
        <v>82</v>
      </c>
      <c r="Q5" s="227" t="s">
        <v>46</v>
      </c>
      <c r="R5" s="210"/>
      <c r="S5" s="225" t="s">
        <v>66</v>
      </c>
      <c r="T5" s="226" t="s">
        <v>82</v>
      </c>
      <c r="U5" s="227" t="s">
        <v>46</v>
      </c>
      <c r="V5" s="228"/>
      <c r="W5" s="226" t="s">
        <v>82</v>
      </c>
      <c r="X5" s="212" t="s">
        <v>51</v>
      </c>
      <c r="Y5" s="229"/>
      <c r="Z5" s="229"/>
    </row>
    <row r="6" spans="3:24" s="16" customFormat="1" ht="14.25">
      <c r="C6" s="50"/>
      <c r="D6" s="50"/>
      <c r="E6" s="51"/>
      <c r="F6" s="23"/>
      <c r="G6" s="50"/>
      <c r="H6" s="50"/>
      <c r="I6" s="51"/>
      <c r="J6" s="23"/>
      <c r="K6" s="50"/>
      <c r="L6" s="50"/>
      <c r="M6" s="51"/>
      <c r="N6" s="23"/>
      <c r="O6" s="50"/>
      <c r="P6" s="50"/>
      <c r="Q6" s="51"/>
      <c r="R6" s="23"/>
      <c r="S6" s="50"/>
      <c r="T6" s="50"/>
      <c r="U6" s="51"/>
      <c r="V6" s="51"/>
      <c r="W6" s="50"/>
      <c r="X6" s="51"/>
    </row>
    <row r="7" spans="1:24" s="16" customFormat="1" ht="15">
      <c r="A7" s="18" t="s">
        <v>49</v>
      </c>
      <c r="C7" s="84">
        <v>40520.583333333336</v>
      </c>
      <c r="D7" s="84">
        <v>1481</v>
      </c>
      <c r="E7" s="85">
        <v>3.654932575419488</v>
      </c>
      <c r="F7" s="75"/>
      <c r="G7" s="84">
        <v>43385.333333333336</v>
      </c>
      <c r="H7" s="84">
        <v>1147</v>
      </c>
      <c r="I7" s="85">
        <v>2.6437505762315987</v>
      </c>
      <c r="J7" s="75"/>
      <c r="K7" s="84">
        <v>43770</v>
      </c>
      <c r="L7" s="84">
        <v>482</v>
      </c>
      <c r="M7" s="85">
        <v>1.1012108750285583</v>
      </c>
      <c r="N7" s="75"/>
      <c r="O7" s="84">
        <v>41893.416666666664</v>
      </c>
      <c r="P7" s="84">
        <v>356</v>
      </c>
      <c r="Q7" s="85">
        <v>0.8497755216113909</v>
      </c>
      <c r="R7" s="75"/>
      <c r="S7" s="84">
        <v>39440.083333333336</v>
      </c>
      <c r="T7" s="84">
        <v>407</v>
      </c>
      <c r="U7" s="85">
        <v>1.0319450812519413</v>
      </c>
      <c r="V7" s="75"/>
      <c r="W7" s="84">
        <v>51</v>
      </c>
      <c r="X7" s="93">
        <v>0.18216955964055037</v>
      </c>
    </row>
    <row r="8" spans="1:24" s="16" customFormat="1" ht="14.25">
      <c r="A8" s="20"/>
      <c r="B8" s="20"/>
      <c r="C8" s="80"/>
      <c r="D8" s="80"/>
      <c r="E8" s="81"/>
      <c r="F8" s="23"/>
      <c r="G8" s="80"/>
      <c r="H8" s="80"/>
      <c r="I8" s="81"/>
      <c r="J8" s="23"/>
      <c r="K8" s="80"/>
      <c r="L8" s="80"/>
      <c r="M8" s="81"/>
      <c r="N8" s="23"/>
      <c r="O8" s="80"/>
      <c r="P8" s="80"/>
      <c r="Q8" s="81"/>
      <c r="R8" s="23"/>
      <c r="S8" s="80"/>
      <c r="T8" s="80"/>
      <c r="U8" s="81"/>
      <c r="V8" s="15"/>
      <c r="W8" s="80"/>
      <c r="X8" s="81"/>
    </row>
    <row r="9" spans="1:24" s="16" customFormat="1" ht="15">
      <c r="A9" s="18" t="s">
        <v>8</v>
      </c>
      <c r="C9" s="78"/>
      <c r="D9" s="78"/>
      <c r="E9" s="15"/>
      <c r="F9" s="17"/>
      <c r="G9" s="78"/>
      <c r="H9" s="78"/>
      <c r="I9" s="15"/>
      <c r="J9" s="17"/>
      <c r="K9" s="78"/>
      <c r="L9" s="78"/>
      <c r="M9" s="15"/>
      <c r="N9" s="17"/>
      <c r="O9" s="78"/>
      <c r="P9" s="78"/>
      <c r="Q9" s="15"/>
      <c r="R9" s="17"/>
      <c r="S9" s="78"/>
      <c r="T9" s="78"/>
      <c r="U9" s="15"/>
      <c r="V9" s="15"/>
      <c r="W9" s="78"/>
      <c r="X9" s="15"/>
    </row>
    <row r="10" spans="1:24" s="16" customFormat="1" ht="14.25">
      <c r="A10" s="16" t="s">
        <v>9</v>
      </c>
      <c r="C10" s="78">
        <v>13908.166666666666</v>
      </c>
      <c r="D10" s="78">
        <v>681</v>
      </c>
      <c r="E10" s="79">
        <v>4.896403791537347</v>
      </c>
      <c r="F10" s="17"/>
      <c r="G10" s="78">
        <v>15418.833333333334</v>
      </c>
      <c r="H10" s="78">
        <v>572</v>
      </c>
      <c r="I10" s="79">
        <v>3.7097489001545725</v>
      </c>
      <c r="J10" s="17"/>
      <c r="K10" s="78">
        <v>15559.5</v>
      </c>
      <c r="L10" s="78">
        <v>266</v>
      </c>
      <c r="M10" s="79">
        <v>1.709566502779652</v>
      </c>
      <c r="N10" s="17"/>
      <c r="O10" s="78">
        <v>14641.333333333334</v>
      </c>
      <c r="P10" s="78">
        <v>173</v>
      </c>
      <c r="Q10" s="79">
        <v>1.1815863764684453</v>
      </c>
      <c r="R10" s="17"/>
      <c r="S10" s="78">
        <v>13726.166666666666</v>
      </c>
      <c r="T10" s="78">
        <v>161</v>
      </c>
      <c r="U10" s="79">
        <v>1.1729421907063153</v>
      </c>
      <c r="V10" s="15"/>
      <c r="W10" s="78">
        <v>-12</v>
      </c>
      <c r="X10" s="87">
        <v>-0.008644185762129997</v>
      </c>
    </row>
    <row r="11" spans="1:24" s="16" customFormat="1" ht="14.25">
      <c r="A11" s="16" t="s">
        <v>10</v>
      </c>
      <c r="C11" s="78">
        <v>26612.416666666668</v>
      </c>
      <c r="D11" s="78">
        <v>800</v>
      </c>
      <c r="E11" s="79">
        <v>3.006115566355304</v>
      </c>
      <c r="F11" s="17"/>
      <c r="G11" s="78">
        <v>27966.5</v>
      </c>
      <c r="H11" s="78">
        <v>575</v>
      </c>
      <c r="I11" s="79">
        <v>2.0560313231902456</v>
      </c>
      <c r="J11" s="17"/>
      <c r="K11" s="78">
        <v>28210.5</v>
      </c>
      <c r="L11" s="78">
        <v>216</v>
      </c>
      <c r="M11" s="79">
        <v>0.7656723560376456</v>
      </c>
      <c r="N11" s="17"/>
      <c r="O11" s="78">
        <v>27252.083333333332</v>
      </c>
      <c r="P11" s="78">
        <v>183</v>
      </c>
      <c r="Q11" s="79">
        <v>0.6715082944728996</v>
      </c>
      <c r="R11" s="17"/>
      <c r="S11" s="78">
        <v>25713.916666666668</v>
      </c>
      <c r="T11" s="78">
        <v>246</v>
      </c>
      <c r="U11" s="79">
        <v>0.9566803968019911</v>
      </c>
      <c r="V11" s="15"/>
      <c r="W11" s="78">
        <v>63</v>
      </c>
      <c r="X11" s="87">
        <v>0.2851721023290915</v>
      </c>
    </row>
    <row r="12" spans="1:24" s="16" customFormat="1" ht="14.25">
      <c r="A12" s="20"/>
      <c r="B12" s="20"/>
      <c r="C12" s="80"/>
      <c r="D12" s="80"/>
      <c r="E12" s="81"/>
      <c r="F12" s="23"/>
      <c r="G12" s="80"/>
      <c r="H12" s="80"/>
      <c r="I12" s="81"/>
      <c r="J12" s="23"/>
      <c r="K12" s="80"/>
      <c r="L12" s="80"/>
      <c r="M12" s="81"/>
      <c r="N12" s="23"/>
      <c r="O12" s="80"/>
      <c r="P12" s="80"/>
      <c r="Q12" s="81"/>
      <c r="R12" s="23"/>
      <c r="S12" s="80"/>
      <c r="T12" s="80"/>
      <c r="U12" s="81"/>
      <c r="V12" s="82"/>
      <c r="W12" s="80"/>
      <c r="X12" s="88"/>
    </row>
    <row r="13" spans="1:24" s="16" customFormat="1" ht="15">
      <c r="A13" s="18" t="s">
        <v>11</v>
      </c>
      <c r="C13" s="78"/>
      <c r="D13" s="78"/>
      <c r="E13" s="15"/>
      <c r="F13" s="17"/>
      <c r="G13" s="78"/>
      <c r="H13" s="78"/>
      <c r="I13" s="15"/>
      <c r="J13" s="17"/>
      <c r="K13" s="78"/>
      <c r="L13" s="78"/>
      <c r="M13" s="15"/>
      <c r="N13" s="17"/>
      <c r="O13" s="78"/>
      <c r="P13" s="78"/>
      <c r="Q13" s="15"/>
      <c r="R13" s="17"/>
      <c r="S13" s="78"/>
      <c r="T13" s="78"/>
      <c r="U13" s="15"/>
      <c r="V13" s="15"/>
      <c r="W13" s="78"/>
      <c r="X13" s="87"/>
    </row>
    <row r="14" spans="1:24" s="16" customFormat="1" ht="14.25">
      <c r="A14" s="16" t="s">
        <v>12</v>
      </c>
      <c r="C14" s="78">
        <v>77.75440736664643</v>
      </c>
      <c r="D14" s="78">
        <v>9</v>
      </c>
      <c r="E14" s="79">
        <v>11.574906561323294</v>
      </c>
      <c r="F14" s="17"/>
      <c r="G14" s="78">
        <v>109.45230059859513</v>
      </c>
      <c r="H14" s="78">
        <v>5</v>
      </c>
      <c r="I14" s="79">
        <v>4.568200003704789</v>
      </c>
      <c r="J14" s="17"/>
      <c r="K14" s="78">
        <v>77.04387008750841</v>
      </c>
      <c r="L14" s="78">
        <v>1</v>
      </c>
      <c r="M14" s="79">
        <v>1.2979617961353374</v>
      </c>
      <c r="N14" s="17"/>
      <c r="O14" s="78">
        <v>30.33432210189586</v>
      </c>
      <c r="P14" s="78"/>
      <c r="Q14" s="79">
        <v>0</v>
      </c>
      <c r="R14" s="17"/>
      <c r="S14" s="78">
        <v>14.394159977741833</v>
      </c>
      <c r="T14" s="78"/>
      <c r="U14" s="79">
        <v>0</v>
      </c>
      <c r="V14" s="15"/>
      <c r="W14" s="78">
        <v>0</v>
      </c>
      <c r="X14" s="87">
        <v>0</v>
      </c>
    </row>
    <row r="15" spans="1:24" s="16" customFormat="1" ht="14.25">
      <c r="A15" s="16" t="s">
        <v>13</v>
      </c>
      <c r="C15" s="78">
        <v>5139.948764152704</v>
      </c>
      <c r="D15" s="78">
        <v>279</v>
      </c>
      <c r="E15" s="79">
        <v>5.42806967154646</v>
      </c>
      <c r="F15" s="17"/>
      <c r="G15" s="78">
        <v>6008.074895353323</v>
      </c>
      <c r="H15" s="78">
        <v>257</v>
      </c>
      <c r="I15" s="79">
        <v>4.277576502895548</v>
      </c>
      <c r="J15" s="17"/>
      <c r="K15" s="78">
        <v>5930.058098598475</v>
      </c>
      <c r="L15" s="78">
        <v>153</v>
      </c>
      <c r="M15" s="79">
        <v>2.5800759023956346</v>
      </c>
      <c r="N15" s="17"/>
      <c r="O15" s="78">
        <v>5245.172671970498</v>
      </c>
      <c r="P15" s="78">
        <v>85</v>
      </c>
      <c r="Q15" s="79">
        <v>1.620537688954048</v>
      </c>
      <c r="R15" s="17"/>
      <c r="S15" s="78">
        <v>4540.974048391892</v>
      </c>
      <c r="T15" s="78">
        <v>63</v>
      </c>
      <c r="U15" s="79">
        <v>1.3873675411624597</v>
      </c>
      <c r="V15" s="15"/>
      <c r="W15" s="78">
        <v>-22</v>
      </c>
      <c r="X15" s="87">
        <v>-0.23317014779158818</v>
      </c>
    </row>
    <row r="16" spans="1:24" s="16" customFormat="1" ht="14.25">
      <c r="A16" s="16" t="s">
        <v>14</v>
      </c>
      <c r="C16" s="78">
        <v>9714.657006981168</v>
      </c>
      <c r="D16" s="78">
        <v>448</v>
      </c>
      <c r="E16" s="79">
        <v>4.611588444945172</v>
      </c>
      <c r="F16" s="17"/>
      <c r="G16" s="78">
        <v>9878.692669364993</v>
      </c>
      <c r="H16" s="78">
        <v>327</v>
      </c>
      <c r="I16" s="79">
        <v>3.310154601874255</v>
      </c>
      <c r="J16" s="17"/>
      <c r="K16" s="78">
        <v>9537.74798648953</v>
      </c>
      <c r="L16" s="78">
        <v>129</v>
      </c>
      <c r="M16" s="79">
        <v>1.3525205340163304</v>
      </c>
      <c r="N16" s="17"/>
      <c r="O16" s="78">
        <v>8809.97057745309</v>
      </c>
      <c r="P16" s="78">
        <v>102</v>
      </c>
      <c r="Q16" s="79">
        <v>1.1577791219989249</v>
      </c>
      <c r="R16" s="17"/>
      <c r="S16" s="78">
        <v>8025.861203923375</v>
      </c>
      <c r="T16" s="78">
        <v>94</v>
      </c>
      <c r="U16" s="79">
        <v>1.1712138748929384</v>
      </c>
      <c r="V16" s="15"/>
      <c r="W16" s="78">
        <v>-8</v>
      </c>
      <c r="X16" s="87">
        <v>0.013434752894013524</v>
      </c>
    </row>
    <row r="17" spans="1:24" s="16" customFormat="1" ht="14.25">
      <c r="A17" s="16" t="s">
        <v>15</v>
      </c>
      <c r="C17" s="78">
        <v>14772.825836154929</v>
      </c>
      <c r="D17" s="78">
        <v>536</v>
      </c>
      <c r="E17" s="79">
        <v>3.6282834844515444</v>
      </c>
      <c r="F17" s="17"/>
      <c r="G17" s="78">
        <v>15636.613584591054</v>
      </c>
      <c r="H17" s="78">
        <v>375</v>
      </c>
      <c r="I17" s="79">
        <v>2.3982174783006727</v>
      </c>
      <c r="J17" s="17"/>
      <c r="K17" s="78">
        <v>15823.540311181032</v>
      </c>
      <c r="L17" s="78">
        <v>123</v>
      </c>
      <c r="M17" s="79">
        <v>0.7773228846460314</v>
      </c>
      <c r="N17" s="17"/>
      <c r="O17" s="78">
        <v>15258.51390165604</v>
      </c>
      <c r="P17" s="78">
        <v>117</v>
      </c>
      <c r="Q17" s="79">
        <v>0.7667850273892121</v>
      </c>
      <c r="R17" s="17"/>
      <c r="S17" s="78">
        <v>14397.722202425795</v>
      </c>
      <c r="T17" s="78">
        <v>180</v>
      </c>
      <c r="U17" s="79">
        <v>1.2501977567651135</v>
      </c>
      <c r="V17" s="15"/>
      <c r="W17" s="78">
        <v>63</v>
      </c>
      <c r="X17" s="87">
        <v>0.4834127293759014</v>
      </c>
    </row>
    <row r="18" spans="1:24" s="16" customFormat="1" ht="14.25">
      <c r="A18" s="16" t="s">
        <v>16</v>
      </c>
      <c r="C18" s="78">
        <v>9346.866615561814</v>
      </c>
      <c r="D18" s="78">
        <v>184</v>
      </c>
      <c r="E18" s="79">
        <v>1.9685741496904872</v>
      </c>
      <c r="F18" s="17"/>
      <c r="G18" s="78">
        <v>9865.561035046583</v>
      </c>
      <c r="H18" s="78">
        <v>163</v>
      </c>
      <c r="I18" s="79">
        <v>1.6522121693936724</v>
      </c>
      <c r="J18" s="17"/>
      <c r="K18" s="78">
        <v>10171.363703175035</v>
      </c>
      <c r="L18" s="78">
        <v>64</v>
      </c>
      <c r="M18" s="79">
        <v>0.6292174959786574</v>
      </c>
      <c r="N18" s="17"/>
      <c r="O18" s="78">
        <v>10120.060221119298</v>
      </c>
      <c r="P18" s="78">
        <v>48</v>
      </c>
      <c r="Q18" s="79">
        <v>0.4743054779439949</v>
      </c>
      <c r="R18" s="17"/>
      <c r="S18" s="78">
        <v>9997.71258563727</v>
      </c>
      <c r="T18" s="78">
        <v>67</v>
      </c>
      <c r="U18" s="79">
        <v>0.6701532918264955</v>
      </c>
      <c r="V18" s="15"/>
      <c r="W18" s="78">
        <v>19</v>
      </c>
      <c r="X18" s="87">
        <v>0.1958478138825006</v>
      </c>
    </row>
    <row r="19" spans="1:24" s="16" customFormat="1" ht="14.25">
      <c r="A19" s="16" t="s">
        <v>17</v>
      </c>
      <c r="C19" s="78">
        <v>1468.5307031160723</v>
      </c>
      <c r="D19" s="78">
        <v>25</v>
      </c>
      <c r="E19" s="79">
        <v>1.7023818396818367</v>
      </c>
      <c r="F19" s="17"/>
      <c r="G19" s="78">
        <v>1886.9388483787886</v>
      </c>
      <c r="H19" s="78">
        <v>20</v>
      </c>
      <c r="I19" s="79">
        <v>1.0599177613616628</v>
      </c>
      <c r="J19" s="17"/>
      <c r="K19" s="78">
        <v>2230.246030468417</v>
      </c>
      <c r="L19" s="78">
        <v>12</v>
      </c>
      <c r="M19" s="79">
        <v>0.5380572293846724</v>
      </c>
      <c r="N19" s="17"/>
      <c r="O19" s="78">
        <v>2429.3649723658423</v>
      </c>
      <c r="P19" s="78">
        <v>4</v>
      </c>
      <c r="Q19" s="79">
        <v>0.16465208173741763</v>
      </c>
      <c r="R19" s="17"/>
      <c r="S19" s="78">
        <v>2463.4191329772607</v>
      </c>
      <c r="T19" s="78">
        <v>3</v>
      </c>
      <c r="U19" s="79">
        <v>0.12178195581253905</v>
      </c>
      <c r="V19" s="15"/>
      <c r="W19" s="78">
        <v>-1</v>
      </c>
      <c r="X19" s="87">
        <v>-0.042870125924878585</v>
      </c>
    </row>
    <row r="20" spans="1:24" s="16" customFormat="1" ht="14.25">
      <c r="A20" s="20"/>
      <c r="B20" s="20"/>
      <c r="C20" s="80"/>
      <c r="D20" s="80"/>
      <c r="E20" s="81"/>
      <c r="F20" s="23"/>
      <c r="G20" s="80"/>
      <c r="H20" s="80"/>
      <c r="I20" s="81"/>
      <c r="J20" s="23"/>
      <c r="K20" s="80"/>
      <c r="L20" s="80"/>
      <c r="M20" s="81"/>
      <c r="N20" s="23"/>
      <c r="O20" s="80"/>
      <c r="P20" s="80"/>
      <c r="Q20" s="81"/>
      <c r="R20" s="23"/>
      <c r="S20" s="80"/>
      <c r="T20" s="80"/>
      <c r="U20" s="81"/>
      <c r="V20" s="15"/>
      <c r="W20" s="80"/>
      <c r="X20" s="88"/>
    </row>
    <row r="21" spans="1:24" s="16" customFormat="1" ht="15">
      <c r="A21" s="18" t="s">
        <v>243</v>
      </c>
      <c r="C21" s="78"/>
      <c r="D21" s="78"/>
      <c r="E21" s="15"/>
      <c r="F21" s="17"/>
      <c r="G21" s="78"/>
      <c r="H21" s="78"/>
      <c r="I21" s="15"/>
      <c r="J21" s="17"/>
      <c r="K21" s="78"/>
      <c r="L21" s="78"/>
      <c r="M21" s="15"/>
      <c r="N21" s="17"/>
      <c r="O21" s="78"/>
      <c r="P21" s="78"/>
      <c r="Q21" s="15"/>
      <c r="R21" s="17"/>
      <c r="S21" s="78"/>
      <c r="T21" s="78"/>
      <c r="U21" s="15"/>
      <c r="V21" s="15"/>
      <c r="W21" s="78"/>
      <c r="X21" s="87"/>
    </row>
    <row r="22" spans="1:24" s="16" customFormat="1" ht="14.25">
      <c r="A22" s="16" t="s">
        <v>18</v>
      </c>
      <c r="C22" s="78">
        <v>2215.1666666666665</v>
      </c>
      <c r="D22" s="78">
        <v>96</v>
      </c>
      <c r="E22" s="79">
        <v>4.333759687006245</v>
      </c>
      <c r="F22" s="17"/>
      <c r="G22" s="78">
        <v>2424.666666666667</v>
      </c>
      <c r="H22" s="78">
        <v>64</v>
      </c>
      <c r="I22" s="79">
        <v>2.639538080835853</v>
      </c>
      <c r="J22" s="17"/>
      <c r="K22" s="78">
        <v>2520.916666666667</v>
      </c>
      <c r="L22" s="78">
        <v>19</v>
      </c>
      <c r="M22" s="79">
        <v>0.7536940927572642</v>
      </c>
      <c r="N22" s="17"/>
      <c r="O22" s="78">
        <v>2464.3333333333335</v>
      </c>
      <c r="P22" s="78">
        <v>27</v>
      </c>
      <c r="Q22" s="79">
        <v>1.0956310022994724</v>
      </c>
      <c r="R22" s="17"/>
      <c r="S22" s="78">
        <v>2279</v>
      </c>
      <c r="T22" s="78">
        <v>30</v>
      </c>
      <c r="U22" s="79">
        <v>1.3163668275559455</v>
      </c>
      <c r="V22" s="15"/>
      <c r="W22" s="78">
        <v>3</v>
      </c>
      <c r="X22" s="87">
        <v>0.22073582525647306</v>
      </c>
    </row>
    <row r="23" spans="2:24" s="16" customFormat="1" ht="14.25">
      <c r="B23" s="27" t="s">
        <v>19</v>
      </c>
      <c r="C23" s="78"/>
      <c r="D23" s="78"/>
      <c r="E23" s="15"/>
      <c r="F23" s="30"/>
      <c r="G23" s="78"/>
      <c r="H23" s="78"/>
      <c r="I23" s="15"/>
      <c r="J23" s="30"/>
      <c r="K23" s="78"/>
      <c r="L23" s="78"/>
      <c r="M23" s="15"/>
      <c r="N23" s="30"/>
      <c r="O23" s="78"/>
      <c r="P23" s="78"/>
      <c r="Q23" s="15"/>
      <c r="R23" s="30"/>
      <c r="S23" s="78"/>
      <c r="T23" s="78"/>
      <c r="U23" s="15"/>
      <c r="V23" s="15"/>
      <c r="W23" s="78"/>
      <c r="X23" s="87"/>
    </row>
    <row r="24" spans="2:24" s="16" customFormat="1" ht="14.25">
      <c r="B24" s="27" t="s">
        <v>20</v>
      </c>
      <c r="C24" s="89">
        <v>552.5833333333334</v>
      </c>
      <c r="D24" s="89">
        <v>27</v>
      </c>
      <c r="E24" s="90">
        <v>4.88614085356658</v>
      </c>
      <c r="F24" s="30"/>
      <c r="G24" s="89">
        <v>638.1666666666666</v>
      </c>
      <c r="H24" s="89">
        <v>21</v>
      </c>
      <c r="I24" s="90">
        <v>3.2906764168190126</v>
      </c>
      <c r="J24" s="30"/>
      <c r="K24" s="89">
        <v>696.75</v>
      </c>
      <c r="L24" s="89">
        <v>5</v>
      </c>
      <c r="M24" s="90">
        <v>0.7176175098672408</v>
      </c>
      <c r="N24" s="30"/>
      <c r="O24" s="89">
        <v>689</v>
      </c>
      <c r="P24" s="89">
        <v>9</v>
      </c>
      <c r="Q24" s="90">
        <v>1.3062409288824384</v>
      </c>
      <c r="R24" s="30"/>
      <c r="S24" s="89">
        <v>637.25</v>
      </c>
      <c r="T24" s="89">
        <v>10</v>
      </c>
      <c r="U24" s="90">
        <v>1.5692428403295409</v>
      </c>
      <c r="V24" s="83"/>
      <c r="W24" s="89">
        <v>1</v>
      </c>
      <c r="X24" s="32">
        <v>0.2630019114471025</v>
      </c>
    </row>
    <row r="25" spans="2:24" s="16" customFormat="1" ht="14.25">
      <c r="B25" s="27" t="s">
        <v>21</v>
      </c>
      <c r="C25" s="89">
        <v>986.9166666666666</v>
      </c>
      <c r="D25" s="89">
        <v>30</v>
      </c>
      <c r="E25" s="90">
        <v>3.039770328464072</v>
      </c>
      <c r="F25" s="30"/>
      <c r="G25" s="89">
        <v>1051.3333333333333</v>
      </c>
      <c r="H25" s="89">
        <v>24</v>
      </c>
      <c r="I25" s="90">
        <v>2.28281547241598</v>
      </c>
      <c r="J25" s="30"/>
      <c r="K25" s="89">
        <v>1054.1666666666667</v>
      </c>
      <c r="L25" s="89">
        <v>6</v>
      </c>
      <c r="M25" s="90">
        <v>0.5691699604743082</v>
      </c>
      <c r="N25" s="30"/>
      <c r="O25" s="89">
        <v>1025.25</v>
      </c>
      <c r="P25" s="89">
        <v>9</v>
      </c>
      <c r="Q25" s="90">
        <v>0.8778346744696415</v>
      </c>
      <c r="R25" s="30"/>
      <c r="S25" s="89">
        <v>925.25</v>
      </c>
      <c r="T25" s="89">
        <v>7</v>
      </c>
      <c r="U25" s="90">
        <v>0.7565522831667117</v>
      </c>
      <c r="V25" s="83"/>
      <c r="W25" s="89">
        <v>-2</v>
      </c>
      <c r="X25" s="32">
        <v>-0.12128239130292973</v>
      </c>
    </row>
    <row r="26" spans="2:24" s="16" customFormat="1" ht="14.25">
      <c r="B26" s="27" t="s">
        <v>22</v>
      </c>
      <c r="C26" s="89">
        <v>310.5</v>
      </c>
      <c r="D26" s="89">
        <v>11</v>
      </c>
      <c r="E26" s="90">
        <v>3.542673107890499</v>
      </c>
      <c r="F26" s="30"/>
      <c r="G26" s="89">
        <v>315.1666666666667</v>
      </c>
      <c r="H26" s="89">
        <v>6</v>
      </c>
      <c r="I26" s="90">
        <v>1.9037546271813854</v>
      </c>
      <c r="J26" s="30"/>
      <c r="K26" s="89">
        <v>330</v>
      </c>
      <c r="L26" s="89">
        <v>5</v>
      </c>
      <c r="M26" s="90">
        <v>1.5151515151515151</v>
      </c>
      <c r="N26" s="30"/>
      <c r="O26" s="89">
        <v>319.5</v>
      </c>
      <c r="P26" s="89">
        <v>2</v>
      </c>
      <c r="Q26" s="90">
        <v>0.6259780907668232</v>
      </c>
      <c r="R26" s="30"/>
      <c r="S26" s="89">
        <v>303.1666666666667</v>
      </c>
      <c r="T26" s="89">
        <v>6</v>
      </c>
      <c r="U26" s="90">
        <v>1.9791094007696537</v>
      </c>
      <c r="V26" s="83"/>
      <c r="W26" s="89">
        <v>4</v>
      </c>
      <c r="X26" s="32">
        <v>1.3531313100028304</v>
      </c>
    </row>
    <row r="27" spans="2:24" s="16" customFormat="1" ht="14.25">
      <c r="B27" s="27" t="s">
        <v>23</v>
      </c>
      <c r="C27" s="89">
        <v>365.1666666666667</v>
      </c>
      <c r="D27" s="89">
        <v>28</v>
      </c>
      <c r="E27" s="90">
        <v>7.667731629392971</v>
      </c>
      <c r="F27" s="30"/>
      <c r="G27" s="89">
        <v>420</v>
      </c>
      <c r="H27" s="89">
        <v>13</v>
      </c>
      <c r="I27" s="90">
        <v>3.0952380952380953</v>
      </c>
      <c r="J27" s="30"/>
      <c r="K27" s="89">
        <v>440</v>
      </c>
      <c r="L27" s="89">
        <v>3</v>
      </c>
      <c r="M27" s="90">
        <v>0.6818181818181818</v>
      </c>
      <c r="N27" s="30"/>
      <c r="O27" s="89">
        <v>430.5833333333333</v>
      </c>
      <c r="P27" s="89">
        <v>7</v>
      </c>
      <c r="Q27" s="90">
        <v>1.6257015676407975</v>
      </c>
      <c r="R27" s="30"/>
      <c r="S27" s="89">
        <v>413.3333333333333</v>
      </c>
      <c r="T27" s="89">
        <v>7</v>
      </c>
      <c r="U27" s="90">
        <v>1.6935483870967745</v>
      </c>
      <c r="V27" s="83"/>
      <c r="W27" s="89">
        <v>0</v>
      </c>
      <c r="X27" s="32">
        <v>0.06784681945597693</v>
      </c>
    </row>
    <row r="28" spans="1:24" s="16" customFormat="1" ht="14.25">
      <c r="A28" s="16" t="s">
        <v>24</v>
      </c>
      <c r="C28" s="78">
        <v>36332.25</v>
      </c>
      <c r="D28" s="78">
        <v>1300</v>
      </c>
      <c r="E28" s="79">
        <v>3.5780883374963017</v>
      </c>
      <c r="F28" s="17"/>
      <c r="G28" s="78">
        <v>37686.916666666664</v>
      </c>
      <c r="H28" s="78">
        <v>993</v>
      </c>
      <c r="I28" s="79">
        <v>2.6348666535468768</v>
      </c>
      <c r="J28" s="17"/>
      <c r="K28" s="78">
        <v>37750</v>
      </c>
      <c r="L28" s="78">
        <v>405</v>
      </c>
      <c r="M28" s="79">
        <v>1.0728476821192052</v>
      </c>
      <c r="N28" s="17"/>
      <c r="O28" s="78">
        <v>36021.666666666664</v>
      </c>
      <c r="P28" s="78">
        <v>299</v>
      </c>
      <c r="Q28" s="79">
        <v>0.8300559848239486</v>
      </c>
      <c r="R28" s="17"/>
      <c r="S28" s="78">
        <v>33781.583333333336</v>
      </c>
      <c r="T28" s="78">
        <v>343</v>
      </c>
      <c r="U28" s="79">
        <v>1.0153461328781213</v>
      </c>
      <c r="V28" s="15"/>
      <c r="W28" s="78">
        <v>44</v>
      </c>
      <c r="X28" s="87">
        <v>0.18529014805417265</v>
      </c>
    </row>
    <row r="29" spans="1:24" s="16" customFormat="1" ht="14.25">
      <c r="A29" s="16" t="s">
        <v>25</v>
      </c>
      <c r="C29" s="78">
        <v>1973.1666666666667</v>
      </c>
      <c r="D29" s="78">
        <v>85</v>
      </c>
      <c r="E29" s="79">
        <v>4.3077962665765686</v>
      </c>
      <c r="F29" s="17"/>
      <c r="G29" s="78">
        <v>3273.75</v>
      </c>
      <c r="H29" s="78">
        <v>90</v>
      </c>
      <c r="I29" s="79">
        <v>2.7491408934707904</v>
      </c>
      <c r="J29" s="17"/>
      <c r="K29" s="78">
        <v>3499.0833333333335</v>
      </c>
      <c r="L29" s="78">
        <v>58</v>
      </c>
      <c r="M29" s="79">
        <v>1.6575769844483077</v>
      </c>
      <c r="N29" s="17"/>
      <c r="O29" s="78">
        <v>3407.4166666666665</v>
      </c>
      <c r="P29" s="78">
        <v>30</v>
      </c>
      <c r="Q29" s="79">
        <v>0.8804323901293747</v>
      </c>
      <c r="R29" s="17"/>
      <c r="S29" s="78">
        <v>3379.5</v>
      </c>
      <c r="T29" s="78">
        <v>34</v>
      </c>
      <c r="U29" s="79">
        <v>1.006065986092617</v>
      </c>
      <c r="V29" s="15"/>
      <c r="W29" s="78">
        <v>4</v>
      </c>
      <c r="X29" s="87">
        <v>0.12563359596324242</v>
      </c>
    </row>
    <row r="30" spans="1:24" s="16" customFormat="1" ht="14.25">
      <c r="A30" s="20"/>
      <c r="B30" s="20"/>
      <c r="C30" s="80"/>
      <c r="D30" s="80"/>
      <c r="E30" s="81"/>
      <c r="F30" s="23"/>
      <c r="G30" s="80"/>
      <c r="H30" s="80"/>
      <c r="I30" s="81"/>
      <c r="J30" s="23"/>
      <c r="K30" s="80"/>
      <c r="L30" s="80"/>
      <c r="M30" s="81"/>
      <c r="N30" s="23"/>
      <c r="O30" s="80"/>
      <c r="P30" s="80"/>
      <c r="Q30" s="81"/>
      <c r="R30" s="23"/>
      <c r="S30" s="80"/>
      <c r="T30" s="80"/>
      <c r="U30" s="81"/>
      <c r="V30" s="15"/>
      <c r="W30" s="80"/>
      <c r="X30" s="88"/>
    </row>
    <row r="31" spans="1:24" s="16" customFormat="1" ht="15">
      <c r="A31" s="18" t="s">
        <v>26</v>
      </c>
      <c r="C31" s="78"/>
      <c r="D31" s="78"/>
      <c r="E31" s="15"/>
      <c r="F31" s="17"/>
      <c r="G31" s="78"/>
      <c r="H31" s="78"/>
      <c r="I31" s="15"/>
      <c r="J31" s="17"/>
      <c r="K31" s="78"/>
      <c r="L31" s="78"/>
      <c r="M31" s="15"/>
      <c r="N31" s="17"/>
      <c r="O31" s="78"/>
      <c r="P31" s="78"/>
      <c r="Q31" s="15"/>
      <c r="R31" s="17"/>
      <c r="S31" s="78"/>
      <c r="T31" s="78"/>
      <c r="U31" s="15"/>
      <c r="V31" s="15"/>
      <c r="W31" s="78"/>
      <c r="X31" s="87"/>
    </row>
    <row r="32" spans="1:24" s="16" customFormat="1" ht="14.25">
      <c r="A32" s="16" t="s">
        <v>27</v>
      </c>
      <c r="C32" s="78">
        <v>1299.8333333333333</v>
      </c>
      <c r="D32" s="78">
        <v>36</v>
      </c>
      <c r="E32" s="79">
        <v>2.769585844339018</v>
      </c>
      <c r="F32" s="17"/>
      <c r="G32" s="78">
        <v>1313</v>
      </c>
      <c r="H32" s="78">
        <v>35</v>
      </c>
      <c r="I32" s="79">
        <v>2.6656511805026657</v>
      </c>
      <c r="J32" s="17"/>
      <c r="K32" s="78">
        <v>1366.8333333333333</v>
      </c>
      <c r="L32" s="78">
        <v>18</v>
      </c>
      <c r="M32" s="79">
        <v>1.3169125716376053</v>
      </c>
      <c r="N32" s="17"/>
      <c r="O32" s="78">
        <v>1382</v>
      </c>
      <c r="P32" s="78">
        <v>9</v>
      </c>
      <c r="Q32" s="79">
        <v>0.6512301013024602</v>
      </c>
      <c r="R32" s="17"/>
      <c r="S32" s="78">
        <v>1354.9166666666667</v>
      </c>
      <c r="T32" s="78">
        <v>9</v>
      </c>
      <c r="U32" s="79">
        <v>0.6642474936957992</v>
      </c>
      <c r="V32" s="15"/>
      <c r="W32" s="78">
        <v>0</v>
      </c>
      <c r="X32" s="87">
        <v>0.013017392393338989</v>
      </c>
    </row>
    <row r="33" spans="1:24" s="16" customFormat="1" ht="14.25">
      <c r="A33" s="16" t="s">
        <v>28</v>
      </c>
      <c r="C33" s="78">
        <v>20334.5</v>
      </c>
      <c r="D33" s="78">
        <v>820</v>
      </c>
      <c r="E33" s="79">
        <v>4.032555509110133</v>
      </c>
      <c r="F33" s="17"/>
      <c r="G33" s="78">
        <v>21797.416666666668</v>
      </c>
      <c r="H33" s="78">
        <v>642</v>
      </c>
      <c r="I33" s="79">
        <v>2.9453031513673253</v>
      </c>
      <c r="J33" s="17"/>
      <c r="K33" s="78">
        <v>22725.25</v>
      </c>
      <c r="L33" s="78">
        <v>283</v>
      </c>
      <c r="M33" s="79">
        <v>1.2453108326641071</v>
      </c>
      <c r="N33" s="17"/>
      <c r="O33" s="78">
        <v>22350.083333333332</v>
      </c>
      <c r="P33" s="78">
        <v>206</v>
      </c>
      <c r="Q33" s="79">
        <v>0.9216967871111592</v>
      </c>
      <c r="R33" s="17"/>
      <c r="S33" s="78">
        <v>21231.25</v>
      </c>
      <c r="T33" s="78">
        <v>261</v>
      </c>
      <c r="U33" s="79">
        <v>1.2293199882249044</v>
      </c>
      <c r="V33" s="15"/>
      <c r="W33" s="78">
        <v>55</v>
      </c>
      <c r="X33" s="87">
        <v>0.3076232011137452</v>
      </c>
    </row>
    <row r="34" spans="1:24" s="16" customFormat="1" ht="14.25">
      <c r="A34" s="16" t="s">
        <v>25</v>
      </c>
      <c r="C34" s="78">
        <v>18886.25</v>
      </c>
      <c r="D34" s="78">
        <v>625</v>
      </c>
      <c r="E34" s="79">
        <v>3.3092858561122513</v>
      </c>
      <c r="F34" s="17"/>
      <c r="G34" s="78">
        <v>20274.916666666668</v>
      </c>
      <c r="H34" s="78">
        <v>470</v>
      </c>
      <c r="I34" s="79">
        <v>2.318135298542123</v>
      </c>
      <c r="J34" s="17"/>
      <c r="K34" s="78">
        <v>19677.916666666668</v>
      </c>
      <c r="L34" s="78">
        <v>181</v>
      </c>
      <c r="M34" s="79">
        <v>0.9198128189383191</v>
      </c>
      <c r="N34" s="17"/>
      <c r="O34" s="78">
        <v>18161.333333333332</v>
      </c>
      <c r="P34" s="78">
        <v>141</v>
      </c>
      <c r="Q34" s="79">
        <v>0.7763747155128111</v>
      </c>
      <c r="R34" s="17"/>
      <c r="S34" s="78">
        <v>16853.916666666668</v>
      </c>
      <c r="T34" s="78">
        <v>137</v>
      </c>
      <c r="U34" s="79">
        <v>0.812867434374799</v>
      </c>
      <c r="V34" s="15"/>
      <c r="W34" s="78">
        <v>-4</v>
      </c>
      <c r="X34" s="87">
        <v>0.036492718861987905</v>
      </c>
    </row>
    <row r="35" spans="1:24" s="16" customFormat="1" ht="14.25">
      <c r="A35" s="20"/>
      <c r="B35" s="20"/>
      <c r="C35" s="67"/>
      <c r="D35" s="67"/>
      <c r="E35" s="20"/>
      <c r="F35" s="22"/>
      <c r="G35" s="67"/>
      <c r="H35" s="67"/>
      <c r="I35" s="20"/>
      <c r="J35" s="22"/>
      <c r="K35" s="67"/>
      <c r="L35" s="67"/>
      <c r="M35" s="20"/>
      <c r="N35" s="22"/>
      <c r="O35" s="67"/>
      <c r="P35" s="67"/>
      <c r="Q35" s="20"/>
      <c r="R35" s="22"/>
      <c r="S35" s="67"/>
      <c r="T35" s="67"/>
      <c r="U35" s="20"/>
      <c r="V35" s="20"/>
      <c r="W35" s="67"/>
      <c r="X35" s="20"/>
    </row>
    <row r="37" spans="1:24" ht="24.75" customHeight="1">
      <c r="A37" s="295" t="s">
        <v>44</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row>
    <row r="38" spans="1:23" s="69" customFormat="1" ht="14.25">
      <c r="A38" s="68" t="s">
        <v>45</v>
      </c>
      <c r="C38" s="70"/>
      <c r="D38" s="70"/>
      <c r="G38" s="70"/>
      <c r="H38" s="70"/>
      <c r="K38" s="70"/>
      <c r="L38" s="70"/>
      <c r="O38" s="70"/>
      <c r="P38" s="70"/>
      <c r="S38" s="70"/>
      <c r="T38" s="70"/>
      <c r="W38" s="70"/>
    </row>
    <row r="39" spans="1:23" s="69" customFormat="1" ht="14.25">
      <c r="A39" s="68" t="s">
        <v>47</v>
      </c>
      <c r="C39" s="70"/>
      <c r="D39" s="70"/>
      <c r="G39" s="70"/>
      <c r="H39" s="70"/>
      <c r="K39" s="70"/>
      <c r="L39" s="70"/>
      <c r="O39" s="70"/>
      <c r="P39" s="70"/>
      <c r="S39" s="70"/>
      <c r="T39" s="70"/>
      <c r="W39" s="70"/>
    </row>
    <row r="40" spans="1:23" s="69" customFormat="1" ht="14.25">
      <c r="A40" s="33" t="s">
        <v>172</v>
      </c>
      <c r="C40" s="70"/>
      <c r="D40" s="70"/>
      <c r="G40" s="70"/>
      <c r="H40" s="70"/>
      <c r="K40" s="70"/>
      <c r="L40" s="70"/>
      <c r="O40" s="70"/>
      <c r="P40" s="70"/>
      <c r="S40" s="70"/>
      <c r="T40" s="70"/>
      <c r="W40" s="70"/>
    </row>
    <row r="41" spans="3:23" s="69" customFormat="1" ht="12.75">
      <c r="C41" s="70"/>
      <c r="D41" s="70"/>
      <c r="G41" s="70"/>
      <c r="H41" s="70"/>
      <c r="K41" s="70"/>
      <c r="L41" s="70"/>
      <c r="O41" s="70"/>
      <c r="P41" s="70"/>
      <c r="S41" s="70"/>
      <c r="T41" s="70"/>
      <c r="W41" s="70"/>
    </row>
    <row r="47" spans="7:20" ht="12.75">
      <c r="G47"/>
      <c r="H47"/>
      <c r="K47"/>
      <c r="L47"/>
      <c r="O47"/>
      <c r="P47"/>
      <c r="S47"/>
      <c r="T47"/>
    </row>
    <row r="48" spans="7:20" ht="12.75">
      <c r="G48"/>
      <c r="H48"/>
      <c r="K48"/>
      <c r="L48"/>
      <c r="O48"/>
      <c r="P48"/>
      <c r="S48"/>
      <c r="T48"/>
    </row>
    <row r="49" spans="7:20" ht="12.75">
      <c r="G49"/>
      <c r="H49"/>
      <c r="K49"/>
      <c r="L49"/>
      <c r="O49"/>
      <c r="P49"/>
      <c r="S49"/>
      <c r="T49"/>
    </row>
    <row r="50" spans="7:20" ht="12.75">
      <c r="G50"/>
      <c r="H50"/>
      <c r="K50"/>
      <c r="L50"/>
      <c r="O50"/>
      <c r="P50"/>
      <c r="S50"/>
      <c r="T50"/>
    </row>
    <row r="51" spans="7:16" ht="12.75">
      <c r="G51"/>
      <c r="H51"/>
      <c r="O51"/>
      <c r="P51"/>
    </row>
  </sheetData>
  <mergeCells count="2">
    <mergeCell ref="W4:X4"/>
    <mergeCell ref="A37:X37"/>
  </mergeCells>
  <printOptions/>
  <pageMargins left="0.75" right="0.75" top="1" bottom="1" header="0.5" footer="0.5"/>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dimension ref="A1:AH49"/>
  <sheetViews>
    <sheetView showGridLines="0" workbookViewId="0" topLeftCell="A1">
      <selection activeCell="AD28" sqref="AD28"/>
    </sheetView>
  </sheetViews>
  <sheetFormatPr defaultColWidth="9.140625" defaultRowHeight="12.75"/>
  <cols>
    <col min="1" max="1" width="3.140625" style="0" customWidth="1"/>
    <col min="2" max="2" width="28.421875" style="0" customWidth="1"/>
    <col min="3" max="3" width="9.140625" style="34" customWidth="1"/>
    <col min="4" max="4" width="5.140625" style="34" customWidth="1"/>
    <col min="5" max="5" width="5.140625" style="0" customWidth="1"/>
    <col min="6" max="6" width="1.421875" style="0" customWidth="1"/>
    <col min="7" max="7" width="11.140625" style="34" customWidth="1"/>
    <col min="8" max="8" width="5.140625" style="34" customWidth="1"/>
    <col min="9" max="9" width="5.00390625" style="0" customWidth="1"/>
    <col min="10" max="10" width="0.9921875" style="0" customWidth="1"/>
    <col min="11" max="11" width="9.28125" style="34" customWidth="1"/>
    <col min="12" max="12" width="5.140625" style="34" customWidth="1"/>
    <col min="13" max="13" width="5.00390625" style="0" customWidth="1"/>
    <col min="14" max="14" width="1.1484375" style="0" customWidth="1"/>
    <col min="15" max="15" width="9.28125" style="34" customWidth="1"/>
    <col min="16" max="16" width="5.140625" style="34" customWidth="1"/>
    <col min="17" max="17" width="5.00390625" style="0" customWidth="1"/>
    <col min="18" max="18" width="3.7109375" style="0" customWidth="1"/>
    <col min="19" max="19" width="9.28125" style="34" customWidth="1"/>
    <col min="20" max="20" width="5.140625" style="34" customWidth="1"/>
    <col min="21" max="21" width="5.00390625" style="0" customWidth="1"/>
    <col min="22" max="22" width="1.28515625" style="0" customWidth="1"/>
    <col min="23" max="23" width="11.28125" style="34" customWidth="1"/>
    <col min="24" max="24" width="5.140625" style="34" customWidth="1"/>
    <col min="25" max="25" width="5.00390625" style="0" customWidth="1"/>
    <col min="26" max="26" width="1.421875" style="0" customWidth="1"/>
    <col min="27" max="27" width="9.28125" style="34" customWidth="1"/>
    <col min="28" max="28" width="5.140625" style="34" customWidth="1"/>
    <col min="29" max="29" width="5.00390625" style="0" customWidth="1"/>
    <col min="30" max="30" width="1.1484375" style="0" customWidth="1"/>
    <col min="31" max="31" width="9.28125" style="34" customWidth="1"/>
    <col min="32" max="32" width="5.140625" style="34" customWidth="1"/>
    <col min="33" max="33" width="5.00390625" style="0" customWidth="1"/>
    <col min="34" max="34" width="6.28125" style="0" customWidth="1"/>
  </cols>
  <sheetData>
    <row r="1" ht="18.75">
      <c r="A1" s="6" t="s">
        <v>222</v>
      </c>
    </row>
    <row r="3" spans="1:33" s="16" customFormat="1" ht="15" thickBot="1">
      <c r="A3" s="35"/>
      <c r="B3" s="36"/>
      <c r="C3" s="37"/>
      <c r="D3" s="37"/>
      <c r="E3" s="36"/>
      <c r="F3" s="36"/>
      <c r="G3" s="37"/>
      <c r="H3" s="37"/>
      <c r="I3" s="36"/>
      <c r="J3" s="36"/>
      <c r="K3" s="37"/>
      <c r="L3" s="37"/>
      <c r="M3" s="36"/>
      <c r="N3" s="36"/>
      <c r="O3" s="37"/>
      <c r="P3" s="37"/>
      <c r="Q3" s="36"/>
      <c r="R3" s="37"/>
      <c r="S3" s="36"/>
      <c r="T3" s="37"/>
      <c r="U3" s="37"/>
      <c r="V3" s="37"/>
      <c r="W3" s="36"/>
      <c r="X3" s="37"/>
      <c r="Y3" s="37"/>
      <c r="Z3" s="37"/>
      <c r="AA3" s="36"/>
      <c r="AB3" s="37"/>
      <c r="AC3" s="37"/>
      <c r="AD3" s="37"/>
      <c r="AE3" s="36"/>
      <c r="AF3" s="37"/>
      <c r="AG3" s="37"/>
    </row>
    <row r="4" spans="1:33" s="16" customFormat="1" ht="15">
      <c r="A4" s="38"/>
      <c r="B4" s="38"/>
      <c r="C4" s="39"/>
      <c r="D4" s="39" t="s">
        <v>29</v>
      </c>
      <c r="E4" s="39"/>
      <c r="F4" s="39"/>
      <c r="G4" s="39"/>
      <c r="H4" s="39"/>
      <c r="I4" s="39"/>
      <c r="J4" s="39"/>
      <c r="K4" s="39"/>
      <c r="L4" s="39"/>
      <c r="M4" s="39"/>
      <c r="N4" s="39"/>
      <c r="O4" s="39"/>
      <c r="P4" s="39"/>
      <c r="Q4" s="39"/>
      <c r="R4" s="40"/>
      <c r="S4" s="39"/>
      <c r="T4" s="39" t="s">
        <v>30</v>
      </c>
      <c r="U4" s="39"/>
      <c r="V4" s="39"/>
      <c r="W4" s="39"/>
      <c r="X4" s="39"/>
      <c r="Y4" s="39"/>
      <c r="Z4" s="39"/>
      <c r="AA4" s="39"/>
      <c r="AB4" s="39"/>
      <c r="AC4" s="39"/>
      <c r="AD4" s="39"/>
      <c r="AE4" s="39"/>
      <c r="AF4" s="39"/>
      <c r="AG4" s="39"/>
    </row>
    <row r="5" spans="1:34" s="45" customFormat="1" ht="30">
      <c r="A5" s="42"/>
      <c r="B5" s="42"/>
      <c r="C5" s="43" t="s">
        <v>31</v>
      </c>
      <c r="D5" s="43"/>
      <c r="E5" s="43"/>
      <c r="F5" s="231"/>
      <c r="G5" s="43" t="s">
        <v>100</v>
      </c>
      <c r="H5" s="43"/>
      <c r="I5" s="43"/>
      <c r="J5" s="231"/>
      <c r="K5" s="43" t="s">
        <v>97</v>
      </c>
      <c r="L5" s="43"/>
      <c r="M5" s="43"/>
      <c r="N5" s="231"/>
      <c r="O5" s="43" t="s">
        <v>96</v>
      </c>
      <c r="P5" s="43"/>
      <c r="Q5" s="43"/>
      <c r="R5" s="232"/>
      <c r="S5" s="43" t="s">
        <v>31</v>
      </c>
      <c r="T5" s="43"/>
      <c r="U5" s="43"/>
      <c r="V5" s="231"/>
      <c r="W5" s="43" t="s">
        <v>100</v>
      </c>
      <c r="X5" s="43"/>
      <c r="Y5" s="43"/>
      <c r="Z5" s="231"/>
      <c r="AA5" s="43" t="s">
        <v>97</v>
      </c>
      <c r="AB5" s="43"/>
      <c r="AC5" s="43"/>
      <c r="AD5" s="231"/>
      <c r="AE5" s="43" t="s">
        <v>96</v>
      </c>
      <c r="AF5" s="43"/>
      <c r="AG5" s="43"/>
      <c r="AH5" s="232"/>
    </row>
    <row r="6" spans="1:33" s="16" customFormat="1" ht="32.25">
      <c r="A6" s="20"/>
      <c r="B6" s="20"/>
      <c r="C6" s="92" t="s">
        <v>61</v>
      </c>
      <c r="D6" s="49" t="s">
        <v>82</v>
      </c>
      <c r="E6" s="76" t="s">
        <v>51</v>
      </c>
      <c r="F6" s="76"/>
      <c r="G6" s="92" t="s">
        <v>61</v>
      </c>
      <c r="H6" s="49" t="s">
        <v>82</v>
      </c>
      <c r="I6" s="76" t="s">
        <v>51</v>
      </c>
      <c r="J6" s="76"/>
      <c r="K6" s="92" t="s">
        <v>61</v>
      </c>
      <c r="L6" s="49" t="s">
        <v>82</v>
      </c>
      <c r="M6" s="76" t="s">
        <v>51</v>
      </c>
      <c r="N6" s="76"/>
      <c r="O6" s="92" t="s">
        <v>61</v>
      </c>
      <c r="P6" s="49" t="s">
        <v>82</v>
      </c>
      <c r="Q6" s="76" t="s">
        <v>51</v>
      </c>
      <c r="R6" s="77"/>
      <c r="S6" s="92" t="s">
        <v>61</v>
      </c>
      <c r="T6" s="49" t="s">
        <v>82</v>
      </c>
      <c r="U6" s="76" t="s">
        <v>51</v>
      </c>
      <c r="V6" s="76"/>
      <c r="W6" s="92" t="s">
        <v>61</v>
      </c>
      <c r="X6" s="49" t="s">
        <v>82</v>
      </c>
      <c r="Y6" s="76" t="s">
        <v>51</v>
      </c>
      <c r="Z6" s="76"/>
      <c r="AA6" s="92" t="s">
        <v>61</v>
      </c>
      <c r="AB6" s="49" t="s">
        <v>82</v>
      </c>
      <c r="AC6" s="76" t="s">
        <v>51</v>
      </c>
      <c r="AD6" s="76"/>
      <c r="AE6" s="92" t="s">
        <v>61</v>
      </c>
      <c r="AF6" s="49" t="s">
        <v>82</v>
      </c>
      <c r="AG6" s="76" t="s">
        <v>51</v>
      </c>
    </row>
    <row r="7" spans="3:33" s="16" customFormat="1" ht="14.25">
      <c r="C7" s="50"/>
      <c r="D7" s="50"/>
      <c r="E7" s="51"/>
      <c r="F7" s="51"/>
      <c r="G7" s="50"/>
      <c r="H7" s="50"/>
      <c r="I7" s="51"/>
      <c r="J7" s="51"/>
      <c r="K7" s="50"/>
      <c r="L7" s="50"/>
      <c r="M7" s="51"/>
      <c r="N7" s="51"/>
      <c r="O7" s="50"/>
      <c r="P7" s="50"/>
      <c r="Q7" s="51"/>
      <c r="R7" s="51"/>
      <c r="S7" s="50"/>
      <c r="T7" s="50"/>
      <c r="U7" s="51"/>
      <c r="V7" s="51"/>
      <c r="W7" s="50"/>
      <c r="X7" s="50"/>
      <c r="Y7" s="51"/>
      <c r="Z7" s="51"/>
      <c r="AA7" s="50"/>
      <c r="AB7" s="50"/>
      <c r="AC7" s="51"/>
      <c r="AD7" s="51"/>
      <c r="AE7" s="50"/>
      <c r="AF7" s="50"/>
      <c r="AG7" s="51"/>
    </row>
    <row r="8" spans="1:33" s="16" customFormat="1" ht="15">
      <c r="A8" s="18" t="s">
        <v>49</v>
      </c>
      <c r="C8" s="84">
        <v>1493.4166666666665</v>
      </c>
      <c r="D8" s="84">
        <v>93</v>
      </c>
      <c r="E8" s="85">
        <v>6.227331064114726</v>
      </c>
      <c r="F8" s="85"/>
      <c r="G8" s="84">
        <v>25347.666666666668</v>
      </c>
      <c r="H8" s="84">
        <v>45</v>
      </c>
      <c r="I8" s="85">
        <v>0.17753113370066936</v>
      </c>
      <c r="J8" s="85"/>
      <c r="K8" s="84">
        <v>2943.4166666666665</v>
      </c>
      <c r="L8" s="84">
        <v>83</v>
      </c>
      <c r="M8" s="85">
        <v>2.8198522125647636</v>
      </c>
      <c r="N8" s="85"/>
      <c r="O8" s="84">
        <v>12108.916666666668</v>
      </c>
      <c r="P8" s="84">
        <v>135</v>
      </c>
      <c r="Q8" s="85">
        <v>1.114880907320363</v>
      </c>
      <c r="R8" s="75"/>
      <c r="S8" s="84">
        <v>1344.1666666666665</v>
      </c>
      <c r="T8" s="84">
        <v>132</v>
      </c>
      <c r="U8" s="85">
        <v>9.82021078735276</v>
      </c>
      <c r="V8" s="85"/>
      <c r="W8" s="84">
        <v>24279.583333333336</v>
      </c>
      <c r="X8" s="84">
        <v>55</v>
      </c>
      <c r="Y8" s="85">
        <v>0.22652777539427846</v>
      </c>
      <c r="Z8" s="85"/>
      <c r="AA8" s="84">
        <v>2535.166666666667</v>
      </c>
      <c r="AB8" s="84">
        <v>99</v>
      </c>
      <c r="AC8" s="85">
        <v>3.90506870028269</v>
      </c>
      <c r="AD8" s="85"/>
      <c r="AE8" s="84">
        <v>11281.166666666668</v>
      </c>
      <c r="AF8" s="84">
        <v>121</v>
      </c>
      <c r="AG8" s="85">
        <v>1.0725841003442314</v>
      </c>
    </row>
    <row r="9" spans="1:33" s="16" customFormat="1" ht="14.25">
      <c r="A9" s="20"/>
      <c r="B9" s="20"/>
      <c r="C9" s="80"/>
      <c r="D9" s="80"/>
      <c r="E9" s="81"/>
      <c r="F9" s="81"/>
      <c r="G9" s="80"/>
      <c r="H9" s="80"/>
      <c r="I9" s="81"/>
      <c r="J9" s="81"/>
      <c r="K9" s="80"/>
      <c r="L9" s="80"/>
      <c r="M9" s="81"/>
      <c r="N9" s="81"/>
      <c r="O9" s="80"/>
      <c r="P9" s="80"/>
      <c r="Q9" s="81"/>
      <c r="R9" s="15"/>
      <c r="S9" s="80"/>
      <c r="T9" s="80"/>
      <c r="U9" s="81"/>
      <c r="V9" s="81"/>
      <c r="W9" s="80"/>
      <c r="X9" s="80"/>
      <c r="Y9" s="81"/>
      <c r="Z9" s="81"/>
      <c r="AA9" s="80"/>
      <c r="AB9" s="80"/>
      <c r="AC9" s="81"/>
      <c r="AD9" s="81"/>
      <c r="AE9" s="80"/>
      <c r="AF9" s="80"/>
      <c r="AG9" s="81"/>
    </row>
    <row r="10" spans="1:33" s="16" customFormat="1" ht="15">
      <c r="A10" s="18" t="s">
        <v>8</v>
      </c>
      <c r="C10" s="78"/>
      <c r="D10" s="78"/>
      <c r="E10" s="15"/>
      <c r="F10" s="15"/>
      <c r="G10" s="78"/>
      <c r="H10" s="78"/>
      <c r="I10" s="15"/>
      <c r="J10" s="15"/>
      <c r="K10" s="78"/>
      <c r="L10" s="78"/>
      <c r="M10" s="15"/>
      <c r="N10" s="15"/>
      <c r="O10" s="78"/>
      <c r="P10" s="78"/>
      <c r="Q10" s="15"/>
      <c r="R10" s="15"/>
      <c r="S10" s="78"/>
      <c r="T10" s="78"/>
      <c r="U10" s="15"/>
      <c r="V10" s="15"/>
      <c r="W10" s="78"/>
      <c r="X10" s="78"/>
      <c r="Y10" s="15"/>
      <c r="Z10" s="15"/>
      <c r="AA10" s="78"/>
      <c r="AB10" s="78"/>
      <c r="AC10" s="15"/>
      <c r="AD10" s="15"/>
      <c r="AE10" s="78"/>
      <c r="AF10" s="78"/>
      <c r="AG10" s="15"/>
    </row>
    <row r="11" spans="1:33" s="16" customFormat="1" ht="14.25">
      <c r="A11" s="16" t="s">
        <v>9</v>
      </c>
      <c r="C11" s="78">
        <v>382.8333333333333</v>
      </c>
      <c r="D11" s="78">
        <v>26</v>
      </c>
      <c r="E11" s="79">
        <v>6.791467131040488</v>
      </c>
      <c r="F11" s="79"/>
      <c r="G11" s="78">
        <v>5914.666666666667</v>
      </c>
      <c r="H11" s="78">
        <v>9</v>
      </c>
      <c r="I11" s="79">
        <v>0.15216411181244366</v>
      </c>
      <c r="J11" s="79"/>
      <c r="K11" s="78">
        <v>1368.0833333333333</v>
      </c>
      <c r="L11" s="78">
        <v>45</v>
      </c>
      <c r="M11" s="79">
        <v>3.289273314247427</v>
      </c>
      <c r="N11" s="79"/>
      <c r="O11" s="78">
        <v>6975.75</v>
      </c>
      <c r="P11" s="78">
        <v>93</v>
      </c>
      <c r="Q11" s="79">
        <v>1.333189979572089</v>
      </c>
      <c r="R11" s="15"/>
      <c r="S11" s="78">
        <v>362.25</v>
      </c>
      <c r="T11" s="78">
        <v>40</v>
      </c>
      <c r="U11" s="79">
        <v>11.042097998619738</v>
      </c>
      <c r="V11" s="79"/>
      <c r="W11" s="78">
        <v>5694.666666666667</v>
      </c>
      <c r="X11" s="78">
        <v>12</v>
      </c>
      <c r="Y11" s="79">
        <v>0.21072348396160145</v>
      </c>
      <c r="Z11" s="79"/>
      <c r="AA11" s="78">
        <v>1165.25</v>
      </c>
      <c r="AB11" s="78">
        <v>52</v>
      </c>
      <c r="AC11" s="79">
        <v>4.46256168204248</v>
      </c>
      <c r="AD11" s="79"/>
      <c r="AE11" s="78">
        <v>6504</v>
      </c>
      <c r="AF11" s="78">
        <v>57</v>
      </c>
      <c r="AG11" s="79">
        <v>0.8763837638376383</v>
      </c>
    </row>
    <row r="12" spans="1:33" s="16" customFormat="1" ht="14.25">
      <c r="A12" s="16" t="s">
        <v>10</v>
      </c>
      <c r="C12" s="78">
        <v>1110.5833333333333</v>
      </c>
      <c r="D12" s="78">
        <v>67</v>
      </c>
      <c r="E12" s="79">
        <v>6.032865611165304</v>
      </c>
      <c r="F12" s="79"/>
      <c r="G12" s="78">
        <v>19433</v>
      </c>
      <c r="H12" s="78">
        <v>36</v>
      </c>
      <c r="I12" s="79">
        <v>0.1852518911130551</v>
      </c>
      <c r="J12" s="79"/>
      <c r="K12" s="78">
        <v>1575.3333333333333</v>
      </c>
      <c r="L12" s="78">
        <v>38</v>
      </c>
      <c r="M12" s="79">
        <v>2.4121878967414303</v>
      </c>
      <c r="N12" s="79"/>
      <c r="O12" s="78">
        <v>5133.166666666667</v>
      </c>
      <c r="P12" s="78">
        <v>42</v>
      </c>
      <c r="Q12" s="79">
        <v>0.818208383389071</v>
      </c>
      <c r="R12" s="15"/>
      <c r="S12" s="78">
        <v>981.9166666666666</v>
      </c>
      <c r="T12" s="78">
        <v>92</v>
      </c>
      <c r="U12" s="79">
        <v>9.369430535517271</v>
      </c>
      <c r="V12" s="79"/>
      <c r="W12" s="78">
        <v>18584.916666666668</v>
      </c>
      <c r="X12" s="78">
        <v>43</v>
      </c>
      <c r="Y12" s="79">
        <v>0.23137042135423438</v>
      </c>
      <c r="Z12" s="79"/>
      <c r="AA12" s="78">
        <v>1369.9166666666667</v>
      </c>
      <c r="AB12" s="78">
        <v>47</v>
      </c>
      <c r="AC12" s="79">
        <v>3.4308656244297095</v>
      </c>
      <c r="AD12" s="79"/>
      <c r="AE12" s="78">
        <v>4777.166666666667</v>
      </c>
      <c r="AF12" s="78">
        <v>64</v>
      </c>
      <c r="AG12" s="79">
        <v>1.3397062414960053</v>
      </c>
    </row>
    <row r="13" spans="1:33" s="16" customFormat="1" ht="14.25">
      <c r="A13" s="20"/>
      <c r="B13" s="20"/>
      <c r="C13" s="80"/>
      <c r="D13" s="80"/>
      <c r="E13" s="81"/>
      <c r="F13" s="81"/>
      <c r="G13" s="80"/>
      <c r="H13" s="80"/>
      <c r="I13" s="81"/>
      <c r="J13" s="81"/>
      <c r="K13" s="80"/>
      <c r="L13" s="80"/>
      <c r="M13" s="81"/>
      <c r="N13" s="81"/>
      <c r="O13" s="80"/>
      <c r="P13" s="80"/>
      <c r="Q13" s="81"/>
      <c r="R13" s="82"/>
      <c r="S13" s="80"/>
      <c r="T13" s="80"/>
      <c r="U13" s="81"/>
      <c r="V13" s="81"/>
      <c r="W13" s="80"/>
      <c r="X13" s="80"/>
      <c r="Y13" s="81"/>
      <c r="Z13" s="81"/>
      <c r="AA13" s="80"/>
      <c r="AB13" s="80"/>
      <c r="AC13" s="81"/>
      <c r="AD13" s="81"/>
      <c r="AE13" s="80"/>
      <c r="AF13" s="80"/>
      <c r="AG13" s="81"/>
    </row>
    <row r="14" spans="1:33" s="16" customFormat="1" ht="15">
      <c r="A14" s="18" t="s">
        <v>11</v>
      </c>
      <c r="C14" s="78"/>
      <c r="D14" s="78"/>
      <c r="E14" s="15"/>
      <c r="F14" s="15"/>
      <c r="G14" s="78"/>
      <c r="H14" s="78"/>
      <c r="I14" s="15"/>
      <c r="J14" s="15"/>
      <c r="K14" s="78"/>
      <c r="L14" s="78"/>
      <c r="M14" s="15"/>
      <c r="N14" s="15"/>
      <c r="O14" s="78"/>
      <c r="P14" s="78"/>
      <c r="Q14" s="15"/>
      <c r="R14" s="15"/>
      <c r="S14" s="78"/>
      <c r="T14" s="78"/>
      <c r="U14" s="15"/>
      <c r="V14" s="15"/>
      <c r="W14" s="78"/>
      <c r="X14" s="78"/>
      <c r="Y14" s="15"/>
      <c r="Z14" s="15"/>
      <c r="AA14" s="78"/>
      <c r="AB14" s="78"/>
      <c r="AC14" s="15"/>
      <c r="AD14" s="15"/>
      <c r="AE14" s="78"/>
      <c r="AF14" s="78"/>
      <c r="AG14" s="15"/>
    </row>
    <row r="15" spans="1:33" s="16" customFormat="1" ht="14.25">
      <c r="A15" s="16" t="s">
        <v>12</v>
      </c>
      <c r="C15" s="78" t="s">
        <v>79</v>
      </c>
      <c r="D15" s="78" t="s">
        <v>79</v>
      </c>
      <c r="E15" s="79" t="s">
        <v>79</v>
      </c>
      <c r="F15" s="79"/>
      <c r="G15" s="78">
        <v>13.043484031488303</v>
      </c>
      <c r="H15" s="78" t="s">
        <v>79</v>
      </c>
      <c r="I15" s="79" t="s">
        <v>79</v>
      </c>
      <c r="J15" s="79"/>
      <c r="K15" s="78" t="s">
        <v>79</v>
      </c>
      <c r="L15" s="78" t="s">
        <v>79</v>
      </c>
      <c r="M15" s="79" t="s">
        <v>79</v>
      </c>
      <c r="N15" s="79"/>
      <c r="O15" s="78">
        <v>17.29083807040756</v>
      </c>
      <c r="P15" s="78" t="s">
        <v>79</v>
      </c>
      <c r="Q15" s="79" t="s">
        <v>79</v>
      </c>
      <c r="R15" s="15"/>
      <c r="S15" s="78" t="s">
        <v>79</v>
      </c>
      <c r="T15" s="78" t="s">
        <v>79</v>
      </c>
      <c r="U15" s="79" t="s">
        <v>79</v>
      </c>
      <c r="V15" s="79"/>
      <c r="W15" s="78">
        <v>8.463313757396357</v>
      </c>
      <c r="X15" s="78" t="s">
        <v>79</v>
      </c>
      <c r="Y15" s="79" t="s">
        <v>79</v>
      </c>
      <c r="Z15" s="79"/>
      <c r="AA15" s="78" t="s">
        <v>79</v>
      </c>
      <c r="AB15" s="78" t="s">
        <v>79</v>
      </c>
      <c r="AC15" s="79" t="s">
        <v>79</v>
      </c>
      <c r="AD15" s="79"/>
      <c r="AE15" s="78">
        <v>5.930846220345475</v>
      </c>
      <c r="AF15" s="78" t="s">
        <v>79</v>
      </c>
      <c r="AG15" s="79" t="s">
        <v>79</v>
      </c>
    </row>
    <row r="16" spans="1:33" s="16" customFormat="1" ht="14.25">
      <c r="A16" s="16" t="s">
        <v>13</v>
      </c>
      <c r="C16" s="78">
        <v>34.171511850380455</v>
      </c>
      <c r="D16" s="78" t="s">
        <v>79</v>
      </c>
      <c r="E16" s="79" t="s">
        <v>79</v>
      </c>
      <c r="F16" s="79"/>
      <c r="G16" s="78">
        <v>2944.856275644133</v>
      </c>
      <c r="H16" s="78">
        <v>4</v>
      </c>
      <c r="I16" s="79">
        <v>0.13583005843383897</v>
      </c>
      <c r="J16" s="79"/>
      <c r="K16" s="78">
        <v>154.6858732174312</v>
      </c>
      <c r="L16" s="78">
        <v>17</v>
      </c>
      <c r="M16" s="79">
        <v>10.990014567202449</v>
      </c>
      <c r="N16" s="79"/>
      <c r="O16" s="78">
        <v>2111.4590112585533</v>
      </c>
      <c r="P16" s="78">
        <v>64</v>
      </c>
      <c r="Q16" s="79">
        <v>3.0310794412178645</v>
      </c>
      <c r="R16" s="15"/>
      <c r="S16" s="78">
        <v>22.497698076432414</v>
      </c>
      <c r="T16" s="78">
        <v>1</v>
      </c>
      <c r="U16" s="79">
        <v>4.444899191920241</v>
      </c>
      <c r="V16" s="79"/>
      <c r="W16" s="78">
        <v>2624.2048132511877</v>
      </c>
      <c r="X16" s="78" t="s">
        <v>79</v>
      </c>
      <c r="Y16" s="79" t="s">
        <v>79</v>
      </c>
      <c r="Z16" s="79"/>
      <c r="AA16" s="78">
        <v>95.3129216875833</v>
      </c>
      <c r="AB16" s="78">
        <v>12</v>
      </c>
      <c r="AC16" s="79">
        <v>12.590108232474082</v>
      </c>
      <c r="AD16" s="79"/>
      <c r="AE16" s="78">
        <v>1798.9586153766893</v>
      </c>
      <c r="AF16" s="78">
        <v>50</v>
      </c>
      <c r="AG16" s="79">
        <v>2.7793857831204387</v>
      </c>
    </row>
    <row r="17" spans="1:33" s="16" customFormat="1" ht="14.25">
      <c r="A17" s="16" t="s">
        <v>14</v>
      </c>
      <c r="C17" s="78">
        <v>238.45576502594278</v>
      </c>
      <c r="D17" s="78">
        <v>28</v>
      </c>
      <c r="E17" s="79">
        <v>11.742219776885554</v>
      </c>
      <c r="F17" s="79"/>
      <c r="G17" s="78">
        <v>5760.399868023236</v>
      </c>
      <c r="H17" s="78">
        <v>15</v>
      </c>
      <c r="I17" s="79">
        <v>0.26039858939770905</v>
      </c>
      <c r="J17" s="79"/>
      <c r="K17" s="78">
        <v>684.3379044167059</v>
      </c>
      <c r="L17" s="78">
        <v>29</v>
      </c>
      <c r="M17" s="79">
        <v>4.237672619452241</v>
      </c>
      <c r="N17" s="79"/>
      <c r="O17" s="78">
        <v>2126.7770399872065</v>
      </c>
      <c r="P17" s="78">
        <v>30</v>
      </c>
      <c r="Q17" s="79">
        <v>1.4105850982941053</v>
      </c>
      <c r="R17" s="15"/>
      <c r="S17" s="78">
        <v>206.13608899423988</v>
      </c>
      <c r="T17" s="78">
        <v>26</v>
      </c>
      <c r="U17" s="79">
        <v>12.613026727564684</v>
      </c>
      <c r="V17" s="79"/>
      <c r="W17" s="78">
        <v>5235.332399678741</v>
      </c>
      <c r="X17" s="78">
        <v>13</v>
      </c>
      <c r="Y17" s="79">
        <v>0.24831279100440165</v>
      </c>
      <c r="Z17" s="79"/>
      <c r="AA17" s="78">
        <v>574.3910201947283</v>
      </c>
      <c r="AB17" s="78">
        <v>34</v>
      </c>
      <c r="AC17" s="79">
        <v>5.919312594488929</v>
      </c>
      <c r="AD17" s="79"/>
      <c r="AE17" s="78">
        <v>2010.0016950556656</v>
      </c>
      <c r="AF17" s="78">
        <v>21</v>
      </c>
      <c r="AG17" s="79">
        <v>1.0447752383322453</v>
      </c>
    </row>
    <row r="18" spans="1:33" s="16" customFormat="1" ht="14.25">
      <c r="A18" s="16" t="s">
        <v>15</v>
      </c>
      <c r="C18" s="78">
        <v>754.157368697075</v>
      </c>
      <c r="D18" s="78">
        <v>50</v>
      </c>
      <c r="E18" s="79">
        <v>6.6299159930483516</v>
      </c>
      <c r="F18" s="79"/>
      <c r="G18" s="78">
        <v>10204.357509633432</v>
      </c>
      <c r="H18" s="78">
        <v>22</v>
      </c>
      <c r="I18" s="79">
        <v>0.21559417120804403</v>
      </c>
      <c r="J18" s="79"/>
      <c r="K18" s="78">
        <v>988.0068348117469</v>
      </c>
      <c r="L18" s="78">
        <v>23</v>
      </c>
      <c r="M18" s="79">
        <v>2.3279191185334644</v>
      </c>
      <c r="N18" s="79"/>
      <c r="O18" s="78">
        <v>3311.9921885137887</v>
      </c>
      <c r="P18" s="78">
        <v>22</v>
      </c>
      <c r="Q18" s="79">
        <v>0.6642527743965543</v>
      </c>
      <c r="R18" s="15"/>
      <c r="S18" s="78">
        <v>699.4269212856634</v>
      </c>
      <c r="T18" s="78">
        <v>88</v>
      </c>
      <c r="U18" s="79">
        <v>12.581729030138176</v>
      </c>
      <c r="V18" s="79"/>
      <c r="W18" s="78">
        <v>9779.146906475233</v>
      </c>
      <c r="X18" s="78">
        <v>32</v>
      </c>
      <c r="Y18" s="79">
        <v>0.3272269074801535</v>
      </c>
      <c r="Z18" s="79"/>
      <c r="AA18" s="78">
        <v>853.4153583361099</v>
      </c>
      <c r="AB18" s="78">
        <v>29</v>
      </c>
      <c r="AC18" s="79">
        <v>3.3981108632191517</v>
      </c>
      <c r="AD18" s="79"/>
      <c r="AE18" s="78">
        <v>3065.7330163287897</v>
      </c>
      <c r="AF18" s="78">
        <v>31</v>
      </c>
      <c r="AG18" s="79">
        <v>1.0111774193932401</v>
      </c>
    </row>
    <row r="19" spans="1:33" s="16" customFormat="1" ht="14.25">
      <c r="A19" s="16" t="s">
        <v>16</v>
      </c>
      <c r="C19" s="78">
        <v>414.7507284997206</v>
      </c>
      <c r="D19" s="78">
        <v>15</v>
      </c>
      <c r="E19" s="79">
        <v>3.616630175493497</v>
      </c>
      <c r="F19" s="79"/>
      <c r="G19" s="78">
        <v>5525.89264229201</v>
      </c>
      <c r="H19" s="78">
        <v>4</v>
      </c>
      <c r="I19" s="79">
        <v>0.07238649497795697</v>
      </c>
      <c r="J19" s="79"/>
      <c r="K19" s="78">
        <v>869.5766807311077</v>
      </c>
      <c r="L19" s="78">
        <v>12</v>
      </c>
      <c r="M19" s="79">
        <v>1.3799818079195554</v>
      </c>
      <c r="N19" s="79"/>
      <c r="O19" s="78">
        <v>3309.8401695964594</v>
      </c>
      <c r="P19" s="78">
        <v>17</v>
      </c>
      <c r="Q19" s="79">
        <v>0.5136199673977813</v>
      </c>
      <c r="R19" s="15"/>
      <c r="S19" s="78">
        <v>377.4373762867738</v>
      </c>
      <c r="T19" s="78">
        <v>17</v>
      </c>
      <c r="U19" s="79">
        <v>4.504058439374997</v>
      </c>
      <c r="V19" s="79"/>
      <c r="W19" s="78">
        <v>5669.345077257471</v>
      </c>
      <c r="X19" s="78">
        <v>10</v>
      </c>
      <c r="Y19" s="79">
        <v>0.1763872169311922</v>
      </c>
      <c r="Z19" s="79"/>
      <c r="AA19" s="78">
        <v>788.1634184575374</v>
      </c>
      <c r="AB19" s="78">
        <v>23</v>
      </c>
      <c r="AC19" s="79">
        <v>2.918176543262028</v>
      </c>
      <c r="AD19" s="79"/>
      <c r="AE19" s="78">
        <v>3162.766713635486</v>
      </c>
      <c r="AF19" s="78">
        <v>17</v>
      </c>
      <c r="AG19" s="79">
        <v>0.5375040759948784</v>
      </c>
    </row>
    <row r="20" spans="1:33" s="16" customFormat="1" ht="14.25">
      <c r="A20" s="16" t="s">
        <v>17</v>
      </c>
      <c r="C20" s="78">
        <v>51.88129259354784</v>
      </c>
      <c r="D20" s="78" t="s">
        <v>79</v>
      </c>
      <c r="E20" s="79" t="s">
        <v>79</v>
      </c>
      <c r="F20" s="79"/>
      <c r="G20" s="78">
        <v>899.1168870423685</v>
      </c>
      <c r="H20" s="78" t="s">
        <v>79</v>
      </c>
      <c r="I20" s="79" t="s">
        <v>79</v>
      </c>
      <c r="J20" s="79"/>
      <c r="K20" s="78">
        <v>246.809373489675</v>
      </c>
      <c r="L20" s="78">
        <v>2</v>
      </c>
      <c r="M20" s="79">
        <v>0.8103419946016223</v>
      </c>
      <c r="N20" s="79"/>
      <c r="O20" s="78">
        <v>1231.5574192402512</v>
      </c>
      <c r="P20" s="78">
        <v>2</v>
      </c>
      <c r="Q20" s="79">
        <v>0.16239600109216196</v>
      </c>
      <c r="R20" s="15"/>
      <c r="S20" s="78">
        <v>38.66858202355703</v>
      </c>
      <c r="T20" s="78" t="s">
        <v>79</v>
      </c>
      <c r="U20" s="79" t="s">
        <v>79</v>
      </c>
      <c r="V20" s="79"/>
      <c r="W20" s="78">
        <v>963.0908229133048</v>
      </c>
      <c r="X20" s="78" t="s">
        <v>79</v>
      </c>
      <c r="Y20" s="79" t="s">
        <v>79</v>
      </c>
      <c r="Z20" s="79"/>
      <c r="AA20" s="78">
        <v>223.88394799070784</v>
      </c>
      <c r="AB20" s="78">
        <v>1</v>
      </c>
      <c r="AC20" s="79">
        <v>0.4466599811977161</v>
      </c>
      <c r="AD20" s="79"/>
      <c r="AE20" s="78">
        <v>1237.7757800496902</v>
      </c>
      <c r="AF20" s="78">
        <v>2</v>
      </c>
      <c r="AG20" s="79">
        <v>0.16158015306453247</v>
      </c>
    </row>
    <row r="21" spans="1:33" s="16" customFormat="1" ht="14.25">
      <c r="A21" s="20"/>
      <c r="B21" s="20"/>
      <c r="C21" s="80"/>
      <c r="D21" s="80"/>
      <c r="E21" s="81"/>
      <c r="F21" s="81"/>
      <c r="G21" s="80"/>
      <c r="H21" s="80"/>
      <c r="I21" s="81"/>
      <c r="J21" s="81"/>
      <c r="K21" s="80"/>
      <c r="L21" s="80"/>
      <c r="M21" s="81"/>
      <c r="N21" s="81"/>
      <c r="O21" s="80"/>
      <c r="P21" s="80"/>
      <c r="Q21" s="81"/>
      <c r="R21" s="15"/>
      <c r="S21" s="80"/>
      <c r="T21" s="80"/>
      <c r="U21" s="81"/>
      <c r="V21" s="81"/>
      <c r="W21" s="80"/>
      <c r="X21" s="80"/>
      <c r="Y21" s="81"/>
      <c r="Z21" s="81"/>
      <c r="AA21" s="80"/>
      <c r="AB21" s="80"/>
      <c r="AC21" s="81"/>
      <c r="AD21" s="81"/>
      <c r="AE21" s="80"/>
      <c r="AF21" s="80"/>
      <c r="AG21" s="81"/>
    </row>
    <row r="22" spans="1:33" s="16" customFormat="1" ht="15">
      <c r="A22" s="18" t="s">
        <v>243</v>
      </c>
      <c r="C22" s="78"/>
      <c r="D22" s="78"/>
      <c r="E22" s="15"/>
      <c r="F22" s="15"/>
      <c r="G22" s="78"/>
      <c r="H22" s="78"/>
      <c r="I22" s="15"/>
      <c r="J22" s="15"/>
      <c r="K22" s="78"/>
      <c r="L22" s="78"/>
      <c r="M22" s="15"/>
      <c r="N22" s="15"/>
      <c r="O22" s="78"/>
      <c r="P22" s="78"/>
      <c r="Q22" s="15"/>
      <c r="R22" s="15"/>
      <c r="S22" s="78"/>
      <c r="T22" s="78"/>
      <c r="U22" s="15"/>
      <c r="V22" s="15"/>
      <c r="W22" s="78"/>
      <c r="X22" s="78"/>
      <c r="Y22" s="15"/>
      <c r="Z22" s="15"/>
      <c r="AA22" s="78"/>
      <c r="AB22" s="78"/>
      <c r="AC22" s="15"/>
      <c r="AD22" s="15"/>
      <c r="AE22" s="78"/>
      <c r="AF22" s="78"/>
      <c r="AG22" s="15"/>
    </row>
    <row r="23" spans="1:33" s="16" customFormat="1" ht="14.25">
      <c r="A23" s="16" t="s">
        <v>18</v>
      </c>
      <c r="C23" s="78">
        <v>80.41666666666667</v>
      </c>
      <c r="D23" s="78">
        <v>4</v>
      </c>
      <c r="E23" s="79">
        <v>4.974093264248705</v>
      </c>
      <c r="F23" s="79"/>
      <c r="G23" s="78">
        <v>1266.5833333333333</v>
      </c>
      <c r="H23" s="78">
        <v>3</v>
      </c>
      <c r="I23" s="79">
        <v>0.23685768800578988</v>
      </c>
      <c r="J23" s="79"/>
      <c r="K23" s="78">
        <v>306.83333333333337</v>
      </c>
      <c r="L23" s="78">
        <v>8</v>
      </c>
      <c r="M23" s="79">
        <v>2.607278652906029</v>
      </c>
      <c r="N23" s="79"/>
      <c r="O23" s="78">
        <v>810.5</v>
      </c>
      <c r="P23" s="78">
        <v>12</v>
      </c>
      <c r="Q23" s="79">
        <v>1.4805675508945098</v>
      </c>
      <c r="R23" s="15"/>
      <c r="S23" s="78">
        <v>79.91666666666667</v>
      </c>
      <c r="T23" s="78">
        <v>8</v>
      </c>
      <c r="U23" s="79">
        <v>10.010427528675702</v>
      </c>
      <c r="V23" s="79"/>
      <c r="W23" s="78">
        <v>1207.5833333333333</v>
      </c>
      <c r="X23" s="78">
        <v>6</v>
      </c>
      <c r="Y23" s="79">
        <v>0.49686012007452907</v>
      </c>
      <c r="Z23" s="79"/>
      <c r="AA23" s="78">
        <v>285.58333333333337</v>
      </c>
      <c r="AB23" s="78">
        <v>9</v>
      </c>
      <c r="AC23" s="79">
        <v>3.1514444120221765</v>
      </c>
      <c r="AD23" s="79"/>
      <c r="AE23" s="78">
        <v>705.9166666666667</v>
      </c>
      <c r="AF23" s="78">
        <v>7</v>
      </c>
      <c r="AG23" s="79">
        <v>0.9916184629913822</v>
      </c>
    </row>
    <row r="24" spans="1:33" s="16" customFormat="1" ht="14.25">
      <c r="A24" s="16" t="s">
        <v>24</v>
      </c>
      <c r="C24" s="78">
        <v>1346.25</v>
      </c>
      <c r="D24" s="78">
        <v>88</v>
      </c>
      <c r="E24" s="79">
        <v>6.536675951717734</v>
      </c>
      <c r="F24" s="79"/>
      <c r="G24" s="78">
        <v>22191.333333333332</v>
      </c>
      <c r="H24" s="78">
        <v>38</v>
      </c>
      <c r="I24" s="79">
        <v>0.17123802084898007</v>
      </c>
      <c r="J24" s="79"/>
      <c r="K24" s="78">
        <v>2297.1666666666665</v>
      </c>
      <c r="L24" s="78">
        <v>66</v>
      </c>
      <c r="M24" s="79">
        <v>2.873104549082203</v>
      </c>
      <c r="N24" s="79"/>
      <c r="O24" s="78">
        <v>10186.916666666666</v>
      </c>
      <c r="P24" s="78">
        <v>107</v>
      </c>
      <c r="Q24" s="79">
        <v>1.050366892173785</v>
      </c>
      <c r="R24" s="15"/>
      <c r="S24" s="78">
        <v>1207.4166666666667</v>
      </c>
      <c r="T24" s="78">
        <v>119</v>
      </c>
      <c r="U24" s="79">
        <v>9.855752639933742</v>
      </c>
      <c r="V24" s="79"/>
      <c r="W24" s="78">
        <v>21220.666666666668</v>
      </c>
      <c r="X24" s="78">
        <v>47</v>
      </c>
      <c r="Y24" s="79">
        <v>0.22148220288398102</v>
      </c>
      <c r="Z24" s="79"/>
      <c r="AA24" s="78">
        <v>1934.1666666666667</v>
      </c>
      <c r="AB24" s="78">
        <v>85</v>
      </c>
      <c r="AC24" s="79">
        <v>4.394657475226196</v>
      </c>
      <c r="AD24" s="79"/>
      <c r="AE24" s="78">
        <v>9419.333333333334</v>
      </c>
      <c r="AF24" s="78">
        <v>92</v>
      </c>
      <c r="AG24" s="79">
        <v>0.9767145587090381</v>
      </c>
    </row>
    <row r="25" spans="1:33" s="16" customFormat="1" ht="14.25">
      <c r="A25" s="16" t="s">
        <v>25</v>
      </c>
      <c r="C25" s="78">
        <v>66.75</v>
      </c>
      <c r="D25" s="78">
        <v>1</v>
      </c>
      <c r="E25" s="79">
        <v>1.4981273408239701</v>
      </c>
      <c r="F25" s="79"/>
      <c r="G25" s="78">
        <v>1889.75</v>
      </c>
      <c r="H25" s="78">
        <v>4</v>
      </c>
      <c r="I25" s="79">
        <v>0.2116682100806985</v>
      </c>
      <c r="J25" s="79"/>
      <c r="K25" s="78">
        <v>339.4166666666667</v>
      </c>
      <c r="L25" s="78">
        <v>9</v>
      </c>
      <c r="M25" s="79">
        <v>2.651608151239872</v>
      </c>
      <c r="N25" s="79"/>
      <c r="O25" s="78">
        <v>1111.5</v>
      </c>
      <c r="P25" s="78">
        <v>16</v>
      </c>
      <c r="Q25" s="79">
        <v>1.4394961763382816</v>
      </c>
      <c r="R25" s="15"/>
      <c r="S25" s="78">
        <v>56.833333333333336</v>
      </c>
      <c r="T25" s="78">
        <v>5</v>
      </c>
      <c r="U25" s="79">
        <v>8.79765395894428</v>
      </c>
      <c r="V25" s="79"/>
      <c r="W25" s="78">
        <v>1851.3333333333333</v>
      </c>
      <c r="X25" s="78">
        <v>2</v>
      </c>
      <c r="Y25" s="79">
        <v>0.10803024846957147</v>
      </c>
      <c r="Z25" s="79"/>
      <c r="AA25" s="78">
        <v>315.4166666666667</v>
      </c>
      <c r="AB25" s="78">
        <v>5</v>
      </c>
      <c r="AC25" s="79">
        <v>1.5852047556142668</v>
      </c>
      <c r="AD25" s="79"/>
      <c r="AE25" s="78">
        <v>1155.9166666666667</v>
      </c>
      <c r="AF25" s="78">
        <v>22</v>
      </c>
      <c r="AG25" s="79">
        <v>1.9032513877874702</v>
      </c>
    </row>
    <row r="26" spans="1:33" s="16" customFormat="1" ht="14.25">
      <c r="A26" s="20"/>
      <c r="B26" s="20"/>
      <c r="C26" s="80"/>
      <c r="D26" s="80"/>
      <c r="E26" s="81"/>
      <c r="F26" s="81"/>
      <c r="G26" s="80"/>
      <c r="H26" s="80"/>
      <c r="I26" s="81"/>
      <c r="J26" s="81"/>
      <c r="K26" s="80"/>
      <c r="L26" s="80"/>
      <c r="M26" s="81"/>
      <c r="N26" s="81"/>
      <c r="O26" s="80"/>
      <c r="P26" s="80"/>
      <c r="Q26" s="81"/>
      <c r="R26" s="15"/>
      <c r="S26" s="80"/>
      <c r="T26" s="80"/>
      <c r="U26" s="81"/>
      <c r="V26" s="81"/>
      <c r="W26" s="80"/>
      <c r="X26" s="80"/>
      <c r="Y26" s="81"/>
      <c r="Z26" s="81"/>
      <c r="AA26" s="80"/>
      <c r="AB26" s="80"/>
      <c r="AC26" s="81"/>
      <c r="AD26" s="81"/>
      <c r="AE26" s="80"/>
      <c r="AF26" s="80"/>
      <c r="AG26" s="81"/>
    </row>
    <row r="27" spans="1:33" s="16" customFormat="1" ht="15">
      <c r="A27" s="18" t="s">
        <v>26</v>
      </c>
      <c r="C27" s="78"/>
      <c r="D27" s="78"/>
      <c r="E27" s="15"/>
      <c r="F27" s="15"/>
      <c r="G27" s="78"/>
      <c r="H27" s="78"/>
      <c r="I27" s="15"/>
      <c r="J27" s="15"/>
      <c r="K27" s="78"/>
      <c r="L27" s="78"/>
      <c r="M27" s="15"/>
      <c r="N27" s="15"/>
      <c r="O27" s="78"/>
      <c r="P27" s="78"/>
      <c r="Q27" s="15"/>
      <c r="R27" s="15"/>
      <c r="S27" s="78"/>
      <c r="T27" s="78"/>
      <c r="U27" s="15"/>
      <c r="V27" s="15"/>
      <c r="W27" s="78"/>
      <c r="X27" s="78"/>
      <c r="Y27" s="15"/>
      <c r="Z27" s="15"/>
      <c r="AA27" s="78"/>
      <c r="AB27" s="78"/>
      <c r="AC27" s="15"/>
      <c r="AD27" s="15"/>
      <c r="AE27" s="78"/>
      <c r="AF27" s="78"/>
      <c r="AG27" s="15"/>
    </row>
    <row r="28" spans="1:33" s="16" customFormat="1" ht="14.25">
      <c r="A28" s="16" t="s">
        <v>27</v>
      </c>
      <c r="C28" s="78">
        <v>58.166666666666664</v>
      </c>
      <c r="D28" s="78">
        <v>5</v>
      </c>
      <c r="E28" s="79">
        <v>8.595988538681949</v>
      </c>
      <c r="F28" s="79"/>
      <c r="G28" s="78">
        <v>716.5833333333334</v>
      </c>
      <c r="H28" s="78">
        <v>3</v>
      </c>
      <c r="I28" s="79">
        <v>0.4186533317827654</v>
      </c>
      <c r="J28" s="79"/>
      <c r="K28" s="78">
        <v>103.33333333333333</v>
      </c>
      <c r="L28" s="78">
        <v>0</v>
      </c>
      <c r="M28" s="79">
        <v>0</v>
      </c>
      <c r="N28" s="79"/>
      <c r="O28" s="78">
        <v>503.9166666666667</v>
      </c>
      <c r="P28" s="78">
        <v>1</v>
      </c>
      <c r="Q28" s="79">
        <v>0.19844551017033238</v>
      </c>
      <c r="R28" s="15"/>
      <c r="S28" s="78">
        <v>57.916666666666664</v>
      </c>
      <c r="T28" s="78">
        <v>4</v>
      </c>
      <c r="U28" s="79">
        <v>6.906474820143885</v>
      </c>
      <c r="V28" s="79"/>
      <c r="W28" s="78">
        <v>703.4166666666666</v>
      </c>
      <c r="X28" s="78">
        <v>2</v>
      </c>
      <c r="Y28" s="79">
        <v>0.2843265015993366</v>
      </c>
      <c r="Z28" s="79"/>
      <c r="AA28" s="78">
        <v>97.25</v>
      </c>
      <c r="AB28" s="78">
        <v>1</v>
      </c>
      <c r="AC28" s="79">
        <v>1.0282776349614395</v>
      </c>
      <c r="AD28" s="79"/>
      <c r="AE28" s="78">
        <v>496.3333333333333</v>
      </c>
      <c r="AF28" s="78">
        <v>2</v>
      </c>
      <c r="AG28" s="79">
        <v>0.4029550033579583</v>
      </c>
    </row>
    <row r="29" spans="1:33" s="16" customFormat="1" ht="14.25">
      <c r="A29" s="16" t="s">
        <v>28</v>
      </c>
      <c r="C29" s="78">
        <v>943.4166666666666</v>
      </c>
      <c r="D29" s="78">
        <v>63</v>
      </c>
      <c r="E29" s="79">
        <v>6.677855313134883</v>
      </c>
      <c r="F29" s="79"/>
      <c r="G29" s="78">
        <v>12760.75</v>
      </c>
      <c r="H29" s="78">
        <v>19</v>
      </c>
      <c r="I29" s="79">
        <v>0.14889406970593422</v>
      </c>
      <c r="J29" s="79"/>
      <c r="K29" s="78">
        <v>1658.25</v>
      </c>
      <c r="L29" s="78">
        <v>49</v>
      </c>
      <c r="M29" s="79">
        <v>2.9549223579074324</v>
      </c>
      <c r="N29" s="79"/>
      <c r="O29" s="78">
        <v>6987.666666666667</v>
      </c>
      <c r="P29" s="78">
        <v>75</v>
      </c>
      <c r="Q29" s="79">
        <v>1.073319658445833</v>
      </c>
      <c r="R29" s="15"/>
      <c r="S29" s="78">
        <v>864.5</v>
      </c>
      <c r="T29" s="78">
        <v>92</v>
      </c>
      <c r="U29" s="79">
        <v>10.64198958935801</v>
      </c>
      <c r="V29" s="79"/>
      <c r="W29" s="78">
        <v>12366.5</v>
      </c>
      <c r="X29" s="78">
        <v>27</v>
      </c>
      <c r="Y29" s="79">
        <v>0.21833178344721627</v>
      </c>
      <c r="Z29" s="79"/>
      <c r="AA29" s="78">
        <v>1458.8333333333333</v>
      </c>
      <c r="AB29" s="78">
        <v>62</v>
      </c>
      <c r="AC29" s="79">
        <v>4.24997143836399</v>
      </c>
      <c r="AD29" s="79"/>
      <c r="AE29" s="78">
        <v>6541.416666666667</v>
      </c>
      <c r="AF29" s="78">
        <v>80</v>
      </c>
      <c r="AG29" s="79">
        <v>1.2229766742678063</v>
      </c>
    </row>
    <row r="30" spans="1:33" s="16" customFormat="1" ht="14.25">
      <c r="A30" s="16" t="s">
        <v>25</v>
      </c>
      <c r="C30" s="78">
        <v>491.8333333333333</v>
      </c>
      <c r="D30" s="78">
        <v>25</v>
      </c>
      <c r="E30" s="79">
        <v>5.083022704168079</v>
      </c>
      <c r="F30" s="79"/>
      <c r="G30" s="78">
        <v>11870.333333333334</v>
      </c>
      <c r="H30" s="78">
        <v>23</v>
      </c>
      <c r="I30" s="79">
        <v>0.1937603549465053</v>
      </c>
      <c r="J30" s="79"/>
      <c r="K30" s="78">
        <v>1181.8333333333333</v>
      </c>
      <c r="L30" s="78">
        <v>34</v>
      </c>
      <c r="M30" s="79">
        <v>2.876886193766747</v>
      </c>
      <c r="N30" s="79"/>
      <c r="O30" s="78">
        <v>4617.333333333333</v>
      </c>
      <c r="P30" s="78">
        <v>59</v>
      </c>
      <c r="Q30" s="79">
        <v>1.2777938203869477</v>
      </c>
      <c r="R30" s="15"/>
      <c r="S30" s="78">
        <v>421.75</v>
      </c>
      <c r="T30" s="78">
        <v>36</v>
      </c>
      <c r="U30" s="79">
        <v>8.535862477771191</v>
      </c>
      <c r="V30" s="79"/>
      <c r="W30" s="78">
        <v>11209.666666666666</v>
      </c>
      <c r="X30" s="78">
        <v>26</v>
      </c>
      <c r="Y30" s="79">
        <v>0.23194266853013767</v>
      </c>
      <c r="Z30" s="79"/>
      <c r="AA30" s="78">
        <v>979.0833333333334</v>
      </c>
      <c r="AB30" s="78">
        <v>36</v>
      </c>
      <c r="AC30" s="79">
        <v>3.6769086730785596</v>
      </c>
      <c r="AD30" s="79"/>
      <c r="AE30" s="78">
        <v>4243.416666666667</v>
      </c>
      <c r="AF30" s="78">
        <v>39</v>
      </c>
      <c r="AG30" s="79">
        <v>0.9190707173857544</v>
      </c>
    </row>
    <row r="31" spans="1:33" s="16" customFormat="1" ht="14.25">
      <c r="A31" s="20"/>
      <c r="B31" s="20"/>
      <c r="C31" s="67"/>
      <c r="D31" s="67"/>
      <c r="E31" s="20"/>
      <c r="F31" s="20"/>
      <c r="G31" s="67"/>
      <c r="H31" s="67"/>
      <c r="I31" s="20"/>
      <c r="J31" s="20"/>
      <c r="K31" s="67"/>
      <c r="L31" s="67"/>
      <c r="M31" s="20"/>
      <c r="N31" s="20"/>
      <c r="O31" s="67"/>
      <c r="P31" s="67"/>
      <c r="Q31" s="20"/>
      <c r="R31" s="20"/>
      <c r="S31" s="67"/>
      <c r="T31" s="67"/>
      <c r="U31" s="20"/>
      <c r="V31" s="20"/>
      <c r="W31" s="67"/>
      <c r="X31" s="67"/>
      <c r="Y31" s="20"/>
      <c r="Z31" s="20"/>
      <c r="AA31" s="67"/>
      <c r="AB31" s="67"/>
      <c r="AC31" s="20"/>
      <c r="AD31" s="20"/>
      <c r="AE31" s="67"/>
      <c r="AF31" s="67"/>
      <c r="AG31" s="20"/>
    </row>
    <row r="33" spans="1:24" ht="28.5" customHeight="1">
      <c r="A33" s="295" t="s">
        <v>44</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row>
    <row r="34" spans="1:32" s="69" customFormat="1" ht="14.25">
      <c r="A34" s="33" t="s">
        <v>48</v>
      </c>
      <c r="C34" s="70"/>
      <c r="D34" s="70"/>
      <c r="G34" s="70"/>
      <c r="H34" s="70"/>
      <c r="K34" s="70"/>
      <c r="L34" s="70"/>
      <c r="O34" s="70"/>
      <c r="P34" s="70"/>
      <c r="S34" s="70"/>
      <c r="T34" s="70"/>
      <c r="W34" s="70"/>
      <c r="X34" s="70"/>
      <c r="AA34" s="70"/>
      <c r="AB34" s="70"/>
      <c r="AE34" s="70"/>
      <c r="AF34" s="70"/>
    </row>
    <row r="35" ht="14.25">
      <c r="A35" s="68" t="s">
        <v>52</v>
      </c>
    </row>
    <row r="36" ht="14.25">
      <c r="A36" s="68" t="s">
        <v>53</v>
      </c>
    </row>
    <row r="37" spans="3:32" s="69" customFormat="1" ht="12.75">
      <c r="C37" s="70"/>
      <c r="D37" s="70"/>
      <c r="G37" s="70"/>
      <c r="H37" s="70"/>
      <c r="K37" s="70"/>
      <c r="L37" s="70"/>
      <c r="O37" s="70"/>
      <c r="P37" s="70"/>
      <c r="S37" s="70"/>
      <c r="T37" s="70"/>
      <c r="W37" s="70"/>
      <c r="X37" s="70"/>
      <c r="AA37" s="70"/>
      <c r="AB37" s="70"/>
      <c r="AE37" s="70"/>
      <c r="AF37" s="70"/>
    </row>
    <row r="42" spans="7:32" ht="12.75">
      <c r="G42"/>
      <c r="H42"/>
      <c r="K42"/>
      <c r="L42"/>
      <c r="O42"/>
      <c r="P42"/>
      <c r="S42"/>
      <c r="T42"/>
      <c r="W42"/>
      <c r="X42"/>
      <c r="AA42"/>
      <c r="AB42"/>
      <c r="AE42"/>
      <c r="AF42"/>
    </row>
    <row r="43" spans="7:32" ht="12.75">
      <c r="G43"/>
      <c r="H43"/>
      <c r="K43"/>
      <c r="L43"/>
      <c r="O43"/>
      <c r="P43"/>
      <c r="S43"/>
      <c r="T43"/>
      <c r="W43"/>
      <c r="X43"/>
      <c r="AA43"/>
      <c r="AB43"/>
      <c r="AE43"/>
      <c r="AF43"/>
    </row>
    <row r="44" spans="7:32" ht="12.75">
      <c r="G44"/>
      <c r="H44"/>
      <c r="K44"/>
      <c r="L44"/>
      <c r="O44"/>
      <c r="P44"/>
      <c r="S44"/>
      <c r="T44"/>
      <c r="W44"/>
      <c r="X44"/>
      <c r="AA44"/>
      <c r="AB44"/>
      <c r="AE44"/>
      <c r="AF44"/>
    </row>
    <row r="45" spans="7:32" ht="12.75">
      <c r="G45"/>
      <c r="H45"/>
      <c r="K45"/>
      <c r="L45"/>
      <c r="O45"/>
      <c r="P45"/>
      <c r="S45"/>
      <c r="T45"/>
      <c r="W45"/>
      <c r="X45"/>
      <c r="AA45"/>
      <c r="AB45"/>
      <c r="AE45"/>
      <c r="AF45"/>
    </row>
    <row r="46" spans="7:32" ht="12.75">
      <c r="G46"/>
      <c r="H46"/>
      <c r="K46"/>
      <c r="L46"/>
      <c r="O46"/>
      <c r="P46"/>
      <c r="S46"/>
      <c r="T46"/>
      <c r="W46"/>
      <c r="X46"/>
      <c r="AA46"/>
      <c r="AB46"/>
      <c r="AE46"/>
      <c r="AF46"/>
    </row>
    <row r="47" spans="7:32" ht="12.75">
      <c r="G47"/>
      <c r="H47"/>
      <c r="K47"/>
      <c r="L47"/>
      <c r="O47"/>
      <c r="P47"/>
      <c r="S47"/>
      <c r="T47"/>
      <c r="W47"/>
      <c r="X47"/>
      <c r="AA47"/>
      <c r="AB47"/>
      <c r="AE47"/>
      <c r="AF47"/>
    </row>
    <row r="48" spans="7:32" ht="12.75">
      <c r="G48"/>
      <c r="H48"/>
      <c r="K48"/>
      <c r="L48"/>
      <c r="O48"/>
      <c r="P48"/>
      <c r="S48"/>
      <c r="T48"/>
      <c r="W48"/>
      <c r="X48"/>
      <c r="AA48"/>
      <c r="AB48"/>
      <c r="AE48"/>
      <c r="AF48"/>
    </row>
    <row r="49" spans="7:32" ht="12.75">
      <c r="G49"/>
      <c r="H49"/>
      <c r="K49"/>
      <c r="L49"/>
      <c r="O49"/>
      <c r="P49"/>
      <c r="W49"/>
      <c r="X49"/>
      <c r="AA49"/>
      <c r="AB49"/>
      <c r="AE49"/>
      <c r="AF49"/>
    </row>
  </sheetData>
  <mergeCells count="1">
    <mergeCell ref="A33:X33"/>
  </mergeCells>
  <printOptions/>
  <pageMargins left="0.75" right="0.75" top="1" bottom="1" header="0.5" footer="0.5"/>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Shaw</cp:lastModifiedBy>
  <cp:lastPrinted>2012-10-19T15:19:09Z</cp:lastPrinted>
  <dcterms:created xsi:type="dcterms:W3CDTF">1996-10-14T23:33:28Z</dcterms:created>
  <dcterms:modified xsi:type="dcterms:W3CDTF">2012-10-20T21:02:43Z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