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570" windowWidth="12765" windowHeight="8250" tabRatio="712" firstSheet="6" activeTab="18"/>
  </bookViews>
  <sheets>
    <sheet name="MetaData" sheetId="1" r:id="rId1"/>
    <sheet name="Notes" sheetId="2" r:id="rId2"/>
    <sheet name="OPEX 2003" sheetId="3" r:id="rId3"/>
    <sheet name="CAPEX 2003" sheetId="4" r:id="rId4"/>
    <sheet name="OPEX 2004" sheetId="5" r:id="rId5"/>
    <sheet name="CAPEX 2004" sheetId="6" r:id="rId6"/>
    <sheet name="OPEX 2005" sheetId="7" r:id="rId7"/>
    <sheet name="CAPEX 2005" sheetId="8" r:id="rId8"/>
    <sheet name="OPEX 2006" sheetId="9" r:id="rId9"/>
    <sheet name="CAPEX 2006" sheetId="10" r:id="rId10"/>
    <sheet name="OPEX 2007" sheetId="11" r:id="rId11"/>
    <sheet name="CAPEX 2007" sheetId="12" r:id="rId12"/>
    <sheet name="OPEX 2008" sheetId="13" r:id="rId13"/>
    <sheet name="CAPEX 2008" sheetId="14" r:id="rId14"/>
    <sheet name="OPEX 2009" sheetId="15" r:id="rId15"/>
    <sheet name="CAPEX 2009" sheetId="16" r:id="rId16"/>
    <sheet name="OPEX 2010" sheetId="17" r:id="rId17"/>
    <sheet name="CAPEX 2010" sheetId="18" r:id="rId18"/>
    <sheet name="OPEX 2011" sheetId="19" r:id="rId19"/>
    <sheet name="CAPEX 2011" sheetId="20" r:id="rId20"/>
  </sheets>
  <externalReferences>
    <externalReference r:id="rId23"/>
  </externalReferences>
  <definedNames>
    <definedName name="DC.coverage.spatial" localSheetId="0" hidden="1">'MetaData'!#REF!</definedName>
    <definedName name="DC.coverage.temporal" localSheetId="0" hidden="1">'MetaData'!#REF!</definedName>
    <definedName name="DC.date.issued" localSheetId="0" hidden="1">'MetaData'!#REF!</definedName>
    <definedName name="DC.identifier" localSheetId="0" hidden="1">'MetaData'!#REF!</definedName>
    <definedName name="DC.identifier.FileRef" localSheetId="0" hidden="1">'MetaData'!#REF!</definedName>
    <definedName name="DC.publisher.department" localSheetId="0" hidden="1">'MetaData'!#REF!</definedName>
    <definedName name="DC.publisher.division" localSheetId="0" hidden="1">'MetaData'!#REF!</definedName>
    <definedName name="DC.publisher.email" localSheetId="0" hidden="1">'MetaData'!#REF!</definedName>
    <definedName name="DC.publisher.phone" localSheetId="0" hidden="1">'MetaData'!#REF!</definedName>
    <definedName name="DC.publisher.postaladdress" localSheetId="0" hidden="1">'MetaData'!#REF!</definedName>
    <definedName name="DC.rights.copyright" localSheetId="0" hidden="1">'MetaData'!#REF!</definedName>
    <definedName name="DC.rights.custodian" localSheetId="0" hidden="1">'MetaData'!#REF!</definedName>
    <definedName name="DC.title" localSheetId="0" hidden="1">'MetaData'!#REF!</definedName>
    <definedName name="DIV.creator.dataSource" localSheetId="0" hidden="1">'MetaData'!#REF!</definedName>
    <definedName name="DIV.description.dataNotes" localSheetId="0" hidden="1">'MetaData'!#REF!</definedName>
    <definedName name="DIV.identifier.uri" localSheetId="0" hidden="1">'MetaData'!#REF!</definedName>
    <definedName name="DIV.rights.NationalStatistics" localSheetId="0" hidden="1">'MetaData'!#REF!</definedName>
    <definedName name="DIV.subject.keyword" localSheetId="0" hidden="1">'MetaData'!#REF!</definedName>
    <definedName name="DIV.subject.SDIndicator1999" localSheetId="0" hidden="1">'MetaData'!#REF!</definedName>
    <definedName name="DIV.subject.SDIndicator2005" localSheetId="0" hidden="1">'MetaData'!#REF!</definedName>
    <definedName name="DIV.subject.topic" localSheetId="0" hidden="1">'MetaData'!#REF!</definedName>
    <definedName name="eGMS.subject.category" localSheetId="0" hidden="1">'MetaData'!#REF!</definedName>
    <definedName name="eGMS.subject.keyword" localSheetId="0" hidden="1">'MetaData'!#REF!</definedName>
    <definedName name="GenKeyID" localSheetId="0" hidden="1">"fbP07AUHKz4Bm2dQ"</definedName>
  </definedNames>
  <calcPr fullCalcOnLoad="1"/>
</workbook>
</file>

<file path=xl/sharedStrings.xml><?xml version="1.0" encoding="utf-8"?>
<sst xmlns="http://schemas.openxmlformats.org/spreadsheetml/2006/main" count="999" uniqueCount="147">
  <si>
    <t>Air</t>
  </si>
  <si>
    <t>Noise</t>
  </si>
  <si>
    <t>Other</t>
  </si>
  <si>
    <t>Total</t>
  </si>
  <si>
    <t>Solid</t>
  </si>
  <si>
    <t>10-14</t>
  </si>
  <si>
    <t>15&amp;16</t>
  </si>
  <si>
    <t>Source:</t>
  </si>
  <si>
    <t>Department for Environment, Food and Rural Affairs</t>
  </si>
  <si>
    <t>email: enviro.statistics@defra.gsi.gov.uk</t>
  </si>
  <si>
    <t>Mining &amp; Quarrying</t>
  </si>
  <si>
    <t>Textiles</t>
  </si>
  <si>
    <t>Clothing</t>
  </si>
  <si>
    <t>Leather Products</t>
  </si>
  <si>
    <t>Wood &amp; Wood Products</t>
  </si>
  <si>
    <t>Pulp &amp; Paper</t>
  </si>
  <si>
    <t>Publishing &amp; Printing</t>
  </si>
  <si>
    <t>Coke, Petroleum &amp; Nuclear Fuel</t>
  </si>
  <si>
    <t>Chemicals &amp; Chemical Products</t>
  </si>
  <si>
    <t>Rubber &amp; Plastics</t>
  </si>
  <si>
    <t>Other Non-Metallic Minerals</t>
  </si>
  <si>
    <t>Basic Metals</t>
  </si>
  <si>
    <t>Fabricated Metal Products</t>
  </si>
  <si>
    <t>Machinery &amp; Equipment</t>
  </si>
  <si>
    <t>Office Machinery &amp; Apparatus</t>
  </si>
  <si>
    <t>Electrical Machinery &amp; Apparatus</t>
  </si>
  <si>
    <t>Radio, Television &amp; Communications</t>
  </si>
  <si>
    <t>Motor Vehicles</t>
  </si>
  <si>
    <t>Other Transport Equipment</t>
  </si>
  <si>
    <t>Electricity, Gas, Steam &amp; Hot Water</t>
  </si>
  <si>
    <t>Collection, Purification &amp; Water Distribution</t>
  </si>
  <si>
    <t>Furniture Manufacture</t>
  </si>
  <si>
    <t>United Kingdom</t>
  </si>
  <si>
    <t>Notes:</t>
  </si>
  <si>
    <t>UK Environmental Protection Expenditure by Industry Survey</t>
  </si>
  <si>
    <t>Total Capital Expenditure (CAPEX) by Environmental Media for 2003</t>
  </si>
  <si>
    <t>Total Capital Expenditure (CAPEX) by Environmental Media for 2004</t>
  </si>
  <si>
    <t>enviro.statistics@defra.gsi.gov.uk</t>
  </si>
  <si>
    <t>No</t>
  </si>
  <si>
    <t>Total Capital Expenditure (CAPEX) by Environmental Media for 2005</t>
  </si>
  <si>
    <t xml:space="preserve">Water </t>
  </si>
  <si>
    <t>Soil/ Ground water</t>
  </si>
  <si>
    <t>Nature protection</t>
  </si>
  <si>
    <t>15-16</t>
  </si>
  <si>
    <r>
      <t>Total Operating Expenditure (OPEX) by Environmental Media for 2003</t>
    </r>
    <r>
      <rPr>
        <b/>
        <vertAlign val="superscript"/>
        <sz val="12"/>
        <rFont val="Arial"/>
        <family val="2"/>
      </rPr>
      <t>1</t>
    </r>
  </si>
  <si>
    <r>
      <t>Total Operating Expenditure (OPEX) by Environmental Media for 2004</t>
    </r>
    <r>
      <rPr>
        <b/>
        <vertAlign val="superscript"/>
        <sz val="12"/>
        <rFont val="Arial"/>
        <family val="2"/>
      </rPr>
      <t>1</t>
    </r>
  </si>
  <si>
    <r>
      <t>Total Operating Expenditure (OPEX) by Environmental Media for 2005</t>
    </r>
    <r>
      <rPr>
        <b/>
        <vertAlign val="superscript"/>
        <sz val="12"/>
        <rFont val="Arial"/>
        <family val="2"/>
      </rPr>
      <t>1</t>
    </r>
  </si>
  <si>
    <t>-</t>
  </si>
  <si>
    <t>Medical, Precision &amp; Optical Equipment</t>
  </si>
  <si>
    <r>
      <rPr>
        <b/>
        <sz val="12"/>
        <rFont val="Arial"/>
        <family val="2"/>
      </rPr>
      <t>Coverage</t>
    </r>
    <r>
      <rPr>
        <sz val="12"/>
        <rFont val="Arial"/>
        <family val="2"/>
      </rPr>
      <t>: Data are for United Kingdom businesses involved in the extraction, manufacturing, energy and water supply industries.</t>
    </r>
  </si>
  <si>
    <t>1) Operating expenditure includes in-house and external spending but excludes R&amp;D. Capital expenditure includes integrated and end-of-pipe spending.</t>
  </si>
  <si>
    <t>3) Comparisons between years should be treated with caution because of the low response rate and changes to the methodology and survey questions.</t>
  </si>
  <si>
    <r>
      <t>17-20, 25-36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</si>
  <si>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2007 the survey targeted a reduced number of industries. For more information please refer to the methodology section of the EPE Research Report 2007.</t>
    </r>
  </si>
  <si>
    <r>
      <t>1</t>
    </r>
    <r>
      <rPr>
        <sz val="10"/>
        <rFont val="Arial"/>
        <family val="2"/>
      </rPr>
      <t xml:space="preserve"> Excludes research and development.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</si>
  <si>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2007 the survey targeted a reduced number of industries. For more information please refer to the methodology section of the EPE Research Report 2007.</t>
    </r>
  </si>
  <si>
    <r>
      <t>17-20, 25-36</t>
    </r>
    <r>
      <rPr>
        <vertAlign val="superscript"/>
        <sz val="12"/>
        <rFont val="Arial"/>
        <family val="2"/>
      </rPr>
      <t>3</t>
    </r>
  </si>
  <si>
    <t>05-09</t>
  </si>
  <si>
    <t>10-12</t>
  </si>
  <si>
    <t>24-25</t>
  </si>
  <si>
    <t>20-21</t>
  </si>
  <si>
    <t>35-36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</si>
  <si>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2008 the survey targeted a reduced number of industries. For more information please refer to the methodology section of the EPE Research Report 2008.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</si>
  <si>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2008 the survey targeted a reduced number of industries. For more information please refer to the methodology section of the EPE Research Report 2008.</t>
    </r>
  </si>
  <si>
    <r>
      <t>Other</t>
    </r>
    <r>
      <rPr>
        <vertAlign val="superscript"/>
        <sz val="12"/>
        <rFont val="Arial"/>
        <family val="2"/>
      </rPr>
      <t xml:space="preserve"> 3</t>
    </r>
  </si>
  <si>
    <r>
      <t>Other</t>
    </r>
    <r>
      <rPr>
        <vertAlign val="superscript"/>
        <sz val="12"/>
        <rFont val="Arial"/>
        <family val="2"/>
      </rPr>
      <t xml:space="preserve"> 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</si>
  <si>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2009 the survey targeted a reduced number of industries. For more information please refer to the methodology section of the EPE Research Report 2008.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</si>
  <si>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2009 the survey targeted a reduced number of industries. For more information please refer to the methodology section of the EPE Research Report 2009.</t>
    </r>
  </si>
  <si>
    <t>http://www.defra.gov.uk/statistics/environment/environmental-survey/</t>
  </si>
  <si>
    <t>Title:</t>
  </si>
  <si>
    <t>Year:</t>
  </si>
  <si>
    <t>Geography:</t>
  </si>
  <si>
    <t>Units:</t>
  </si>
  <si>
    <t>Defra</t>
  </si>
  <si>
    <t>URL:</t>
  </si>
  <si>
    <t>Copyright:</t>
  </si>
  <si>
    <t>Copyright of data and/or information presented or attached in this document may not reside solely with this Department.</t>
  </si>
  <si>
    <t>Nat. Statistic:</t>
  </si>
  <si>
    <t>Custodian</t>
  </si>
  <si>
    <t>Contact:</t>
  </si>
  <si>
    <t>Release Date:</t>
  </si>
  <si>
    <t>Operating Expenditure (OPEX) and Capital Expenditure (CAPEX) by Environmental Media</t>
  </si>
  <si>
    <t xml:space="preserve">http://www.defra.gov.uk/statistics/environment/environmental-survey/ </t>
  </si>
  <si>
    <t>SIC2003</t>
  </si>
  <si>
    <t>Food Products, Beverages &amp; Tobacco Products</t>
  </si>
  <si>
    <t xml:space="preserve">Industry </t>
  </si>
  <si>
    <t>SIC2007</t>
  </si>
  <si>
    <t>Mining and quarrying</t>
  </si>
  <si>
    <t>Food products, beverages &amp; tobacco products</t>
  </si>
  <si>
    <t>Paper and pulp</t>
  </si>
  <si>
    <t>Chemicals and pharmaceuticals</t>
  </si>
  <si>
    <t>Basic and fabricated metals</t>
  </si>
  <si>
    <t>Electricity, gas and water</t>
  </si>
  <si>
    <t>Food Products, Beverages and Tobacco Products</t>
  </si>
  <si>
    <t>Combined industries see footnote</t>
  </si>
  <si>
    <r>
      <t>Total Operating Expenditure (OPEX) by Environmental Media for 2006</t>
    </r>
    <r>
      <rPr>
        <b/>
        <vertAlign val="superscript"/>
        <sz val="12"/>
        <rFont val="Arial"/>
        <family val="2"/>
      </rPr>
      <t>1</t>
    </r>
  </si>
  <si>
    <r>
      <t>Total Operating Expenditure (OPEX) by Environmental Media for 2007</t>
    </r>
    <r>
      <rPr>
        <b/>
        <vertAlign val="superscript"/>
        <sz val="12"/>
        <rFont val="Arial"/>
        <family val="2"/>
      </rPr>
      <t>1,2</t>
    </r>
  </si>
  <si>
    <t>Combined industries - see footnote</t>
  </si>
  <si>
    <r>
      <t>Total Capital Expenditure (CAPEX) by Environmental Media for 2007</t>
    </r>
    <r>
      <rPr>
        <b/>
        <vertAlign val="superscript"/>
        <sz val="12"/>
        <rFont val="Arial"/>
        <family val="2"/>
      </rPr>
      <t>1</t>
    </r>
  </si>
  <si>
    <r>
      <t>Total Capital Expenditure (CAPEX) by Environmental Media for 2008</t>
    </r>
    <r>
      <rPr>
        <b/>
        <vertAlign val="superscript"/>
        <sz val="12"/>
        <rFont val="Arial"/>
        <family val="2"/>
      </rPr>
      <t>1</t>
    </r>
  </si>
  <si>
    <r>
      <t>Total Operating Expenditure (OPEX) by Environmental Media for 2008</t>
    </r>
    <r>
      <rPr>
        <b/>
        <vertAlign val="superscript"/>
        <sz val="12"/>
        <rFont val="Arial"/>
        <family val="2"/>
      </rPr>
      <t>1,2</t>
    </r>
  </si>
  <si>
    <r>
      <t>Total Operating Expenditure (OPEX) by Environmental Media for 2009</t>
    </r>
    <r>
      <rPr>
        <b/>
        <vertAlign val="superscript"/>
        <sz val="12"/>
        <rFont val="Arial"/>
        <family val="2"/>
      </rPr>
      <t>1,2</t>
    </r>
  </si>
  <si>
    <r>
      <t>Total Capital Expenditure (CAPEX) by Environmental Media for 2009</t>
    </r>
    <r>
      <rPr>
        <b/>
        <vertAlign val="superscript"/>
        <sz val="12"/>
        <rFont val="Arial"/>
        <family val="2"/>
      </rPr>
      <t>1</t>
    </r>
  </si>
  <si>
    <t>4) From 2008 onwards SIC2007 classification has been used.</t>
  </si>
  <si>
    <t>5) Totals may not add due to rounding effects.</t>
  </si>
  <si>
    <t>Coke and refined petroleum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</si>
  <si>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These are projections as the industries were not surveyed in 2009.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</si>
  <si>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These are projections as the industries were not surveyed in 2009.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</si>
  <si>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These are projections as the industries were not surveyed in 2008.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</si>
  <si>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These are projections as the industries were not surveyed in 2008.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</si>
  <si>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These are projections as the industries were not surveyed in 2007.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</si>
  <si>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These are projections as the industries were not surveyed in 2007. </t>
    </r>
  </si>
  <si>
    <t>UK pounds sterling, millions</t>
  </si>
  <si>
    <r>
      <rPr>
        <b/>
        <sz val="12"/>
        <rFont val="Arial"/>
        <family val="2"/>
      </rPr>
      <t>Title</t>
    </r>
    <r>
      <rPr>
        <sz val="12"/>
        <rFont val="Arial"/>
        <family val="2"/>
      </rPr>
      <t>: Operating Expenditure (OPEX) and Capital Expenditure (CAPEX) by Environmental Media for 2003 to 2010</t>
    </r>
  </si>
  <si>
    <t xml:space="preserve">2) For 2007 to 2009 a smaller sample of about 950 businesses was used - targeting larger businesses in sectors with the major spending. Sectors not surveyed were estimated (see separate methodology note). </t>
  </si>
  <si>
    <t>Sustainable Production and Procurement</t>
  </si>
  <si>
    <t>£ millions</t>
  </si>
  <si>
    <r>
      <t>Total Operating Expenditure (OPEX) by Environmental Media for 2010</t>
    </r>
    <r>
      <rPr>
        <b/>
        <vertAlign val="superscript"/>
        <sz val="12"/>
        <rFont val="Arial"/>
        <family val="2"/>
      </rPr>
      <t>1</t>
    </r>
  </si>
  <si>
    <t>"-" denotes nil or less £0.05 million</t>
  </si>
  <si>
    <r>
      <t>Total Capital Expenditure (CAPEX) by Environmental Media for 2010</t>
    </r>
    <r>
      <rPr>
        <b/>
        <vertAlign val="superscript"/>
        <sz val="12"/>
        <rFont val="Arial"/>
        <family val="2"/>
      </rPr>
      <t>1</t>
    </r>
  </si>
  <si>
    <t>Total Captial Expenditure (CAPEX) by Environmental Media for 2006</t>
  </si>
  <si>
    <r>
      <t>Total Operating Expenditure (OPEX) by Environmental Media for 2011</t>
    </r>
    <r>
      <rPr>
        <b/>
        <vertAlign val="superscript"/>
        <sz val="12"/>
        <rFont val="Arial"/>
        <family val="2"/>
      </rPr>
      <t>1</t>
    </r>
  </si>
  <si>
    <t xml:space="preserve">27 &amp; 28 </t>
  </si>
  <si>
    <r>
      <t>Total Capital Expenditure (CAPEX) by Environmental Media for 2011</t>
    </r>
    <r>
      <rPr>
        <b/>
        <vertAlign val="superscript"/>
        <sz val="12"/>
        <rFont val="Arial"/>
        <family val="2"/>
      </rPr>
      <t>1</t>
    </r>
  </si>
  <si>
    <r>
      <t>13 -15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</si>
  <si>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16</t>
    </r>
    <r>
      <rPr>
        <vertAlign val="superscript"/>
        <sz val="10"/>
        <rFont val="Arial"/>
        <family val="2"/>
      </rPr>
      <t>2</t>
    </r>
  </si>
  <si>
    <r>
      <t>17</t>
    </r>
    <r>
      <rPr>
        <vertAlign val="superscript"/>
        <sz val="10"/>
        <rFont val="Arial"/>
        <family val="2"/>
      </rPr>
      <t>2</t>
    </r>
  </si>
  <si>
    <r>
      <t>18</t>
    </r>
    <r>
      <rPr>
        <vertAlign val="superscript"/>
        <sz val="10"/>
        <rFont val="Arial"/>
        <family val="2"/>
      </rPr>
      <t>2</t>
    </r>
  </si>
  <si>
    <r>
      <t>22</t>
    </r>
    <r>
      <rPr>
        <vertAlign val="superscript"/>
        <sz val="10"/>
        <rFont val="Arial"/>
        <family val="2"/>
      </rPr>
      <t>2</t>
    </r>
  </si>
  <si>
    <r>
      <t>23</t>
    </r>
    <r>
      <rPr>
        <vertAlign val="superscript"/>
        <sz val="10"/>
        <rFont val="Arial"/>
        <family val="2"/>
      </rPr>
      <t>2</t>
    </r>
  </si>
  <si>
    <r>
      <t>26 &amp; 32</t>
    </r>
    <r>
      <rPr>
        <vertAlign val="superscript"/>
        <sz val="10"/>
        <rFont val="Arial"/>
        <family val="2"/>
      </rPr>
      <t xml:space="preserve">2 </t>
    </r>
  </si>
  <si>
    <r>
      <t>29 &amp; 30</t>
    </r>
    <r>
      <rPr>
        <vertAlign val="superscript"/>
        <sz val="10"/>
        <rFont val="Arial"/>
        <family val="2"/>
      </rPr>
      <t>2</t>
    </r>
  </si>
  <si>
    <r>
      <t>31</t>
    </r>
    <r>
      <rPr>
        <vertAlign val="superscript"/>
        <sz val="10"/>
        <rFont val="Arial"/>
        <family val="2"/>
      </rPr>
      <t>2</t>
    </r>
  </si>
  <si>
    <r>
      <t>33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</si>
  <si>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Expenditure in these SICs are estimated, a methodology note on the estimation procedure can be downloaded from the Defra website</t>
    </r>
  </si>
  <si>
    <t>2003-2011</t>
  </si>
  <si>
    <t>Food and Sustainable Economy, Department for Environment, Food and Rural Affairs, Area 3B Nobel House, 17 Smith Square, London SW1P 3JR, 08459 33 55 77</t>
  </si>
  <si>
    <r>
      <t>13 -15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</si>
  <si>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16</t>
    </r>
    <r>
      <rPr>
        <vertAlign val="superscript"/>
        <sz val="12"/>
        <rFont val="Arial"/>
        <family val="2"/>
      </rPr>
      <t>2</t>
    </r>
  </si>
  <si>
    <r>
      <t>17</t>
    </r>
    <r>
      <rPr>
        <vertAlign val="superscript"/>
        <sz val="12"/>
        <rFont val="Arial"/>
        <family val="2"/>
      </rPr>
      <t>2</t>
    </r>
  </si>
  <si>
    <r>
      <t>18</t>
    </r>
    <r>
      <rPr>
        <vertAlign val="superscript"/>
        <sz val="12"/>
        <rFont val="Arial"/>
        <family val="2"/>
      </rPr>
      <t>2</t>
    </r>
  </si>
  <si>
    <r>
      <t>22</t>
    </r>
    <r>
      <rPr>
        <vertAlign val="superscript"/>
        <sz val="12"/>
        <rFont val="Arial"/>
        <family val="2"/>
      </rPr>
      <t>2</t>
    </r>
  </si>
  <si>
    <r>
      <t>23</t>
    </r>
    <r>
      <rPr>
        <vertAlign val="superscript"/>
        <sz val="12"/>
        <rFont val="Arial"/>
        <family val="2"/>
      </rPr>
      <t>2</t>
    </r>
  </si>
  <si>
    <r>
      <t>26 &amp; 32</t>
    </r>
    <r>
      <rPr>
        <vertAlign val="superscript"/>
        <sz val="12"/>
        <rFont val="Arial"/>
        <family val="2"/>
      </rPr>
      <t xml:space="preserve">2 </t>
    </r>
  </si>
  <si>
    <r>
      <t>29 &amp; 30</t>
    </r>
    <r>
      <rPr>
        <vertAlign val="superscript"/>
        <sz val="12"/>
        <rFont val="Arial"/>
        <family val="2"/>
      </rPr>
      <t>2</t>
    </r>
  </si>
  <si>
    <r>
      <t>31</t>
    </r>
    <r>
      <rPr>
        <vertAlign val="superscript"/>
        <sz val="12"/>
        <rFont val="Arial"/>
        <family val="2"/>
      </rPr>
      <t>2</t>
    </r>
  </si>
  <si>
    <r>
      <t>33</t>
    </r>
    <r>
      <rPr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</si>
</sst>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_ ;\-#,##0.0\ "/>
    <numFmt numFmtId="166" formatCode="0.0"/>
  </numFmts>
  <fonts count="48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 val="single"/>
      <sz val="12"/>
      <color indexed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8.5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8.5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49" fontId="10" fillId="0" borderId="0" xfId="53" applyNumberFormat="1" applyFont="1" applyAlignment="1" applyProtection="1">
      <alignment horizontal="left"/>
      <protection locked="0"/>
    </xf>
    <xf numFmtId="49" fontId="3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53" applyFont="1" applyAlignment="1" applyProtection="1">
      <alignment/>
      <protection/>
    </xf>
    <xf numFmtId="15" fontId="46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6" fontId="3" fillId="33" borderId="0" xfId="0" applyNumberFormat="1" applyFont="1" applyFill="1" applyAlignment="1" quotePrefix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 quotePrefix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" fontId="3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 quotePrefix="1">
      <alignment/>
    </xf>
    <xf numFmtId="0" fontId="4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 quotePrefix="1">
      <alignment/>
    </xf>
    <xf numFmtId="0" fontId="4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3" fillId="33" borderId="0" xfId="0" applyNumberFormat="1" applyFont="1" applyFill="1" applyBorder="1" applyAlignment="1" quotePrefix="1">
      <alignment/>
    </xf>
    <xf numFmtId="0" fontId="9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6" fontId="3" fillId="33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 quotePrefix="1">
      <alignment horizontal="right"/>
    </xf>
    <xf numFmtId="0" fontId="4" fillId="33" borderId="10" xfId="0" applyFont="1" applyFill="1" applyBorder="1" applyAlignment="1">
      <alignment horizontal="right" wrapText="1"/>
    </xf>
    <xf numFmtId="164" fontId="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3" fillId="33" borderId="0" xfId="0" applyFont="1" applyFill="1" applyBorder="1" applyAlignment="1" quotePrefix="1">
      <alignment horizontal="right"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166" fontId="3" fillId="33" borderId="0" xfId="0" applyNumberFormat="1" applyFont="1" applyFill="1" applyBorder="1" applyAlignment="1">
      <alignment horizontal="right" wrapText="1"/>
    </xf>
    <xf numFmtId="166" fontId="4" fillId="33" borderId="10" xfId="0" applyNumberFormat="1" applyFont="1" applyFill="1" applyBorder="1" applyAlignment="1">
      <alignment horizontal="right" wrapText="1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49" fontId="3" fillId="33" borderId="0" xfId="0" applyNumberFormat="1" applyFont="1" applyFill="1" applyAlignment="1">
      <alignment horizontal="left"/>
    </xf>
    <xf numFmtId="166" fontId="3" fillId="33" borderId="0" xfId="0" applyNumberFormat="1" applyFont="1" applyFill="1" applyAlignment="1">
      <alignment horizontal="right"/>
    </xf>
    <xf numFmtId="166" fontId="4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E%20Survey%202010%20Data%20Table%202%20working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2010"/>
      <sheetName val="CAPEX works"/>
      <sheetName val="OPEX works"/>
      <sheetName val="SIC Division names"/>
    </sheetNames>
    <sheetDataSet>
      <sheetData sheetId="2">
        <row r="84">
          <cell r="B84" t="str">
            <v>05-09</v>
          </cell>
          <cell r="C84" t="str">
            <v>Mining &amp; Quarrying </v>
          </cell>
          <cell r="D84">
            <v>10.2</v>
          </cell>
          <cell r="E84">
            <v>9</v>
          </cell>
          <cell r="F84">
            <v>0.5</v>
          </cell>
          <cell r="G84">
            <v>0.1</v>
          </cell>
          <cell r="H84">
            <v>0.1</v>
          </cell>
          <cell r="I84" t="str">
            <v>-</v>
          </cell>
          <cell r="J84">
            <v>2</v>
          </cell>
          <cell r="K84">
            <v>22</v>
          </cell>
        </row>
        <row r="85">
          <cell r="B85" t="str">
            <v>10-12</v>
          </cell>
          <cell r="C85" t="str">
            <v>Food, Beverages and Tobacco Products </v>
          </cell>
          <cell r="D85">
            <v>36.5</v>
          </cell>
          <cell r="E85">
            <v>7.5</v>
          </cell>
          <cell r="F85">
            <v>5.2</v>
          </cell>
          <cell r="G85">
            <v>0.6</v>
          </cell>
          <cell r="H85">
            <v>0.7</v>
          </cell>
          <cell r="I85">
            <v>0.1</v>
          </cell>
          <cell r="J85">
            <v>6</v>
          </cell>
          <cell r="K85">
            <v>56.5</v>
          </cell>
        </row>
        <row r="86">
          <cell r="B86" t="str">
            <v>13 -15 </v>
          </cell>
          <cell r="C86" t="str">
            <v>Textiles, Clothing and Leather Products </v>
          </cell>
          <cell r="D86" t="str">
            <v>-</v>
          </cell>
          <cell r="E86">
            <v>0.8</v>
          </cell>
          <cell r="F86">
            <v>0.2</v>
          </cell>
          <cell r="G86" t="str">
            <v>-</v>
          </cell>
          <cell r="H86" t="str">
            <v>-</v>
          </cell>
          <cell r="I86" t="str">
            <v>-</v>
          </cell>
          <cell r="J86" t="str">
            <v>-</v>
          </cell>
          <cell r="K86">
            <v>1</v>
          </cell>
        </row>
        <row r="87">
          <cell r="B87">
            <v>16</v>
          </cell>
          <cell r="C87" t="str">
            <v>Wood and Wood Products </v>
          </cell>
          <cell r="D87">
            <v>0.1</v>
          </cell>
          <cell r="E87">
            <v>0.4</v>
          </cell>
          <cell r="F87">
            <v>0.2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>
            <v>0.7</v>
          </cell>
        </row>
        <row r="88">
          <cell r="B88">
            <v>17</v>
          </cell>
          <cell r="C88" t="str">
            <v>Paper and Pulp </v>
          </cell>
          <cell r="D88">
            <v>0.4</v>
          </cell>
          <cell r="E88">
            <v>6.9</v>
          </cell>
          <cell r="F88" t="str">
            <v>-</v>
          </cell>
          <cell r="G88" t="str">
            <v>-</v>
          </cell>
          <cell r="H88">
            <v>0.1</v>
          </cell>
          <cell r="I88">
            <v>0.2</v>
          </cell>
          <cell r="J88">
            <v>1.1</v>
          </cell>
          <cell r="K88">
            <v>8.8</v>
          </cell>
        </row>
        <row r="89">
          <cell r="B89">
            <v>18</v>
          </cell>
          <cell r="C89" t="str">
            <v>Printing and Publishing </v>
          </cell>
          <cell r="D89">
            <v>0.1</v>
          </cell>
          <cell r="E89">
            <v>3.5</v>
          </cell>
          <cell r="F89">
            <v>4.1</v>
          </cell>
          <cell r="G89" t="str">
            <v>-</v>
          </cell>
          <cell r="H89" t="str">
            <v>-</v>
          </cell>
          <cell r="I89">
            <v>0.4</v>
          </cell>
          <cell r="J89" t="str">
            <v>-</v>
          </cell>
          <cell r="K89">
            <v>8.2</v>
          </cell>
        </row>
        <row r="90">
          <cell r="B90">
            <v>19</v>
          </cell>
          <cell r="C90" t="str">
            <v>Coke and Refined Petroleum </v>
          </cell>
          <cell r="D90" t="str">
            <v>-</v>
          </cell>
          <cell r="E90">
            <v>1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>
            <v>0.1</v>
          </cell>
          <cell r="K90">
            <v>1</v>
          </cell>
        </row>
        <row r="91">
          <cell r="B91" t="str">
            <v>20-21</v>
          </cell>
          <cell r="C91" t="str">
            <v>Chemicals and Pharmaceuticals </v>
          </cell>
          <cell r="D91">
            <v>4.4</v>
          </cell>
          <cell r="E91">
            <v>22.9</v>
          </cell>
          <cell r="F91">
            <v>3.1</v>
          </cell>
          <cell r="G91">
            <v>1.4</v>
          </cell>
          <cell r="H91">
            <v>0.9</v>
          </cell>
          <cell r="I91">
            <v>0.2</v>
          </cell>
          <cell r="J91">
            <v>1.9</v>
          </cell>
          <cell r="K91">
            <v>34.8</v>
          </cell>
        </row>
        <row r="92">
          <cell r="B92">
            <v>22</v>
          </cell>
          <cell r="C92" t="str">
            <v>Rubber and Plastics </v>
          </cell>
          <cell r="D92" t="str">
            <v>-</v>
          </cell>
          <cell r="E92">
            <v>4.3</v>
          </cell>
          <cell r="F92">
            <v>0.8</v>
          </cell>
          <cell r="G92" t="str">
            <v>-</v>
          </cell>
          <cell r="H92" t="str">
            <v>-</v>
          </cell>
          <cell r="I92">
            <v>0.6</v>
          </cell>
          <cell r="J92">
            <v>11.6</v>
          </cell>
          <cell r="K92">
            <v>17.3</v>
          </cell>
        </row>
        <row r="93">
          <cell r="B93">
            <v>23</v>
          </cell>
          <cell r="C93" t="str">
            <v>Non-Metallic Minerals </v>
          </cell>
          <cell r="D93">
            <v>1.4</v>
          </cell>
          <cell r="E93">
            <v>18.6</v>
          </cell>
          <cell r="F93">
            <v>1.9</v>
          </cell>
          <cell r="G93">
            <v>0.1</v>
          </cell>
          <cell r="H93">
            <v>29</v>
          </cell>
          <cell r="I93" t="str">
            <v>-</v>
          </cell>
          <cell r="J93">
            <v>0.4</v>
          </cell>
          <cell r="K93">
            <v>51.5</v>
          </cell>
        </row>
        <row r="94">
          <cell r="B94" t="str">
            <v>24-25</v>
          </cell>
          <cell r="C94" t="str">
            <v>Basic and Fabricated Metals </v>
          </cell>
          <cell r="D94">
            <v>2.5</v>
          </cell>
          <cell r="E94">
            <v>10.8</v>
          </cell>
          <cell r="F94">
            <v>1.7</v>
          </cell>
          <cell r="G94">
            <v>1.6</v>
          </cell>
          <cell r="H94">
            <v>3.2</v>
          </cell>
          <cell r="I94">
            <v>0.2</v>
          </cell>
          <cell r="J94">
            <v>3.3</v>
          </cell>
          <cell r="K94">
            <v>23.3</v>
          </cell>
        </row>
        <row r="95">
          <cell r="B95" t="str">
            <v>26 &amp; 32 </v>
          </cell>
          <cell r="C95" t="str">
            <v>Computer, Electronic and Optical Products and Other Manufacturing </v>
          </cell>
          <cell r="D95">
            <v>1.8</v>
          </cell>
          <cell r="E95">
            <v>2.5</v>
          </cell>
          <cell r="F95">
            <v>0.1</v>
          </cell>
          <cell r="G95" t="str">
            <v>-</v>
          </cell>
          <cell r="H95">
            <v>0.1</v>
          </cell>
          <cell r="I95" t="str">
            <v>-</v>
          </cell>
          <cell r="J95">
            <v>3.5</v>
          </cell>
          <cell r="K95">
            <v>8</v>
          </cell>
        </row>
        <row r="96">
          <cell r="B96" t="str">
            <v>27 &amp; 28 </v>
          </cell>
          <cell r="C96" t="str">
            <v>Machinery and Electrical Equipment </v>
          </cell>
          <cell r="D96">
            <v>0.6</v>
          </cell>
          <cell r="E96">
            <v>17.4</v>
          </cell>
          <cell r="F96">
            <v>1</v>
          </cell>
          <cell r="G96" t="str">
            <v>-</v>
          </cell>
          <cell r="H96">
            <v>13.7</v>
          </cell>
          <cell r="I96" t="str">
            <v>-</v>
          </cell>
          <cell r="J96">
            <v>0.3</v>
          </cell>
          <cell r="K96">
            <v>33.2</v>
          </cell>
        </row>
        <row r="97">
          <cell r="B97" t="str">
            <v>29 &amp; 30 </v>
          </cell>
          <cell r="C97" t="str">
            <v>Transport Equipment </v>
          </cell>
          <cell r="D97">
            <v>1.5</v>
          </cell>
          <cell r="E97">
            <v>5.8</v>
          </cell>
          <cell r="F97">
            <v>3.4</v>
          </cell>
          <cell r="G97">
            <v>0.6</v>
          </cell>
          <cell r="H97">
            <v>0.4</v>
          </cell>
          <cell r="I97" t="str">
            <v>-</v>
          </cell>
          <cell r="J97">
            <v>2.7</v>
          </cell>
          <cell r="K97">
            <v>14.4</v>
          </cell>
        </row>
        <row r="98">
          <cell r="B98">
            <v>31</v>
          </cell>
          <cell r="C98" t="str">
            <v>Furniture Manufacture </v>
          </cell>
          <cell r="D98">
            <v>0.3</v>
          </cell>
          <cell r="E98">
            <v>0.6</v>
          </cell>
          <cell r="F98">
            <v>2.4</v>
          </cell>
          <cell r="G98">
            <v>0.4</v>
          </cell>
          <cell r="H98">
            <v>0.7</v>
          </cell>
          <cell r="I98">
            <v>0.3</v>
          </cell>
          <cell r="J98">
            <v>0.1</v>
          </cell>
          <cell r="K98">
            <v>4.7</v>
          </cell>
        </row>
        <row r="99">
          <cell r="B99">
            <v>33</v>
          </cell>
          <cell r="C99" t="str">
            <v>Repair and Installation </v>
          </cell>
          <cell r="D99">
            <v>2.8</v>
          </cell>
          <cell r="E99">
            <v>1.5</v>
          </cell>
          <cell r="F99">
            <v>0.3</v>
          </cell>
          <cell r="G99" t="str">
            <v>-</v>
          </cell>
          <cell r="H99" t="str">
            <v>-</v>
          </cell>
          <cell r="I99" t="str">
            <v>-</v>
          </cell>
          <cell r="J99">
            <v>0.1</v>
          </cell>
          <cell r="K99">
            <v>4.7</v>
          </cell>
        </row>
        <row r="100">
          <cell r="B100">
            <v>35</v>
          </cell>
          <cell r="C100" t="str">
            <v>Energy Production and Distribution </v>
          </cell>
          <cell r="D100">
            <v>8.5</v>
          </cell>
          <cell r="E100">
            <v>133</v>
          </cell>
          <cell r="F100" t="str">
            <v>-</v>
          </cell>
          <cell r="G100">
            <v>1.1</v>
          </cell>
          <cell r="H100">
            <v>0.1</v>
          </cell>
          <cell r="I100">
            <v>1.5</v>
          </cell>
          <cell r="J100">
            <v>2.6</v>
          </cell>
          <cell r="K100">
            <v>146.8</v>
          </cell>
        </row>
        <row r="101">
          <cell r="B101">
            <v>36</v>
          </cell>
          <cell r="C101" t="str">
            <v>Water Supply and Treatment </v>
          </cell>
          <cell r="D101" t="str">
            <v>-</v>
          </cell>
          <cell r="E101" t="str">
            <v>-</v>
          </cell>
          <cell r="F101">
            <v>99</v>
          </cell>
          <cell r="G101">
            <v>99.3</v>
          </cell>
          <cell r="H101" t="str">
            <v>-</v>
          </cell>
          <cell r="I101">
            <v>32.4</v>
          </cell>
          <cell r="J101">
            <v>3.7</v>
          </cell>
          <cell r="K101">
            <v>234.4</v>
          </cell>
        </row>
        <row r="102">
          <cell r="B102" t="str">
            <v>Total</v>
          </cell>
          <cell r="D102">
            <v>71.3</v>
          </cell>
          <cell r="E102">
            <v>246.4</v>
          </cell>
          <cell r="F102">
            <v>124.1</v>
          </cell>
          <cell r="G102">
            <v>105.2</v>
          </cell>
          <cell r="H102">
            <v>49.1</v>
          </cell>
          <cell r="I102">
            <v>35.9</v>
          </cell>
          <cell r="J102">
            <v>39.4</v>
          </cell>
          <cell r="K102">
            <v>671.3</v>
          </cell>
        </row>
      </sheetData>
      <sheetData sheetId="3">
        <row r="84">
          <cell r="B84" t="str">
            <v>05-09</v>
          </cell>
          <cell r="C84" t="str">
            <v>Mining &amp; Quarrying </v>
          </cell>
          <cell r="D84">
            <v>9.4</v>
          </cell>
          <cell r="E84">
            <v>15.8</v>
          </cell>
          <cell r="F84">
            <v>13.9</v>
          </cell>
          <cell r="G84">
            <v>26.7</v>
          </cell>
          <cell r="H84">
            <v>0.2</v>
          </cell>
          <cell r="I84">
            <v>2.2</v>
          </cell>
          <cell r="J84">
            <v>49.8</v>
          </cell>
          <cell r="K84">
            <v>118.1</v>
          </cell>
        </row>
        <row r="85">
          <cell r="B85" t="str">
            <v>10-12</v>
          </cell>
          <cell r="C85" t="str">
            <v>Food, Beverages and Tobacco Products </v>
          </cell>
          <cell r="D85">
            <v>201.8</v>
          </cell>
          <cell r="E85">
            <v>25.9</v>
          </cell>
          <cell r="F85">
            <v>101.3</v>
          </cell>
          <cell r="G85">
            <v>7.9</v>
          </cell>
          <cell r="H85">
            <v>2.4</v>
          </cell>
          <cell r="I85">
            <v>57.6</v>
          </cell>
          <cell r="J85">
            <v>12.5</v>
          </cell>
          <cell r="K85">
            <v>409.3</v>
          </cell>
        </row>
        <row r="86">
          <cell r="B86" t="str">
            <v>13 -15 </v>
          </cell>
          <cell r="C86" t="str">
            <v>Textiles, Clothing and Leather Products </v>
          </cell>
          <cell r="D86">
            <v>19.5</v>
          </cell>
          <cell r="E86">
            <v>1.1</v>
          </cell>
          <cell r="F86">
            <v>13.4</v>
          </cell>
          <cell r="G86">
            <v>0.2</v>
          </cell>
          <cell r="H86">
            <v>0.2</v>
          </cell>
          <cell r="I86" t="str">
            <v>-</v>
          </cell>
          <cell r="J86">
            <v>1.6</v>
          </cell>
          <cell r="K86">
            <v>36</v>
          </cell>
        </row>
        <row r="87">
          <cell r="B87">
            <v>16</v>
          </cell>
          <cell r="C87" t="str">
            <v>Wood and Wood Products </v>
          </cell>
          <cell r="D87">
            <v>2.2</v>
          </cell>
          <cell r="E87">
            <v>0.4</v>
          </cell>
          <cell r="F87">
            <v>13.7</v>
          </cell>
          <cell r="G87">
            <v>0.2</v>
          </cell>
          <cell r="H87">
            <v>0.2</v>
          </cell>
          <cell r="I87">
            <v>0.1</v>
          </cell>
          <cell r="J87">
            <v>1.4</v>
          </cell>
          <cell r="K87">
            <v>18.2</v>
          </cell>
        </row>
        <row r="88">
          <cell r="B88">
            <v>17</v>
          </cell>
          <cell r="C88" t="str">
            <v>Paper and Pulp </v>
          </cell>
          <cell r="D88">
            <v>15.9</v>
          </cell>
          <cell r="E88">
            <v>0.8</v>
          </cell>
          <cell r="F88">
            <v>23.2</v>
          </cell>
          <cell r="G88">
            <v>0.3</v>
          </cell>
          <cell r="H88">
            <v>0.8</v>
          </cell>
          <cell r="I88">
            <v>1</v>
          </cell>
          <cell r="J88">
            <v>2.5</v>
          </cell>
          <cell r="K88">
            <v>44.4</v>
          </cell>
        </row>
        <row r="89">
          <cell r="B89">
            <v>18</v>
          </cell>
          <cell r="C89" t="str">
            <v>Printing and Publishing </v>
          </cell>
          <cell r="D89">
            <v>9.7</v>
          </cell>
          <cell r="E89">
            <v>1.1</v>
          </cell>
          <cell r="F89">
            <v>22.7</v>
          </cell>
          <cell r="G89">
            <v>0.8</v>
          </cell>
          <cell r="H89">
            <v>1</v>
          </cell>
          <cell r="I89">
            <v>0.7</v>
          </cell>
          <cell r="J89">
            <v>3.9</v>
          </cell>
          <cell r="K89">
            <v>40</v>
          </cell>
        </row>
        <row r="90">
          <cell r="B90">
            <v>19</v>
          </cell>
          <cell r="C90" t="str">
            <v>Coke and Refined Petroleum </v>
          </cell>
          <cell r="D90">
            <v>13.9</v>
          </cell>
          <cell r="E90">
            <v>16.3</v>
          </cell>
          <cell r="F90">
            <v>22.2</v>
          </cell>
          <cell r="G90">
            <v>36.4</v>
          </cell>
          <cell r="H90" t="str">
            <v>-</v>
          </cell>
          <cell r="I90" t="str">
            <v>-</v>
          </cell>
          <cell r="J90">
            <v>62.5</v>
          </cell>
          <cell r="K90">
            <v>151.3</v>
          </cell>
        </row>
        <row r="91">
          <cell r="B91" t="str">
            <v>20-21</v>
          </cell>
          <cell r="C91" t="str">
            <v>Chemicals and Pharmaceuticals </v>
          </cell>
          <cell r="D91">
            <v>70.3</v>
          </cell>
          <cell r="E91">
            <v>27.5</v>
          </cell>
          <cell r="F91">
            <v>68.5</v>
          </cell>
          <cell r="G91">
            <v>9</v>
          </cell>
          <cell r="H91">
            <v>1.5</v>
          </cell>
          <cell r="I91">
            <v>1</v>
          </cell>
          <cell r="J91">
            <v>25.3</v>
          </cell>
          <cell r="K91">
            <v>203</v>
          </cell>
        </row>
        <row r="92">
          <cell r="B92">
            <v>22</v>
          </cell>
          <cell r="C92" t="str">
            <v>Rubber and Plastics </v>
          </cell>
          <cell r="D92">
            <v>11</v>
          </cell>
          <cell r="E92">
            <v>3.6</v>
          </cell>
          <cell r="F92">
            <v>53.3</v>
          </cell>
          <cell r="G92">
            <v>0.3</v>
          </cell>
          <cell r="H92">
            <v>0.4</v>
          </cell>
          <cell r="I92">
            <v>0.4</v>
          </cell>
          <cell r="J92">
            <v>22.4</v>
          </cell>
          <cell r="K92">
            <v>91.4</v>
          </cell>
        </row>
        <row r="93">
          <cell r="B93">
            <v>23</v>
          </cell>
          <cell r="C93" t="str">
            <v>Non-Metallic Minerals </v>
          </cell>
          <cell r="D93">
            <v>15.9</v>
          </cell>
          <cell r="E93">
            <v>1.2</v>
          </cell>
          <cell r="F93">
            <v>31.8</v>
          </cell>
          <cell r="G93">
            <v>0.5</v>
          </cell>
          <cell r="H93">
            <v>0.1</v>
          </cell>
          <cell r="I93">
            <v>0.1</v>
          </cell>
          <cell r="J93">
            <v>10.4</v>
          </cell>
          <cell r="K93">
            <v>60.1</v>
          </cell>
        </row>
        <row r="94">
          <cell r="B94" t="str">
            <v>24-25</v>
          </cell>
          <cell r="C94" t="str">
            <v>Basic and Fabricated Metals </v>
          </cell>
          <cell r="D94">
            <v>42.3</v>
          </cell>
          <cell r="E94">
            <v>17</v>
          </cell>
          <cell r="F94">
            <v>127.4</v>
          </cell>
          <cell r="G94">
            <v>6.3</v>
          </cell>
          <cell r="H94">
            <v>4.4</v>
          </cell>
          <cell r="I94">
            <v>1.6</v>
          </cell>
          <cell r="J94">
            <v>18.3</v>
          </cell>
          <cell r="K94">
            <v>217.3</v>
          </cell>
        </row>
        <row r="95">
          <cell r="B95" t="str">
            <v>26 &amp; 32 </v>
          </cell>
          <cell r="C95" t="str">
            <v>Computer, Electronic and Optical Products and Other Manufacturing </v>
          </cell>
          <cell r="D95">
            <v>11.1</v>
          </cell>
          <cell r="E95">
            <v>1.5</v>
          </cell>
          <cell r="F95">
            <v>21.6</v>
          </cell>
          <cell r="G95">
            <v>0.6</v>
          </cell>
          <cell r="H95">
            <v>0.5</v>
          </cell>
          <cell r="I95">
            <v>0.4</v>
          </cell>
          <cell r="J95">
            <v>3</v>
          </cell>
          <cell r="K95">
            <v>38.7</v>
          </cell>
        </row>
        <row r="96">
          <cell r="B96" t="str">
            <v>27 &amp; 28 </v>
          </cell>
          <cell r="C96" t="str">
            <v>Machinery and Electrical Equipment </v>
          </cell>
          <cell r="D96">
            <v>40.4</v>
          </cell>
          <cell r="E96">
            <v>2</v>
          </cell>
          <cell r="F96">
            <v>39.3</v>
          </cell>
          <cell r="G96">
            <v>0.9</v>
          </cell>
          <cell r="H96">
            <v>0.5</v>
          </cell>
          <cell r="I96">
            <v>0.2</v>
          </cell>
          <cell r="J96">
            <v>11.1</v>
          </cell>
          <cell r="K96">
            <v>94.3</v>
          </cell>
        </row>
        <row r="97">
          <cell r="B97" t="str">
            <v>29 &amp; 30 </v>
          </cell>
          <cell r="C97" t="str">
            <v>Transport Equipment </v>
          </cell>
          <cell r="D97">
            <v>18.4</v>
          </cell>
          <cell r="E97">
            <v>4.4</v>
          </cell>
          <cell r="F97">
            <v>72.7</v>
          </cell>
          <cell r="G97">
            <v>2.9</v>
          </cell>
          <cell r="H97">
            <v>1.3</v>
          </cell>
          <cell r="I97">
            <v>0.6</v>
          </cell>
          <cell r="J97">
            <v>5.9</v>
          </cell>
          <cell r="K97">
            <v>106.1</v>
          </cell>
        </row>
        <row r="98">
          <cell r="B98">
            <v>31</v>
          </cell>
          <cell r="C98" t="str">
            <v>Furniture Manufacture </v>
          </cell>
          <cell r="D98">
            <v>3.3</v>
          </cell>
          <cell r="E98">
            <v>3.2</v>
          </cell>
          <cell r="F98">
            <v>25.9</v>
          </cell>
          <cell r="G98">
            <v>0.4</v>
          </cell>
          <cell r="H98">
            <v>0.4</v>
          </cell>
          <cell r="I98">
            <v>0.2</v>
          </cell>
          <cell r="J98">
            <v>7.3</v>
          </cell>
          <cell r="K98">
            <v>40.7</v>
          </cell>
        </row>
        <row r="99">
          <cell r="B99">
            <v>33</v>
          </cell>
          <cell r="C99" t="str">
            <v>Repair and Installation </v>
          </cell>
          <cell r="D99">
            <v>16.3</v>
          </cell>
          <cell r="E99">
            <v>4.5</v>
          </cell>
          <cell r="F99">
            <v>10.1</v>
          </cell>
          <cell r="G99">
            <v>0.9</v>
          </cell>
          <cell r="H99">
            <v>0.6</v>
          </cell>
          <cell r="I99">
            <v>0.5</v>
          </cell>
          <cell r="J99">
            <v>8.8</v>
          </cell>
          <cell r="K99">
            <v>41.6</v>
          </cell>
        </row>
        <row r="100">
          <cell r="B100">
            <v>35</v>
          </cell>
          <cell r="C100" t="str">
            <v>Energy Production and Distribution </v>
          </cell>
          <cell r="D100">
            <v>23.5</v>
          </cell>
          <cell r="E100">
            <v>3.3</v>
          </cell>
          <cell r="F100">
            <v>18.2</v>
          </cell>
          <cell r="G100">
            <v>37.7</v>
          </cell>
          <cell r="H100">
            <v>2.2</v>
          </cell>
          <cell r="I100">
            <v>3.4</v>
          </cell>
          <cell r="J100">
            <v>13.3</v>
          </cell>
          <cell r="K100">
            <v>101.7</v>
          </cell>
        </row>
        <row r="101">
          <cell r="B101">
            <v>36</v>
          </cell>
          <cell r="C101" t="str">
            <v>Water Supply and Treatment </v>
          </cell>
          <cell r="D101">
            <v>10.5</v>
          </cell>
          <cell r="E101">
            <v>0.1</v>
          </cell>
          <cell r="F101">
            <v>132.2</v>
          </cell>
          <cell r="G101">
            <v>28.5</v>
          </cell>
          <cell r="H101" t="str">
            <v>-</v>
          </cell>
          <cell r="I101">
            <v>9.3</v>
          </cell>
          <cell r="J101">
            <v>23.7</v>
          </cell>
          <cell r="K101">
            <v>204.3</v>
          </cell>
        </row>
        <row r="102">
          <cell r="B102" t="str">
            <v>Total</v>
          </cell>
          <cell r="D102">
            <v>535.5</v>
          </cell>
          <cell r="E102">
            <v>129.6</v>
          </cell>
          <cell r="F102">
            <v>811.5</v>
          </cell>
          <cell r="G102">
            <v>160.5</v>
          </cell>
          <cell r="H102">
            <v>16.8</v>
          </cell>
          <cell r="I102">
            <v>79.1</v>
          </cell>
          <cell r="J102">
            <v>283.6</v>
          </cell>
          <cell r="K102">
            <v>2016.5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viro.statistics@defra.gsi.gov.uk" TargetMode="External" /><Relationship Id="rId2" Type="http://schemas.openxmlformats.org/officeDocument/2006/relationships/hyperlink" Target="http://www.defra.gov.uk/statistics/environment/environmental-survey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="75" zoomScaleNormal="75" zoomScalePageLayoutView="0" workbookViewId="0" topLeftCell="A1">
      <selection activeCell="F31" sqref="F31"/>
    </sheetView>
  </sheetViews>
  <sheetFormatPr defaultColWidth="9.140625" defaultRowHeight="12.75"/>
  <cols>
    <col min="1" max="1" width="20.7109375" style="8" customWidth="1"/>
    <col min="2" max="2" width="93.8515625" style="8" customWidth="1"/>
  </cols>
  <sheetData>
    <row r="1" spans="1:2" ht="15">
      <c r="A1" s="9" t="s">
        <v>69</v>
      </c>
      <c r="B1" s="5" t="s">
        <v>81</v>
      </c>
    </row>
    <row r="2" spans="1:2" ht="15">
      <c r="A2" s="9" t="s">
        <v>70</v>
      </c>
      <c r="B2" s="9" t="s">
        <v>135</v>
      </c>
    </row>
    <row r="3" spans="1:2" ht="15">
      <c r="A3" s="9" t="s">
        <v>71</v>
      </c>
      <c r="B3" s="9" t="s">
        <v>32</v>
      </c>
    </row>
    <row r="4" spans="1:2" ht="15">
      <c r="A4" s="9" t="s">
        <v>72</v>
      </c>
      <c r="B4" s="9" t="s">
        <v>112</v>
      </c>
    </row>
    <row r="5" spans="1:2" ht="15">
      <c r="A5" s="9" t="s">
        <v>7</v>
      </c>
      <c r="B5" s="9" t="s">
        <v>73</v>
      </c>
    </row>
    <row r="6" spans="1:2" ht="15">
      <c r="A6" s="9" t="s">
        <v>74</v>
      </c>
      <c r="B6" s="7" t="s">
        <v>82</v>
      </c>
    </row>
    <row r="7" spans="1:2" ht="30">
      <c r="A7" s="9" t="s">
        <v>75</v>
      </c>
      <c r="B7" s="10" t="s">
        <v>76</v>
      </c>
    </row>
    <row r="8" spans="1:2" ht="15">
      <c r="A8" s="9" t="s">
        <v>77</v>
      </c>
      <c r="B8" s="9" t="s">
        <v>38</v>
      </c>
    </row>
    <row r="9" spans="1:2" ht="30">
      <c r="A9" s="9" t="s">
        <v>78</v>
      </c>
      <c r="B9" s="10" t="s">
        <v>136</v>
      </c>
    </row>
    <row r="10" spans="1:2" ht="15">
      <c r="A10" s="9" t="s">
        <v>79</v>
      </c>
      <c r="B10" s="11" t="s">
        <v>37</v>
      </c>
    </row>
    <row r="11" spans="1:2" ht="15">
      <c r="A11" s="9" t="s">
        <v>80</v>
      </c>
      <c r="B11" s="12">
        <v>41417</v>
      </c>
    </row>
    <row r="12" spans="1:2" ht="15">
      <c r="A12" s="9" t="s">
        <v>33</v>
      </c>
      <c r="B12" s="2"/>
    </row>
  </sheetData>
  <sheetProtection/>
  <conditionalFormatting sqref="B1">
    <cfRule type="expression" priority="1" dxfId="1" stopIfTrue="1">
      <formula>#REF!=""</formula>
    </cfRule>
  </conditionalFormatting>
  <hyperlinks>
    <hyperlink ref="B10" r:id="rId1" display="mailto:enviro.statistics@defra.gsi.gov.uk"/>
    <hyperlink ref="B6" r:id="rId2" display="http://www.defra.gov.uk/statistics/environment/environmental-survey/ 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0.140625" style="15" customWidth="1"/>
    <col min="2" max="2" width="52.421875" style="15" customWidth="1"/>
    <col min="3" max="5" width="13.7109375" style="15" customWidth="1"/>
    <col min="6" max="6" width="15.7109375" style="15" customWidth="1"/>
    <col min="7" max="10" width="13.7109375" style="15" customWidth="1"/>
    <col min="11" max="16384" width="9.140625" style="15" customWidth="1"/>
  </cols>
  <sheetData>
    <row r="1" spans="1:10" ht="15.75" customHeight="1">
      <c r="A1" s="13" t="s">
        <v>120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1:10" ht="15">
      <c r="A3" s="42" t="s">
        <v>116</v>
      </c>
      <c r="B3" s="16"/>
      <c r="C3" s="14"/>
      <c r="D3" s="14"/>
      <c r="E3" s="14"/>
      <c r="F3" s="14"/>
      <c r="G3" s="14"/>
      <c r="H3" s="14"/>
      <c r="I3" s="14"/>
      <c r="J3" s="14"/>
    </row>
    <row r="4" spans="1:10" ht="31.5" customHeight="1">
      <c r="A4" s="27" t="s">
        <v>83</v>
      </c>
      <c r="B4" s="27" t="s">
        <v>85</v>
      </c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">
      <c r="A5" s="23" t="s">
        <v>5</v>
      </c>
      <c r="B5" s="24" t="s">
        <v>10</v>
      </c>
      <c r="C5" s="48">
        <v>96.8</v>
      </c>
      <c r="D5" s="48">
        <v>7.5</v>
      </c>
      <c r="E5" s="48">
        <v>4</v>
      </c>
      <c r="F5" s="48">
        <v>0.3</v>
      </c>
      <c r="G5" s="48">
        <v>0.9</v>
      </c>
      <c r="H5" s="48">
        <v>0.1</v>
      </c>
      <c r="I5" s="48">
        <v>0.9</v>
      </c>
      <c r="J5" s="48">
        <v>110.5</v>
      </c>
    </row>
    <row r="6" spans="1:10" ht="15">
      <c r="A6" s="23" t="s">
        <v>43</v>
      </c>
      <c r="B6" s="24" t="s">
        <v>84</v>
      </c>
      <c r="C6" s="48">
        <v>34.4</v>
      </c>
      <c r="D6" s="48">
        <v>5.9</v>
      </c>
      <c r="E6" s="48">
        <v>3.9</v>
      </c>
      <c r="F6" s="48">
        <v>2.3</v>
      </c>
      <c r="G6" s="48">
        <v>1.2</v>
      </c>
      <c r="H6" s="48">
        <v>1</v>
      </c>
      <c r="I6" s="48">
        <v>5.2</v>
      </c>
      <c r="J6" s="48">
        <v>53.9</v>
      </c>
    </row>
    <row r="7" spans="1:10" ht="15">
      <c r="A7" s="25">
        <v>17</v>
      </c>
      <c r="B7" s="24" t="s">
        <v>11</v>
      </c>
      <c r="C7" s="48">
        <v>1.2</v>
      </c>
      <c r="D7" s="48">
        <v>0.6</v>
      </c>
      <c r="E7" s="50" t="s">
        <v>47</v>
      </c>
      <c r="F7" s="50" t="s">
        <v>47</v>
      </c>
      <c r="G7" s="50" t="s">
        <v>47</v>
      </c>
      <c r="H7" s="50" t="s">
        <v>47</v>
      </c>
      <c r="I7" s="50" t="s">
        <v>47</v>
      </c>
      <c r="J7" s="48">
        <v>1.9</v>
      </c>
    </row>
    <row r="8" spans="1:10" ht="15">
      <c r="A8" s="25">
        <v>18</v>
      </c>
      <c r="B8" s="24" t="s">
        <v>12</v>
      </c>
      <c r="C8" s="50" t="s">
        <v>47</v>
      </c>
      <c r="D8" s="50" t="s">
        <v>47</v>
      </c>
      <c r="E8" s="50" t="s">
        <v>47</v>
      </c>
      <c r="F8" s="50" t="s">
        <v>47</v>
      </c>
      <c r="G8" s="50" t="s">
        <v>47</v>
      </c>
      <c r="H8" s="50" t="s">
        <v>47</v>
      </c>
      <c r="I8" s="50" t="s">
        <v>47</v>
      </c>
      <c r="J8" s="50" t="s">
        <v>47</v>
      </c>
    </row>
    <row r="9" spans="1:10" ht="15">
      <c r="A9" s="25">
        <v>19</v>
      </c>
      <c r="B9" s="24" t="s">
        <v>13</v>
      </c>
      <c r="C9" s="48">
        <v>1.2</v>
      </c>
      <c r="D9" s="48">
        <v>0.7</v>
      </c>
      <c r="E9" s="50" t="s">
        <v>47</v>
      </c>
      <c r="F9" s="50" t="s">
        <v>47</v>
      </c>
      <c r="G9" s="48">
        <v>0.1</v>
      </c>
      <c r="H9" s="50" t="s">
        <v>47</v>
      </c>
      <c r="I9" s="50" t="s">
        <v>47</v>
      </c>
      <c r="J9" s="48">
        <v>2.1</v>
      </c>
    </row>
    <row r="10" spans="1:10" ht="15">
      <c r="A10" s="25">
        <v>20</v>
      </c>
      <c r="B10" s="24" t="s">
        <v>14</v>
      </c>
      <c r="C10" s="48">
        <v>0.5</v>
      </c>
      <c r="D10" s="48">
        <v>8.6</v>
      </c>
      <c r="E10" s="48">
        <v>1.5</v>
      </c>
      <c r="F10" s="48">
        <v>2.2</v>
      </c>
      <c r="G10" s="48">
        <v>0.2</v>
      </c>
      <c r="H10" s="50" t="s">
        <v>47</v>
      </c>
      <c r="I10" s="50" t="s">
        <v>47</v>
      </c>
      <c r="J10" s="48">
        <v>13.1</v>
      </c>
    </row>
    <row r="11" spans="1:10" ht="15">
      <c r="A11" s="25">
        <v>21</v>
      </c>
      <c r="B11" s="24" t="s">
        <v>15</v>
      </c>
      <c r="C11" s="48">
        <v>1.5</v>
      </c>
      <c r="D11" s="48">
        <v>1.6</v>
      </c>
      <c r="E11" s="48">
        <v>2.7</v>
      </c>
      <c r="F11" s="50" t="s">
        <v>47</v>
      </c>
      <c r="G11" s="48">
        <v>0.1</v>
      </c>
      <c r="H11" s="50" t="s">
        <v>47</v>
      </c>
      <c r="I11" s="48">
        <v>0.4</v>
      </c>
      <c r="J11" s="48">
        <v>6.4</v>
      </c>
    </row>
    <row r="12" spans="1:10" ht="15">
      <c r="A12" s="25">
        <v>22</v>
      </c>
      <c r="B12" s="24" t="s">
        <v>16</v>
      </c>
      <c r="C12" s="48">
        <v>0.9</v>
      </c>
      <c r="D12" s="48">
        <v>12.3</v>
      </c>
      <c r="E12" s="48">
        <v>0.2</v>
      </c>
      <c r="F12" s="50" t="s">
        <v>47</v>
      </c>
      <c r="G12" s="48">
        <v>2.9</v>
      </c>
      <c r="H12" s="50" t="s">
        <v>47</v>
      </c>
      <c r="I12" s="50" t="s">
        <v>47</v>
      </c>
      <c r="J12" s="48">
        <v>16.3</v>
      </c>
    </row>
    <row r="13" spans="1:10" ht="15">
      <c r="A13" s="25">
        <v>23</v>
      </c>
      <c r="B13" s="24" t="s">
        <v>17</v>
      </c>
      <c r="C13" s="50" t="s">
        <v>47</v>
      </c>
      <c r="D13" s="48">
        <v>6.6</v>
      </c>
      <c r="E13" s="50" t="s">
        <v>47</v>
      </c>
      <c r="F13" s="48">
        <v>1.6</v>
      </c>
      <c r="G13" s="48">
        <v>1</v>
      </c>
      <c r="H13" s="50" t="s">
        <v>47</v>
      </c>
      <c r="I13" s="48">
        <v>0.6</v>
      </c>
      <c r="J13" s="48">
        <v>9.9</v>
      </c>
    </row>
    <row r="14" spans="1:10" ht="15">
      <c r="A14" s="25">
        <v>24</v>
      </c>
      <c r="B14" s="24" t="s">
        <v>18</v>
      </c>
      <c r="C14" s="48">
        <v>7.1</v>
      </c>
      <c r="D14" s="48">
        <v>26.4</v>
      </c>
      <c r="E14" s="48">
        <v>2.9</v>
      </c>
      <c r="F14" s="48">
        <v>3.7</v>
      </c>
      <c r="G14" s="48">
        <v>0.3</v>
      </c>
      <c r="H14" s="48">
        <v>0.1</v>
      </c>
      <c r="I14" s="48">
        <v>3.7</v>
      </c>
      <c r="J14" s="48">
        <v>44</v>
      </c>
    </row>
    <row r="15" spans="1:10" ht="15">
      <c r="A15" s="25">
        <v>25</v>
      </c>
      <c r="B15" s="24" t="s">
        <v>19</v>
      </c>
      <c r="C15" s="48">
        <v>3.9</v>
      </c>
      <c r="D15" s="48">
        <v>10.9</v>
      </c>
      <c r="E15" s="48">
        <v>5.8</v>
      </c>
      <c r="F15" s="48">
        <v>1.8</v>
      </c>
      <c r="G15" s="48">
        <v>0.4</v>
      </c>
      <c r="H15" s="48">
        <v>0.3</v>
      </c>
      <c r="I15" s="48">
        <v>5.8</v>
      </c>
      <c r="J15" s="48">
        <v>28.8</v>
      </c>
    </row>
    <row r="16" spans="1:10" ht="15">
      <c r="A16" s="25">
        <v>26</v>
      </c>
      <c r="B16" s="24" t="s">
        <v>20</v>
      </c>
      <c r="C16" s="48">
        <v>11.1</v>
      </c>
      <c r="D16" s="48">
        <v>13.6</v>
      </c>
      <c r="E16" s="48">
        <v>2.1</v>
      </c>
      <c r="F16" s="48">
        <v>3.4</v>
      </c>
      <c r="G16" s="48">
        <v>1.1</v>
      </c>
      <c r="H16" s="48">
        <v>1.9</v>
      </c>
      <c r="I16" s="48">
        <v>1.4</v>
      </c>
      <c r="J16" s="48">
        <v>34.5</v>
      </c>
    </row>
    <row r="17" spans="1:10" ht="15">
      <c r="A17" s="25">
        <v>27</v>
      </c>
      <c r="B17" s="24" t="s">
        <v>21</v>
      </c>
      <c r="C17" s="48">
        <v>1.3</v>
      </c>
      <c r="D17" s="48">
        <v>9.7</v>
      </c>
      <c r="E17" s="48">
        <v>6.4</v>
      </c>
      <c r="F17" s="48">
        <v>0.3</v>
      </c>
      <c r="G17" s="48">
        <v>0.9</v>
      </c>
      <c r="H17" s="50" t="s">
        <v>47</v>
      </c>
      <c r="I17" s="48">
        <v>0.1</v>
      </c>
      <c r="J17" s="48">
        <v>18.7</v>
      </c>
    </row>
    <row r="18" spans="1:10" ht="15">
      <c r="A18" s="25">
        <v>28</v>
      </c>
      <c r="B18" s="24" t="s">
        <v>22</v>
      </c>
      <c r="C18" s="48">
        <v>24.6</v>
      </c>
      <c r="D18" s="48">
        <v>3.9</v>
      </c>
      <c r="E18" s="48">
        <v>0.8</v>
      </c>
      <c r="F18" s="48">
        <v>1.1</v>
      </c>
      <c r="G18" s="48">
        <v>7.7</v>
      </c>
      <c r="H18" s="48">
        <v>1.7</v>
      </c>
      <c r="I18" s="48">
        <v>26.1</v>
      </c>
      <c r="J18" s="48">
        <v>65.8</v>
      </c>
    </row>
    <row r="19" spans="1:10" ht="15">
      <c r="A19" s="25">
        <v>29</v>
      </c>
      <c r="B19" s="24" t="s">
        <v>23</v>
      </c>
      <c r="C19" s="48">
        <v>1.4</v>
      </c>
      <c r="D19" s="48">
        <v>3.2</v>
      </c>
      <c r="E19" s="48">
        <v>1.7</v>
      </c>
      <c r="F19" s="48">
        <v>2.4</v>
      </c>
      <c r="G19" s="48">
        <v>0.2</v>
      </c>
      <c r="H19" s="50" t="s">
        <v>47</v>
      </c>
      <c r="I19" s="48">
        <v>0.4</v>
      </c>
      <c r="J19" s="48">
        <v>9.3</v>
      </c>
    </row>
    <row r="20" spans="1:10" ht="15">
      <c r="A20" s="25">
        <v>30</v>
      </c>
      <c r="B20" s="24" t="s">
        <v>24</v>
      </c>
      <c r="C20" s="50" t="s">
        <v>47</v>
      </c>
      <c r="D20" s="50" t="s">
        <v>47</v>
      </c>
      <c r="E20" s="50" t="s">
        <v>47</v>
      </c>
      <c r="F20" s="50" t="s">
        <v>47</v>
      </c>
      <c r="G20" s="50" t="s">
        <v>47</v>
      </c>
      <c r="H20" s="50" t="s">
        <v>47</v>
      </c>
      <c r="I20" s="50" t="s">
        <v>47</v>
      </c>
      <c r="J20" s="48">
        <v>0.1</v>
      </c>
    </row>
    <row r="21" spans="1:10" ht="15">
      <c r="A21" s="25">
        <v>31</v>
      </c>
      <c r="B21" s="24" t="s">
        <v>25</v>
      </c>
      <c r="C21" s="48">
        <v>0.1</v>
      </c>
      <c r="D21" s="48">
        <v>0.2</v>
      </c>
      <c r="E21" s="50" t="s">
        <v>47</v>
      </c>
      <c r="F21" s="50" t="s">
        <v>47</v>
      </c>
      <c r="G21" s="48">
        <v>0.1</v>
      </c>
      <c r="H21" s="50" t="s">
        <v>47</v>
      </c>
      <c r="I21" s="50" t="s">
        <v>47</v>
      </c>
      <c r="J21" s="48">
        <v>0.4</v>
      </c>
    </row>
    <row r="22" spans="1:10" ht="15">
      <c r="A22" s="25">
        <v>32</v>
      </c>
      <c r="B22" s="24" t="s">
        <v>26</v>
      </c>
      <c r="C22" s="48">
        <v>0.5</v>
      </c>
      <c r="D22" s="48">
        <v>2.4</v>
      </c>
      <c r="E22" s="48">
        <v>0.1</v>
      </c>
      <c r="F22" s="50" t="s">
        <v>47</v>
      </c>
      <c r="G22" s="50" t="s">
        <v>47</v>
      </c>
      <c r="H22" s="50" t="s">
        <v>47</v>
      </c>
      <c r="I22" s="48">
        <v>1.9</v>
      </c>
      <c r="J22" s="48">
        <v>4.7</v>
      </c>
    </row>
    <row r="23" spans="1:10" ht="15">
      <c r="A23" s="25">
        <v>33</v>
      </c>
      <c r="B23" s="24" t="s">
        <v>48</v>
      </c>
      <c r="C23" s="48">
        <v>0.2</v>
      </c>
      <c r="D23" s="50" t="s">
        <v>47</v>
      </c>
      <c r="E23" s="48">
        <v>0.9</v>
      </c>
      <c r="F23" s="50" t="s">
        <v>47</v>
      </c>
      <c r="G23" s="50" t="s">
        <v>47</v>
      </c>
      <c r="H23" s="50" t="s">
        <v>47</v>
      </c>
      <c r="I23" s="48">
        <v>0.1</v>
      </c>
      <c r="J23" s="48">
        <v>1.3</v>
      </c>
    </row>
    <row r="24" spans="1:10" ht="15">
      <c r="A24" s="25">
        <v>34</v>
      </c>
      <c r="B24" s="24" t="s">
        <v>27</v>
      </c>
      <c r="C24" s="48">
        <v>0.5</v>
      </c>
      <c r="D24" s="48">
        <v>10</v>
      </c>
      <c r="E24" s="48">
        <v>0.6</v>
      </c>
      <c r="F24" s="48">
        <v>0.3</v>
      </c>
      <c r="G24" s="48">
        <v>0.3</v>
      </c>
      <c r="H24" s="48">
        <v>0.2</v>
      </c>
      <c r="I24" s="48">
        <v>0.2</v>
      </c>
      <c r="J24" s="48">
        <v>12.1</v>
      </c>
    </row>
    <row r="25" spans="1:10" ht="15">
      <c r="A25" s="25">
        <v>35</v>
      </c>
      <c r="B25" s="24" t="s">
        <v>28</v>
      </c>
      <c r="C25" s="48">
        <v>1</v>
      </c>
      <c r="D25" s="48">
        <v>0.7</v>
      </c>
      <c r="E25" s="48">
        <v>0.3</v>
      </c>
      <c r="F25" s="48">
        <v>0.1</v>
      </c>
      <c r="G25" s="48">
        <v>0.2</v>
      </c>
      <c r="H25" s="50" t="s">
        <v>47</v>
      </c>
      <c r="I25" s="50" t="s">
        <v>47</v>
      </c>
      <c r="J25" s="48">
        <v>2.3</v>
      </c>
    </row>
    <row r="26" spans="1:10" ht="15">
      <c r="A26" s="25">
        <v>36</v>
      </c>
      <c r="B26" s="24" t="s">
        <v>31</v>
      </c>
      <c r="C26" s="48">
        <v>0.9</v>
      </c>
      <c r="D26" s="48">
        <v>1.5</v>
      </c>
      <c r="E26" s="48">
        <v>12.7</v>
      </c>
      <c r="F26" s="48">
        <v>0.8</v>
      </c>
      <c r="G26" s="50" t="s">
        <v>47</v>
      </c>
      <c r="H26" s="50" t="s">
        <v>47</v>
      </c>
      <c r="I26" s="48">
        <v>0.6</v>
      </c>
      <c r="J26" s="48">
        <v>16.4</v>
      </c>
    </row>
    <row r="27" spans="1:10" ht="15">
      <c r="A27" s="25">
        <v>40</v>
      </c>
      <c r="B27" s="24" t="s">
        <v>29</v>
      </c>
      <c r="C27" s="48">
        <v>7.2</v>
      </c>
      <c r="D27" s="48">
        <v>495.2</v>
      </c>
      <c r="E27" s="48">
        <v>1.3</v>
      </c>
      <c r="F27" s="48">
        <v>0.6</v>
      </c>
      <c r="G27" s="50" t="s">
        <v>47</v>
      </c>
      <c r="H27" s="48">
        <v>24.6</v>
      </c>
      <c r="I27" s="48">
        <v>226.5</v>
      </c>
      <c r="J27" s="48">
        <v>755.5</v>
      </c>
    </row>
    <row r="28" spans="1:10" ht="15">
      <c r="A28" s="25">
        <v>41</v>
      </c>
      <c r="B28" s="26" t="s">
        <v>30</v>
      </c>
      <c r="C28" s="48">
        <v>2.2</v>
      </c>
      <c r="D28" s="50" t="s">
        <v>47</v>
      </c>
      <c r="E28" s="50" t="s">
        <v>47</v>
      </c>
      <c r="F28" s="50" t="s">
        <v>47</v>
      </c>
      <c r="G28" s="50" t="s">
        <v>47</v>
      </c>
      <c r="H28" s="48">
        <v>0.8</v>
      </c>
      <c r="I28" s="48">
        <v>0.1</v>
      </c>
      <c r="J28" s="48">
        <v>3.2</v>
      </c>
    </row>
    <row r="29" spans="1:10" ht="33.75" customHeight="1">
      <c r="A29" s="27" t="s">
        <v>3</v>
      </c>
      <c r="B29" s="27"/>
      <c r="C29" s="49">
        <v>198.5</v>
      </c>
      <c r="D29" s="49">
        <v>621.5</v>
      </c>
      <c r="E29" s="49">
        <v>47.9</v>
      </c>
      <c r="F29" s="49">
        <v>20.9</v>
      </c>
      <c r="G29" s="49">
        <v>17.6</v>
      </c>
      <c r="H29" s="49">
        <v>30.7</v>
      </c>
      <c r="I29" s="49">
        <v>274</v>
      </c>
      <c r="J29" s="49">
        <v>1211.1</v>
      </c>
    </row>
    <row r="30" spans="1:10" ht="15.75">
      <c r="A30" s="17"/>
      <c r="B30" s="17"/>
      <c r="C30" s="18"/>
      <c r="D30" s="18"/>
      <c r="E30" s="18"/>
      <c r="F30" s="18"/>
      <c r="G30" s="18"/>
      <c r="H30" s="18"/>
      <c r="I30" s="18"/>
      <c r="J30" s="18"/>
    </row>
    <row r="31" spans="1:10" ht="15.75">
      <c r="A31" s="19"/>
      <c r="B31" s="17"/>
      <c r="C31" s="18"/>
      <c r="D31" s="18"/>
      <c r="E31" s="18"/>
      <c r="F31" s="18"/>
      <c r="G31" s="18"/>
      <c r="H31" s="18"/>
      <c r="I31" s="18"/>
      <c r="J31" s="18"/>
    </row>
    <row r="32" spans="1:10" ht="15">
      <c r="A32" s="36" t="s">
        <v>118</v>
      </c>
      <c r="B32" s="19"/>
      <c r="C32" s="14"/>
      <c r="D32" s="14"/>
      <c r="E32" s="14"/>
      <c r="F32" s="14"/>
      <c r="G32" s="14"/>
      <c r="H32" s="14"/>
      <c r="I32" s="14"/>
      <c r="J32" s="14"/>
    </row>
    <row r="33" spans="1:10" ht="15">
      <c r="A33" s="20"/>
      <c r="B33" s="20"/>
      <c r="C33" s="21"/>
      <c r="D33" s="21"/>
      <c r="E33" s="21"/>
      <c r="F33" s="21"/>
      <c r="G33" s="21"/>
      <c r="H33" s="21"/>
      <c r="I33" s="21"/>
      <c r="J33" s="14"/>
    </row>
    <row r="34" spans="3:9" ht="15.75">
      <c r="C34" s="22"/>
      <c r="D34" s="22"/>
      <c r="E34" s="22"/>
      <c r="F34" s="22"/>
      <c r="G34" s="22"/>
      <c r="H34" s="22"/>
      <c r="I34" s="2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7.00390625" style="15" customWidth="1"/>
    <col min="2" max="2" width="58.8515625" style="15" customWidth="1"/>
    <col min="3" max="5" width="13.7109375" style="15" customWidth="1"/>
    <col min="6" max="6" width="15.7109375" style="15" customWidth="1"/>
    <col min="7" max="10" width="13.7109375" style="15" customWidth="1"/>
    <col min="11" max="16384" width="9.140625" style="15" customWidth="1"/>
  </cols>
  <sheetData>
    <row r="1" spans="1:10" ht="18.75">
      <c r="A1" s="13" t="s">
        <v>96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1:10" ht="15">
      <c r="A3" s="42" t="s">
        <v>116</v>
      </c>
      <c r="B3" s="31"/>
      <c r="C3" s="32"/>
      <c r="D3" s="14"/>
      <c r="E3" s="14"/>
      <c r="F3" s="14"/>
      <c r="G3" s="14"/>
      <c r="H3" s="14"/>
      <c r="I3" s="14"/>
      <c r="J3" s="14"/>
    </row>
    <row r="4" spans="1:10" s="24" customFormat="1" ht="31.5" customHeight="1">
      <c r="A4" s="27" t="s">
        <v>83</v>
      </c>
      <c r="B4" s="27" t="s">
        <v>85</v>
      </c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2" s="24" customFormat="1" ht="15">
      <c r="A5" s="34" t="s">
        <v>5</v>
      </c>
      <c r="B5" s="24" t="s">
        <v>10</v>
      </c>
      <c r="C5" s="43">
        <v>13.2</v>
      </c>
      <c r="D5" s="43">
        <v>47.8</v>
      </c>
      <c r="E5" s="43">
        <v>10</v>
      </c>
      <c r="F5" s="43">
        <v>1.6</v>
      </c>
      <c r="G5" s="43">
        <v>0.7</v>
      </c>
      <c r="H5" s="43">
        <v>6.1</v>
      </c>
      <c r="I5" s="43">
        <v>32</v>
      </c>
      <c r="J5" s="43">
        <v>111.4</v>
      </c>
      <c r="L5" s="35"/>
    </row>
    <row r="6" spans="1:12" s="24" customFormat="1" ht="15">
      <c r="A6" s="34" t="s">
        <v>6</v>
      </c>
      <c r="B6" s="24" t="s">
        <v>93</v>
      </c>
      <c r="C6" s="43">
        <v>156.6</v>
      </c>
      <c r="D6" s="43">
        <v>11.8</v>
      </c>
      <c r="E6" s="43">
        <v>127.9</v>
      </c>
      <c r="F6" s="43">
        <v>3.5</v>
      </c>
      <c r="G6" s="43">
        <v>0.9</v>
      </c>
      <c r="H6" s="43">
        <v>2.1</v>
      </c>
      <c r="I6" s="43">
        <v>36.2</v>
      </c>
      <c r="J6" s="43">
        <v>339.2</v>
      </c>
      <c r="L6" s="35"/>
    </row>
    <row r="7" spans="1:10" s="24" customFormat="1" ht="15">
      <c r="A7" s="25">
        <v>21</v>
      </c>
      <c r="B7" s="24" t="s">
        <v>15</v>
      </c>
      <c r="C7" s="43">
        <v>6.1</v>
      </c>
      <c r="D7" s="45" t="s">
        <v>47</v>
      </c>
      <c r="E7" s="43">
        <v>18.4</v>
      </c>
      <c r="F7" s="45" t="s">
        <v>47</v>
      </c>
      <c r="G7" s="45" t="s">
        <v>47</v>
      </c>
      <c r="H7" s="45" t="s">
        <v>47</v>
      </c>
      <c r="I7" s="43">
        <v>6.4</v>
      </c>
      <c r="J7" s="43">
        <v>30.9</v>
      </c>
    </row>
    <row r="8" spans="1:10" s="24" customFormat="1" ht="15">
      <c r="A8" s="25">
        <v>22</v>
      </c>
      <c r="B8" s="24" t="s">
        <v>16</v>
      </c>
      <c r="C8" s="43">
        <v>3.6</v>
      </c>
      <c r="D8" s="43">
        <v>1.7</v>
      </c>
      <c r="E8" s="43">
        <v>9.1</v>
      </c>
      <c r="F8" s="45" t="s">
        <v>47</v>
      </c>
      <c r="G8" s="43">
        <v>0.1</v>
      </c>
      <c r="H8" s="45" t="s">
        <v>47</v>
      </c>
      <c r="I8" s="43">
        <v>0.4</v>
      </c>
      <c r="J8" s="43">
        <v>15</v>
      </c>
    </row>
    <row r="9" spans="1:10" s="24" customFormat="1" ht="15">
      <c r="A9" s="25">
        <v>23</v>
      </c>
      <c r="B9" s="24" t="s">
        <v>17</v>
      </c>
      <c r="C9" s="43">
        <v>20.5</v>
      </c>
      <c r="D9" s="43">
        <v>58.9</v>
      </c>
      <c r="E9" s="43">
        <v>15.7</v>
      </c>
      <c r="F9" s="43">
        <v>11.3</v>
      </c>
      <c r="G9" s="43">
        <v>1.2</v>
      </c>
      <c r="H9" s="45" t="s">
        <v>47</v>
      </c>
      <c r="I9" s="43">
        <v>9.2</v>
      </c>
      <c r="J9" s="43">
        <v>116.8</v>
      </c>
    </row>
    <row r="10" spans="1:10" s="24" customFormat="1" ht="15">
      <c r="A10" s="25">
        <v>24</v>
      </c>
      <c r="B10" s="24" t="s">
        <v>18</v>
      </c>
      <c r="C10" s="43">
        <v>82.9</v>
      </c>
      <c r="D10" s="43">
        <v>8.3</v>
      </c>
      <c r="E10" s="43">
        <v>50.9</v>
      </c>
      <c r="F10" s="43">
        <v>9.3</v>
      </c>
      <c r="G10" s="43">
        <v>0.3</v>
      </c>
      <c r="H10" s="43">
        <v>0.2</v>
      </c>
      <c r="I10" s="43">
        <v>365.4</v>
      </c>
      <c r="J10" s="43">
        <v>517.3</v>
      </c>
    </row>
    <row r="11" spans="1:10" s="24" customFormat="1" ht="15">
      <c r="A11" s="25">
        <v>40</v>
      </c>
      <c r="B11" s="24" t="s">
        <v>29</v>
      </c>
      <c r="C11" s="43">
        <v>16.4</v>
      </c>
      <c r="D11" s="43">
        <v>39.7</v>
      </c>
      <c r="E11" s="43">
        <v>1029.1</v>
      </c>
      <c r="F11" s="43">
        <v>31</v>
      </c>
      <c r="G11" s="43">
        <v>1</v>
      </c>
      <c r="H11" s="43">
        <v>10.4</v>
      </c>
      <c r="I11" s="43">
        <v>256</v>
      </c>
      <c r="J11" s="43">
        <v>1383.6</v>
      </c>
    </row>
    <row r="12" spans="1:10" s="24" customFormat="1" ht="15">
      <c r="A12" s="25">
        <v>41</v>
      </c>
      <c r="B12" s="26" t="s">
        <v>30</v>
      </c>
      <c r="C12" s="43">
        <v>0.7</v>
      </c>
      <c r="D12" s="45" t="s">
        <v>47</v>
      </c>
      <c r="E12" s="43">
        <v>2.5</v>
      </c>
      <c r="F12" s="45" t="s">
        <v>47</v>
      </c>
      <c r="G12" s="45" t="s">
        <v>47</v>
      </c>
      <c r="H12" s="43">
        <v>0.3</v>
      </c>
      <c r="I12" s="43">
        <v>2.5</v>
      </c>
      <c r="J12" s="43">
        <v>6</v>
      </c>
    </row>
    <row r="13" spans="1:10" s="24" customFormat="1" ht="18">
      <c r="A13" s="25" t="s">
        <v>56</v>
      </c>
      <c r="B13" s="25" t="s">
        <v>97</v>
      </c>
      <c r="C13" s="43">
        <v>239.1</v>
      </c>
      <c r="D13" s="43">
        <v>120.8</v>
      </c>
      <c r="E13" s="43">
        <v>428.3</v>
      </c>
      <c r="F13" s="43">
        <v>29.2</v>
      </c>
      <c r="G13" s="43">
        <v>13.9</v>
      </c>
      <c r="H13" s="43">
        <v>8.4</v>
      </c>
      <c r="I13" s="43">
        <v>92.7</v>
      </c>
      <c r="J13" s="43">
        <v>932.4</v>
      </c>
    </row>
    <row r="14" spans="1:10" s="24" customFormat="1" ht="29.25" customHeight="1">
      <c r="A14" s="27" t="s">
        <v>3</v>
      </c>
      <c r="B14" s="27"/>
      <c r="C14" s="44">
        <v>539.2</v>
      </c>
      <c r="D14" s="44">
        <v>289.1</v>
      </c>
      <c r="E14" s="44">
        <v>1691.8</v>
      </c>
      <c r="F14" s="44">
        <v>85.9</v>
      </c>
      <c r="G14" s="44">
        <v>18.1</v>
      </c>
      <c r="H14" s="44">
        <v>27.6</v>
      </c>
      <c r="I14" s="44">
        <v>800.8</v>
      </c>
      <c r="J14" s="44">
        <v>3452.6</v>
      </c>
    </row>
    <row r="15" spans="1:10" s="24" customFormat="1" ht="15.75">
      <c r="A15" s="17"/>
      <c r="B15" s="17"/>
      <c r="C15" s="18"/>
      <c r="D15" s="18"/>
      <c r="E15" s="18"/>
      <c r="F15" s="18"/>
      <c r="G15" s="18"/>
      <c r="H15" s="18"/>
      <c r="I15" s="18"/>
      <c r="J15" s="18"/>
    </row>
    <row r="16" spans="1:10" ht="15">
      <c r="A16" s="19" t="s">
        <v>54</v>
      </c>
      <c r="B16" s="19"/>
      <c r="C16" s="14"/>
      <c r="D16" s="14"/>
      <c r="E16" s="14"/>
      <c r="F16" s="14"/>
      <c r="G16" s="14"/>
      <c r="H16" s="14"/>
      <c r="I16" s="14"/>
      <c r="J16" s="14"/>
    </row>
    <row r="17" spans="1:10" ht="15">
      <c r="A17" s="20" t="s">
        <v>55</v>
      </c>
      <c r="B17" s="20"/>
      <c r="C17" s="14"/>
      <c r="D17" s="14"/>
      <c r="E17" s="14"/>
      <c r="F17" s="14"/>
      <c r="G17" s="14"/>
      <c r="H17" s="14"/>
      <c r="I17" s="14"/>
      <c r="J17" s="14"/>
    </row>
    <row r="18" spans="1:10" ht="15">
      <c r="A18" s="20" t="s">
        <v>111</v>
      </c>
      <c r="B18" s="20"/>
      <c r="C18" s="14"/>
      <c r="D18" s="14"/>
      <c r="E18" s="14"/>
      <c r="F18" s="14"/>
      <c r="G18" s="14"/>
      <c r="H18" s="14"/>
      <c r="I18" s="14"/>
      <c r="J18" s="14"/>
    </row>
    <row r="19" spans="1:10" ht="15">
      <c r="A19" s="36" t="s">
        <v>118</v>
      </c>
      <c r="B19" s="20"/>
      <c r="C19" s="14"/>
      <c r="D19" s="14"/>
      <c r="E19" s="14"/>
      <c r="F19" s="14"/>
      <c r="G19" s="14"/>
      <c r="H19" s="14"/>
      <c r="I19" s="14"/>
      <c r="J19" s="14"/>
    </row>
    <row r="20" spans="3:10" ht="15">
      <c r="C20" s="21"/>
      <c r="D20" s="21"/>
      <c r="E20" s="21"/>
      <c r="F20" s="21"/>
      <c r="G20" s="21"/>
      <c r="H20" s="21"/>
      <c r="I20" s="21"/>
      <c r="J20" s="21"/>
    </row>
    <row r="21" spans="3:10" ht="15">
      <c r="C21" s="21"/>
      <c r="D21" s="21"/>
      <c r="E21" s="21"/>
      <c r="F21" s="21"/>
      <c r="G21" s="21"/>
      <c r="H21" s="21"/>
      <c r="I21" s="21"/>
      <c r="J21" s="21"/>
    </row>
    <row r="22" spans="3:10" ht="15">
      <c r="C22" s="51"/>
      <c r="D22" s="51"/>
      <c r="E22" s="51"/>
      <c r="F22" s="51"/>
      <c r="G22" s="51"/>
      <c r="H22" s="51"/>
      <c r="I22" s="51"/>
      <c r="J22" s="51"/>
    </row>
    <row r="23" spans="3:10" ht="15">
      <c r="C23" s="51"/>
      <c r="D23" s="51"/>
      <c r="E23" s="51"/>
      <c r="F23" s="51"/>
      <c r="G23" s="51"/>
      <c r="H23" s="51"/>
      <c r="I23" s="51"/>
      <c r="J23" s="51"/>
    </row>
    <row r="24" spans="3:10" ht="15">
      <c r="C24" s="51"/>
      <c r="D24" s="51"/>
      <c r="E24" s="51"/>
      <c r="F24" s="51"/>
      <c r="G24" s="51"/>
      <c r="H24" s="51"/>
      <c r="I24" s="51"/>
      <c r="J24" s="51"/>
    </row>
    <row r="25" spans="3:10" ht="15">
      <c r="C25" s="51"/>
      <c r="D25" s="51"/>
      <c r="E25" s="51"/>
      <c r="F25" s="51"/>
      <c r="G25" s="51"/>
      <c r="H25" s="51"/>
      <c r="I25" s="51"/>
      <c r="J25" s="51"/>
    </row>
    <row r="26" spans="3:10" ht="15">
      <c r="C26" s="51"/>
      <c r="D26" s="51"/>
      <c r="E26" s="51"/>
      <c r="F26" s="51"/>
      <c r="G26" s="51"/>
      <c r="H26" s="51"/>
      <c r="I26" s="51"/>
      <c r="J26" s="51"/>
    </row>
    <row r="27" spans="3:10" ht="15">
      <c r="C27" s="51"/>
      <c r="D27" s="51"/>
      <c r="E27" s="51"/>
      <c r="F27" s="51"/>
      <c r="G27" s="51"/>
      <c r="H27" s="51"/>
      <c r="I27" s="51"/>
      <c r="J27" s="51"/>
    </row>
    <row r="28" spans="3:10" ht="15">
      <c r="C28" s="51"/>
      <c r="D28" s="51"/>
      <c r="E28" s="51"/>
      <c r="F28" s="51"/>
      <c r="G28" s="51"/>
      <c r="H28" s="51"/>
      <c r="I28" s="51"/>
      <c r="J28" s="51"/>
    </row>
    <row r="29" spans="3:10" ht="15">
      <c r="C29" s="51"/>
      <c r="D29" s="51"/>
      <c r="E29" s="51"/>
      <c r="F29" s="51"/>
      <c r="G29" s="51"/>
      <c r="H29" s="51"/>
      <c r="I29" s="51"/>
      <c r="J29" s="51"/>
    </row>
    <row r="30" spans="3:10" ht="15">
      <c r="C30" s="51"/>
      <c r="D30" s="51"/>
      <c r="E30" s="51"/>
      <c r="F30" s="51"/>
      <c r="G30" s="51"/>
      <c r="H30" s="51"/>
      <c r="I30" s="51"/>
      <c r="J30" s="51"/>
    </row>
    <row r="31" spans="3:10" ht="15">
      <c r="C31" s="51"/>
      <c r="D31" s="51"/>
      <c r="E31" s="51"/>
      <c r="F31" s="51"/>
      <c r="G31" s="51"/>
      <c r="H31" s="51"/>
      <c r="I31" s="51"/>
      <c r="J31" s="51"/>
    </row>
    <row r="32" spans="3:10" ht="15">
      <c r="C32" s="51"/>
      <c r="D32" s="51"/>
      <c r="E32" s="51"/>
      <c r="F32" s="51"/>
      <c r="G32" s="51"/>
      <c r="H32" s="51"/>
      <c r="I32" s="51"/>
      <c r="J32" s="51"/>
    </row>
    <row r="33" spans="3:10" ht="15">
      <c r="C33" s="51"/>
      <c r="D33" s="51"/>
      <c r="E33" s="51"/>
      <c r="F33" s="51"/>
      <c r="G33" s="51"/>
      <c r="H33" s="51"/>
      <c r="I33" s="51"/>
      <c r="J33" s="51"/>
    </row>
    <row r="34" spans="3:10" ht="15">
      <c r="C34" s="21"/>
      <c r="D34" s="21"/>
      <c r="E34" s="21"/>
      <c r="F34" s="21"/>
      <c r="G34" s="21"/>
      <c r="H34" s="21"/>
      <c r="I34" s="21"/>
      <c r="J34" s="21"/>
    </row>
    <row r="35" spans="3:10" ht="15">
      <c r="C35" s="21"/>
      <c r="D35" s="21"/>
      <c r="E35" s="21"/>
      <c r="F35" s="21"/>
      <c r="G35" s="21"/>
      <c r="H35" s="21"/>
      <c r="I35" s="21"/>
      <c r="J35" s="21"/>
    </row>
    <row r="36" spans="3:10" ht="15">
      <c r="C36" s="21"/>
      <c r="D36" s="21"/>
      <c r="E36" s="21"/>
      <c r="F36" s="21"/>
      <c r="G36" s="21"/>
      <c r="H36" s="21"/>
      <c r="I36" s="21"/>
      <c r="J36" s="21"/>
    </row>
    <row r="37" spans="3:10" ht="15">
      <c r="C37" s="21"/>
      <c r="D37" s="21"/>
      <c r="E37" s="21"/>
      <c r="F37" s="21"/>
      <c r="G37" s="21"/>
      <c r="H37" s="21"/>
      <c r="I37" s="21"/>
      <c r="J37" s="21"/>
    </row>
    <row r="38" spans="3:10" ht="15">
      <c r="C38" s="21"/>
      <c r="D38" s="21"/>
      <c r="E38" s="21"/>
      <c r="F38" s="21"/>
      <c r="G38" s="21"/>
      <c r="H38" s="21"/>
      <c r="I38" s="21"/>
      <c r="J38" s="21"/>
    </row>
    <row r="39" spans="3:10" ht="15">
      <c r="C39" s="21"/>
      <c r="D39" s="21"/>
      <c r="E39" s="21"/>
      <c r="F39" s="21"/>
      <c r="G39" s="21"/>
      <c r="H39" s="21"/>
      <c r="I39" s="21"/>
      <c r="J39" s="21"/>
    </row>
    <row r="40" spans="3:10" ht="15">
      <c r="C40" s="21"/>
      <c r="D40" s="21"/>
      <c r="E40" s="21"/>
      <c r="F40" s="21"/>
      <c r="G40" s="21"/>
      <c r="H40" s="21"/>
      <c r="I40" s="21"/>
      <c r="J40" s="21"/>
    </row>
    <row r="41" spans="3:10" ht="15">
      <c r="C41" s="21"/>
      <c r="D41" s="21"/>
      <c r="E41" s="21"/>
      <c r="F41" s="21"/>
      <c r="G41" s="21"/>
      <c r="H41" s="21"/>
      <c r="I41" s="21"/>
      <c r="J41" s="21"/>
    </row>
    <row r="42" spans="3:10" ht="15">
      <c r="C42" s="21"/>
      <c r="D42" s="21"/>
      <c r="E42" s="21"/>
      <c r="F42" s="21"/>
      <c r="G42" s="21"/>
      <c r="H42" s="21"/>
      <c r="I42" s="21"/>
      <c r="J42" s="21"/>
    </row>
    <row r="43" spans="3:10" ht="15">
      <c r="C43" s="21"/>
      <c r="D43" s="21"/>
      <c r="E43" s="21"/>
      <c r="F43" s="21"/>
      <c r="G43" s="21"/>
      <c r="H43" s="21"/>
      <c r="I43" s="21"/>
      <c r="J43" s="21"/>
    </row>
    <row r="44" spans="3:10" ht="15.75">
      <c r="C44" s="22"/>
      <c r="D44" s="22"/>
      <c r="E44" s="22"/>
      <c r="F44" s="22"/>
      <c r="G44" s="22"/>
      <c r="H44" s="22"/>
      <c r="I44" s="22"/>
      <c r="J44" s="22"/>
    </row>
    <row r="45" spans="3:10" ht="15">
      <c r="C45" s="21"/>
      <c r="D45" s="21"/>
      <c r="E45" s="21"/>
      <c r="F45" s="21"/>
      <c r="G45" s="21"/>
      <c r="H45" s="21"/>
      <c r="I45" s="21"/>
      <c r="J45" s="21"/>
    </row>
    <row r="46" spans="3:10" ht="15">
      <c r="C46" s="21"/>
      <c r="D46" s="21"/>
      <c r="E46" s="21"/>
      <c r="F46" s="21"/>
      <c r="G46" s="21"/>
      <c r="H46" s="21"/>
      <c r="I46" s="21"/>
      <c r="J46" s="21"/>
    </row>
    <row r="47" spans="3:10" ht="15">
      <c r="C47" s="21"/>
      <c r="D47" s="21"/>
      <c r="E47" s="21"/>
      <c r="F47" s="21"/>
      <c r="G47" s="21"/>
      <c r="H47" s="21"/>
      <c r="I47" s="21"/>
      <c r="J47" s="21"/>
    </row>
    <row r="48" spans="3:10" ht="15">
      <c r="C48" s="21"/>
      <c r="D48" s="21"/>
      <c r="E48" s="21"/>
      <c r="F48" s="21"/>
      <c r="G48" s="21"/>
      <c r="H48" s="21"/>
      <c r="I48" s="21"/>
      <c r="J48" s="21"/>
    </row>
    <row r="49" spans="3:10" ht="15">
      <c r="C49" s="21"/>
      <c r="D49" s="21"/>
      <c r="E49" s="21"/>
      <c r="F49" s="21"/>
      <c r="G49" s="21"/>
      <c r="H49" s="21"/>
      <c r="I49" s="21"/>
      <c r="J49" s="21"/>
    </row>
    <row r="50" spans="3:10" ht="15">
      <c r="C50" s="21"/>
      <c r="D50" s="21"/>
      <c r="E50" s="21"/>
      <c r="F50" s="21"/>
      <c r="G50" s="21"/>
      <c r="H50" s="21"/>
      <c r="I50" s="21"/>
      <c r="J50" s="21"/>
    </row>
    <row r="51" spans="3:10" ht="15">
      <c r="C51" s="21"/>
      <c r="D51" s="21"/>
      <c r="E51" s="21"/>
      <c r="F51" s="21"/>
      <c r="G51" s="21"/>
      <c r="H51" s="21"/>
      <c r="I51" s="21"/>
      <c r="J51" s="21"/>
    </row>
    <row r="52" spans="3:10" ht="15">
      <c r="C52" s="21"/>
      <c r="D52" s="21"/>
      <c r="E52" s="21"/>
      <c r="F52" s="21"/>
      <c r="G52" s="21"/>
      <c r="H52" s="21"/>
      <c r="I52" s="21"/>
      <c r="J52" s="21"/>
    </row>
    <row r="53" spans="3:10" ht="15">
      <c r="C53" s="21"/>
      <c r="D53" s="21"/>
      <c r="E53" s="21"/>
      <c r="F53" s="21"/>
      <c r="G53" s="21"/>
      <c r="H53" s="21"/>
      <c r="I53" s="21"/>
      <c r="J53" s="21"/>
    </row>
  </sheetData>
  <sheetProtection/>
  <printOptions/>
  <pageMargins left="0.7" right="0.7" top="0.75" bottom="0.75" header="0.3" footer="0.3"/>
  <pageSetup orientation="portrait" paperSize="9"/>
  <ignoredErrors>
    <ignoredError sqref="A5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7.00390625" style="15" customWidth="1"/>
    <col min="2" max="2" width="58.8515625" style="15" customWidth="1"/>
    <col min="3" max="5" width="13.7109375" style="15" customWidth="1"/>
    <col min="6" max="6" width="15.7109375" style="15" customWidth="1"/>
    <col min="7" max="10" width="13.7109375" style="15" customWidth="1"/>
    <col min="11" max="16384" width="9.140625" style="15" customWidth="1"/>
  </cols>
  <sheetData>
    <row r="1" spans="1:10" ht="18.75">
      <c r="A1" s="13" t="s">
        <v>98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1:10" ht="15">
      <c r="A3" s="42" t="s">
        <v>116</v>
      </c>
      <c r="B3" s="31"/>
      <c r="C3" s="32"/>
      <c r="D3" s="14"/>
      <c r="E3" s="14"/>
      <c r="F3" s="14"/>
      <c r="G3" s="14"/>
      <c r="H3" s="14"/>
      <c r="I3" s="14"/>
      <c r="J3" s="14"/>
    </row>
    <row r="4" spans="1:10" s="24" customFormat="1" ht="31.5">
      <c r="A4" s="27" t="s">
        <v>83</v>
      </c>
      <c r="B4" s="27" t="s">
        <v>85</v>
      </c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2" s="24" customFormat="1" ht="15">
      <c r="A5" s="34" t="s">
        <v>5</v>
      </c>
      <c r="B5" s="24" t="s">
        <v>10</v>
      </c>
      <c r="C5" s="43">
        <v>92.1</v>
      </c>
      <c r="D5" s="43">
        <v>15.4</v>
      </c>
      <c r="E5" s="43">
        <v>1.2</v>
      </c>
      <c r="F5" s="45" t="s">
        <v>47</v>
      </c>
      <c r="G5" s="45" t="s">
        <v>47</v>
      </c>
      <c r="H5" s="45" t="s">
        <v>47</v>
      </c>
      <c r="I5" s="45" t="s">
        <v>47</v>
      </c>
      <c r="J5" s="43">
        <v>108.8</v>
      </c>
      <c r="L5" s="35"/>
    </row>
    <row r="6" spans="1:12" s="24" customFormat="1" ht="15">
      <c r="A6" s="34" t="s">
        <v>6</v>
      </c>
      <c r="B6" s="24" t="s">
        <v>93</v>
      </c>
      <c r="C6" s="43">
        <v>32.9</v>
      </c>
      <c r="D6" s="43">
        <v>74.2</v>
      </c>
      <c r="E6" s="43">
        <v>1.7</v>
      </c>
      <c r="F6" s="43">
        <v>1.4</v>
      </c>
      <c r="G6" s="43">
        <v>0.3</v>
      </c>
      <c r="H6" s="43">
        <v>2.8</v>
      </c>
      <c r="I6" s="43">
        <v>0.7</v>
      </c>
      <c r="J6" s="43">
        <v>114</v>
      </c>
      <c r="L6" s="35"/>
    </row>
    <row r="7" spans="1:10" s="24" customFormat="1" ht="15">
      <c r="A7" s="25">
        <v>21</v>
      </c>
      <c r="B7" s="24" t="s">
        <v>15</v>
      </c>
      <c r="C7" s="45" t="s">
        <v>47</v>
      </c>
      <c r="D7" s="45" t="s">
        <v>47</v>
      </c>
      <c r="E7" s="45" t="s">
        <v>47</v>
      </c>
      <c r="F7" s="45" t="s">
        <v>47</v>
      </c>
      <c r="G7" s="45" t="s">
        <v>47</v>
      </c>
      <c r="H7" s="45" t="s">
        <v>47</v>
      </c>
      <c r="I7" s="45" t="s">
        <v>47</v>
      </c>
      <c r="J7" s="45" t="s">
        <v>47</v>
      </c>
    </row>
    <row r="8" spans="1:10" s="24" customFormat="1" ht="15">
      <c r="A8" s="25">
        <v>22</v>
      </c>
      <c r="B8" s="24" t="s">
        <v>16</v>
      </c>
      <c r="C8" s="45" t="s">
        <v>47</v>
      </c>
      <c r="D8" s="45" t="s">
        <v>47</v>
      </c>
      <c r="E8" s="45" t="s">
        <v>47</v>
      </c>
      <c r="F8" s="45" t="s">
        <v>47</v>
      </c>
      <c r="G8" s="45" t="s">
        <v>47</v>
      </c>
      <c r="H8" s="45" t="s">
        <v>47</v>
      </c>
      <c r="I8" s="43">
        <v>2.1</v>
      </c>
      <c r="J8" s="43">
        <v>2.1</v>
      </c>
    </row>
    <row r="9" spans="1:10" s="24" customFormat="1" ht="15">
      <c r="A9" s="25">
        <v>23</v>
      </c>
      <c r="B9" s="24" t="s">
        <v>17</v>
      </c>
      <c r="C9" s="43">
        <v>0.4</v>
      </c>
      <c r="D9" s="43">
        <v>4.2</v>
      </c>
      <c r="E9" s="45" t="s">
        <v>47</v>
      </c>
      <c r="F9" s="45" t="s">
        <v>47</v>
      </c>
      <c r="G9" s="45" t="s">
        <v>47</v>
      </c>
      <c r="H9" s="45" t="s">
        <v>47</v>
      </c>
      <c r="I9" s="45" t="s">
        <v>47</v>
      </c>
      <c r="J9" s="43">
        <v>4.5</v>
      </c>
    </row>
    <row r="10" spans="1:10" s="24" customFormat="1" ht="15">
      <c r="A10" s="25">
        <v>24</v>
      </c>
      <c r="B10" s="24" t="s">
        <v>18</v>
      </c>
      <c r="C10" s="43">
        <v>13.6</v>
      </c>
      <c r="D10" s="43">
        <v>13.5</v>
      </c>
      <c r="E10" s="43">
        <v>2.3</v>
      </c>
      <c r="F10" s="43">
        <v>1.8</v>
      </c>
      <c r="G10" s="43">
        <v>0.1</v>
      </c>
      <c r="H10" s="45" t="s">
        <v>47</v>
      </c>
      <c r="I10" s="43">
        <v>0.8</v>
      </c>
      <c r="J10" s="43">
        <v>32</v>
      </c>
    </row>
    <row r="11" spans="1:10" s="24" customFormat="1" ht="15">
      <c r="A11" s="25">
        <v>40</v>
      </c>
      <c r="B11" s="24" t="s">
        <v>29</v>
      </c>
      <c r="C11" s="43">
        <v>0.1</v>
      </c>
      <c r="D11" s="43">
        <v>283.1</v>
      </c>
      <c r="E11" s="43">
        <v>0.6</v>
      </c>
      <c r="F11" s="43">
        <v>1.2</v>
      </c>
      <c r="G11" s="43">
        <v>0.5</v>
      </c>
      <c r="H11" s="43">
        <v>14.5</v>
      </c>
      <c r="I11" s="43">
        <v>146</v>
      </c>
      <c r="J11" s="43">
        <v>446</v>
      </c>
    </row>
    <row r="12" spans="1:10" s="24" customFormat="1" ht="15">
      <c r="A12" s="25">
        <v>41</v>
      </c>
      <c r="B12" s="26" t="s">
        <v>30</v>
      </c>
      <c r="C12" s="45" t="s">
        <v>47</v>
      </c>
      <c r="D12" s="45" t="s">
        <v>47</v>
      </c>
      <c r="E12" s="45" t="s">
        <v>47</v>
      </c>
      <c r="F12" s="45" t="s">
        <v>47</v>
      </c>
      <c r="G12" s="45" t="s">
        <v>47</v>
      </c>
      <c r="H12" s="45" t="s">
        <v>47</v>
      </c>
      <c r="I12" s="43">
        <v>0.1</v>
      </c>
      <c r="J12" s="43">
        <v>0.1</v>
      </c>
    </row>
    <row r="13" spans="1:10" s="24" customFormat="1" ht="18">
      <c r="A13" s="25" t="s">
        <v>52</v>
      </c>
      <c r="B13" s="25" t="s">
        <v>94</v>
      </c>
      <c r="C13" s="43">
        <v>44.6</v>
      </c>
      <c r="D13" s="43">
        <v>210.4</v>
      </c>
      <c r="E13" s="43">
        <v>21.6</v>
      </c>
      <c r="F13" s="43">
        <v>7.6</v>
      </c>
      <c r="G13" s="43">
        <v>9.4</v>
      </c>
      <c r="H13" s="43">
        <v>2.3</v>
      </c>
      <c r="I13" s="43">
        <v>19.1</v>
      </c>
      <c r="J13" s="43">
        <v>315.1</v>
      </c>
    </row>
    <row r="14" spans="1:10" s="24" customFormat="1" ht="29.25" customHeight="1">
      <c r="A14" s="27" t="s">
        <v>3</v>
      </c>
      <c r="B14" s="27"/>
      <c r="C14" s="44">
        <v>183.7</v>
      </c>
      <c r="D14" s="44">
        <v>600.7</v>
      </c>
      <c r="E14" s="44">
        <v>27.4</v>
      </c>
      <c r="F14" s="44">
        <v>12</v>
      </c>
      <c r="G14" s="44">
        <v>10.3</v>
      </c>
      <c r="H14" s="44">
        <v>19.6</v>
      </c>
      <c r="I14" s="44">
        <v>168.8</v>
      </c>
      <c r="J14" s="44">
        <v>1022.5</v>
      </c>
    </row>
    <row r="15" spans="1:10" s="24" customFormat="1" ht="15.75">
      <c r="A15" s="17"/>
      <c r="B15" s="17"/>
      <c r="C15" s="18"/>
      <c r="D15" s="18"/>
      <c r="E15" s="18"/>
      <c r="F15" s="18"/>
      <c r="G15" s="18"/>
      <c r="H15" s="18"/>
      <c r="I15" s="18"/>
      <c r="J15" s="18"/>
    </row>
    <row r="16" spans="1:10" ht="15">
      <c r="A16" s="19" t="s">
        <v>53</v>
      </c>
      <c r="B16" s="19"/>
      <c r="C16" s="14"/>
      <c r="D16" s="14"/>
      <c r="E16" s="14"/>
      <c r="F16" s="14"/>
      <c r="G16" s="14"/>
      <c r="H16" s="14"/>
      <c r="I16" s="14"/>
      <c r="J16" s="14"/>
    </row>
    <row r="17" spans="1:10" ht="15">
      <c r="A17" s="20" t="s">
        <v>110</v>
      </c>
      <c r="B17" s="20"/>
      <c r="C17" s="14"/>
      <c r="D17" s="14"/>
      <c r="E17" s="14"/>
      <c r="F17" s="14"/>
      <c r="G17" s="14"/>
      <c r="H17" s="14"/>
      <c r="I17" s="14"/>
      <c r="J17" s="14"/>
    </row>
    <row r="18" spans="1:10" ht="15">
      <c r="A18" s="36" t="s">
        <v>118</v>
      </c>
      <c r="B18" s="20"/>
      <c r="C18" s="14"/>
      <c r="D18" s="14"/>
      <c r="E18" s="14"/>
      <c r="F18" s="14"/>
      <c r="G18" s="14"/>
      <c r="H18" s="14"/>
      <c r="I18" s="14"/>
      <c r="J18" s="14"/>
    </row>
    <row r="19" spans="1:10" ht="15">
      <c r="A19" s="20"/>
      <c r="B19" s="20"/>
      <c r="C19" s="14"/>
      <c r="D19" s="14"/>
      <c r="E19" s="14"/>
      <c r="F19" s="14"/>
      <c r="G19" s="14"/>
      <c r="H19" s="14"/>
      <c r="I19" s="14"/>
      <c r="J19" s="14"/>
    </row>
    <row r="20" spans="3:10" ht="15">
      <c r="C20" s="21"/>
      <c r="D20" s="21"/>
      <c r="E20" s="21"/>
      <c r="F20" s="21"/>
      <c r="G20" s="21"/>
      <c r="H20" s="21"/>
      <c r="I20" s="21"/>
      <c r="J20" s="21"/>
    </row>
    <row r="21" spans="3:10" ht="15">
      <c r="C21" s="21"/>
      <c r="D21" s="21"/>
      <c r="E21" s="21"/>
      <c r="F21" s="21"/>
      <c r="G21" s="21"/>
      <c r="H21" s="21"/>
      <c r="I21" s="21"/>
      <c r="J21" s="21"/>
    </row>
    <row r="22" spans="3:10" ht="15">
      <c r="C22" s="51"/>
      <c r="D22" s="51"/>
      <c r="E22" s="51"/>
      <c r="F22" s="51"/>
      <c r="G22" s="51"/>
      <c r="H22" s="51"/>
      <c r="I22" s="51"/>
      <c r="J22" s="51"/>
    </row>
    <row r="23" spans="3:10" ht="15">
      <c r="C23" s="51"/>
      <c r="D23" s="51"/>
      <c r="E23" s="51"/>
      <c r="F23" s="51"/>
      <c r="G23" s="51"/>
      <c r="H23" s="51"/>
      <c r="I23" s="51"/>
      <c r="J23" s="51"/>
    </row>
    <row r="24" spans="3:10" ht="15">
      <c r="C24" s="51"/>
      <c r="D24" s="51"/>
      <c r="E24" s="51"/>
      <c r="F24" s="51"/>
      <c r="G24" s="51"/>
      <c r="H24" s="51"/>
      <c r="I24" s="51"/>
      <c r="J24" s="51"/>
    </row>
    <row r="25" spans="3:10" ht="15">
      <c r="C25" s="51"/>
      <c r="D25" s="51"/>
      <c r="E25" s="51"/>
      <c r="F25" s="51"/>
      <c r="G25" s="51"/>
      <c r="H25" s="51"/>
      <c r="I25" s="51"/>
      <c r="J25" s="51"/>
    </row>
    <row r="26" spans="3:10" ht="15">
      <c r="C26" s="51"/>
      <c r="D26" s="51"/>
      <c r="E26" s="51"/>
      <c r="F26" s="51"/>
      <c r="G26" s="51"/>
      <c r="H26" s="51"/>
      <c r="I26" s="51"/>
      <c r="J26" s="51"/>
    </row>
    <row r="27" spans="3:10" ht="15">
      <c r="C27" s="51"/>
      <c r="D27" s="51"/>
      <c r="E27" s="51"/>
      <c r="F27" s="51"/>
      <c r="G27" s="51"/>
      <c r="H27" s="51"/>
      <c r="I27" s="51"/>
      <c r="J27" s="51"/>
    </row>
    <row r="28" spans="3:10" ht="15">
      <c r="C28" s="51"/>
      <c r="D28" s="51"/>
      <c r="E28" s="51"/>
      <c r="F28" s="51"/>
      <c r="G28" s="51"/>
      <c r="H28" s="51"/>
      <c r="I28" s="51"/>
      <c r="J28" s="51"/>
    </row>
    <row r="29" spans="3:10" ht="15">
      <c r="C29" s="51"/>
      <c r="D29" s="51"/>
      <c r="E29" s="51"/>
      <c r="F29" s="51"/>
      <c r="G29" s="51"/>
      <c r="H29" s="51"/>
      <c r="I29" s="51"/>
      <c r="J29" s="51"/>
    </row>
    <row r="30" spans="3:10" ht="15">
      <c r="C30" s="51"/>
      <c r="D30" s="51"/>
      <c r="E30" s="51"/>
      <c r="F30" s="51"/>
      <c r="G30" s="51"/>
      <c r="H30" s="51"/>
      <c r="I30" s="51"/>
      <c r="J30" s="51"/>
    </row>
    <row r="31" spans="3:10" ht="15">
      <c r="C31" s="51"/>
      <c r="D31" s="51"/>
      <c r="E31" s="51"/>
      <c r="F31" s="51"/>
      <c r="G31" s="51"/>
      <c r="H31" s="51"/>
      <c r="I31" s="51"/>
      <c r="J31" s="51"/>
    </row>
    <row r="32" spans="3:10" ht="15">
      <c r="C32" s="51"/>
      <c r="D32" s="51"/>
      <c r="E32" s="51"/>
      <c r="F32" s="51"/>
      <c r="G32" s="51"/>
      <c r="H32" s="51"/>
      <c r="I32" s="51"/>
      <c r="J32" s="51"/>
    </row>
    <row r="33" spans="3:10" ht="15">
      <c r="C33" s="51"/>
      <c r="D33" s="51"/>
      <c r="E33" s="51"/>
      <c r="F33" s="51"/>
      <c r="G33" s="51"/>
      <c r="H33" s="51"/>
      <c r="I33" s="51"/>
      <c r="J33" s="51"/>
    </row>
    <row r="34" spans="3:10" ht="15">
      <c r="C34" s="51"/>
      <c r="D34" s="51"/>
      <c r="E34" s="51"/>
      <c r="F34" s="51"/>
      <c r="G34" s="51"/>
      <c r="H34" s="51"/>
      <c r="I34" s="51"/>
      <c r="J34" s="51"/>
    </row>
    <row r="35" spans="3:10" ht="15">
      <c r="C35" s="51"/>
      <c r="D35" s="51"/>
      <c r="E35" s="51"/>
      <c r="F35" s="51"/>
      <c r="G35" s="51"/>
      <c r="H35" s="51"/>
      <c r="I35" s="51"/>
      <c r="J35" s="51"/>
    </row>
    <row r="36" spans="3:10" ht="15">
      <c r="C36" s="51"/>
      <c r="D36" s="51"/>
      <c r="E36" s="51"/>
      <c r="F36" s="51"/>
      <c r="G36" s="51"/>
      <c r="H36" s="51"/>
      <c r="I36" s="51"/>
      <c r="J36" s="51"/>
    </row>
    <row r="37" spans="3:10" ht="15">
      <c r="C37" s="21"/>
      <c r="D37" s="21"/>
      <c r="E37" s="21"/>
      <c r="F37" s="21"/>
      <c r="G37" s="21"/>
      <c r="H37" s="21"/>
      <c r="I37" s="21"/>
      <c r="J37" s="21"/>
    </row>
    <row r="38" spans="3:10" ht="15">
      <c r="C38" s="21"/>
      <c r="D38" s="21"/>
      <c r="E38" s="21"/>
      <c r="F38" s="21"/>
      <c r="G38" s="21"/>
      <c r="H38" s="21"/>
      <c r="I38" s="21"/>
      <c r="J38" s="21"/>
    </row>
    <row r="39" spans="3:10" ht="15">
      <c r="C39" s="21"/>
      <c r="D39" s="21"/>
      <c r="E39" s="21"/>
      <c r="F39" s="21"/>
      <c r="G39" s="21"/>
      <c r="H39" s="21"/>
      <c r="I39" s="21"/>
      <c r="J39" s="21"/>
    </row>
    <row r="40" spans="3:10" ht="15">
      <c r="C40" s="21"/>
      <c r="D40" s="21"/>
      <c r="E40" s="21"/>
      <c r="F40" s="21"/>
      <c r="G40" s="21"/>
      <c r="H40" s="21"/>
      <c r="I40" s="21"/>
      <c r="J40" s="21"/>
    </row>
    <row r="41" spans="3:10" ht="15">
      <c r="C41" s="21"/>
      <c r="D41" s="21"/>
      <c r="E41" s="21"/>
      <c r="F41" s="21"/>
      <c r="G41" s="21"/>
      <c r="H41" s="21"/>
      <c r="I41" s="21"/>
      <c r="J41" s="21"/>
    </row>
    <row r="42" spans="3:10" ht="15">
      <c r="C42" s="21"/>
      <c r="D42" s="21"/>
      <c r="E42" s="21"/>
      <c r="F42" s="21"/>
      <c r="G42" s="21"/>
      <c r="H42" s="21"/>
      <c r="I42" s="21"/>
      <c r="J42" s="21"/>
    </row>
    <row r="43" spans="3:10" ht="15">
      <c r="C43" s="21"/>
      <c r="D43" s="21"/>
      <c r="E43" s="21"/>
      <c r="F43" s="21"/>
      <c r="G43" s="21"/>
      <c r="H43" s="21"/>
      <c r="I43" s="21"/>
      <c r="J43" s="21"/>
    </row>
    <row r="44" spans="3:10" ht="15.75">
      <c r="C44" s="22"/>
      <c r="D44" s="22"/>
      <c r="E44" s="22"/>
      <c r="F44" s="22"/>
      <c r="G44" s="22"/>
      <c r="H44" s="22"/>
      <c r="I44" s="22"/>
      <c r="J44" s="22"/>
    </row>
    <row r="45" spans="3:10" ht="15">
      <c r="C45" s="21"/>
      <c r="D45" s="21"/>
      <c r="E45" s="21"/>
      <c r="F45" s="21"/>
      <c r="G45" s="21"/>
      <c r="H45" s="21"/>
      <c r="I45" s="21"/>
      <c r="J45" s="21"/>
    </row>
    <row r="46" spans="3:10" ht="15">
      <c r="C46" s="21"/>
      <c r="D46" s="21"/>
      <c r="E46" s="21"/>
      <c r="F46" s="21"/>
      <c r="G46" s="21"/>
      <c r="H46" s="21"/>
      <c r="I46" s="21"/>
      <c r="J46" s="21"/>
    </row>
    <row r="47" spans="3:10" ht="15">
      <c r="C47" s="21"/>
      <c r="D47" s="21"/>
      <c r="E47" s="21"/>
      <c r="F47" s="21"/>
      <c r="G47" s="21"/>
      <c r="H47" s="21"/>
      <c r="I47" s="21"/>
      <c r="J47" s="21"/>
    </row>
    <row r="48" spans="3:10" ht="15">
      <c r="C48" s="21"/>
      <c r="D48" s="21"/>
      <c r="E48" s="21"/>
      <c r="F48" s="21"/>
      <c r="G48" s="21"/>
      <c r="H48" s="21"/>
      <c r="I48" s="21"/>
      <c r="J48" s="21"/>
    </row>
    <row r="49" spans="3:10" ht="15">
      <c r="C49" s="21"/>
      <c r="D49" s="21"/>
      <c r="E49" s="21"/>
      <c r="F49" s="21"/>
      <c r="G49" s="21"/>
      <c r="H49" s="21"/>
      <c r="I49" s="21"/>
      <c r="J49" s="21"/>
    </row>
    <row r="50" spans="3:10" ht="15">
      <c r="C50" s="21"/>
      <c r="D50" s="21"/>
      <c r="E50" s="21"/>
      <c r="F50" s="21"/>
      <c r="G50" s="21"/>
      <c r="H50" s="21"/>
      <c r="I50" s="21"/>
      <c r="J50" s="21"/>
    </row>
    <row r="51" spans="3:10" ht="15">
      <c r="C51" s="21"/>
      <c r="D51" s="21"/>
      <c r="E51" s="21"/>
      <c r="F51" s="21"/>
      <c r="G51" s="21"/>
      <c r="H51" s="21"/>
      <c r="I51" s="21"/>
      <c r="J51" s="21"/>
    </row>
    <row r="52" spans="3:10" ht="15">
      <c r="C52" s="21"/>
      <c r="D52" s="21"/>
      <c r="E52" s="21"/>
      <c r="F52" s="21"/>
      <c r="G52" s="21"/>
      <c r="H52" s="21"/>
      <c r="I52" s="21"/>
      <c r="J52" s="21"/>
    </row>
    <row r="53" spans="3:10" ht="15">
      <c r="C53" s="21"/>
      <c r="D53" s="21"/>
      <c r="E53" s="21"/>
      <c r="F53" s="21"/>
      <c r="G53" s="21"/>
      <c r="H53" s="21"/>
      <c r="I53" s="21"/>
      <c r="J5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1.140625" style="33" customWidth="1"/>
    <col min="2" max="2" width="52.421875" style="33" customWidth="1"/>
    <col min="3" max="5" width="13.7109375" style="33" customWidth="1"/>
    <col min="6" max="6" width="15.7109375" style="33" customWidth="1"/>
    <col min="7" max="10" width="13.7109375" style="33" customWidth="1"/>
    <col min="11" max="16384" width="9.140625" style="33" customWidth="1"/>
  </cols>
  <sheetData>
    <row r="1" spans="1:10" ht="18.75">
      <c r="A1" s="17" t="s">
        <v>100</v>
      </c>
      <c r="B1" s="17"/>
      <c r="C1" s="24"/>
      <c r="D1" s="24"/>
      <c r="E1" s="24"/>
      <c r="F1" s="24"/>
      <c r="G1" s="24"/>
      <c r="H1" s="24"/>
      <c r="I1" s="24"/>
      <c r="J1" s="24"/>
    </row>
    <row r="2" spans="1:10" ht="15.75">
      <c r="A2" s="17"/>
      <c r="B2" s="17"/>
      <c r="C2" s="24"/>
      <c r="D2" s="24"/>
      <c r="E2" s="24"/>
      <c r="F2" s="24"/>
      <c r="G2" s="24"/>
      <c r="H2" s="24"/>
      <c r="I2" s="24"/>
      <c r="J2" s="24"/>
    </row>
    <row r="3" spans="1:10" ht="15">
      <c r="A3" s="42" t="s">
        <v>116</v>
      </c>
      <c r="B3" s="34"/>
      <c r="C3" s="35"/>
      <c r="D3" s="24"/>
      <c r="E3" s="24"/>
      <c r="F3" s="24"/>
      <c r="G3" s="24"/>
      <c r="H3" s="24"/>
      <c r="I3" s="24"/>
      <c r="J3" s="24"/>
    </row>
    <row r="4" spans="1:10" s="24" customFormat="1" ht="31.5" customHeight="1">
      <c r="A4" s="27" t="s">
        <v>86</v>
      </c>
      <c r="B4" s="27" t="s">
        <v>85</v>
      </c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2" s="24" customFormat="1" ht="15.75" customHeight="1">
      <c r="A5" s="37" t="s">
        <v>57</v>
      </c>
      <c r="B5" s="29" t="s">
        <v>87</v>
      </c>
      <c r="C5" s="43">
        <v>2.8</v>
      </c>
      <c r="D5" s="43">
        <v>2</v>
      </c>
      <c r="E5" s="43">
        <v>12.4</v>
      </c>
      <c r="F5" s="43">
        <v>0.7</v>
      </c>
      <c r="G5" s="43">
        <v>1</v>
      </c>
      <c r="H5" s="43">
        <v>5.5</v>
      </c>
      <c r="I5" s="43">
        <v>8.5</v>
      </c>
      <c r="J5" s="43">
        <v>32.8</v>
      </c>
      <c r="L5" s="35"/>
    </row>
    <row r="6" spans="1:12" s="24" customFormat="1" ht="15.75" customHeight="1">
      <c r="A6" s="37" t="s">
        <v>58</v>
      </c>
      <c r="B6" s="29" t="s">
        <v>88</v>
      </c>
      <c r="C6" s="43">
        <v>185.8</v>
      </c>
      <c r="D6" s="43">
        <v>8.4</v>
      </c>
      <c r="E6" s="43">
        <v>98.9</v>
      </c>
      <c r="F6" s="43">
        <v>4.7</v>
      </c>
      <c r="G6" s="43">
        <v>2.9</v>
      </c>
      <c r="H6" s="43">
        <v>2</v>
      </c>
      <c r="I6" s="43">
        <v>19.5</v>
      </c>
      <c r="J6" s="43">
        <v>322.2</v>
      </c>
      <c r="L6" s="35"/>
    </row>
    <row r="7" spans="1:10" s="24" customFormat="1" ht="15.75" customHeight="1">
      <c r="A7" s="25">
        <v>17</v>
      </c>
      <c r="B7" s="29" t="s">
        <v>89</v>
      </c>
      <c r="C7" s="43">
        <v>14</v>
      </c>
      <c r="D7" s="45" t="s">
        <v>47</v>
      </c>
      <c r="E7" s="43">
        <v>22.8</v>
      </c>
      <c r="F7" s="43">
        <v>0.3</v>
      </c>
      <c r="G7" s="45" t="s">
        <v>47</v>
      </c>
      <c r="H7" s="43">
        <v>0.1</v>
      </c>
      <c r="I7" s="43">
        <v>1.4</v>
      </c>
      <c r="J7" s="43">
        <v>38.6</v>
      </c>
    </row>
    <row r="8" spans="1:10" s="24" customFormat="1" ht="15.75" customHeight="1">
      <c r="A8" s="25">
        <v>19</v>
      </c>
      <c r="B8" s="29" t="s">
        <v>105</v>
      </c>
      <c r="C8" s="43">
        <v>12</v>
      </c>
      <c r="D8" s="43">
        <v>0.7</v>
      </c>
      <c r="E8" s="43">
        <v>4.3</v>
      </c>
      <c r="F8" s="43">
        <v>5.6</v>
      </c>
      <c r="G8" s="45" t="s">
        <v>47</v>
      </c>
      <c r="H8" s="45" t="s">
        <v>47</v>
      </c>
      <c r="I8" s="43">
        <v>1.3</v>
      </c>
      <c r="J8" s="43">
        <v>23.9</v>
      </c>
    </row>
    <row r="9" spans="1:10" s="24" customFormat="1" ht="15.75" customHeight="1">
      <c r="A9" s="25" t="s">
        <v>60</v>
      </c>
      <c r="B9" s="29" t="s">
        <v>90</v>
      </c>
      <c r="C9" s="43">
        <v>42.1</v>
      </c>
      <c r="D9" s="43">
        <v>7.9</v>
      </c>
      <c r="E9" s="43">
        <v>33.9</v>
      </c>
      <c r="F9" s="43">
        <v>6.4</v>
      </c>
      <c r="G9" s="43">
        <v>0.4</v>
      </c>
      <c r="H9" s="43">
        <v>0.4</v>
      </c>
      <c r="I9" s="43">
        <v>4.8</v>
      </c>
      <c r="J9" s="43">
        <v>95.9</v>
      </c>
    </row>
    <row r="10" spans="1:10" s="24" customFormat="1" ht="15.75" customHeight="1">
      <c r="A10" s="25" t="s">
        <v>59</v>
      </c>
      <c r="B10" s="29" t="s">
        <v>91</v>
      </c>
      <c r="C10" s="43">
        <v>33.6</v>
      </c>
      <c r="D10" s="43">
        <v>7.9</v>
      </c>
      <c r="E10" s="43">
        <v>221.4</v>
      </c>
      <c r="F10" s="43">
        <v>9.2</v>
      </c>
      <c r="G10" s="43">
        <v>1.1</v>
      </c>
      <c r="H10" s="43">
        <v>0.7</v>
      </c>
      <c r="I10" s="43">
        <v>50.2</v>
      </c>
      <c r="J10" s="43">
        <v>324.1</v>
      </c>
    </row>
    <row r="11" spans="1:10" s="24" customFormat="1" ht="15.75" customHeight="1">
      <c r="A11" s="25" t="s">
        <v>61</v>
      </c>
      <c r="B11" s="30" t="s">
        <v>92</v>
      </c>
      <c r="C11" s="43">
        <v>77.3</v>
      </c>
      <c r="D11" s="43">
        <v>188</v>
      </c>
      <c r="E11" s="43">
        <v>61.2</v>
      </c>
      <c r="F11" s="43">
        <v>26.9</v>
      </c>
      <c r="G11" s="43">
        <v>0.4</v>
      </c>
      <c r="H11" s="43">
        <v>22.1</v>
      </c>
      <c r="I11" s="43">
        <v>457.3</v>
      </c>
      <c r="J11" s="43">
        <v>833.2</v>
      </c>
    </row>
    <row r="12" spans="1:10" s="24" customFormat="1" ht="18">
      <c r="A12" s="25" t="s">
        <v>64</v>
      </c>
      <c r="B12" s="30" t="s">
        <v>94</v>
      </c>
      <c r="C12" s="43">
        <v>149.8</v>
      </c>
      <c r="D12" s="43">
        <v>20.8</v>
      </c>
      <c r="E12" s="43">
        <v>226.1</v>
      </c>
      <c r="F12" s="43">
        <v>7.2</v>
      </c>
      <c r="G12" s="43">
        <v>0.8</v>
      </c>
      <c r="H12" s="43">
        <v>4.1</v>
      </c>
      <c r="I12" s="43">
        <v>72.5</v>
      </c>
      <c r="J12" s="43">
        <v>481.2</v>
      </c>
    </row>
    <row r="13" spans="1:10" s="24" customFormat="1" ht="27" customHeight="1">
      <c r="A13" s="27" t="s">
        <v>3</v>
      </c>
      <c r="B13" s="27"/>
      <c r="C13" s="44">
        <v>517.5</v>
      </c>
      <c r="D13" s="44">
        <v>235.8</v>
      </c>
      <c r="E13" s="44">
        <v>681</v>
      </c>
      <c r="F13" s="44">
        <v>60.9</v>
      </c>
      <c r="G13" s="44">
        <v>6.4</v>
      </c>
      <c r="H13" s="44">
        <v>34.8</v>
      </c>
      <c r="I13" s="44">
        <v>615.4</v>
      </c>
      <c r="J13" s="44">
        <v>2151.9</v>
      </c>
    </row>
    <row r="14" spans="1:10" ht="15.75">
      <c r="A14" s="17"/>
      <c r="B14" s="17"/>
      <c r="C14" s="18"/>
      <c r="D14" s="18"/>
      <c r="E14" s="18"/>
      <c r="F14" s="18"/>
      <c r="G14" s="18"/>
      <c r="H14" s="18"/>
      <c r="I14" s="18"/>
      <c r="J14" s="18"/>
    </row>
    <row r="15" spans="1:10" ht="15">
      <c r="A15" s="38" t="s">
        <v>54</v>
      </c>
      <c r="B15" s="38"/>
      <c r="C15" s="24"/>
      <c r="D15" s="24"/>
      <c r="E15" s="24"/>
      <c r="F15" s="24"/>
      <c r="G15" s="24"/>
      <c r="H15" s="24"/>
      <c r="I15" s="24"/>
      <c r="J15" s="24"/>
    </row>
    <row r="16" spans="1:10" ht="15">
      <c r="A16" s="36" t="s">
        <v>62</v>
      </c>
      <c r="B16" s="36"/>
      <c r="C16" s="24"/>
      <c r="D16" s="24"/>
      <c r="E16" s="24"/>
      <c r="F16" s="24"/>
      <c r="G16" s="24"/>
      <c r="H16" s="24"/>
      <c r="I16" s="24"/>
      <c r="J16" s="24"/>
    </row>
    <row r="17" spans="1:10" ht="15">
      <c r="A17" s="36" t="s">
        <v>109</v>
      </c>
      <c r="B17" s="36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36" t="s">
        <v>118</v>
      </c>
      <c r="B18" s="36"/>
      <c r="C18" s="24"/>
      <c r="D18" s="24"/>
      <c r="E18" s="24"/>
      <c r="F18" s="24"/>
      <c r="G18" s="24"/>
      <c r="H18" s="24"/>
      <c r="I18" s="24"/>
      <c r="J18" s="24"/>
    </row>
    <row r="19" spans="3:10" ht="15">
      <c r="C19" s="39"/>
      <c r="D19" s="39"/>
      <c r="E19" s="39"/>
      <c r="F19" s="39"/>
      <c r="G19" s="39"/>
      <c r="H19" s="39"/>
      <c r="I19" s="39"/>
      <c r="J19" s="39"/>
    </row>
    <row r="20" spans="3:10" ht="15">
      <c r="C20" s="39"/>
      <c r="D20" s="39"/>
      <c r="E20" s="39"/>
      <c r="F20" s="39"/>
      <c r="G20" s="39"/>
      <c r="H20" s="39"/>
      <c r="I20" s="39"/>
      <c r="J20" s="39"/>
    </row>
    <row r="21" spans="3:10" ht="15">
      <c r="C21" s="39"/>
      <c r="D21" s="39"/>
      <c r="E21" s="39"/>
      <c r="F21" s="39"/>
      <c r="G21" s="39"/>
      <c r="H21" s="39"/>
      <c r="I21" s="39"/>
      <c r="J21" s="39"/>
    </row>
    <row r="22" spans="3:10" ht="15">
      <c r="C22" s="52"/>
      <c r="D22" s="52"/>
      <c r="E22" s="52"/>
      <c r="F22" s="52"/>
      <c r="G22" s="52"/>
      <c r="H22" s="52"/>
      <c r="I22" s="52"/>
      <c r="J22" s="52"/>
    </row>
    <row r="23" spans="3:10" ht="15">
      <c r="C23" s="52"/>
      <c r="D23" s="52"/>
      <c r="E23" s="52"/>
      <c r="F23" s="52"/>
      <c r="G23" s="52"/>
      <c r="H23" s="52"/>
      <c r="I23" s="52"/>
      <c r="J23" s="52"/>
    </row>
    <row r="24" spans="3:10" ht="15">
      <c r="C24" s="52"/>
      <c r="D24" s="52"/>
      <c r="E24" s="52"/>
      <c r="F24" s="52"/>
      <c r="G24" s="52"/>
      <c r="H24" s="52"/>
      <c r="I24" s="52"/>
      <c r="J24" s="52"/>
    </row>
    <row r="25" spans="3:10" ht="15">
      <c r="C25" s="52"/>
      <c r="D25" s="52"/>
      <c r="E25" s="52"/>
      <c r="F25" s="52"/>
      <c r="G25" s="52"/>
      <c r="H25" s="52"/>
      <c r="I25" s="52"/>
      <c r="J25" s="52"/>
    </row>
    <row r="26" spans="3:10" ht="15">
      <c r="C26" s="52"/>
      <c r="D26" s="52"/>
      <c r="E26" s="52"/>
      <c r="F26" s="52"/>
      <c r="G26" s="52"/>
      <c r="H26" s="52"/>
      <c r="I26" s="52"/>
      <c r="J26" s="52"/>
    </row>
    <row r="27" spans="3:10" ht="15">
      <c r="C27" s="52"/>
      <c r="D27" s="52"/>
      <c r="E27" s="52"/>
      <c r="F27" s="52"/>
      <c r="G27" s="52"/>
      <c r="H27" s="52"/>
      <c r="I27" s="52"/>
      <c r="J27" s="52"/>
    </row>
    <row r="28" spans="3:10" ht="15">
      <c r="C28" s="52"/>
      <c r="D28" s="52"/>
      <c r="E28" s="52"/>
      <c r="F28" s="52"/>
      <c r="G28" s="52"/>
      <c r="H28" s="52"/>
      <c r="I28" s="52"/>
      <c r="J28" s="52"/>
    </row>
    <row r="29" spans="3:10" ht="15">
      <c r="C29" s="52"/>
      <c r="D29" s="52"/>
      <c r="E29" s="52"/>
      <c r="F29" s="52"/>
      <c r="G29" s="52"/>
      <c r="H29" s="52"/>
      <c r="I29" s="52"/>
      <c r="J29" s="52"/>
    </row>
    <row r="30" spans="3:10" ht="15">
      <c r="C30" s="52"/>
      <c r="D30" s="52"/>
      <c r="E30" s="52"/>
      <c r="F30" s="52"/>
      <c r="G30" s="52"/>
      <c r="H30" s="52"/>
      <c r="I30" s="52"/>
      <c r="J30" s="52"/>
    </row>
    <row r="31" spans="3:10" ht="15">
      <c r="C31" s="52"/>
      <c r="D31" s="52"/>
      <c r="E31" s="52"/>
      <c r="F31" s="52"/>
      <c r="G31" s="52"/>
      <c r="H31" s="52"/>
      <c r="I31" s="52"/>
      <c r="J31" s="52"/>
    </row>
    <row r="32" spans="3:10" ht="15">
      <c r="C32" s="52"/>
      <c r="D32" s="52"/>
      <c r="E32" s="52"/>
      <c r="F32" s="52"/>
      <c r="G32" s="52"/>
      <c r="H32" s="52"/>
      <c r="I32" s="52"/>
      <c r="J32" s="52"/>
    </row>
    <row r="33" spans="3:10" ht="15">
      <c r="C33" s="52"/>
      <c r="D33" s="52"/>
      <c r="E33" s="52"/>
      <c r="F33" s="52"/>
      <c r="G33" s="52"/>
      <c r="H33" s="52"/>
      <c r="I33" s="52"/>
      <c r="J33" s="52"/>
    </row>
    <row r="34" spans="3:10" ht="15">
      <c r="C34" s="52"/>
      <c r="D34" s="52"/>
      <c r="E34" s="52"/>
      <c r="F34" s="52"/>
      <c r="G34" s="52"/>
      <c r="H34" s="52"/>
      <c r="I34" s="52"/>
      <c r="J34" s="52"/>
    </row>
    <row r="35" spans="3:10" ht="15">
      <c r="C35" s="39"/>
      <c r="D35" s="39"/>
      <c r="E35" s="39"/>
      <c r="F35" s="39"/>
      <c r="G35" s="39"/>
      <c r="H35" s="39"/>
      <c r="I35" s="39"/>
      <c r="J35" s="39"/>
    </row>
    <row r="36" spans="3:10" ht="15">
      <c r="C36" s="39"/>
      <c r="D36" s="39"/>
      <c r="E36" s="39"/>
      <c r="F36" s="39"/>
      <c r="G36" s="39"/>
      <c r="H36" s="39"/>
      <c r="I36" s="39"/>
      <c r="J36" s="39"/>
    </row>
    <row r="37" spans="3:10" ht="15">
      <c r="C37" s="39"/>
      <c r="D37" s="39"/>
      <c r="E37" s="39"/>
      <c r="F37" s="39"/>
      <c r="G37" s="39"/>
      <c r="H37" s="39"/>
      <c r="I37" s="39"/>
      <c r="J37" s="39"/>
    </row>
    <row r="38" spans="3:10" ht="15">
      <c r="C38" s="39"/>
      <c r="D38" s="39"/>
      <c r="E38" s="39"/>
      <c r="F38" s="39"/>
      <c r="G38" s="39"/>
      <c r="H38" s="39"/>
      <c r="I38" s="39"/>
      <c r="J38" s="39"/>
    </row>
    <row r="39" spans="3:10" ht="15">
      <c r="C39" s="39"/>
      <c r="D39" s="39"/>
      <c r="E39" s="39"/>
      <c r="F39" s="39"/>
      <c r="G39" s="39"/>
      <c r="H39" s="39"/>
      <c r="I39" s="39"/>
      <c r="J39" s="39"/>
    </row>
    <row r="40" spans="3:10" ht="15">
      <c r="C40" s="39"/>
      <c r="D40" s="39"/>
      <c r="E40" s="39"/>
      <c r="F40" s="39"/>
      <c r="G40" s="39"/>
      <c r="H40" s="39"/>
      <c r="I40" s="39"/>
      <c r="J40" s="3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1.140625" style="33" customWidth="1"/>
    <col min="2" max="2" width="52.421875" style="33" customWidth="1"/>
    <col min="3" max="5" width="13.7109375" style="33" customWidth="1"/>
    <col min="6" max="6" width="15.7109375" style="33" customWidth="1"/>
    <col min="7" max="10" width="13.7109375" style="33" customWidth="1"/>
    <col min="11" max="16384" width="9.140625" style="33" customWidth="1"/>
  </cols>
  <sheetData>
    <row r="1" spans="1:10" ht="18.75">
      <c r="A1" s="17" t="s">
        <v>99</v>
      </c>
      <c r="B1" s="17"/>
      <c r="C1" s="24"/>
      <c r="D1" s="24"/>
      <c r="E1" s="24"/>
      <c r="F1" s="24"/>
      <c r="G1" s="24"/>
      <c r="H1" s="24"/>
      <c r="I1" s="24"/>
      <c r="J1" s="24"/>
    </row>
    <row r="2" spans="1:10" ht="15.75">
      <c r="A2" s="17"/>
      <c r="B2" s="17"/>
      <c r="C2" s="24"/>
      <c r="D2" s="24"/>
      <c r="E2" s="24"/>
      <c r="F2" s="24"/>
      <c r="G2" s="24"/>
      <c r="H2" s="24"/>
      <c r="I2" s="24"/>
      <c r="J2" s="24"/>
    </row>
    <row r="3" spans="1:10" ht="15">
      <c r="A3" s="42" t="s">
        <v>116</v>
      </c>
      <c r="B3" s="34"/>
      <c r="C3" s="35"/>
      <c r="D3" s="24"/>
      <c r="E3" s="24"/>
      <c r="F3" s="24"/>
      <c r="G3" s="24"/>
      <c r="H3" s="24"/>
      <c r="I3" s="24"/>
      <c r="J3" s="24"/>
    </row>
    <row r="4" spans="1:10" s="24" customFormat="1" ht="31.5" customHeight="1">
      <c r="A4" s="27" t="s">
        <v>86</v>
      </c>
      <c r="B4" s="27"/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2" s="24" customFormat="1" ht="15.75" customHeight="1">
      <c r="A5" s="37" t="s">
        <v>57</v>
      </c>
      <c r="B5" s="29" t="s">
        <v>87</v>
      </c>
      <c r="C5" s="43">
        <v>34.5</v>
      </c>
      <c r="D5" s="43">
        <v>46</v>
      </c>
      <c r="E5" s="43">
        <v>8.5</v>
      </c>
      <c r="F5" s="43">
        <v>17.4</v>
      </c>
      <c r="G5" s="43">
        <v>16.1</v>
      </c>
      <c r="H5" s="43">
        <v>17.3</v>
      </c>
      <c r="I5" s="45" t="s">
        <v>47</v>
      </c>
      <c r="J5" s="43">
        <v>139.7</v>
      </c>
      <c r="L5" s="35"/>
    </row>
    <row r="6" spans="1:12" s="24" customFormat="1" ht="15.75" customHeight="1">
      <c r="A6" s="37" t="s">
        <v>58</v>
      </c>
      <c r="B6" s="29" t="s">
        <v>88</v>
      </c>
      <c r="C6" s="43">
        <v>49.1</v>
      </c>
      <c r="D6" s="43">
        <v>24.9</v>
      </c>
      <c r="E6" s="43">
        <v>37.1</v>
      </c>
      <c r="F6" s="43">
        <v>2.5</v>
      </c>
      <c r="G6" s="43">
        <v>6.3</v>
      </c>
      <c r="H6" s="45" t="s">
        <v>47</v>
      </c>
      <c r="I6" s="43">
        <v>36.2</v>
      </c>
      <c r="J6" s="43">
        <v>156.2</v>
      </c>
      <c r="L6" s="35"/>
    </row>
    <row r="7" spans="1:10" s="24" customFormat="1" ht="15.75" customHeight="1">
      <c r="A7" s="25">
        <v>17</v>
      </c>
      <c r="B7" s="29" t="s">
        <v>89</v>
      </c>
      <c r="C7" s="43">
        <v>7.1</v>
      </c>
      <c r="D7" s="45" t="s">
        <v>47</v>
      </c>
      <c r="E7" s="43">
        <v>0.1</v>
      </c>
      <c r="F7" s="45" t="s">
        <v>47</v>
      </c>
      <c r="G7" s="45" t="s">
        <v>47</v>
      </c>
      <c r="H7" s="45" t="s">
        <v>47</v>
      </c>
      <c r="I7" s="45" t="s">
        <v>47</v>
      </c>
      <c r="J7" s="43">
        <v>7.3</v>
      </c>
    </row>
    <row r="8" spans="1:10" s="24" customFormat="1" ht="15.75" customHeight="1">
      <c r="A8" s="25">
        <v>19</v>
      </c>
      <c r="B8" s="29" t="s">
        <v>105</v>
      </c>
      <c r="C8" s="43">
        <v>0.1</v>
      </c>
      <c r="D8" s="43">
        <v>2.3</v>
      </c>
      <c r="E8" s="45" t="s">
        <v>47</v>
      </c>
      <c r="F8" s="43">
        <v>0.8</v>
      </c>
      <c r="G8" s="45" t="s">
        <v>47</v>
      </c>
      <c r="H8" s="45" t="s">
        <v>47</v>
      </c>
      <c r="I8" s="45" t="s">
        <v>47</v>
      </c>
      <c r="J8" s="43">
        <v>3.2</v>
      </c>
    </row>
    <row r="9" spans="1:10" s="24" customFormat="1" ht="15.75" customHeight="1">
      <c r="A9" s="25" t="s">
        <v>60</v>
      </c>
      <c r="B9" s="29" t="s">
        <v>90</v>
      </c>
      <c r="C9" s="43">
        <v>2.9</v>
      </c>
      <c r="D9" s="43">
        <v>7.3</v>
      </c>
      <c r="E9" s="43">
        <v>5.2</v>
      </c>
      <c r="F9" s="43">
        <v>0.6</v>
      </c>
      <c r="G9" s="43">
        <v>0.2</v>
      </c>
      <c r="H9" s="43">
        <v>0.3</v>
      </c>
      <c r="I9" s="43">
        <v>3.9</v>
      </c>
      <c r="J9" s="43">
        <v>20.6</v>
      </c>
    </row>
    <row r="10" spans="1:10" s="24" customFormat="1" ht="15.75" customHeight="1">
      <c r="A10" s="25" t="s">
        <v>59</v>
      </c>
      <c r="B10" s="29" t="s">
        <v>91</v>
      </c>
      <c r="C10" s="43">
        <v>22.1</v>
      </c>
      <c r="D10" s="43">
        <v>12.6</v>
      </c>
      <c r="E10" s="43">
        <v>56</v>
      </c>
      <c r="F10" s="43">
        <v>48.6</v>
      </c>
      <c r="G10" s="43">
        <v>0.4</v>
      </c>
      <c r="H10" s="43">
        <v>0.3</v>
      </c>
      <c r="I10" s="43">
        <v>2.2</v>
      </c>
      <c r="J10" s="43">
        <v>142.1</v>
      </c>
    </row>
    <row r="11" spans="1:10" s="24" customFormat="1" ht="15.75" customHeight="1">
      <c r="A11" s="25" t="s">
        <v>61</v>
      </c>
      <c r="B11" s="30" t="s">
        <v>92</v>
      </c>
      <c r="C11" s="43">
        <v>397.7</v>
      </c>
      <c r="D11" s="43">
        <v>234.4</v>
      </c>
      <c r="E11" s="43">
        <v>22.8</v>
      </c>
      <c r="F11" s="43">
        <v>29.3</v>
      </c>
      <c r="G11" s="45" t="s">
        <v>47</v>
      </c>
      <c r="H11" s="43">
        <v>70.2</v>
      </c>
      <c r="I11" s="43">
        <v>218.7</v>
      </c>
      <c r="J11" s="43">
        <v>973</v>
      </c>
    </row>
    <row r="12" spans="1:10" s="24" customFormat="1" ht="18">
      <c r="A12" s="25" t="s">
        <v>65</v>
      </c>
      <c r="B12" s="30" t="s">
        <v>94</v>
      </c>
      <c r="C12" s="43">
        <v>113.5</v>
      </c>
      <c r="D12" s="43">
        <v>74.2</v>
      </c>
      <c r="E12" s="43">
        <v>156</v>
      </c>
      <c r="F12" s="43">
        <v>38.3</v>
      </c>
      <c r="G12" s="43">
        <v>8.9</v>
      </c>
      <c r="H12" s="43">
        <v>34</v>
      </c>
      <c r="I12" s="43">
        <v>100.7</v>
      </c>
      <c r="J12" s="43">
        <v>525.6</v>
      </c>
    </row>
    <row r="13" spans="1:10" s="24" customFormat="1" ht="27" customHeight="1">
      <c r="A13" s="27" t="s">
        <v>3</v>
      </c>
      <c r="B13" s="27"/>
      <c r="C13" s="44">
        <v>627</v>
      </c>
      <c r="D13" s="44">
        <v>401.8</v>
      </c>
      <c r="E13" s="44">
        <v>285.8</v>
      </c>
      <c r="F13" s="44">
        <v>137.5</v>
      </c>
      <c r="G13" s="44">
        <v>31.9</v>
      </c>
      <c r="H13" s="44">
        <v>122.1</v>
      </c>
      <c r="I13" s="44">
        <v>361.8</v>
      </c>
      <c r="J13" s="44">
        <v>1967.9</v>
      </c>
    </row>
    <row r="14" spans="1:10" ht="15.75">
      <c r="A14" s="17"/>
      <c r="B14" s="17"/>
      <c r="C14" s="18"/>
      <c r="D14" s="18"/>
      <c r="E14" s="18"/>
      <c r="F14" s="18"/>
      <c r="G14" s="18"/>
      <c r="H14" s="18"/>
      <c r="I14" s="18"/>
      <c r="J14" s="18"/>
    </row>
    <row r="15" spans="1:10" ht="15">
      <c r="A15" s="38" t="s">
        <v>63</v>
      </c>
      <c r="B15" s="38"/>
      <c r="C15" s="24"/>
      <c r="D15" s="24"/>
      <c r="E15" s="24"/>
      <c r="F15" s="24"/>
      <c r="G15" s="24"/>
      <c r="H15" s="24"/>
      <c r="I15" s="24"/>
      <c r="J15" s="24"/>
    </row>
    <row r="16" spans="1:10" ht="15">
      <c r="A16" s="36" t="s">
        <v>108</v>
      </c>
      <c r="B16" s="36"/>
      <c r="C16" s="24"/>
      <c r="D16" s="24"/>
      <c r="E16" s="24"/>
      <c r="F16" s="24"/>
      <c r="G16" s="24"/>
      <c r="H16" s="24"/>
      <c r="I16" s="24"/>
      <c r="J16" s="24"/>
    </row>
    <row r="17" spans="1:10" ht="15">
      <c r="A17" s="36" t="s">
        <v>118</v>
      </c>
      <c r="B17" s="36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36"/>
      <c r="B18" s="36"/>
      <c r="C18" s="24"/>
      <c r="D18" s="24"/>
      <c r="E18" s="24"/>
      <c r="F18" s="24"/>
      <c r="G18" s="24"/>
      <c r="H18" s="24"/>
      <c r="I18" s="24"/>
      <c r="J18" s="24"/>
    </row>
    <row r="19" spans="3:10" ht="15">
      <c r="C19" s="39"/>
      <c r="D19" s="39"/>
      <c r="E19" s="39"/>
      <c r="F19" s="39"/>
      <c r="G19" s="39"/>
      <c r="H19" s="39"/>
      <c r="I19" s="39"/>
      <c r="J19" s="39"/>
    </row>
    <row r="20" spans="3:10" ht="15">
      <c r="C20" s="52"/>
      <c r="D20" s="52"/>
      <c r="E20" s="52"/>
      <c r="F20" s="52"/>
      <c r="G20" s="52"/>
      <c r="H20" s="52"/>
      <c r="I20" s="52"/>
      <c r="J20" s="52"/>
    </row>
    <row r="21" spans="3:10" ht="15">
      <c r="C21" s="52"/>
      <c r="D21" s="52"/>
      <c r="E21" s="52"/>
      <c r="F21" s="52"/>
      <c r="G21" s="52"/>
      <c r="H21" s="52"/>
      <c r="I21" s="52"/>
      <c r="J21" s="52"/>
    </row>
    <row r="22" spans="3:10" ht="15">
      <c r="C22" s="52"/>
      <c r="D22" s="52"/>
      <c r="E22" s="52"/>
      <c r="F22" s="52"/>
      <c r="G22" s="52"/>
      <c r="H22" s="52"/>
      <c r="I22" s="52"/>
      <c r="J22" s="52"/>
    </row>
    <row r="23" spans="3:10" ht="15">
      <c r="C23" s="52"/>
      <c r="D23" s="52"/>
      <c r="E23" s="52"/>
      <c r="F23" s="52"/>
      <c r="G23" s="52"/>
      <c r="H23" s="52"/>
      <c r="I23" s="52"/>
      <c r="J23" s="52"/>
    </row>
    <row r="24" spans="3:10" ht="15">
      <c r="C24" s="52"/>
      <c r="D24" s="52"/>
      <c r="E24" s="52"/>
      <c r="F24" s="52"/>
      <c r="G24" s="52"/>
      <c r="H24" s="52"/>
      <c r="I24" s="52"/>
      <c r="J24" s="52"/>
    </row>
    <row r="25" spans="3:10" ht="15">
      <c r="C25" s="52"/>
      <c r="D25" s="52"/>
      <c r="E25" s="52"/>
      <c r="F25" s="52"/>
      <c r="G25" s="52"/>
      <c r="H25" s="52"/>
      <c r="I25" s="52"/>
      <c r="J25" s="52"/>
    </row>
    <row r="26" spans="3:10" ht="15">
      <c r="C26" s="52"/>
      <c r="D26" s="52"/>
      <c r="E26" s="52"/>
      <c r="F26" s="52"/>
      <c r="G26" s="52"/>
      <c r="H26" s="52"/>
      <c r="I26" s="52"/>
      <c r="J26" s="52"/>
    </row>
    <row r="27" spans="3:10" ht="15">
      <c r="C27" s="52"/>
      <c r="D27" s="52"/>
      <c r="E27" s="52"/>
      <c r="F27" s="52"/>
      <c r="G27" s="52"/>
      <c r="H27" s="52"/>
      <c r="I27" s="52"/>
      <c r="J27" s="52"/>
    </row>
    <row r="28" spans="3:10" ht="15">
      <c r="C28" s="52"/>
      <c r="D28" s="52"/>
      <c r="E28" s="52"/>
      <c r="F28" s="52"/>
      <c r="G28" s="52"/>
      <c r="H28" s="52"/>
      <c r="I28" s="52"/>
      <c r="J28" s="52"/>
    </row>
    <row r="29" spans="3:10" ht="15">
      <c r="C29" s="52"/>
      <c r="D29" s="52"/>
      <c r="E29" s="52"/>
      <c r="F29" s="52"/>
      <c r="G29" s="52"/>
      <c r="H29" s="52"/>
      <c r="I29" s="52"/>
      <c r="J29" s="52"/>
    </row>
    <row r="30" spans="3:10" ht="15">
      <c r="C30" s="52"/>
      <c r="D30" s="52"/>
      <c r="E30" s="52"/>
      <c r="F30" s="52"/>
      <c r="G30" s="52"/>
      <c r="H30" s="52"/>
      <c r="I30" s="52"/>
      <c r="J30" s="52"/>
    </row>
    <row r="31" spans="3:10" ht="15.75">
      <c r="C31" s="40"/>
      <c r="D31" s="40"/>
      <c r="E31" s="40"/>
      <c r="F31" s="40"/>
      <c r="G31" s="40"/>
      <c r="H31" s="40"/>
      <c r="I31" s="40"/>
      <c r="J31" s="40"/>
    </row>
    <row r="32" spans="3:10" ht="15">
      <c r="C32" s="39"/>
      <c r="D32" s="39"/>
      <c r="E32" s="39"/>
      <c r="F32" s="39"/>
      <c r="G32" s="39"/>
      <c r="H32" s="39"/>
      <c r="I32" s="39"/>
      <c r="J32" s="39"/>
    </row>
    <row r="33" spans="3:10" ht="15">
      <c r="C33" s="39"/>
      <c r="D33" s="39"/>
      <c r="E33" s="39"/>
      <c r="F33" s="39"/>
      <c r="G33" s="39"/>
      <c r="H33" s="39"/>
      <c r="I33" s="39"/>
      <c r="J33" s="39"/>
    </row>
    <row r="34" spans="3:10" ht="15">
      <c r="C34" s="39"/>
      <c r="D34" s="39"/>
      <c r="E34" s="39"/>
      <c r="F34" s="39"/>
      <c r="G34" s="39"/>
      <c r="H34" s="39"/>
      <c r="I34" s="39"/>
      <c r="J34" s="39"/>
    </row>
    <row r="35" spans="3:10" ht="15">
      <c r="C35" s="39"/>
      <c r="D35" s="39"/>
      <c r="E35" s="39"/>
      <c r="F35" s="39"/>
      <c r="G35" s="39"/>
      <c r="H35" s="39"/>
      <c r="I35" s="39"/>
      <c r="J35" s="39"/>
    </row>
    <row r="36" spans="3:10" ht="15">
      <c r="C36" s="39"/>
      <c r="D36" s="39"/>
      <c r="E36" s="39"/>
      <c r="F36" s="39"/>
      <c r="G36" s="39"/>
      <c r="H36" s="39"/>
      <c r="I36" s="39"/>
      <c r="J36" s="39"/>
    </row>
    <row r="37" spans="3:10" ht="15">
      <c r="C37" s="39"/>
      <c r="D37" s="39"/>
      <c r="E37" s="39"/>
      <c r="F37" s="39"/>
      <c r="G37" s="39"/>
      <c r="H37" s="39"/>
      <c r="I37" s="39"/>
      <c r="J37" s="39"/>
    </row>
    <row r="38" spans="3:10" ht="15">
      <c r="C38" s="39"/>
      <c r="D38" s="39"/>
      <c r="E38" s="39"/>
      <c r="F38" s="39"/>
      <c r="G38" s="39"/>
      <c r="H38" s="39"/>
      <c r="I38" s="39"/>
      <c r="J38" s="39"/>
    </row>
    <row r="39" spans="3:10" ht="15">
      <c r="C39" s="39"/>
      <c r="D39" s="39"/>
      <c r="E39" s="39"/>
      <c r="F39" s="39"/>
      <c r="G39" s="39"/>
      <c r="H39" s="39"/>
      <c r="I39" s="39"/>
      <c r="J39" s="39"/>
    </row>
    <row r="40" spans="3:10" ht="15">
      <c r="C40" s="39"/>
      <c r="D40" s="39"/>
      <c r="E40" s="39"/>
      <c r="F40" s="39"/>
      <c r="G40" s="39"/>
      <c r="H40" s="39"/>
      <c r="I40" s="39"/>
      <c r="J40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1.140625" style="33" customWidth="1"/>
    <col min="2" max="2" width="52.421875" style="33" customWidth="1"/>
    <col min="3" max="5" width="13.7109375" style="33" customWidth="1"/>
    <col min="6" max="6" width="15.7109375" style="33" customWidth="1"/>
    <col min="7" max="10" width="13.7109375" style="33" customWidth="1"/>
    <col min="11" max="16384" width="9.140625" style="33" customWidth="1"/>
  </cols>
  <sheetData>
    <row r="1" spans="1:10" ht="18.75">
      <c r="A1" s="17" t="s">
        <v>101</v>
      </c>
      <c r="B1" s="17"/>
      <c r="C1" s="24"/>
      <c r="D1" s="24"/>
      <c r="E1" s="24"/>
      <c r="F1" s="24"/>
      <c r="G1" s="24"/>
      <c r="H1" s="24"/>
      <c r="I1" s="24"/>
      <c r="J1" s="24"/>
    </row>
    <row r="2" spans="1:10" ht="15.75">
      <c r="A2" s="17"/>
      <c r="B2" s="17"/>
      <c r="C2" s="24"/>
      <c r="D2" s="24"/>
      <c r="E2" s="24"/>
      <c r="F2" s="24"/>
      <c r="G2" s="24"/>
      <c r="H2" s="24"/>
      <c r="I2" s="24"/>
      <c r="J2" s="24"/>
    </row>
    <row r="3" spans="1:10" ht="15">
      <c r="A3" s="42" t="s">
        <v>116</v>
      </c>
      <c r="B3" s="34"/>
      <c r="C3" s="35"/>
      <c r="D3" s="24"/>
      <c r="E3" s="24"/>
      <c r="F3" s="24"/>
      <c r="G3" s="24"/>
      <c r="H3" s="24"/>
      <c r="I3" s="24"/>
      <c r="J3" s="24"/>
    </row>
    <row r="4" spans="1:10" s="24" customFormat="1" ht="31.5" customHeight="1">
      <c r="A4" s="27" t="s">
        <v>86</v>
      </c>
      <c r="B4" s="27"/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2" s="24" customFormat="1" ht="15.75" customHeight="1">
      <c r="A5" s="37" t="s">
        <v>57</v>
      </c>
      <c r="B5" s="29" t="s">
        <v>87</v>
      </c>
      <c r="C5" s="43">
        <v>4.6</v>
      </c>
      <c r="D5" s="43">
        <v>3.2</v>
      </c>
      <c r="E5" s="43">
        <v>5.1</v>
      </c>
      <c r="F5" s="43">
        <v>2.1</v>
      </c>
      <c r="G5" s="43">
        <v>2.1</v>
      </c>
      <c r="H5" s="43">
        <v>1.5</v>
      </c>
      <c r="I5" s="43">
        <v>5.1</v>
      </c>
      <c r="J5" s="43">
        <v>23.8</v>
      </c>
      <c r="L5" s="35"/>
    </row>
    <row r="6" spans="1:12" s="24" customFormat="1" ht="15.75" customHeight="1">
      <c r="A6" s="37" t="s">
        <v>58</v>
      </c>
      <c r="B6" s="29" t="s">
        <v>88</v>
      </c>
      <c r="C6" s="43">
        <v>138.2</v>
      </c>
      <c r="D6" s="43">
        <v>7.4</v>
      </c>
      <c r="E6" s="43">
        <v>90.7</v>
      </c>
      <c r="F6" s="43">
        <v>4.1</v>
      </c>
      <c r="G6" s="43">
        <v>2</v>
      </c>
      <c r="H6" s="43">
        <v>2</v>
      </c>
      <c r="I6" s="43">
        <v>37.3</v>
      </c>
      <c r="J6" s="43">
        <v>281.7</v>
      </c>
      <c r="L6" s="35"/>
    </row>
    <row r="7" spans="1:10" s="24" customFormat="1" ht="15.75" customHeight="1">
      <c r="A7" s="25">
        <v>17</v>
      </c>
      <c r="B7" s="29" t="s">
        <v>89</v>
      </c>
      <c r="C7" s="43">
        <v>23</v>
      </c>
      <c r="D7" s="43">
        <v>4</v>
      </c>
      <c r="E7" s="43">
        <v>11.9</v>
      </c>
      <c r="F7" s="45" t="s">
        <v>47</v>
      </c>
      <c r="G7" s="45" t="s">
        <v>47</v>
      </c>
      <c r="H7" s="43">
        <v>0.6</v>
      </c>
      <c r="I7" s="43">
        <v>1.4</v>
      </c>
      <c r="J7" s="43">
        <v>40.9</v>
      </c>
    </row>
    <row r="8" spans="1:10" s="24" customFormat="1" ht="15.75" customHeight="1">
      <c r="A8" s="25">
        <v>19</v>
      </c>
      <c r="B8" s="29" t="s">
        <v>105</v>
      </c>
      <c r="C8" s="43">
        <v>7.2</v>
      </c>
      <c r="D8" s="43">
        <v>1.5</v>
      </c>
      <c r="E8" s="43">
        <v>7</v>
      </c>
      <c r="F8" s="43">
        <v>0.8</v>
      </c>
      <c r="G8" s="43">
        <v>0.6</v>
      </c>
      <c r="H8" s="45">
        <v>0.4</v>
      </c>
      <c r="I8" s="43">
        <v>3.8</v>
      </c>
      <c r="J8" s="43">
        <v>21.3</v>
      </c>
    </row>
    <row r="9" spans="1:10" s="24" customFormat="1" ht="15.75" customHeight="1">
      <c r="A9" s="25" t="s">
        <v>60</v>
      </c>
      <c r="B9" s="29" t="s">
        <v>90</v>
      </c>
      <c r="C9" s="43">
        <v>22.3</v>
      </c>
      <c r="D9" s="43">
        <v>12.5</v>
      </c>
      <c r="E9" s="43">
        <v>41.3</v>
      </c>
      <c r="F9" s="43">
        <v>6.1</v>
      </c>
      <c r="G9" s="43">
        <v>0.7</v>
      </c>
      <c r="H9" s="43">
        <v>0.4</v>
      </c>
      <c r="I9" s="43">
        <v>3</v>
      </c>
      <c r="J9" s="43">
        <v>86.3</v>
      </c>
    </row>
    <row r="10" spans="1:10" s="24" customFormat="1" ht="15.75" customHeight="1">
      <c r="A10" s="25" t="s">
        <v>59</v>
      </c>
      <c r="B10" s="29" t="s">
        <v>91</v>
      </c>
      <c r="C10" s="43">
        <v>10</v>
      </c>
      <c r="D10" s="43">
        <v>2.6</v>
      </c>
      <c r="E10" s="43">
        <v>39.4</v>
      </c>
      <c r="F10" s="43">
        <v>1.8</v>
      </c>
      <c r="G10" s="43">
        <v>0.8</v>
      </c>
      <c r="H10" s="43">
        <v>0.5</v>
      </c>
      <c r="I10" s="43">
        <v>10.6</v>
      </c>
      <c r="J10" s="43">
        <v>65.6</v>
      </c>
    </row>
    <row r="11" spans="1:10" s="24" customFormat="1" ht="15.75" customHeight="1">
      <c r="A11" s="25" t="s">
        <v>61</v>
      </c>
      <c r="B11" s="30" t="s">
        <v>92</v>
      </c>
      <c r="C11" s="43">
        <v>639.1</v>
      </c>
      <c r="D11" s="43">
        <v>135.7</v>
      </c>
      <c r="E11" s="43">
        <v>167</v>
      </c>
      <c r="F11" s="43">
        <v>176.6</v>
      </c>
      <c r="G11" s="43">
        <v>0.6</v>
      </c>
      <c r="H11" s="43">
        <v>101</v>
      </c>
      <c r="I11" s="43">
        <v>110.2</v>
      </c>
      <c r="J11" s="43">
        <v>1330.3</v>
      </c>
    </row>
    <row r="12" spans="1:10" s="24" customFormat="1" ht="18">
      <c r="A12" s="25" t="s">
        <v>64</v>
      </c>
      <c r="B12" s="30" t="s">
        <v>94</v>
      </c>
      <c r="C12" s="43">
        <v>99.8</v>
      </c>
      <c r="D12" s="43">
        <v>28.2</v>
      </c>
      <c r="E12" s="43">
        <v>202</v>
      </c>
      <c r="F12" s="43">
        <v>43.9</v>
      </c>
      <c r="G12" s="43">
        <v>1.6</v>
      </c>
      <c r="H12" s="43">
        <v>24.4</v>
      </c>
      <c r="I12" s="43">
        <v>39.3</v>
      </c>
      <c r="J12" s="43">
        <v>439.1</v>
      </c>
    </row>
    <row r="13" spans="1:10" s="24" customFormat="1" ht="27" customHeight="1">
      <c r="A13" s="27" t="s">
        <v>3</v>
      </c>
      <c r="B13" s="27"/>
      <c r="C13" s="44">
        <v>944.1</v>
      </c>
      <c r="D13" s="44">
        <v>195.1</v>
      </c>
      <c r="E13" s="44">
        <v>564.3</v>
      </c>
      <c r="F13" s="44">
        <v>235.5</v>
      </c>
      <c r="G13" s="44">
        <v>8.4</v>
      </c>
      <c r="H13" s="44">
        <v>130.8</v>
      </c>
      <c r="I13" s="44">
        <v>210.7</v>
      </c>
      <c r="J13" s="44">
        <v>2288.9</v>
      </c>
    </row>
    <row r="14" spans="1:10" ht="15.75">
      <c r="A14" s="17"/>
      <c r="B14" s="17"/>
      <c r="C14" s="18"/>
      <c r="D14" s="18"/>
      <c r="E14" s="18"/>
      <c r="F14" s="18"/>
      <c r="G14" s="18"/>
      <c r="H14" s="18"/>
      <c r="I14" s="18"/>
      <c r="J14" s="18"/>
    </row>
    <row r="15" spans="1:10" ht="15">
      <c r="A15" s="38" t="s">
        <v>54</v>
      </c>
      <c r="B15" s="38"/>
      <c r="C15" s="24"/>
      <c r="D15" s="24"/>
      <c r="E15" s="24"/>
      <c r="F15" s="24"/>
      <c r="G15" s="24"/>
      <c r="H15" s="24"/>
      <c r="I15" s="24"/>
      <c r="J15" s="24"/>
    </row>
    <row r="16" spans="1:10" ht="15">
      <c r="A16" s="36" t="s">
        <v>67</v>
      </c>
      <c r="B16" s="36"/>
      <c r="C16" s="24"/>
      <c r="D16" s="24"/>
      <c r="E16" s="24"/>
      <c r="F16" s="24"/>
      <c r="G16" s="24"/>
      <c r="H16" s="24"/>
      <c r="I16" s="24"/>
      <c r="J16" s="24"/>
    </row>
    <row r="17" spans="1:10" ht="15">
      <c r="A17" s="36" t="s">
        <v>106</v>
      </c>
      <c r="B17" s="36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36" t="s">
        <v>118</v>
      </c>
      <c r="B18" s="36"/>
      <c r="C18" s="24"/>
      <c r="D18" s="24"/>
      <c r="E18" s="24"/>
      <c r="F18" s="24"/>
      <c r="G18" s="24"/>
      <c r="H18" s="24"/>
      <c r="I18" s="24"/>
      <c r="J18" s="24"/>
    </row>
    <row r="19" spans="3:10" ht="15">
      <c r="C19" s="39"/>
      <c r="D19" s="39"/>
      <c r="E19" s="39"/>
      <c r="F19" s="39"/>
      <c r="G19" s="39"/>
      <c r="H19" s="39"/>
      <c r="I19" s="39"/>
      <c r="J19" s="39"/>
    </row>
    <row r="20" spans="3:10" ht="15">
      <c r="C20" s="52"/>
      <c r="D20" s="52"/>
      <c r="E20" s="52"/>
      <c r="F20" s="52"/>
      <c r="G20" s="52"/>
      <c r="H20" s="52"/>
      <c r="I20" s="52"/>
      <c r="J20" s="52"/>
    </row>
    <row r="21" spans="3:10" ht="15">
      <c r="C21" s="52"/>
      <c r="D21" s="52"/>
      <c r="E21" s="52"/>
      <c r="F21" s="52"/>
      <c r="G21" s="52"/>
      <c r="H21" s="52"/>
      <c r="I21" s="52"/>
      <c r="J21" s="52"/>
    </row>
    <row r="22" spans="3:10" ht="15">
      <c r="C22" s="52"/>
      <c r="D22" s="52"/>
      <c r="E22" s="52"/>
      <c r="F22" s="52"/>
      <c r="G22" s="52"/>
      <c r="H22" s="52"/>
      <c r="I22" s="52"/>
      <c r="J22" s="52"/>
    </row>
    <row r="23" spans="3:10" ht="15">
      <c r="C23" s="52"/>
      <c r="D23" s="52"/>
      <c r="E23" s="52"/>
      <c r="F23" s="52"/>
      <c r="G23" s="52"/>
      <c r="H23" s="52"/>
      <c r="I23" s="52"/>
      <c r="J23" s="52"/>
    </row>
    <row r="24" spans="3:10" ht="15">
      <c r="C24" s="52"/>
      <c r="D24" s="52"/>
      <c r="E24" s="52"/>
      <c r="F24" s="52"/>
      <c r="G24" s="52"/>
      <c r="H24" s="52"/>
      <c r="I24" s="52"/>
      <c r="J24" s="52"/>
    </row>
    <row r="25" spans="3:10" ht="15">
      <c r="C25" s="52"/>
      <c r="D25" s="52"/>
      <c r="E25" s="52"/>
      <c r="F25" s="52"/>
      <c r="G25" s="52"/>
      <c r="H25" s="52"/>
      <c r="I25" s="52"/>
      <c r="J25" s="52"/>
    </row>
    <row r="26" spans="3:10" ht="15">
      <c r="C26" s="52"/>
      <c r="D26" s="52"/>
      <c r="E26" s="52"/>
      <c r="F26" s="52"/>
      <c r="G26" s="52"/>
      <c r="H26" s="52"/>
      <c r="I26" s="52"/>
      <c r="J26" s="52"/>
    </row>
    <row r="27" spans="3:10" ht="15">
      <c r="C27" s="52"/>
      <c r="D27" s="52"/>
      <c r="E27" s="52"/>
      <c r="F27" s="52"/>
      <c r="G27" s="52"/>
      <c r="H27" s="52"/>
      <c r="I27" s="52"/>
      <c r="J27" s="52"/>
    </row>
    <row r="28" spans="3:10" ht="15">
      <c r="C28" s="52"/>
      <c r="D28" s="52"/>
      <c r="E28" s="52"/>
      <c r="F28" s="52"/>
      <c r="G28" s="52"/>
      <c r="H28" s="52"/>
      <c r="I28" s="52"/>
      <c r="J28" s="52"/>
    </row>
    <row r="29" spans="3:10" ht="15">
      <c r="C29" s="52"/>
      <c r="D29" s="52"/>
      <c r="E29" s="52"/>
      <c r="F29" s="52"/>
      <c r="G29" s="52"/>
      <c r="H29" s="52"/>
      <c r="I29" s="52"/>
      <c r="J29" s="52"/>
    </row>
    <row r="30" spans="3:10" ht="15">
      <c r="C30" s="39"/>
      <c r="D30" s="39"/>
      <c r="E30" s="39"/>
      <c r="F30" s="39"/>
      <c r="G30" s="39"/>
      <c r="H30" s="39"/>
      <c r="I30" s="39"/>
      <c r="J30" s="39"/>
    </row>
    <row r="31" spans="3:10" ht="15.75">
      <c r="C31" s="40"/>
      <c r="D31" s="40"/>
      <c r="E31" s="40"/>
      <c r="F31" s="40"/>
      <c r="G31" s="40"/>
      <c r="H31" s="40"/>
      <c r="I31" s="40"/>
      <c r="J31" s="40"/>
    </row>
    <row r="32" spans="3:10" ht="15">
      <c r="C32" s="39"/>
      <c r="D32" s="39"/>
      <c r="E32" s="39"/>
      <c r="F32" s="39"/>
      <c r="G32" s="39"/>
      <c r="H32" s="39"/>
      <c r="I32" s="39"/>
      <c r="J32" s="39"/>
    </row>
    <row r="33" spans="3:10" ht="15">
      <c r="C33" s="39"/>
      <c r="D33" s="39"/>
      <c r="E33" s="39"/>
      <c r="F33" s="39"/>
      <c r="G33" s="39"/>
      <c r="H33" s="39"/>
      <c r="I33" s="39"/>
      <c r="J33" s="39"/>
    </row>
    <row r="34" spans="3:10" ht="15">
      <c r="C34" s="39"/>
      <c r="D34" s="39"/>
      <c r="E34" s="39"/>
      <c r="F34" s="39"/>
      <c r="G34" s="39"/>
      <c r="H34" s="39"/>
      <c r="I34" s="39"/>
      <c r="J34" s="39"/>
    </row>
    <row r="35" spans="3:10" ht="15">
      <c r="C35" s="39"/>
      <c r="D35" s="39"/>
      <c r="E35" s="39"/>
      <c r="F35" s="39"/>
      <c r="G35" s="39"/>
      <c r="H35" s="39"/>
      <c r="I35" s="39"/>
      <c r="J35" s="39"/>
    </row>
    <row r="36" spans="3:10" ht="15">
      <c r="C36" s="39"/>
      <c r="D36" s="39"/>
      <c r="E36" s="39"/>
      <c r="F36" s="39"/>
      <c r="G36" s="39"/>
      <c r="H36" s="39"/>
      <c r="I36" s="39"/>
      <c r="J36" s="39"/>
    </row>
    <row r="37" spans="3:10" ht="15">
      <c r="C37" s="39"/>
      <c r="D37" s="39"/>
      <c r="E37" s="39"/>
      <c r="F37" s="39"/>
      <c r="G37" s="39"/>
      <c r="H37" s="39"/>
      <c r="I37" s="39"/>
      <c r="J37" s="39"/>
    </row>
    <row r="38" spans="3:10" ht="15">
      <c r="C38" s="39"/>
      <c r="D38" s="39"/>
      <c r="E38" s="39"/>
      <c r="F38" s="39"/>
      <c r="G38" s="39"/>
      <c r="H38" s="39"/>
      <c r="I38" s="39"/>
      <c r="J38" s="39"/>
    </row>
    <row r="39" spans="3:10" ht="15">
      <c r="C39" s="39"/>
      <c r="D39" s="39"/>
      <c r="E39" s="39"/>
      <c r="F39" s="39"/>
      <c r="G39" s="39"/>
      <c r="H39" s="39"/>
      <c r="I39" s="39"/>
      <c r="J39" s="39"/>
    </row>
    <row r="40" spans="3:10" ht="15">
      <c r="C40" s="39"/>
      <c r="D40" s="39"/>
      <c r="E40" s="39"/>
      <c r="F40" s="39"/>
      <c r="G40" s="39"/>
      <c r="H40" s="39"/>
      <c r="I40" s="39"/>
      <c r="J40" s="39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1.140625" style="33" customWidth="1"/>
    <col min="2" max="2" width="52.421875" style="33" customWidth="1"/>
    <col min="3" max="5" width="13.7109375" style="33" customWidth="1"/>
    <col min="6" max="6" width="15.7109375" style="33" customWidth="1"/>
    <col min="7" max="10" width="13.7109375" style="33" customWidth="1"/>
    <col min="11" max="16384" width="9.140625" style="33" customWidth="1"/>
  </cols>
  <sheetData>
    <row r="1" spans="1:10" ht="18.75">
      <c r="A1" s="17" t="s">
        <v>102</v>
      </c>
      <c r="B1" s="17"/>
      <c r="C1" s="24"/>
      <c r="D1" s="24"/>
      <c r="E1" s="24"/>
      <c r="F1" s="24"/>
      <c r="G1" s="24"/>
      <c r="H1" s="24"/>
      <c r="I1" s="24"/>
      <c r="J1" s="24"/>
    </row>
    <row r="2" spans="1:10" ht="15.75">
      <c r="A2" s="17"/>
      <c r="B2" s="17"/>
      <c r="C2" s="24"/>
      <c r="D2" s="24"/>
      <c r="E2" s="24"/>
      <c r="F2" s="24"/>
      <c r="G2" s="24"/>
      <c r="H2" s="24"/>
      <c r="I2" s="24"/>
      <c r="J2" s="24"/>
    </row>
    <row r="3" spans="1:10" ht="15">
      <c r="A3" s="42" t="s">
        <v>116</v>
      </c>
      <c r="B3" s="34"/>
      <c r="C3" s="35"/>
      <c r="D3" s="24"/>
      <c r="E3" s="24"/>
      <c r="F3" s="24"/>
      <c r="G3" s="24"/>
      <c r="H3" s="24"/>
      <c r="I3" s="24"/>
      <c r="J3" s="24"/>
    </row>
    <row r="4" spans="1:10" s="24" customFormat="1" ht="31.5" customHeight="1">
      <c r="A4" s="27" t="s">
        <v>86</v>
      </c>
      <c r="B4" s="27"/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2" s="24" customFormat="1" ht="15.75" customHeight="1">
      <c r="A5" s="37" t="s">
        <v>57</v>
      </c>
      <c r="B5" s="29" t="s">
        <v>87</v>
      </c>
      <c r="C5" s="43">
        <v>0.4</v>
      </c>
      <c r="D5" s="43">
        <v>1.1</v>
      </c>
      <c r="E5" s="43">
        <v>0.1</v>
      </c>
      <c r="F5" s="43">
        <v>0.2</v>
      </c>
      <c r="G5" s="43">
        <v>2.6</v>
      </c>
      <c r="H5" s="43">
        <v>2.3</v>
      </c>
      <c r="I5" s="43">
        <v>1</v>
      </c>
      <c r="J5" s="43">
        <v>7.7</v>
      </c>
      <c r="L5" s="35"/>
    </row>
    <row r="6" spans="1:12" s="24" customFormat="1" ht="15.75" customHeight="1">
      <c r="A6" s="37" t="s">
        <v>58</v>
      </c>
      <c r="B6" s="29" t="s">
        <v>88</v>
      </c>
      <c r="C6" s="43">
        <v>13.2</v>
      </c>
      <c r="D6" s="43">
        <v>15.8</v>
      </c>
      <c r="E6" s="43">
        <v>7.8</v>
      </c>
      <c r="F6" s="45" t="s">
        <v>47</v>
      </c>
      <c r="G6" s="45" t="s">
        <v>47</v>
      </c>
      <c r="H6" s="43">
        <v>0.3</v>
      </c>
      <c r="I6" s="43">
        <v>1.2</v>
      </c>
      <c r="J6" s="43">
        <v>38.4</v>
      </c>
      <c r="L6" s="35"/>
    </row>
    <row r="7" spans="1:10" s="24" customFormat="1" ht="15.75" customHeight="1">
      <c r="A7" s="25">
        <v>17</v>
      </c>
      <c r="B7" s="29" t="s">
        <v>89</v>
      </c>
      <c r="C7" s="43">
        <v>3.6</v>
      </c>
      <c r="D7" s="43">
        <v>1.7</v>
      </c>
      <c r="E7" s="45" t="s">
        <v>47</v>
      </c>
      <c r="F7" s="43">
        <v>0.3</v>
      </c>
      <c r="G7" s="45" t="s">
        <v>47</v>
      </c>
      <c r="H7" s="43">
        <v>0.7</v>
      </c>
      <c r="I7" s="43">
        <v>0.5</v>
      </c>
      <c r="J7" s="43">
        <v>6.8</v>
      </c>
    </row>
    <row r="8" spans="1:10" s="24" customFormat="1" ht="15.75" customHeight="1">
      <c r="A8" s="25">
        <v>19</v>
      </c>
      <c r="B8" s="29" t="s">
        <v>105</v>
      </c>
      <c r="C8" s="43">
        <v>0.2</v>
      </c>
      <c r="D8" s="43">
        <v>0.3</v>
      </c>
      <c r="E8" s="43">
        <v>0.3</v>
      </c>
      <c r="F8" s="45" t="s">
        <v>47</v>
      </c>
      <c r="G8" s="45" t="s">
        <v>47</v>
      </c>
      <c r="H8" s="45" t="s">
        <v>47</v>
      </c>
      <c r="I8" s="45" t="s">
        <v>47</v>
      </c>
      <c r="J8" s="43">
        <v>0.8</v>
      </c>
    </row>
    <row r="9" spans="1:10" s="24" customFormat="1" ht="15.75" customHeight="1">
      <c r="A9" s="25" t="s">
        <v>60</v>
      </c>
      <c r="B9" s="29" t="s">
        <v>90</v>
      </c>
      <c r="C9" s="43">
        <v>4.2</v>
      </c>
      <c r="D9" s="43">
        <v>6.9</v>
      </c>
      <c r="E9" s="43">
        <v>4.1</v>
      </c>
      <c r="F9" s="43">
        <v>0.6</v>
      </c>
      <c r="G9" s="43">
        <v>0.2</v>
      </c>
      <c r="H9" s="45" t="s">
        <v>47</v>
      </c>
      <c r="I9" s="43">
        <v>0.1</v>
      </c>
      <c r="J9" s="43">
        <v>16.3</v>
      </c>
    </row>
    <row r="10" spans="1:10" s="24" customFormat="1" ht="15.75" customHeight="1">
      <c r="A10" s="25" t="s">
        <v>59</v>
      </c>
      <c r="B10" s="29" t="s">
        <v>91</v>
      </c>
      <c r="C10" s="43">
        <v>0.6</v>
      </c>
      <c r="D10" s="43">
        <v>2</v>
      </c>
      <c r="E10" s="43">
        <v>25.3</v>
      </c>
      <c r="F10" s="43">
        <v>3.8</v>
      </c>
      <c r="G10" s="45" t="s">
        <v>47</v>
      </c>
      <c r="H10" s="45" t="s">
        <v>47</v>
      </c>
      <c r="I10" s="43">
        <v>3.3</v>
      </c>
      <c r="J10" s="43">
        <v>35.2</v>
      </c>
    </row>
    <row r="11" spans="1:10" s="24" customFormat="1" ht="15.75" customHeight="1">
      <c r="A11" s="25" t="s">
        <v>61</v>
      </c>
      <c r="B11" s="30" t="s">
        <v>92</v>
      </c>
      <c r="C11" s="43">
        <v>930.2</v>
      </c>
      <c r="D11" s="43">
        <v>271.7</v>
      </c>
      <c r="E11" s="43">
        <v>8.3</v>
      </c>
      <c r="F11" s="43">
        <v>27.7</v>
      </c>
      <c r="G11" s="43">
        <v>0.2</v>
      </c>
      <c r="H11" s="43">
        <v>34.3</v>
      </c>
      <c r="I11" s="43">
        <v>11.5</v>
      </c>
      <c r="J11" s="43">
        <v>1284</v>
      </c>
    </row>
    <row r="12" spans="1:10" s="24" customFormat="1" ht="18">
      <c r="A12" s="25" t="s">
        <v>65</v>
      </c>
      <c r="B12" s="30" t="s">
        <v>94</v>
      </c>
      <c r="C12" s="43">
        <v>28.8</v>
      </c>
      <c r="D12" s="43">
        <v>57.9</v>
      </c>
      <c r="E12" s="43">
        <v>22.3</v>
      </c>
      <c r="F12" s="43">
        <v>3</v>
      </c>
      <c r="G12" s="43">
        <v>0.3</v>
      </c>
      <c r="H12" s="43">
        <v>3.4</v>
      </c>
      <c r="I12" s="43">
        <v>1.6</v>
      </c>
      <c r="J12" s="43">
        <v>117.3</v>
      </c>
    </row>
    <row r="13" spans="1:10" s="24" customFormat="1" ht="27" customHeight="1">
      <c r="A13" s="27" t="s">
        <v>3</v>
      </c>
      <c r="B13" s="27"/>
      <c r="C13" s="44">
        <v>981.3</v>
      </c>
      <c r="D13" s="44">
        <v>357.6</v>
      </c>
      <c r="E13" s="44">
        <v>68.3</v>
      </c>
      <c r="F13" s="44">
        <v>35.6</v>
      </c>
      <c r="G13" s="44">
        <v>3.3</v>
      </c>
      <c r="H13" s="44">
        <v>41</v>
      </c>
      <c r="I13" s="44">
        <v>19.3</v>
      </c>
      <c r="J13" s="44">
        <v>1506.5</v>
      </c>
    </row>
    <row r="14" spans="1:10" ht="15.75">
      <c r="A14" s="17"/>
      <c r="B14" s="17"/>
      <c r="C14" s="18"/>
      <c r="D14" s="18"/>
      <c r="E14" s="18"/>
      <c r="F14" s="18"/>
      <c r="G14" s="18"/>
      <c r="H14" s="18"/>
      <c r="I14" s="18"/>
      <c r="J14" s="18"/>
    </row>
    <row r="15" spans="1:10" ht="15">
      <c r="A15" s="38" t="s">
        <v>66</v>
      </c>
      <c r="B15" s="38"/>
      <c r="C15" s="24"/>
      <c r="D15" s="24"/>
      <c r="E15" s="24"/>
      <c r="F15" s="24"/>
      <c r="G15" s="24"/>
      <c r="H15" s="24"/>
      <c r="I15" s="24"/>
      <c r="J15" s="24"/>
    </row>
    <row r="16" spans="1:10" ht="15">
      <c r="A16" s="36" t="s">
        <v>107</v>
      </c>
      <c r="B16" s="36"/>
      <c r="C16" s="24"/>
      <c r="D16" s="24"/>
      <c r="E16" s="24"/>
      <c r="F16" s="24"/>
      <c r="G16" s="24"/>
      <c r="H16" s="24"/>
      <c r="I16" s="24"/>
      <c r="J16" s="24"/>
    </row>
    <row r="17" spans="1:10" ht="15">
      <c r="A17" s="36" t="s">
        <v>118</v>
      </c>
      <c r="B17" s="36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36"/>
      <c r="B18" s="36"/>
      <c r="C18" s="24"/>
      <c r="D18" s="24"/>
      <c r="E18" s="24"/>
      <c r="F18" s="24"/>
      <c r="G18" s="24"/>
      <c r="H18" s="24"/>
      <c r="I18" s="24"/>
      <c r="J18" s="24"/>
    </row>
    <row r="19" spans="3:10" ht="15">
      <c r="C19" s="52"/>
      <c r="D19" s="52"/>
      <c r="E19" s="52"/>
      <c r="F19" s="52"/>
      <c r="G19" s="52"/>
      <c r="H19" s="52"/>
      <c r="I19" s="52"/>
      <c r="J19" s="52"/>
    </row>
    <row r="20" spans="3:10" ht="15">
      <c r="C20" s="52"/>
      <c r="D20" s="52"/>
      <c r="E20" s="52"/>
      <c r="F20" s="52"/>
      <c r="G20" s="52"/>
      <c r="H20" s="52"/>
      <c r="I20" s="52"/>
      <c r="J20" s="52"/>
    </row>
    <row r="21" spans="3:10" ht="15">
      <c r="C21" s="52"/>
      <c r="D21" s="52"/>
      <c r="E21" s="52"/>
      <c r="F21" s="52"/>
      <c r="G21" s="52"/>
      <c r="H21" s="52"/>
      <c r="I21" s="52"/>
      <c r="J21" s="52"/>
    </row>
    <row r="22" spans="3:10" ht="15">
      <c r="C22" s="52"/>
      <c r="D22" s="52"/>
      <c r="E22" s="52"/>
      <c r="F22" s="52"/>
      <c r="G22" s="52"/>
      <c r="H22" s="52"/>
      <c r="I22" s="52"/>
      <c r="J22" s="52"/>
    </row>
    <row r="23" spans="3:10" ht="15">
      <c r="C23" s="52"/>
      <c r="D23" s="52"/>
      <c r="E23" s="52"/>
      <c r="F23" s="52"/>
      <c r="G23" s="52"/>
      <c r="H23" s="52"/>
      <c r="I23" s="52"/>
      <c r="J23" s="52"/>
    </row>
    <row r="24" spans="3:10" ht="15">
      <c r="C24" s="52"/>
      <c r="D24" s="52"/>
      <c r="E24" s="52"/>
      <c r="F24" s="52"/>
      <c r="G24" s="52"/>
      <c r="H24" s="52"/>
      <c r="I24" s="52"/>
      <c r="J24" s="52"/>
    </row>
    <row r="25" spans="3:10" ht="15">
      <c r="C25" s="52"/>
      <c r="D25" s="52"/>
      <c r="E25" s="52"/>
      <c r="F25" s="52"/>
      <c r="G25" s="52"/>
      <c r="H25" s="52"/>
      <c r="I25" s="52"/>
      <c r="J25" s="52"/>
    </row>
    <row r="26" spans="3:10" ht="15">
      <c r="C26" s="52"/>
      <c r="D26" s="52"/>
      <c r="E26" s="52"/>
      <c r="F26" s="52"/>
      <c r="G26" s="52"/>
      <c r="H26" s="52"/>
      <c r="I26" s="52"/>
      <c r="J26" s="52"/>
    </row>
    <row r="27" spans="3:10" ht="15">
      <c r="C27" s="52"/>
      <c r="D27" s="52"/>
      <c r="E27" s="52"/>
      <c r="F27" s="52"/>
      <c r="G27" s="52"/>
      <c r="H27" s="52"/>
      <c r="I27" s="52"/>
      <c r="J27" s="52"/>
    </row>
    <row r="28" spans="3:10" ht="15">
      <c r="C28" s="52"/>
      <c r="D28" s="52"/>
      <c r="E28" s="52"/>
      <c r="F28" s="52"/>
      <c r="G28" s="52"/>
      <c r="H28" s="52"/>
      <c r="I28" s="52"/>
      <c r="J28" s="52"/>
    </row>
    <row r="29" spans="3:10" ht="15">
      <c r="C29" s="52"/>
      <c r="D29" s="52"/>
      <c r="E29" s="52"/>
      <c r="F29" s="52"/>
      <c r="G29" s="52"/>
      <c r="H29" s="52"/>
      <c r="I29" s="52"/>
      <c r="J29" s="52"/>
    </row>
    <row r="30" spans="3:10" ht="15">
      <c r="C30" s="52"/>
      <c r="D30" s="52"/>
      <c r="E30" s="52"/>
      <c r="F30" s="52"/>
      <c r="G30" s="52"/>
      <c r="H30" s="52"/>
      <c r="I30" s="52"/>
      <c r="J30" s="52"/>
    </row>
    <row r="31" spans="3:10" ht="15">
      <c r="C31" s="52"/>
      <c r="D31" s="52"/>
      <c r="E31" s="52"/>
      <c r="F31" s="52"/>
      <c r="G31" s="52"/>
      <c r="H31" s="52"/>
      <c r="I31" s="52"/>
      <c r="J31" s="52"/>
    </row>
    <row r="32" spans="3:10" ht="15">
      <c r="C32" s="39"/>
      <c r="D32" s="39"/>
      <c r="E32" s="39"/>
      <c r="F32" s="39"/>
      <c r="G32" s="39"/>
      <c r="H32" s="39"/>
      <c r="I32" s="39"/>
      <c r="J32" s="39"/>
    </row>
    <row r="33" spans="3:10" ht="15">
      <c r="C33" s="39"/>
      <c r="D33" s="39"/>
      <c r="E33" s="39"/>
      <c r="F33" s="39"/>
      <c r="G33" s="39"/>
      <c r="H33" s="39"/>
      <c r="I33" s="39"/>
      <c r="J33" s="39"/>
    </row>
    <row r="34" spans="3:10" ht="15">
      <c r="C34" s="39"/>
      <c r="D34" s="39"/>
      <c r="E34" s="39"/>
      <c r="F34" s="39"/>
      <c r="G34" s="39"/>
      <c r="H34" s="39"/>
      <c r="I34" s="39"/>
      <c r="J34" s="39"/>
    </row>
    <row r="35" spans="3:10" ht="15">
      <c r="C35" s="39"/>
      <c r="D35" s="39"/>
      <c r="E35" s="39"/>
      <c r="F35" s="39"/>
      <c r="G35" s="39"/>
      <c r="H35" s="39"/>
      <c r="I35" s="39"/>
      <c r="J35" s="39"/>
    </row>
    <row r="36" spans="3:10" ht="15">
      <c r="C36" s="39"/>
      <c r="D36" s="39"/>
      <c r="E36" s="39"/>
      <c r="F36" s="39"/>
      <c r="G36" s="39"/>
      <c r="H36" s="39"/>
      <c r="I36" s="39"/>
      <c r="J36" s="39"/>
    </row>
    <row r="37" spans="3:10" ht="15">
      <c r="C37" s="39"/>
      <c r="D37" s="39"/>
      <c r="E37" s="39"/>
      <c r="F37" s="39"/>
      <c r="G37" s="39"/>
      <c r="H37" s="39"/>
      <c r="I37" s="39"/>
      <c r="J37" s="39"/>
    </row>
    <row r="38" spans="3:10" ht="15">
      <c r="C38" s="39"/>
      <c r="D38" s="39"/>
      <c r="E38" s="39"/>
      <c r="F38" s="39"/>
      <c r="G38" s="39"/>
      <c r="H38" s="39"/>
      <c r="I38" s="39"/>
      <c r="J38" s="39"/>
    </row>
    <row r="39" spans="3:10" ht="15">
      <c r="C39" s="39"/>
      <c r="D39" s="39"/>
      <c r="E39" s="39"/>
      <c r="F39" s="39"/>
      <c r="G39" s="39"/>
      <c r="H39" s="39"/>
      <c r="I39" s="39"/>
      <c r="J39" s="39"/>
    </row>
    <row r="40" spans="3:10" ht="15">
      <c r="C40" s="39"/>
      <c r="D40" s="39"/>
      <c r="E40" s="39"/>
      <c r="F40" s="39"/>
      <c r="G40" s="39"/>
      <c r="H40" s="39"/>
      <c r="I40" s="39"/>
      <c r="J40" s="39"/>
    </row>
  </sheetData>
  <sheetProtection/>
  <printOptions/>
  <pageMargins left="0.43" right="0.5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1.140625" style="33" customWidth="1"/>
    <col min="2" max="2" width="69.28125" style="33" customWidth="1"/>
    <col min="3" max="10" width="15.00390625" style="33" customWidth="1"/>
  </cols>
  <sheetData>
    <row r="1" spans="1:10" ht="15.75" customHeight="1">
      <c r="A1" s="17" t="s">
        <v>117</v>
      </c>
      <c r="B1" s="17"/>
      <c r="C1" s="24"/>
      <c r="D1" s="24"/>
      <c r="E1" s="24"/>
      <c r="F1" s="24"/>
      <c r="G1" s="24"/>
      <c r="H1" s="24"/>
      <c r="I1" s="24"/>
      <c r="J1" s="24"/>
    </row>
    <row r="2" spans="1:10" ht="15.75" customHeight="1">
      <c r="A2" s="17"/>
      <c r="B2" s="17"/>
      <c r="C2" s="24"/>
      <c r="D2" s="24"/>
      <c r="E2" s="24"/>
      <c r="F2" s="24"/>
      <c r="G2" s="24"/>
      <c r="H2" s="24"/>
      <c r="I2" s="24"/>
      <c r="J2" s="24"/>
    </row>
    <row r="3" spans="1:10" ht="15.75" customHeight="1">
      <c r="A3" s="42" t="s">
        <v>116</v>
      </c>
      <c r="B3" s="34"/>
      <c r="C3" s="35"/>
      <c r="D3" s="24"/>
      <c r="E3" s="24"/>
      <c r="F3" s="24"/>
      <c r="G3" s="24"/>
      <c r="H3" s="24"/>
      <c r="I3" s="24"/>
      <c r="J3" s="24"/>
    </row>
    <row r="4" spans="1:10" ht="31.5">
      <c r="A4" s="27" t="s">
        <v>86</v>
      </c>
      <c r="B4" s="27"/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.75" customHeight="1">
      <c r="A5" s="54" t="str">
        <f>'[1]OPEX works'!B84</f>
        <v>05-09</v>
      </c>
      <c r="B5" s="54" t="str">
        <f>'[1]OPEX works'!C84</f>
        <v>Mining &amp; Quarrying </v>
      </c>
      <c r="C5" s="57">
        <f>'[1]OPEX works'!D84</f>
        <v>9.4</v>
      </c>
      <c r="D5" s="57">
        <f>'[1]OPEX works'!E84</f>
        <v>15.8</v>
      </c>
      <c r="E5" s="57">
        <f>'[1]OPEX works'!F84</f>
        <v>13.9</v>
      </c>
      <c r="F5" s="57">
        <f>'[1]OPEX works'!G84</f>
        <v>26.7</v>
      </c>
      <c r="G5" s="57">
        <f>'[1]OPEX works'!H84</f>
        <v>0.2</v>
      </c>
      <c r="H5" s="57">
        <f>'[1]OPEX works'!I84</f>
        <v>2.2</v>
      </c>
      <c r="I5" s="57">
        <f>'[1]OPEX works'!J84</f>
        <v>49.8</v>
      </c>
      <c r="J5" s="57">
        <f>'[1]OPEX works'!K84</f>
        <v>118.1</v>
      </c>
    </row>
    <row r="6" spans="1:10" ht="15.75" customHeight="1">
      <c r="A6" s="54" t="str">
        <f>'[1]OPEX works'!B85</f>
        <v>10-12</v>
      </c>
      <c r="B6" s="54" t="str">
        <f>'[1]OPEX works'!C85</f>
        <v>Food, Beverages and Tobacco Products </v>
      </c>
      <c r="C6" s="57">
        <f>'[1]OPEX works'!D85</f>
        <v>201.8</v>
      </c>
      <c r="D6" s="57">
        <f>'[1]OPEX works'!E85</f>
        <v>25.9</v>
      </c>
      <c r="E6" s="57">
        <f>'[1]OPEX works'!F85</f>
        <v>101.3</v>
      </c>
      <c r="F6" s="57">
        <f>'[1]OPEX works'!G85</f>
        <v>7.9</v>
      </c>
      <c r="G6" s="57">
        <f>'[1]OPEX works'!H85</f>
        <v>2.4</v>
      </c>
      <c r="H6" s="57">
        <f>'[1]OPEX works'!I85</f>
        <v>57.6</v>
      </c>
      <c r="I6" s="57">
        <f>'[1]OPEX works'!J85</f>
        <v>12.5</v>
      </c>
      <c r="J6" s="57">
        <f>'[1]OPEX works'!K85</f>
        <v>409.3</v>
      </c>
    </row>
    <row r="7" spans="1:10" ht="15.75" customHeight="1">
      <c r="A7" s="54" t="str">
        <f>'[1]OPEX works'!B86</f>
        <v>13 -15 </v>
      </c>
      <c r="B7" s="54" t="str">
        <f>'[1]OPEX works'!C86</f>
        <v>Textiles, Clothing and Leather Products </v>
      </c>
      <c r="C7" s="57">
        <f>'[1]OPEX works'!D86</f>
        <v>19.5</v>
      </c>
      <c r="D7" s="57">
        <f>'[1]OPEX works'!E86</f>
        <v>1.1</v>
      </c>
      <c r="E7" s="57">
        <f>'[1]OPEX works'!F86</f>
        <v>13.4</v>
      </c>
      <c r="F7" s="57">
        <f>'[1]OPEX works'!G86</f>
        <v>0.2</v>
      </c>
      <c r="G7" s="57">
        <f>'[1]OPEX works'!H86</f>
        <v>0.2</v>
      </c>
      <c r="H7" s="57" t="str">
        <f>'[1]OPEX works'!I86</f>
        <v>-</v>
      </c>
      <c r="I7" s="57">
        <f>'[1]OPEX works'!J86</f>
        <v>1.6</v>
      </c>
      <c r="J7" s="57">
        <f>'[1]OPEX works'!K86</f>
        <v>36</v>
      </c>
    </row>
    <row r="8" spans="1:10" ht="15.75" customHeight="1">
      <c r="A8" s="54">
        <f>'[1]OPEX works'!B87</f>
        <v>16</v>
      </c>
      <c r="B8" s="54" t="str">
        <f>'[1]OPEX works'!C87</f>
        <v>Wood and Wood Products </v>
      </c>
      <c r="C8" s="57">
        <f>'[1]OPEX works'!D87</f>
        <v>2.2</v>
      </c>
      <c r="D8" s="57">
        <f>'[1]OPEX works'!E87</f>
        <v>0.4</v>
      </c>
      <c r="E8" s="57">
        <f>'[1]OPEX works'!F87</f>
        <v>13.7</v>
      </c>
      <c r="F8" s="57">
        <f>'[1]OPEX works'!G87</f>
        <v>0.2</v>
      </c>
      <c r="G8" s="57">
        <f>'[1]OPEX works'!H87</f>
        <v>0.2</v>
      </c>
      <c r="H8" s="57">
        <f>'[1]OPEX works'!I87</f>
        <v>0.1</v>
      </c>
      <c r="I8" s="57">
        <f>'[1]OPEX works'!J87</f>
        <v>1.4</v>
      </c>
      <c r="J8" s="57">
        <f>'[1]OPEX works'!K87</f>
        <v>18.2</v>
      </c>
    </row>
    <row r="9" spans="1:10" ht="15.75" customHeight="1">
      <c r="A9" s="54">
        <f>'[1]OPEX works'!B88</f>
        <v>17</v>
      </c>
      <c r="B9" s="54" t="str">
        <f>'[1]OPEX works'!C88</f>
        <v>Paper and Pulp </v>
      </c>
      <c r="C9" s="57">
        <f>'[1]OPEX works'!D88</f>
        <v>15.9</v>
      </c>
      <c r="D9" s="57">
        <f>'[1]OPEX works'!E88</f>
        <v>0.8</v>
      </c>
      <c r="E9" s="57">
        <f>'[1]OPEX works'!F88</f>
        <v>23.2</v>
      </c>
      <c r="F9" s="57">
        <f>'[1]OPEX works'!G88</f>
        <v>0.3</v>
      </c>
      <c r="G9" s="57">
        <f>'[1]OPEX works'!H88</f>
        <v>0.8</v>
      </c>
      <c r="H9" s="57">
        <f>'[1]OPEX works'!I88</f>
        <v>1</v>
      </c>
      <c r="I9" s="57">
        <f>'[1]OPEX works'!J88</f>
        <v>2.5</v>
      </c>
      <c r="J9" s="57">
        <f>'[1]OPEX works'!K88</f>
        <v>44.4</v>
      </c>
    </row>
    <row r="10" spans="1:10" ht="15.75" customHeight="1">
      <c r="A10" s="54">
        <f>'[1]OPEX works'!B89</f>
        <v>18</v>
      </c>
      <c r="B10" s="54" t="str">
        <f>'[1]OPEX works'!C89</f>
        <v>Printing and Publishing </v>
      </c>
      <c r="C10" s="57">
        <f>'[1]OPEX works'!D89</f>
        <v>9.7</v>
      </c>
      <c r="D10" s="57">
        <f>'[1]OPEX works'!E89</f>
        <v>1.1</v>
      </c>
      <c r="E10" s="57">
        <f>'[1]OPEX works'!F89</f>
        <v>22.7</v>
      </c>
      <c r="F10" s="57">
        <f>'[1]OPEX works'!G89</f>
        <v>0.8</v>
      </c>
      <c r="G10" s="57">
        <f>'[1]OPEX works'!H89</f>
        <v>1</v>
      </c>
      <c r="H10" s="57">
        <f>'[1]OPEX works'!I89</f>
        <v>0.7</v>
      </c>
      <c r="I10" s="57">
        <f>'[1]OPEX works'!J89</f>
        <v>3.9</v>
      </c>
      <c r="J10" s="57">
        <f>'[1]OPEX works'!K89</f>
        <v>40</v>
      </c>
    </row>
    <row r="11" spans="1:10" ht="15.75" customHeight="1">
      <c r="A11" s="54">
        <f>'[1]OPEX works'!B90</f>
        <v>19</v>
      </c>
      <c r="B11" s="54" t="str">
        <f>'[1]OPEX works'!C90</f>
        <v>Coke and Refined Petroleum </v>
      </c>
      <c r="C11" s="57">
        <f>'[1]OPEX works'!D90</f>
        <v>13.9</v>
      </c>
      <c r="D11" s="57">
        <f>'[1]OPEX works'!E90</f>
        <v>16.3</v>
      </c>
      <c r="E11" s="57">
        <f>'[1]OPEX works'!F90</f>
        <v>22.2</v>
      </c>
      <c r="F11" s="57">
        <f>'[1]OPEX works'!G90</f>
        <v>36.4</v>
      </c>
      <c r="G11" s="57" t="str">
        <f>'[1]OPEX works'!H90</f>
        <v>-</v>
      </c>
      <c r="H11" s="57" t="str">
        <f>'[1]OPEX works'!I90</f>
        <v>-</v>
      </c>
      <c r="I11" s="57">
        <f>'[1]OPEX works'!J90</f>
        <v>62.5</v>
      </c>
      <c r="J11" s="57">
        <f>'[1]OPEX works'!K90</f>
        <v>151.3</v>
      </c>
    </row>
    <row r="12" spans="1:10" ht="15.75" customHeight="1">
      <c r="A12" s="54" t="str">
        <f>'[1]OPEX works'!B91</f>
        <v>20-21</v>
      </c>
      <c r="B12" s="54" t="str">
        <f>'[1]OPEX works'!C91</f>
        <v>Chemicals and Pharmaceuticals </v>
      </c>
      <c r="C12" s="57">
        <f>'[1]OPEX works'!D91</f>
        <v>70.3</v>
      </c>
      <c r="D12" s="57">
        <f>'[1]OPEX works'!E91</f>
        <v>27.5</v>
      </c>
      <c r="E12" s="57">
        <f>'[1]OPEX works'!F91</f>
        <v>68.5</v>
      </c>
      <c r="F12" s="57">
        <f>'[1]OPEX works'!G91</f>
        <v>9</v>
      </c>
      <c r="G12" s="57">
        <f>'[1]OPEX works'!H91</f>
        <v>1.5</v>
      </c>
      <c r="H12" s="57">
        <f>'[1]OPEX works'!I91</f>
        <v>1</v>
      </c>
      <c r="I12" s="57">
        <f>'[1]OPEX works'!J91</f>
        <v>25.3</v>
      </c>
      <c r="J12" s="57">
        <f>'[1]OPEX works'!K91</f>
        <v>203</v>
      </c>
    </row>
    <row r="13" spans="1:10" ht="15.75" customHeight="1">
      <c r="A13" s="54">
        <f>'[1]OPEX works'!B92</f>
        <v>22</v>
      </c>
      <c r="B13" s="54" t="str">
        <f>'[1]OPEX works'!C92</f>
        <v>Rubber and Plastics </v>
      </c>
      <c r="C13" s="57">
        <f>'[1]OPEX works'!D92</f>
        <v>11</v>
      </c>
      <c r="D13" s="57">
        <f>'[1]OPEX works'!E92</f>
        <v>3.6</v>
      </c>
      <c r="E13" s="57">
        <f>'[1]OPEX works'!F92</f>
        <v>53.3</v>
      </c>
      <c r="F13" s="57">
        <f>'[1]OPEX works'!G92</f>
        <v>0.3</v>
      </c>
      <c r="G13" s="57">
        <f>'[1]OPEX works'!H92</f>
        <v>0.4</v>
      </c>
      <c r="H13" s="57">
        <f>'[1]OPEX works'!I92</f>
        <v>0.4</v>
      </c>
      <c r="I13" s="57">
        <f>'[1]OPEX works'!J92</f>
        <v>22.4</v>
      </c>
      <c r="J13" s="57">
        <f>'[1]OPEX works'!K92</f>
        <v>91.4</v>
      </c>
    </row>
    <row r="14" spans="1:10" ht="15.75" customHeight="1">
      <c r="A14" s="54">
        <f>'[1]OPEX works'!B93</f>
        <v>23</v>
      </c>
      <c r="B14" s="54" t="str">
        <f>'[1]OPEX works'!C93</f>
        <v>Non-Metallic Minerals </v>
      </c>
      <c r="C14" s="57">
        <f>'[1]OPEX works'!D93</f>
        <v>15.9</v>
      </c>
      <c r="D14" s="57">
        <f>'[1]OPEX works'!E93</f>
        <v>1.2</v>
      </c>
      <c r="E14" s="57">
        <f>'[1]OPEX works'!F93</f>
        <v>31.8</v>
      </c>
      <c r="F14" s="57">
        <f>'[1]OPEX works'!G93</f>
        <v>0.5</v>
      </c>
      <c r="G14" s="57">
        <f>'[1]OPEX works'!H93</f>
        <v>0.1</v>
      </c>
      <c r="H14" s="57">
        <f>'[1]OPEX works'!I93</f>
        <v>0.1</v>
      </c>
      <c r="I14" s="57">
        <f>'[1]OPEX works'!J93</f>
        <v>10.4</v>
      </c>
      <c r="J14" s="57">
        <f>'[1]OPEX works'!K93</f>
        <v>60.1</v>
      </c>
    </row>
    <row r="15" spans="1:10" ht="15.75" customHeight="1">
      <c r="A15" s="23" t="str">
        <f>'[1]OPEX works'!B94</f>
        <v>24-25</v>
      </c>
      <c r="B15" s="53" t="str">
        <f>'[1]OPEX works'!C94</f>
        <v>Basic and Fabricated Metals </v>
      </c>
      <c r="C15" s="43">
        <f>'[1]OPEX works'!D94</f>
        <v>42.3</v>
      </c>
      <c r="D15" s="43">
        <f>'[1]OPEX works'!E94</f>
        <v>17</v>
      </c>
      <c r="E15" s="43">
        <f>'[1]OPEX works'!F94</f>
        <v>127.4</v>
      </c>
      <c r="F15" s="43">
        <f>'[1]OPEX works'!G94</f>
        <v>6.3</v>
      </c>
      <c r="G15" s="43">
        <f>'[1]OPEX works'!H94</f>
        <v>4.4</v>
      </c>
      <c r="H15" s="43">
        <f>'[1]OPEX works'!I94</f>
        <v>1.6</v>
      </c>
      <c r="I15" s="43">
        <f>'[1]OPEX works'!J94</f>
        <v>18.3</v>
      </c>
      <c r="J15" s="43">
        <f>'[1]OPEX works'!K94</f>
        <v>217.3</v>
      </c>
    </row>
    <row r="16" spans="1:10" ht="15.75" customHeight="1">
      <c r="A16" s="23" t="str">
        <f>'[1]OPEX works'!B95</f>
        <v>26 &amp; 32 </v>
      </c>
      <c r="B16" s="53" t="str">
        <f>'[1]OPEX works'!C95</f>
        <v>Computer, Electronic and Optical Products and Other Manufacturing </v>
      </c>
      <c r="C16" s="43">
        <f>'[1]OPEX works'!D95</f>
        <v>11.1</v>
      </c>
      <c r="D16" s="43">
        <f>'[1]OPEX works'!E95</f>
        <v>1.5</v>
      </c>
      <c r="E16" s="43">
        <f>'[1]OPEX works'!F95</f>
        <v>21.6</v>
      </c>
      <c r="F16" s="43">
        <f>'[1]OPEX works'!G95</f>
        <v>0.6</v>
      </c>
      <c r="G16" s="43">
        <f>'[1]OPEX works'!H95</f>
        <v>0.5</v>
      </c>
      <c r="H16" s="43">
        <f>'[1]OPEX works'!I95</f>
        <v>0.4</v>
      </c>
      <c r="I16" s="43">
        <f>'[1]OPEX works'!J95</f>
        <v>3</v>
      </c>
      <c r="J16" s="43">
        <f>'[1]OPEX works'!K95</f>
        <v>38.7</v>
      </c>
    </row>
    <row r="17" spans="1:10" ht="15.75" customHeight="1">
      <c r="A17" s="54" t="str">
        <f>'[1]OPEX works'!B96</f>
        <v>27 &amp; 28 </v>
      </c>
      <c r="B17" s="53" t="str">
        <f>'[1]OPEX works'!C96</f>
        <v>Machinery and Electrical Equipment </v>
      </c>
      <c r="C17" s="43">
        <f>'[1]OPEX works'!D96</f>
        <v>40.4</v>
      </c>
      <c r="D17" s="43">
        <f>'[1]OPEX works'!E96</f>
        <v>2</v>
      </c>
      <c r="E17" s="43">
        <f>'[1]OPEX works'!F96</f>
        <v>39.3</v>
      </c>
      <c r="F17" s="45">
        <f>'[1]OPEX works'!G96</f>
        <v>0.9</v>
      </c>
      <c r="G17" s="45">
        <f>'[1]OPEX works'!H96</f>
        <v>0.5</v>
      </c>
      <c r="H17" s="43">
        <f>'[1]OPEX works'!I96</f>
        <v>0.2</v>
      </c>
      <c r="I17" s="43">
        <f>'[1]OPEX works'!J96</f>
        <v>11.1</v>
      </c>
      <c r="J17" s="43">
        <f>'[1]OPEX works'!K96</f>
        <v>94.3</v>
      </c>
    </row>
    <row r="18" spans="1:10" ht="15.75" customHeight="1">
      <c r="A18" s="54" t="str">
        <f>'[1]OPEX works'!B97</f>
        <v>29 &amp; 30 </v>
      </c>
      <c r="B18" s="53" t="str">
        <f>'[1]OPEX works'!C97</f>
        <v>Transport Equipment </v>
      </c>
      <c r="C18" s="43">
        <f>'[1]OPEX works'!D97</f>
        <v>18.4</v>
      </c>
      <c r="D18" s="43">
        <f>'[1]OPEX works'!E97</f>
        <v>4.4</v>
      </c>
      <c r="E18" s="43">
        <f>'[1]OPEX works'!F97</f>
        <v>72.7</v>
      </c>
      <c r="F18" s="43">
        <f>'[1]OPEX works'!G97</f>
        <v>2.9</v>
      </c>
      <c r="G18" s="43">
        <f>'[1]OPEX works'!H97</f>
        <v>1.3</v>
      </c>
      <c r="H18" s="45">
        <f>'[1]OPEX works'!I97</f>
        <v>0.6</v>
      </c>
      <c r="I18" s="43">
        <f>'[1]OPEX works'!J97</f>
        <v>5.9</v>
      </c>
      <c r="J18" s="43">
        <f>'[1]OPEX works'!K97</f>
        <v>106.1</v>
      </c>
    </row>
    <row r="19" spans="1:10" ht="15.75" customHeight="1">
      <c r="A19" s="54">
        <f>'[1]OPEX works'!B98</f>
        <v>31</v>
      </c>
      <c r="B19" s="53" t="str">
        <f>'[1]OPEX works'!C98</f>
        <v>Furniture Manufacture </v>
      </c>
      <c r="C19" s="43">
        <f>'[1]OPEX works'!D98</f>
        <v>3.3</v>
      </c>
      <c r="D19" s="43">
        <f>'[1]OPEX works'!E98</f>
        <v>3.2</v>
      </c>
      <c r="E19" s="43">
        <f>'[1]OPEX works'!F98</f>
        <v>25.9</v>
      </c>
      <c r="F19" s="43">
        <f>'[1]OPEX works'!G98</f>
        <v>0.4</v>
      </c>
      <c r="G19" s="43">
        <f>'[1]OPEX works'!H98</f>
        <v>0.4</v>
      </c>
      <c r="H19" s="43">
        <f>'[1]OPEX works'!I98</f>
        <v>0.2</v>
      </c>
      <c r="I19" s="43">
        <f>'[1]OPEX works'!J98</f>
        <v>7.3</v>
      </c>
      <c r="J19" s="43">
        <f>'[1]OPEX works'!K98</f>
        <v>40.7</v>
      </c>
    </row>
    <row r="20" spans="1:10" ht="15.75" customHeight="1">
      <c r="A20" s="54">
        <f>'[1]OPEX works'!B99</f>
        <v>33</v>
      </c>
      <c r="B20" s="53" t="str">
        <f>'[1]OPEX works'!C99</f>
        <v>Repair and Installation </v>
      </c>
      <c r="C20" s="43">
        <f>'[1]OPEX works'!D99</f>
        <v>16.3</v>
      </c>
      <c r="D20" s="43">
        <f>'[1]OPEX works'!E99</f>
        <v>4.5</v>
      </c>
      <c r="E20" s="43">
        <f>'[1]OPEX works'!F99</f>
        <v>10.1</v>
      </c>
      <c r="F20" s="43">
        <f>'[1]OPEX works'!G99</f>
        <v>0.9</v>
      </c>
      <c r="G20" s="43">
        <f>'[1]OPEX works'!H99</f>
        <v>0.6</v>
      </c>
      <c r="H20" s="43">
        <f>'[1]OPEX works'!I99</f>
        <v>0.5</v>
      </c>
      <c r="I20" s="43">
        <f>'[1]OPEX works'!J99</f>
        <v>8.8</v>
      </c>
      <c r="J20" s="43">
        <f>'[1]OPEX works'!K99</f>
        <v>41.6</v>
      </c>
    </row>
    <row r="21" spans="1:10" ht="15.75" customHeight="1">
      <c r="A21" s="54">
        <f>'[1]OPEX works'!B100</f>
        <v>35</v>
      </c>
      <c r="B21" s="55" t="str">
        <f>'[1]OPEX works'!C100</f>
        <v>Energy Production and Distribution </v>
      </c>
      <c r="C21" s="43">
        <f>'[1]OPEX works'!D100</f>
        <v>23.5</v>
      </c>
      <c r="D21" s="43">
        <f>'[1]OPEX works'!E100</f>
        <v>3.3</v>
      </c>
      <c r="E21" s="43">
        <f>'[1]OPEX works'!F100</f>
        <v>18.2</v>
      </c>
      <c r="F21" s="43">
        <f>'[1]OPEX works'!G100</f>
        <v>37.7</v>
      </c>
      <c r="G21" s="43">
        <f>'[1]OPEX works'!H100</f>
        <v>2.2</v>
      </c>
      <c r="H21" s="43">
        <f>'[1]OPEX works'!I100</f>
        <v>3.4</v>
      </c>
      <c r="I21" s="43">
        <f>'[1]OPEX works'!J100</f>
        <v>13.3</v>
      </c>
      <c r="J21" s="43">
        <f>'[1]OPEX works'!K100</f>
        <v>101.7</v>
      </c>
    </row>
    <row r="22" spans="1:10" ht="15.75" customHeight="1">
      <c r="A22" s="54">
        <f>'[1]OPEX works'!B101</f>
        <v>36</v>
      </c>
      <c r="B22" s="55" t="str">
        <f>'[1]OPEX works'!C101</f>
        <v>Water Supply and Treatment </v>
      </c>
      <c r="C22" s="43">
        <f>'[1]OPEX works'!D101</f>
        <v>10.5</v>
      </c>
      <c r="D22" s="43">
        <f>'[1]OPEX works'!E101</f>
        <v>0.1</v>
      </c>
      <c r="E22" s="43">
        <f>'[1]OPEX works'!F101</f>
        <v>132.2</v>
      </c>
      <c r="F22" s="43">
        <f>'[1]OPEX works'!G101</f>
        <v>28.5</v>
      </c>
      <c r="G22" s="43" t="str">
        <f>'[1]OPEX works'!H101</f>
        <v>-</v>
      </c>
      <c r="H22" s="43">
        <f>'[1]OPEX works'!I101</f>
        <v>9.3</v>
      </c>
      <c r="I22" s="43">
        <f>'[1]OPEX works'!J101</f>
        <v>23.7</v>
      </c>
      <c r="J22" s="43">
        <f>'[1]OPEX works'!K101</f>
        <v>204.3</v>
      </c>
    </row>
    <row r="23" spans="1:10" ht="15.75" customHeight="1">
      <c r="A23" s="56" t="str">
        <f>'[1]OPEX works'!B102</f>
        <v>Total</v>
      </c>
      <c r="B23" s="56"/>
      <c r="C23" s="44">
        <f>'[1]OPEX works'!D102</f>
        <v>535.5</v>
      </c>
      <c r="D23" s="44">
        <f>'[1]OPEX works'!E102</f>
        <v>129.6</v>
      </c>
      <c r="E23" s="44">
        <f>'[1]OPEX works'!F102</f>
        <v>811.5</v>
      </c>
      <c r="F23" s="44">
        <f>'[1]OPEX works'!G102</f>
        <v>160.5</v>
      </c>
      <c r="G23" s="44">
        <f>'[1]OPEX works'!H102</f>
        <v>16.8</v>
      </c>
      <c r="H23" s="44">
        <f>'[1]OPEX works'!I102</f>
        <v>79.1</v>
      </c>
      <c r="I23" s="44">
        <f>'[1]OPEX works'!J102</f>
        <v>283.6</v>
      </c>
      <c r="J23" s="44">
        <f>'[1]OPEX works'!K102</f>
        <v>2016.5</v>
      </c>
    </row>
    <row r="24" spans="1:10" ht="15.7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  <row r="25" spans="1:10" ht="15.75" customHeight="1">
      <c r="A25" s="38" t="s">
        <v>54</v>
      </c>
      <c r="B25" s="38"/>
      <c r="C25" s="24"/>
      <c r="D25" s="24"/>
      <c r="E25" s="24"/>
      <c r="F25" s="24"/>
      <c r="G25" s="24"/>
      <c r="H25" s="24"/>
      <c r="I25" s="24"/>
      <c r="J25" s="24"/>
    </row>
    <row r="26" spans="1:10" ht="15.75" customHeight="1">
      <c r="A26" s="36" t="s">
        <v>118</v>
      </c>
      <c r="B26" s="36"/>
      <c r="C26" s="24"/>
      <c r="D26" s="24"/>
      <c r="E26" s="24"/>
      <c r="F26" s="24"/>
      <c r="G26" s="24"/>
      <c r="H26" s="24"/>
      <c r="I26" s="24"/>
      <c r="J26" s="24"/>
    </row>
    <row r="27" spans="3:10" ht="15.75" customHeight="1">
      <c r="C27" s="39"/>
      <c r="D27" s="39"/>
      <c r="E27" s="39"/>
      <c r="F27" s="39"/>
      <c r="G27" s="39"/>
      <c r="H27" s="39"/>
      <c r="I27" s="39"/>
      <c r="J27" s="39"/>
    </row>
    <row r="28" spans="3:10" ht="15.75" customHeight="1">
      <c r="C28" s="52"/>
      <c r="D28" s="52"/>
      <c r="E28" s="52"/>
      <c r="F28" s="52"/>
      <c r="G28" s="52"/>
      <c r="H28" s="52"/>
      <c r="I28" s="52"/>
      <c r="J28" s="52"/>
    </row>
    <row r="29" spans="3:10" ht="15">
      <c r="C29" s="52"/>
      <c r="D29" s="52"/>
      <c r="E29" s="52"/>
      <c r="F29" s="52"/>
      <c r="G29" s="52"/>
      <c r="H29" s="52"/>
      <c r="I29" s="52"/>
      <c r="J29" s="52"/>
    </row>
    <row r="30" spans="3:10" ht="15">
      <c r="C30" s="52"/>
      <c r="D30" s="52"/>
      <c r="E30" s="52"/>
      <c r="F30" s="52"/>
      <c r="G30" s="52"/>
      <c r="H30" s="52"/>
      <c r="I30" s="52"/>
      <c r="J30" s="52"/>
    </row>
    <row r="31" spans="3:10" ht="15">
      <c r="C31" s="52"/>
      <c r="D31" s="52"/>
      <c r="E31" s="52"/>
      <c r="F31" s="52"/>
      <c r="G31" s="52"/>
      <c r="H31" s="52"/>
      <c r="I31" s="52"/>
      <c r="J31" s="52"/>
    </row>
    <row r="32" spans="3:10" ht="15">
      <c r="C32" s="52"/>
      <c r="D32" s="52"/>
      <c r="E32" s="52"/>
      <c r="F32" s="52"/>
      <c r="G32" s="52"/>
      <c r="H32" s="52"/>
      <c r="I32" s="52"/>
      <c r="J32" s="52"/>
    </row>
    <row r="33" spans="3:10" ht="15">
      <c r="C33" s="52"/>
      <c r="D33" s="52"/>
      <c r="E33" s="52"/>
      <c r="F33" s="52"/>
      <c r="G33" s="52"/>
      <c r="H33" s="52"/>
      <c r="I33" s="52"/>
      <c r="J33" s="52"/>
    </row>
    <row r="34" spans="3:10" ht="15">
      <c r="C34" s="52"/>
      <c r="D34" s="52"/>
      <c r="E34" s="52"/>
      <c r="F34" s="52"/>
      <c r="G34" s="52"/>
      <c r="H34" s="52"/>
      <c r="I34" s="52"/>
      <c r="J34" s="52"/>
    </row>
    <row r="35" spans="3:10" ht="15">
      <c r="C35" s="52"/>
      <c r="D35" s="52"/>
      <c r="E35" s="52"/>
      <c r="F35" s="52"/>
      <c r="G35" s="52"/>
      <c r="H35" s="52"/>
      <c r="I35" s="52"/>
      <c r="J35" s="52"/>
    </row>
    <row r="36" spans="3:10" ht="15">
      <c r="C36" s="52"/>
      <c r="D36" s="52"/>
      <c r="E36" s="52"/>
      <c r="F36" s="52"/>
      <c r="G36" s="52"/>
      <c r="H36" s="52"/>
      <c r="I36" s="52"/>
      <c r="J36" s="52"/>
    </row>
    <row r="37" spans="3:10" ht="15">
      <c r="C37" s="52"/>
      <c r="D37" s="52"/>
      <c r="E37" s="52"/>
      <c r="F37" s="52"/>
      <c r="G37" s="52"/>
      <c r="H37" s="52"/>
      <c r="I37" s="52"/>
      <c r="J37" s="52"/>
    </row>
    <row r="38" spans="3:10" ht="15">
      <c r="C38" s="39"/>
      <c r="D38" s="39"/>
      <c r="E38" s="39"/>
      <c r="F38" s="39"/>
      <c r="G38" s="39"/>
      <c r="H38" s="39"/>
      <c r="I38" s="39"/>
      <c r="J38" s="39"/>
    </row>
    <row r="39" spans="3:10" ht="15.75">
      <c r="C39" s="40"/>
      <c r="D39" s="40"/>
      <c r="E39" s="40"/>
      <c r="F39" s="40"/>
      <c r="G39" s="40"/>
      <c r="H39" s="40"/>
      <c r="I39" s="40"/>
      <c r="J39" s="40"/>
    </row>
    <row r="40" spans="3:10" ht="15">
      <c r="C40" s="39"/>
      <c r="D40" s="39"/>
      <c r="E40" s="39"/>
      <c r="F40" s="39"/>
      <c r="G40" s="39"/>
      <c r="H40" s="39"/>
      <c r="I40" s="39"/>
      <c r="J40" s="39"/>
    </row>
    <row r="41" spans="3:10" ht="15">
      <c r="C41" s="39"/>
      <c r="D41" s="39"/>
      <c r="E41" s="39"/>
      <c r="F41" s="39"/>
      <c r="G41" s="39"/>
      <c r="H41" s="39"/>
      <c r="I41" s="39"/>
      <c r="J41" s="39"/>
    </row>
    <row r="42" spans="3:10" ht="15">
      <c r="C42" s="39"/>
      <c r="D42" s="39"/>
      <c r="E42" s="39"/>
      <c r="F42" s="39"/>
      <c r="G42" s="39"/>
      <c r="H42" s="39"/>
      <c r="I42" s="39"/>
      <c r="J42" s="39"/>
    </row>
    <row r="43" spans="3:10" ht="15">
      <c r="C43" s="39"/>
      <c r="D43" s="39"/>
      <c r="E43" s="39"/>
      <c r="F43" s="39"/>
      <c r="G43" s="39"/>
      <c r="H43" s="39"/>
      <c r="I43" s="39"/>
      <c r="J43" s="39"/>
    </row>
    <row r="44" spans="3:10" ht="15">
      <c r="C44" s="39"/>
      <c r="D44" s="39"/>
      <c r="E44" s="39"/>
      <c r="F44" s="39"/>
      <c r="G44" s="39"/>
      <c r="H44" s="39"/>
      <c r="I44" s="39"/>
      <c r="J44" s="39"/>
    </row>
    <row r="45" spans="3:10" ht="15">
      <c r="C45" s="39"/>
      <c r="D45" s="39"/>
      <c r="E45" s="39"/>
      <c r="F45" s="39"/>
      <c r="G45" s="39"/>
      <c r="H45" s="39"/>
      <c r="I45" s="39"/>
      <c r="J45" s="39"/>
    </row>
    <row r="46" spans="3:10" ht="15">
      <c r="C46" s="39"/>
      <c r="D46" s="39"/>
      <c r="E46" s="39"/>
      <c r="F46" s="39"/>
      <c r="G46" s="39"/>
      <c r="H46" s="39"/>
      <c r="I46" s="39"/>
      <c r="J46" s="39"/>
    </row>
    <row r="47" spans="3:10" ht="15">
      <c r="C47" s="39"/>
      <c r="D47" s="39"/>
      <c r="E47" s="39"/>
      <c r="F47" s="39"/>
      <c r="G47" s="39"/>
      <c r="H47" s="39"/>
      <c r="I47" s="39"/>
      <c r="J47" s="39"/>
    </row>
    <row r="48" spans="3:10" ht="15">
      <c r="C48" s="39"/>
      <c r="D48" s="39"/>
      <c r="E48" s="39"/>
      <c r="F48" s="39"/>
      <c r="G48" s="39"/>
      <c r="H48" s="39"/>
      <c r="I48" s="39"/>
      <c r="J48" s="39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8"/>
  <sheetViews>
    <sheetView zoomScale="80" zoomScaleNormal="80" zoomScalePageLayoutView="0" workbookViewId="0" topLeftCell="A1">
      <selection activeCell="D39" sqref="D39"/>
    </sheetView>
  </sheetViews>
  <sheetFormatPr defaultColWidth="9.140625" defaultRowHeight="12.75"/>
  <cols>
    <col min="1" max="1" width="11.140625" style="33" customWidth="1"/>
    <col min="2" max="2" width="74.8515625" style="33" customWidth="1"/>
    <col min="3" max="5" width="13.7109375" style="33" customWidth="1"/>
    <col min="6" max="6" width="15.7109375" style="33" customWidth="1"/>
    <col min="7" max="10" width="13.7109375" style="33" customWidth="1"/>
    <col min="11" max="16384" width="9.140625" style="15" customWidth="1"/>
  </cols>
  <sheetData>
    <row r="1" spans="1:10" ht="15.75" customHeight="1">
      <c r="A1" s="17" t="s">
        <v>119</v>
      </c>
      <c r="B1" s="17"/>
      <c r="C1" s="24"/>
      <c r="D1" s="24"/>
      <c r="E1" s="24"/>
      <c r="F1" s="24"/>
      <c r="G1" s="24"/>
      <c r="H1" s="24"/>
      <c r="I1" s="24"/>
      <c r="J1" s="24"/>
    </row>
    <row r="2" spans="1:10" ht="15.75" customHeight="1">
      <c r="A2" s="17"/>
      <c r="B2" s="17"/>
      <c r="C2" s="24"/>
      <c r="D2" s="24"/>
      <c r="E2" s="24"/>
      <c r="F2" s="24"/>
      <c r="G2" s="24"/>
      <c r="H2" s="24"/>
      <c r="I2" s="24"/>
      <c r="J2" s="24"/>
    </row>
    <row r="3" spans="1:10" ht="15.75" customHeight="1">
      <c r="A3" s="42" t="s">
        <v>116</v>
      </c>
      <c r="B3" s="34"/>
      <c r="C3" s="35"/>
      <c r="D3" s="24"/>
      <c r="E3" s="24"/>
      <c r="F3" s="24"/>
      <c r="G3" s="24"/>
      <c r="H3" s="24"/>
      <c r="I3" s="24"/>
      <c r="J3" s="24"/>
    </row>
    <row r="4" spans="1:10" ht="31.5">
      <c r="A4" s="27" t="s">
        <v>86</v>
      </c>
      <c r="B4" s="27"/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.75" customHeight="1">
      <c r="A5" s="54" t="str">
        <f>'[1]CAPEX works'!B84</f>
        <v>05-09</v>
      </c>
      <c r="B5" s="54" t="str">
        <f>'[1]CAPEX works'!C84</f>
        <v>Mining &amp; Quarrying </v>
      </c>
      <c r="C5" s="57">
        <f>'[1]CAPEX works'!D84</f>
        <v>10.2</v>
      </c>
      <c r="D5" s="57">
        <f>'[1]CAPEX works'!E84</f>
        <v>9</v>
      </c>
      <c r="E5" s="57">
        <f>'[1]CAPEX works'!F84</f>
        <v>0.5</v>
      </c>
      <c r="F5" s="57">
        <f>'[1]CAPEX works'!G84</f>
        <v>0.1</v>
      </c>
      <c r="G5" s="57">
        <f>'[1]CAPEX works'!H84</f>
        <v>0.1</v>
      </c>
      <c r="H5" s="57" t="str">
        <f>'[1]CAPEX works'!I84</f>
        <v>-</v>
      </c>
      <c r="I5" s="57">
        <f>'[1]CAPEX works'!J84</f>
        <v>2</v>
      </c>
      <c r="J5" s="57">
        <f>'[1]CAPEX works'!K84</f>
        <v>22</v>
      </c>
    </row>
    <row r="6" spans="1:10" ht="15.75" customHeight="1">
      <c r="A6" s="54" t="str">
        <f>'[1]CAPEX works'!B85</f>
        <v>10-12</v>
      </c>
      <c r="B6" s="54" t="str">
        <f>'[1]CAPEX works'!C85</f>
        <v>Food, Beverages and Tobacco Products </v>
      </c>
      <c r="C6" s="57">
        <f>'[1]CAPEX works'!D85</f>
        <v>36.5</v>
      </c>
      <c r="D6" s="57">
        <f>'[1]CAPEX works'!E85</f>
        <v>7.5</v>
      </c>
      <c r="E6" s="57">
        <f>'[1]CAPEX works'!F85</f>
        <v>5.2</v>
      </c>
      <c r="F6" s="57">
        <f>'[1]CAPEX works'!G85</f>
        <v>0.6</v>
      </c>
      <c r="G6" s="57">
        <f>'[1]CAPEX works'!H85</f>
        <v>0.7</v>
      </c>
      <c r="H6" s="57">
        <f>'[1]CAPEX works'!I85</f>
        <v>0.1</v>
      </c>
      <c r="I6" s="57">
        <f>'[1]CAPEX works'!J85</f>
        <v>6</v>
      </c>
      <c r="J6" s="57">
        <f>'[1]CAPEX works'!K85</f>
        <v>56.5</v>
      </c>
    </row>
    <row r="7" spans="1:10" ht="15.75" customHeight="1">
      <c r="A7" s="54" t="str">
        <f>'[1]CAPEX works'!B86</f>
        <v>13 -15 </v>
      </c>
      <c r="B7" s="54" t="str">
        <f>'[1]CAPEX works'!C86</f>
        <v>Textiles, Clothing and Leather Products </v>
      </c>
      <c r="C7" s="57" t="str">
        <f>'[1]CAPEX works'!D86</f>
        <v>-</v>
      </c>
      <c r="D7" s="57">
        <f>'[1]CAPEX works'!E86</f>
        <v>0.8</v>
      </c>
      <c r="E7" s="57">
        <f>'[1]CAPEX works'!F86</f>
        <v>0.2</v>
      </c>
      <c r="F7" s="57" t="str">
        <f>'[1]CAPEX works'!G86</f>
        <v>-</v>
      </c>
      <c r="G7" s="57" t="str">
        <f>'[1]CAPEX works'!H86</f>
        <v>-</v>
      </c>
      <c r="H7" s="57" t="str">
        <f>'[1]CAPEX works'!I86</f>
        <v>-</v>
      </c>
      <c r="I7" s="57" t="str">
        <f>'[1]CAPEX works'!J86</f>
        <v>-</v>
      </c>
      <c r="J7" s="57">
        <f>'[1]CAPEX works'!K86</f>
        <v>1</v>
      </c>
    </row>
    <row r="8" spans="1:10" ht="15.75" customHeight="1">
      <c r="A8" s="54">
        <f>'[1]CAPEX works'!B87</f>
        <v>16</v>
      </c>
      <c r="B8" s="54" t="str">
        <f>'[1]CAPEX works'!C87</f>
        <v>Wood and Wood Products </v>
      </c>
      <c r="C8" s="57">
        <f>'[1]CAPEX works'!D87</f>
        <v>0.1</v>
      </c>
      <c r="D8" s="57">
        <f>'[1]CAPEX works'!E87</f>
        <v>0.4</v>
      </c>
      <c r="E8" s="57">
        <f>'[1]CAPEX works'!F87</f>
        <v>0.2</v>
      </c>
      <c r="F8" s="57" t="str">
        <f>'[1]CAPEX works'!G87</f>
        <v>-</v>
      </c>
      <c r="G8" s="57" t="str">
        <f>'[1]CAPEX works'!H87</f>
        <v>-</v>
      </c>
      <c r="H8" s="57" t="str">
        <f>'[1]CAPEX works'!I87</f>
        <v>-</v>
      </c>
      <c r="I8" s="57" t="str">
        <f>'[1]CAPEX works'!J87</f>
        <v>-</v>
      </c>
      <c r="J8" s="57">
        <f>'[1]CAPEX works'!K87</f>
        <v>0.7</v>
      </c>
    </row>
    <row r="9" spans="1:10" ht="15.75" customHeight="1">
      <c r="A9" s="54">
        <f>'[1]CAPEX works'!B88</f>
        <v>17</v>
      </c>
      <c r="B9" s="54" t="str">
        <f>'[1]CAPEX works'!C88</f>
        <v>Paper and Pulp </v>
      </c>
      <c r="C9" s="57">
        <f>'[1]CAPEX works'!D88</f>
        <v>0.4</v>
      </c>
      <c r="D9" s="57">
        <f>'[1]CAPEX works'!E88</f>
        <v>6.9</v>
      </c>
      <c r="E9" s="57" t="str">
        <f>'[1]CAPEX works'!F88</f>
        <v>-</v>
      </c>
      <c r="F9" s="57" t="str">
        <f>'[1]CAPEX works'!G88</f>
        <v>-</v>
      </c>
      <c r="G9" s="57">
        <f>'[1]CAPEX works'!H88</f>
        <v>0.1</v>
      </c>
      <c r="H9" s="57">
        <f>'[1]CAPEX works'!I88</f>
        <v>0.2</v>
      </c>
      <c r="I9" s="57">
        <f>'[1]CAPEX works'!J88</f>
        <v>1.1</v>
      </c>
      <c r="J9" s="57">
        <f>'[1]CAPEX works'!K88</f>
        <v>8.8</v>
      </c>
    </row>
    <row r="10" spans="1:10" ht="15.75" customHeight="1">
      <c r="A10" s="54">
        <f>'[1]CAPEX works'!B89</f>
        <v>18</v>
      </c>
      <c r="B10" s="54" t="str">
        <f>'[1]CAPEX works'!C89</f>
        <v>Printing and Publishing </v>
      </c>
      <c r="C10" s="57">
        <f>'[1]CAPEX works'!D89</f>
        <v>0.1</v>
      </c>
      <c r="D10" s="57">
        <f>'[1]CAPEX works'!E89</f>
        <v>3.5</v>
      </c>
      <c r="E10" s="57">
        <f>'[1]CAPEX works'!F89</f>
        <v>4.1</v>
      </c>
      <c r="F10" s="57" t="str">
        <f>'[1]CAPEX works'!G89</f>
        <v>-</v>
      </c>
      <c r="G10" s="57" t="str">
        <f>'[1]CAPEX works'!H89</f>
        <v>-</v>
      </c>
      <c r="H10" s="57">
        <f>'[1]CAPEX works'!I89</f>
        <v>0.4</v>
      </c>
      <c r="I10" s="57" t="str">
        <f>'[1]CAPEX works'!J89</f>
        <v>-</v>
      </c>
      <c r="J10" s="57">
        <f>'[1]CAPEX works'!K89</f>
        <v>8.2</v>
      </c>
    </row>
    <row r="11" spans="1:10" ht="15.75" customHeight="1">
      <c r="A11" s="54">
        <f>'[1]CAPEX works'!B90</f>
        <v>19</v>
      </c>
      <c r="B11" s="54" t="str">
        <f>'[1]CAPEX works'!C90</f>
        <v>Coke and Refined Petroleum </v>
      </c>
      <c r="C11" s="57" t="str">
        <f>'[1]CAPEX works'!D90</f>
        <v>-</v>
      </c>
      <c r="D11" s="57">
        <f>'[1]CAPEX works'!E90</f>
        <v>1</v>
      </c>
      <c r="E11" s="57" t="str">
        <f>'[1]CAPEX works'!F90</f>
        <v>-</v>
      </c>
      <c r="F11" s="57" t="str">
        <f>'[1]CAPEX works'!G90</f>
        <v>-</v>
      </c>
      <c r="G11" s="57" t="str">
        <f>'[1]CAPEX works'!H90</f>
        <v>-</v>
      </c>
      <c r="H11" s="57" t="str">
        <f>'[1]CAPEX works'!I90</f>
        <v>-</v>
      </c>
      <c r="I11" s="57">
        <f>'[1]CAPEX works'!J90</f>
        <v>0.1</v>
      </c>
      <c r="J11" s="57">
        <f>'[1]CAPEX works'!K90</f>
        <v>1</v>
      </c>
    </row>
    <row r="12" spans="1:10" ht="15.75" customHeight="1">
      <c r="A12" s="54" t="str">
        <f>'[1]CAPEX works'!B91</f>
        <v>20-21</v>
      </c>
      <c r="B12" s="54" t="str">
        <f>'[1]CAPEX works'!C91</f>
        <v>Chemicals and Pharmaceuticals </v>
      </c>
      <c r="C12" s="57">
        <f>'[1]CAPEX works'!D91</f>
        <v>4.4</v>
      </c>
      <c r="D12" s="57">
        <f>'[1]CAPEX works'!E91</f>
        <v>22.9</v>
      </c>
      <c r="E12" s="57">
        <f>'[1]CAPEX works'!F91</f>
        <v>3.1</v>
      </c>
      <c r="F12" s="57">
        <f>'[1]CAPEX works'!G91</f>
        <v>1.4</v>
      </c>
      <c r="G12" s="57">
        <f>'[1]CAPEX works'!H91</f>
        <v>0.9</v>
      </c>
      <c r="H12" s="57">
        <f>'[1]CAPEX works'!I91</f>
        <v>0.2</v>
      </c>
      <c r="I12" s="57">
        <f>'[1]CAPEX works'!J91</f>
        <v>1.9</v>
      </c>
      <c r="J12" s="57">
        <f>'[1]CAPEX works'!K91</f>
        <v>34.8</v>
      </c>
    </row>
    <row r="13" spans="1:10" ht="15.75" customHeight="1">
      <c r="A13" s="54">
        <f>'[1]CAPEX works'!B92</f>
        <v>22</v>
      </c>
      <c r="B13" s="54" t="str">
        <f>'[1]CAPEX works'!C92</f>
        <v>Rubber and Plastics </v>
      </c>
      <c r="C13" s="57" t="str">
        <f>'[1]CAPEX works'!D92</f>
        <v>-</v>
      </c>
      <c r="D13" s="57">
        <f>'[1]CAPEX works'!E92</f>
        <v>4.3</v>
      </c>
      <c r="E13" s="57">
        <f>'[1]CAPEX works'!F92</f>
        <v>0.8</v>
      </c>
      <c r="F13" s="57" t="str">
        <f>'[1]CAPEX works'!G92</f>
        <v>-</v>
      </c>
      <c r="G13" s="57" t="str">
        <f>'[1]CAPEX works'!H92</f>
        <v>-</v>
      </c>
      <c r="H13" s="57">
        <f>'[1]CAPEX works'!I92</f>
        <v>0.6</v>
      </c>
      <c r="I13" s="57">
        <f>'[1]CAPEX works'!J92</f>
        <v>11.6</v>
      </c>
      <c r="J13" s="57">
        <f>'[1]CAPEX works'!K92</f>
        <v>17.3</v>
      </c>
    </row>
    <row r="14" spans="1:10" ht="15.75" customHeight="1">
      <c r="A14" s="54">
        <f>'[1]CAPEX works'!B93</f>
        <v>23</v>
      </c>
      <c r="B14" s="54" t="str">
        <f>'[1]CAPEX works'!C93</f>
        <v>Non-Metallic Minerals </v>
      </c>
      <c r="C14" s="57">
        <f>'[1]CAPEX works'!D93</f>
        <v>1.4</v>
      </c>
      <c r="D14" s="57">
        <f>'[1]CAPEX works'!E93</f>
        <v>18.6</v>
      </c>
      <c r="E14" s="57">
        <f>'[1]CAPEX works'!F93</f>
        <v>1.9</v>
      </c>
      <c r="F14" s="57">
        <f>'[1]CAPEX works'!G93</f>
        <v>0.1</v>
      </c>
      <c r="G14" s="57">
        <f>'[1]CAPEX works'!H93</f>
        <v>29</v>
      </c>
      <c r="H14" s="57" t="str">
        <f>'[1]CAPEX works'!I93</f>
        <v>-</v>
      </c>
      <c r="I14" s="57">
        <f>'[1]CAPEX works'!J93</f>
        <v>0.4</v>
      </c>
      <c r="J14" s="57">
        <f>'[1]CAPEX works'!K93</f>
        <v>51.5</v>
      </c>
    </row>
    <row r="15" spans="1:10" ht="15.75" customHeight="1">
      <c r="A15" s="23" t="str">
        <f>'[1]CAPEX works'!B94</f>
        <v>24-25</v>
      </c>
      <c r="B15" s="53" t="str">
        <f>'[1]CAPEX works'!C94</f>
        <v>Basic and Fabricated Metals </v>
      </c>
      <c r="C15" s="43">
        <f>'[1]CAPEX works'!D94</f>
        <v>2.5</v>
      </c>
      <c r="D15" s="43">
        <f>'[1]CAPEX works'!E94</f>
        <v>10.8</v>
      </c>
      <c r="E15" s="43">
        <f>'[1]CAPEX works'!F94</f>
        <v>1.7</v>
      </c>
      <c r="F15" s="43">
        <f>'[1]CAPEX works'!G94</f>
        <v>1.6</v>
      </c>
      <c r="G15" s="43">
        <f>'[1]CAPEX works'!H94</f>
        <v>3.2</v>
      </c>
      <c r="H15" s="43">
        <f>'[1]CAPEX works'!I94</f>
        <v>0.2</v>
      </c>
      <c r="I15" s="43">
        <f>'[1]CAPEX works'!J94</f>
        <v>3.3</v>
      </c>
      <c r="J15" s="43">
        <f>'[1]CAPEX works'!K94</f>
        <v>23.3</v>
      </c>
    </row>
    <row r="16" spans="1:10" ht="15.75" customHeight="1">
      <c r="A16" s="23" t="str">
        <f>'[1]CAPEX works'!B95</f>
        <v>26 &amp; 32 </v>
      </c>
      <c r="B16" s="53" t="str">
        <f>'[1]CAPEX works'!C95</f>
        <v>Computer, Electronic and Optical Products and Other Manufacturing </v>
      </c>
      <c r="C16" s="43">
        <f>'[1]CAPEX works'!D95</f>
        <v>1.8</v>
      </c>
      <c r="D16" s="43">
        <f>'[1]CAPEX works'!E95</f>
        <v>2.5</v>
      </c>
      <c r="E16" s="43">
        <f>'[1]CAPEX works'!F95</f>
        <v>0.1</v>
      </c>
      <c r="F16" s="43" t="str">
        <f>'[1]CAPEX works'!G95</f>
        <v>-</v>
      </c>
      <c r="G16" s="43">
        <f>'[1]CAPEX works'!H95</f>
        <v>0.1</v>
      </c>
      <c r="H16" s="43" t="str">
        <f>'[1]CAPEX works'!I95</f>
        <v>-</v>
      </c>
      <c r="I16" s="43">
        <f>'[1]CAPEX works'!J95</f>
        <v>3.5</v>
      </c>
      <c r="J16" s="43">
        <f>'[1]CAPEX works'!K95</f>
        <v>8</v>
      </c>
    </row>
    <row r="17" spans="1:10" ht="15.75" customHeight="1">
      <c r="A17" s="54" t="str">
        <f>'[1]CAPEX works'!B96</f>
        <v>27 &amp; 28 </v>
      </c>
      <c r="B17" s="53" t="str">
        <f>'[1]CAPEX works'!C96</f>
        <v>Machinery and Electrical Equipment </v>
      </c>
      <c r="C17" s="43">
        <f>'[1]CAPEX works'!D96</f>
        <v>0.6</v>
      </c>
      <c r="D17" s="43">
        <f>'[1]CAPEX works'!E96</f>
        <v>17.4</v>
      </c>
      <c r="E17" s="43">
        <f>'[1]CAPEX works'!F96</f>
        <v>1</v>
      </c>
      <c r="F17" s="45" t="str">
        <f>'[1]CAPEX works'!G96</f>
        <v>-</v>
      </c>
      <c r="G17" s="45">
        <f>'[1]CAPEX works'!H96</f>
        <v>13.7</v>
      </c>
      <c r="H17" s="43" t="str">
        <f>'[1]CAPEX works'!I96</f>
        <v>-</v>
      </c>
      <c r="I17" s="43">
        <f>'[1]CAPEX works'!J96</f>
        <v>0.3</v>
      </c>
      <c r="J17" s="43">
        <f>'[1]CAPEX works'!K96</f>
        <v>33.2</v>
      </c>
    </row>
    <row r="18" spans="1:10" ht="15.75" customHeight="1">
      <c r="A18" s="54" t="str">
        <f>'[1]CAPEX works'!B97</f>
        <v>29 &amp; 30 </v>
      </c>
      <c r="B18" s="53" t="str">
        <f>'[1]CAPEX works'!C97</f>
        <v>Transport Equipment </v>
      </c>
      <c r="C18" s="43">
        <f>'[1]CAPEX works'!D97</f>
        <v>1.5</v>
      </c>
      <c r="D18" s="43">
        <f>'[1]CAPEX works'!E97</f>
        <v>5.8</v>
      </c>
      <c r="E18" s="43">
        <f>'[1]CAPEX works'!F97</f>
        <v>3.4</v>
      </c>
      <c r="F18" s="43">
        <f>'[1]CAPEX works'!G97</f>
        <v>0.6</v>
      </c>
      <c r="G18" s="43">
        <f>'[1]CAPEX works'!H97</f>
        <v>0.4</v>
      </c>
      <c r="H18" s="45" t="str">
        <f>'[1]CAPEX works'!I97</f>
        <v>-</v>
      </c>
      <c r="I18" s="43">
        <f>'[1]CAPEX works'!J97</f>
        <v>2.7</v>
      </c>
      <c r="J18" s="43">
        <f>'[1]CAPEX works'!K97</f>
        <v>14.4</v>
      </c>
    </row>
    <row r="19" spans="1:10" ht="15.75" customHeight="1">
      <c r="A19" s="54">
        <f>'[1]CAPEX works'!B98</f>
        <v>31</v>
      </c>
      <c r="B19" s="53" t="str">
        <f>'[1]CAPEX works'!C98</f>
        <v>Furniture Manufacture </v>
      </c>
      <c r="C19" s="43">
        <f>'[1]CAPEX works'!D98</f>
        <v>0.3</v>
      </c>
      <c r="D19" s="43">
        <f>'[1]CAPEX works'!E98</f>
        <v>0.6</v>
      </c>
      <c r="E19" s="43">
        <f>'[1]CAPEX works'!F98</f>
        <v>2.4</v>
      </c>
      <c r="F19" s="43">
        <f>'[1]CAPEX works'!G98</f>
        <v>0.4</v>
      </c>
      <c r="G19" s="43">
        <f>'[1]CAPEX works'!H98</f>
        <v>0.7</v>
      </c>
      <c r="H19" s="43">
        <f>'[1]CAPEX works'!I98</f>
        <v>0.3</v>
      </c>
      <c r="I19" s="43">
        <f>'[1]CAPEX works'!J98</f>
        <v>0.1</v>
      </c>
      <c r="J19" s="43">
        <f>'[1]CAPEX works'!K98</f>
        <v>4.7</v>
      </c>
    </row>
    <row r="20" spans="1:10" ht="15.75" customHeight="1">
      <c r="A20" s="54">
        <f>'[1]CAPEX works'!B99</f>
        <v>33</v>
      </c>
      <c r="B20" s="53" t="str">
        <f>'[1]CAPEX works'!C99</f>
        <v>Repair and Installation </v>
      </c>
      <c r="C20" s="43">
        <f>'[1]CAPEX works'!D99</f>
        <v>2.8</v>
      </c>
      <c r="D20" s="43">
        <f>'[1]CAPEX works'!E99</f>
        <v>1.5</v>
      </c>
      <c r="E20" s="43">
        <f>'[1]CAPEX works'!F99</f>
        <v>0.3</v>
      </c>
      <c r="F20" s="43" t="str">
        <f>'[1]CAPEX works'!G99</f>
        <v>-</v>
      </c>
      <c r="G20" s="43" t="str">
        <f>'[1]CAPEX works'!H99</f>
        <v>-</v>
      </c>
      <c r="H20" s="43" t="str">
        <f>'[1]CAPEX works'!I99</f>
        <v>-</v>
      </c>
      <c r="I20" s="43">
        <f>'[1]CAPEX works'!J99</f>
        <v>0.1</v>
      </c>
      <c r="J20" s="43">
        <f>'[1]CAPEX works'!K99</f>
        <v>4.7</v>
      </c>
    </row>
    <row r="21" spans="1:10" ht="15.75" customHeight="1">
      <c r="A21" s="54">
        <f>'[1]CAPEX works'!B100</f>
        <v>35</v>
      </c>
      <c r="B21" s="55" t="str">
        <f>'[1]CAPEX works'!C100</f>
        <v>Energy Production and Distribution </v>
      </c>
      <c r="C21" s="43">
        <f>'[1]CAPEX works'!D100</f>
        <v>8.5</v>
      </c>
      <c r="D21" s="43">
        <f>'[1]CAPEX works'!E100</f>
        <v>133</v>
      </c>
      <c r="E21" s="43" t="str">
        <f>'[1]CAPEX works'!F100</f>
        <v>-</v>
      </c>
      <c r="F21" s="43">
        <f>'[1]CAPEX works'!G100</f>
        <v>1.1</v>
      </c>
      <c r="G21" s="43">
        <f>'[1]CAPEX works'!H100</f>
        <v>0.1</v>
      </c>
      <c r="H21" s="43">
        <f>'[1]CAPEX works'!I100</f>
        <v>1.5</v>
      </c>
      <c r="I21" s="43">
        <f>'[1]CAPEX works'!J100</f>
        <v>2.6</v>
      </c>
      <c r="J21" s="43">
        <f>'[1]CAPEX works'!K100</f>
        <v>146.8</v>
      </c>
    </row>
    <row r="22" spans="1:10" ht="15.75" customHeight="1">
      <c r="A22" s="54">
        <f>'[1]CAPEX works'!B101</f>
        <v>36</v>
      </c>
      <c r="B22" s="55" t="str">
        <f>'[1]CAPEX works'!C101</f>
        <v>Water Supply and Treatment </v>
      </c>
      <c r="C22" s="43" t="str">
        <f>'[1]CAPEX works'!D101</f>
        <v>-</v>
      </c>
      <c r="D22" s="43" t="str">
        <f>'[1]CAPEX works'!E101</f>
        <v>-</v>
      </c>
      <c r="E22" s="43">
        <f>'[1]CAPEX works'!F101</f>
        <v>99</v>
      </c>
      <c r="F22" s="43">
        <f>'[1]CAPEX works'!G101</f>
        <v>99.3</v>
      </c>
      <c r="G22" s="43" t="str">
        <f>'[1]CAPEX works'!H101</f>
        <v>-</v>
      </c>
      <c r="H22" s="43">
        <f>'[1]CAPEX works'!I101</f>
        <v>32.4</v>
      </c>
      <c r="I22" s="43">
        <f>'[1]CAPEX works'!J101</f>
        <v>3.7</v>
      </c>
      <c r="J22" s="43">
        <f>'[1]CAPEX works'!K101</f>
        <v>234.4</v>
      </c>
    </row>
    <row r="23" spans="1:10" ht="15.75" customHeight="1">
      <c r="A23" s="56" t="str">
        <f>'[1]CAPEX works'!B102</f>
        <v>Total</v>
      </c>
      <c r="B23" s="56"/>
      <c r="C23" s="44">
        <f>'[1]CAPEX works'!D102</f>
        <v>71.3</v>
      </c>
      <c r="D23" s="44">
        <f>'[1]CAPEX works'!E102</f>
        <v>246.4</v>
      </c>
      <c r="E23" s="44">
        <f>'[1]CAPEX works'!F102</f>
        <v>124.1</v>
      </c>
      <c r="F23" s="44">
        <f>'[1]CAPEX works'!G102</f>
        <v>105.2</v>
      </c>
      <c r="G23" s="44">
        <f>'[1]CAPEX works'!H102</f>
        <v>49.1</v>
      </c>
      <c r="H23" s="44">
        <f>'[1]CAPEX works'!I102</f>
        <v>35.9</v>
      </c>
      <c r="I23" s="44">
        <f>'[1]CAPEX works'!J102</f>
        <v>39.4</v>
      </c>
      <c r="J23" s="44">
        <f>'[1]CAPEX works'!K102</f>
        <v>671.3</v>
      </c>
    </row>
    <row r="24" spans="1:10" ht="15.7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  <row r="25" spans="1:10" ht="15.75" customHeight="1">
      <c r="A25" s="38"/>
      <c r="B25" s="38"/>
      <c r="C25" s="24"/>
      <c r="D25" s="24"/>
      <c r="E25" s="24"/>
      <c r="F25" s="24"/>
      <c r="G25" s="24"/>
      <c r="H25" s="24"/>
      <c r="I25" s="24"/>
      <c r="J25" s="24"/>
    </row>
    <row r="26" spans="1:10" ht="15.75" customHeight="1">
      <c r="A26" s="36" t="s">
        <v>118</v>
      </c>
      <c r="B26" s="36"/>
      <c r="C26" s="24"/>
      <c r="D26" s="24"/>
      <c r="E26" s="24"/>
      <c r="F26" s="24"/>
      <c r="G26" s="24"/>
      <c r="H26" s="24"/>
      <c r="I26" s="24"/>
      <c r="J26" s="24"/>
    </row>
    <row r="27" spans="3:10" ht="15.75" customHeight="1">
      <c r="C27" s="39"/>
      <c r="D27" s="39"/>
      <c r="E27" s="39"/>
      <c r="F27" s="39"/>
      <c r="G27" s="39"/>
      <c r="H27" s="39"/>
      <c r="I27" s="39"/>
      <c r="J27" s="39"/>
    </row>
    <row r="28" spans="3:10" ht="15.75" customHeight="1">
      <c r="C28" s="52"/>
      <c r="D28" s="52"/>
      <c r="E28" s="52"/>
      <c r="F28" s="52"/>
      <c r="G28" s="52"/>
      <c r="H28" s="52"/>
      <c r="I28" s="52"/>
      <c r="J28" s="52"/>
    </row>
    <row r="29" spans="3:10" ht="15">
      <c r="C29" s="52"/>
      <c r="D29" s="52"/>
      <c r="E29" s="52"/>
      <c r="F29" s="52"/>
      <c r="G29" s="52"/>
      <c r="H29" s="52"/>
      <c r="I29" s="52"/>
      <c r="J29" s="52"/>
    </row>
    <row r="30" spans="3:10" ht="15">
      <c r="C30" s="52"/>
      <c r="D30" s="52"/>
      <c r="E30" s="52"/>
      <c r="F30" s="52"/>
      <c r="G30" s="52"/>
      <c r="H30" s="52"/>
      <c r="I30" s="52"/>
      <c r="J30" s="52"/>
    </row>
    <row r="31" spans="3:10" ht="15">
      <c r="C31" s="52"/>
      <c r="D31" s="52"/>
      <c r="E31" s="52"/>
      <c r="F31" s="52"/>
      <c r="G31" s="52"/>
      <c r="H31" s="52"/>
      <c r="I31" s="52"/>
      <c r="J31" s="52"/>
    </row>
    <row r="32" spans="3:10" ht="15">
      <c r="C32" s="52"/>
      <c r="D32" s="52"/>
      <c r="E32" s="52"/>
      <c r="F32" s="52"/>
      <c r="G32" s="52"/>
      <c r="H32" s="52"/>
      <c r="I32" s="52"/>
      <c r="J32" s="52"/>
    </row>
    <row r="33" spans="3:10" ht="15">
      <c r="C33" s="52"/>
      <c r="D33" s="52"/>
      <c r="E33" s="52"/>
      <c r="F33" s="52"/>
      <c r="G33" s="52"/>
      <c r="H33" s="52"/>
      <c r="I33" s="52"/>
      <c r="J33" s="52"/>
    </row>
    <row r="34" spans="3:10" ht="15">
      <c r="C34" s="52"/>
      <c r="D34" s="52"/>
      <c r="E34" s="52"/>
      <c r="F34" s="52"/>
      <c r="G34" s="52"/>
      <c r="H34" s="52"/>
      <c r="I34" s="52"/>
      <c r="J34" s="52"/>
    </row>
    <row r="35" spans="3:10" ht="15">
      <c r="C35" s="52"/>
      <c r="D35" s="52"/>
      <c r="E35" s="52"/>
      <c r="F35" s="52"/>
      <c r="G35" s="52"/>
      <c r="H35" s="52"/>
      <c r="I35" s="52"/>
      <c r="J35" s="52"/>
    </row>
    <row r="36" spans="3:10" ht="15">
      <c r="C36" s="52"/>
      <c r="D36" s="52"/>
      <c r="E36" s="52"/>
      <c r="F36" s="52"/>
      <c r="G36" s="52"/>
      <c r="H36" s="52"/>
      <c r="I36" s="52"/>
      <c r="J36" s="52"/>
    </row>
    <row r="37" spans="3:10" ht="15">
      <c r="C37" s="52"/>
      <c r="D37" s="52"/>
      <c r="E37" s="52"/>
      <c r="F37" s="52"/>
      <c r="G37" s="52"/>
      <c r="H37" s="52"/>
      <c r="I37" s="52"/>
      <c r="J37" s="52"/>
    </row>
    <row r="38" spans="3:10" ht="15">
      <c r="C38" s="39"/>
      <c r="D38" s="39"/>
      <c r="E38" s="39"/>
      <c r="F38" s="39"/>
      <c r="G38" s="39"/>
      <c r="H38" s="39"/>
      <c r="I38" s="39"/>
      <c r="J38" s="39"/>
    </row>
    <row r="39" spans="3:10" ht="15.75">
      <c r="C39" s="40"/>
      <c r="D39" s="40"/>
      <c r="E39" s="40"/>
      <c r="F39" s="40"/>
      <c r="G39" s="40"/>
      <c r="H39" s="40"/>
      <c r="I39" s="40"/>
      <c r="J39" s="40"/>
    </row>
    <row r="40" spans="3:10" ht="15">
      <c r="C40" s="39"/>
      <c r="D40" s="39"/>
      <c r="E40" s="39"/>
      <c r="F40" s="39"/>
      <c r="G40" s="39"/>
      <c r="H40" s="39"/>
      <c r="I40" s="39"/>
      <c r="J40" s="39"/>
    </row>
    <row r="41" spans="3:10" ht="15">
      <c r="C41" s="39"/>
      <c r="D41" s="39"/>
      <c r="E41" s="39"/>
      <c r="F41" s="39"/>
      <c r="G41" s="39"/>
      <c r="H41" s="39"/>
      <c r="I41" s="39"/>
      <c r="J41" s="39"/>
    </row>
    <row r="42" spans="3:10" ht="15">
      <c r="C42" s="39"/>
      <c r="D42" s="39"/>
      <c r="E42" s="39"/>
      <c r="F42" s="39"/>
      <c r="G42" s="39"/>
      <c r="H42" s="39"/>
      <c r="I42" s="39"/>
      <c r="J42" s="39"/>
    </row>
    <row r="43" spans="3:10" ht="15">
      <c r="C43" s="39"/>
      <c r="D43" s="39"/>
      <c r="E43" s="39"/>
      <c r="F43" s="39"/>
      <c r="G43" s="39"/>
      <c r="H43" s="39"/>
      <c r="I43" s="39"/>
      <c r="J43" s="39"/>
    </row>
    <row r="44" spans="3:10" ht="15">
      <c r="C44" s="39"/>
      <c r="D44" s="39"/>
      <c r="E44" s="39"/>
      <c r="F44" s="39"/>
      <c r="G44" s="39"/>
      <c r="H44" s="39"/>
      <c r="I44" s="39"/>
      <c r="J44" s="39"/>
    </row>
    <row r="45" spans="3:10" ht="15">
      <c r="C45" s="39"/>
      <c r="D45" s="39"/>
      <c r="E45" s="39"/>
      <c r="F45" s="39"/>
      <c r="G45" s="39"/>
      <c r="H45" s="39"/>
      <c r="I45" s="39"/>
      <c r="J45" s="39"/>
    </row>
    <row r="46" spans="3:10" ht="15">
      <c r="C46" s="39"/>
      <c r="D46" s="39"/>
      <c r="E46" s="39"/>
      <c r="F46" s="39"/>
      <c r="G46" s="39"/>
      <c r="H46" s="39"/>
      <c r="I46" s="39"/>
      <c r="J46" s="39"/>
    </row>
    <row r="47" spans="3:10" ht="15">
      <c r="C47" s="39"/>
      <c r="D47" s="39"/>
      <c r="E47" s="39"/>
      <c r="F47" s="39"/>
      <c r="G47" s="39"/>
      <c r="H47" s="39"/>
      <c r="I47" s="39"/>
      <c r="J47" s="39"/>
    </row>
    <row r="48" spans="3:10" ht="15">
      <c r="C48" s="39"/>
      <c r="D48" s="39"/>
      <c r="E48" s="39"/>
      <c r="F48" s="39"/>
      <c r="G48" s="39"/>
      <c r="H48" s="39"/>
      <c r="I48" s="39"/>
      <c r="J48" s="39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1.140625" style="33" customWidth="1"/>
    <col min="2" max="2" width="69.28125" style="33" customWidth="1"/>
    <col min="3" max="10" width="15.00390625" style="33" customWidth="1"/>
  </cols>
  <sheetData>
    <row r="1" spans="1:10" ht="15.75" customHeight="1">
      <c r="A1" s="17" t="s">
        <v>121</v>
      </c>
      <c r="B1" s="17"/>
      <c r="C1" s="24"/>
      <c r="D1" s="24"/>
      <c r="E1" s="24"/>
      <c r="F1" s="24"/>
      <c r="G1" s="24"/>
      <c r="H1" s="24"/>
      <c r="I1" s="24"/>
      <c r="J1" s="24"/>
    </row>
    <row r="2" spans="1:10" ht="15.75" customHeight="1">
      <c r="A2" s="17"/>
      <c r="B2" s="17"/>
      <c r="C2" s="24"/>
      <c r="D2" s="24"/>
      <c r="E2" s="24"/>
      <c r="F2" s="24"/>
      <c r="G2" s="24"/>
      <c r="H2" s="24"/>
      <c r="I2" s="24"/>
      <c r="J2" s="24"/>
    </row>
    <row r="3" spans="1:10" ht="15.75" customHeight="1">
      <c r="A3" s="42" t="s">
        <v>116</v>
      </c>
      <c r="B3" s="34"/>
      <c r="C3" s="35"/>
      <c r="D3" s="24"/>
      <c r="E3" s="24"/>
      <c r="F3" s="24"/>
      <c r="G3" s="24"/>
      <c r="H3" s="24"/>
      <c r="I3" s="24"/>
      <c r="J3" s="24"/>
    </row>
    <row r="4" spans="1:10" ht="31.5">
      <c r="A4" s="27" t="s">
        <v>86</v>
      </c>
      <c r="B4" s="27"/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.75" customHeight="1">
      <c r="A5" s="61" t="s">
        <v>57</v>
      </c>
      <c r="B5" s="54" t="str">
        <f>'[1]OPEX works'!C84</f>
        <v>Mining &amp; Quarrying </v>
      </c>
      <c r="C5" s="59">
        <v>32.29522861630839</v>
      </c>
      <c r="D5" s="59">
        <v>59.862871525046295</v>
      </c>
      <c r="E5" s="59">
        <v>32.12445470788896</v>
      </c>
      <c r="F5" s="59">
        <v>26.03697332147526</v>
      </c>
      <c r="G5" s="59">
        <v>0.44390694529099717</v>
      </c>
      <c r="H5" s="59">
        <v>3.8952159830309707</v>
      </c>
      <c r="I5" s="59">
        <v>24.619798592874883</v>
      </c>
      <c r="J5" s="59">
        <v>179.27844969191574</v>
      </c>
    </row>
    <row r="6" spans="1:10" ht="15.75" customHeight="1">
      <c r="A6" s="61" t="s">
        <v>58</v>
      </c>
      <c r="B6" s="54" t="str">
        <f>'[1]OPEX works'!C85</f>
        <v>Food, Beverages and Tobacco Products </v>
      </c>
      <c r="C6" s="59">
        <v>177.35720270389155</v>
      </c>
      <c r="D6" s="59">
        <v>5.8634845013099515</v>
      </c>
      <c r="E6" s="59">
        <v>101.33324722936506</v>
      </c>
      <c r="F6" s="59">
        <v>2.578184217169988</v>
      </c>
      <c r="G6" s="59">
        <v>1.226036442798416</v>
      </c>
      <c r="H6" s="59">
        <v>1.123709160296079</v>
      </c>
      <c r="I6" s="59">
        <v>30.939313558540192</v>
      </c>
      <c r="J6" s="59">
        <v>320.4211778133712</v>
      </c>
    </row>
    <row r="7" spans="1:10" ht="15.75" customHeight="1">
      <c r="A7" s="61" t="s">
        <v>124</v>
      </c>
      <c r="B7" s="54" t="str">
        <f>'[1]OPEX works'!C86</f>
        <v>Textiles, Clothing and Leather Products </v>
      </c>
      <c r="C7" s="59">
        <v>9.337601173882273</v>
      </c>
      <c r="D7" s="59">
        <v>2.4502761835774027</v>
      </c>
      <c r="E7" s="59">
        <v>12.17806584837098</v>
      </c>
      <c r="F7" s="59">
        <v>0.08129391359983963</v>
      </c>
      <c r="G7" s="59">
        <v>0.11534724220649906</v>
      </c>
      <c r="H7" s="59" t="s">
        <v>47</v>
      </c>
      <c r="I7" s="59">
        <v>0.253551936316281</v>
      </c>
      <c r="J7" s="59">
        <v>24.41709092858415</v>
      </c>
    </row>
    <row r="8" spans="1:10" ht="15.75" customHeight="1">
      <c r="A8" s="61" t="s">
        <v>125</v>
      </c>
      <c r="B8" s="54" t="str">
        <f>'[1]OPEX works'!C87</f>
        <v>Wood and Wood Products </v>
      </c>
      <c r="C8" s="59">
        <v>2.6860085285062967</v>
      </c>
      <c r="D8" s="59">
        <v>1.2735241069289598</v>
      </c>
      <c r="E8" s="59">
        <v>21.65649164745492</v>
      </c>
      <c r="F8" s="59">
        <v>0.1257889731513962</v>
      </c>
      <c r="G8" s="59">
        <v>0.8211491118377382</v>
      </c>
      <c r="H8" s="59" t="s">
        <v>47</v>
      </c>
      <c r="I8" s="59">
        <v>0.28598150767126057</v>
      </c>
      <c r="J8" s="59">
        <v>26.858240563457237</v>
      </c>
    </row>
    <row r="9" spans="1:10" ht="15.75" customHeight="1">
      <c r="A9" s="61" t="s">
        <v>126</v>
      </c>
      <c r="B9" s="54" t="str">
        <f>'[1]OPEX works'!C88</f>
        <v>Paper and Pulp </v>
      </c>
      <c r="C9" s="59">
        <v>19.92131818382137</v>
      </c>
      <c r="D9" s="59">
        <v>5.2106889654680195</v>
      </c>
      <c r="E9" s="59">
        <v>85.91679688731921</v>
      </c>
      <c r="F9" s="59">
        <v>0.8004286054398385</v>
      </c>
      <c r="G9" s="59">
        <v>0.9972333214489013</v>
      </c>
      <c r="H9" s="59">
        <v>0.08756960713419945</v>
      </c>
      <c r="I9" s="59">
        <v>1.02213603726489</v>
      </c>
      <c r="J9" s="59">
        <v>113.95617160789644</v>
      </c>
    </row>
    <row r="10" spans="1:10" ht="15.75" customHeight="1">
      <c r="A10" s="61" t="s">
        <v>127</v>
      </c>
      <c r="B10" s="54" t="str">
        <f>'[1]OPEX works'!C89</f>
        <v>Printing and Publishing </v>
      </c>
      <c r="C10" s="59">
        <v>5.002204174352906</v>
      </c>
      <c r="D10" s="59">
        <v>2.356146380666954</v>
      </c>
      <c r="E10" s="59">
        <v>26.6561646905901</v>
      </c>
      <c r="F10" s="59">
        <v>0.40280161439401246</v>
      </c>
      <c r="G10" s="59">
        <v>1.1001655394864933</v>
      </c>
      <c r="H10" s="59" t="s">
        <v>47</v>
      </c>
      <c r="I10" s="59">
        <v>0.8003660221802049</v>
      </c>
      <c r="J10" s="59">
        <v>36.36131293656541</v>
      </c>
    </row>
    <row r="11" spans="1:10" ht="15.75" customHeight="1">
      <c r="A11" s="61">
        <v>19</v>
      </c>
      <c r="B11" s="54" t="str">
        <f>'[1]OPEX works'!C90</f>
        <v>Coke and Refined Petroleum </v>
      </c>
      <c r="C11" s="59">
        <v>29.8544257201983</v>
      </c>
      <c r="D11" s="59">
        <v>13.11244932170051</v>
      </c>
      <c r="E11" s="59">
        <v>16.22153140666146</v>
      </c>
      <c r="F11" s="59">
        <v>3.2068900118607813</v>
      </c>
      <c r="G11" s="59">
        <v>0.7508279109779288</v>
      </c>
      <c r="H11" s="59">
        <v>0.7564559890764008</v>
      </c>
      <c r="I11" s="59">
        <v>1.9096066092020374</v>
      </c>
      <c r="J11" s="59">
        <v>65.81218696967743</v>
      </c>
    </row>
    <row r="12" spans="1:10" ht="15.75" customHeight="1">
      <c r="A12" s="61" t="s">
        <v>60</v>
      </c>
      <c r="B12" s="54" t="str">
        <f>'[1]OPEX works'!C91</f>
        <v>Chemicals and Pharmaceuticals </v>
      </c>
      <c r="C12" s="59">
        <v>70.77989738166701</v>
      </c>
      <c r="D12" s="59">
        <v>50.056406960747836</v>
      </c>
      <c r="E12" s="59">
        <v>104.49468509130352</v>
      </c>
      <c r="F12" s="59">
        <v>16.7239416121848</v>
      </c>
      <c r="G12" s="59">
        <v>2.7139522946194687</v>
      </c>
      <c r="H12" s="59">
        <v>1.6083953940908688</v>
      </c>
      <c r="I12" s="59">
        <v>8.428297002611707</v>
      </c>
      <c r="J12" s="59">
        <v>254.80557573722524</v>
      </c>
    </row>
    <row r="13" spans="1:10" ht="15.75" customHeight="1">
      <c r="A13" s="61" t="s">
        <v>128</v>
      </c>
      <c r="B13" s="54" t="str">
        <f>'[1]OPEX works'!C92</f>
        <v>Rubber and Plastics </v>
      </c>
      <c r="C13" s="59">
        <v>11.208068211399311</v>
      </c>
      <c r="D13" s="59">
        <v>2.2814137841867295</v>
      </c>
      <c r="E13" s="59">
        <v>49.67958853288624</v>
      </c>
      <c r="F13" s="59">
        <v>0.17699082613522457</v>
      </c>
      <c r="G13" s="59">
        <v>0.32230016915107845</v>
      </c>
      <c r="H13" s="59" t="s">
        <v>47</v>
      </c>
      <c r="I13" s="59">
        <v>3.612728262109835</v>
      </c>
      <c r="J13" s="59">
        <v>67.29771216237712</v>
      </c>
    </row>
    <row r="14" spans="1:10" ht="15.75" customHeight="1">
      <c r="A14" s="61" t="s">
        <v>129</v>
      </c>
      <c r="B14" s="54" t="str">
        <f>'[1]OPEX works'!C93</f>
        <v>Non-Metallic Minerals </v>
      </c>
      <c r="C14" s="59">
        <v>8.723349801960234</v>
      </c>
      <c r="D14" s="59">
        <v>3.2033801121890684</v>
      </c>
      <c r="E14" s="59">
        <v>38.03749299420337</v>
      </c>
      <c r="F14" s="59">
        <v>0.32533773287349643</v>
      </c>
      <c r="G14" s="59">
        <v>0.5569025270848774</v>
      </c>
      <c r="H14" s="59" t="s">
        <v>47</v>
      </c>
      <c r="I14" s="59">
        <v>1.4304387135645564</v>
      </c>
      <c r="J14" s="59">
        <v>52.32195576411995</v>
      </c>
    </row>
    <row r="15" spans="1:10" ht="15.75" customHeight="1">
      <c r="A15" s="61" t="s">
        <v>59</v>
      </c>
      <c r="B15" s="53" t="str">
        <f>'[1]OPEX works'!C94</f>
        <v>Basic and Fabricated Metals </v>
      </c>
      <c r="C15" s="59">
        <v>68.73741050196482</v>
      </c>
      <c r="D15" s="59">
        <v>15.535639368146473</v>
      </c>
      <c r="E15" s="59">
        <v>116.56968590240098</v>
      </c>
      <c r="F15" s="59">
        <v>6.97376512330481</v>
      </c>
      <c r="G15" s="59">
        <v>2.118095727551749</v>
      </c>
      <c r="H15" s="59">
        <v>1.1841432087402302</v>
      </c>
      <c r="I15" s="59">
        <v>15.574406881000598</v>
      </c>
      <c r="J15" s="59">
        <v>226.69314671310968</v>
      </c>
    </row>
    <row r="16" spans="1:10" ht="15.75" customHeight="1">
      <c r="A16" s="61" t="s">
        <v>130</v>
      </c>
      <c r="B16" s="53" t="str">
        <f>'[1]OPEX works'!C95</f>
        <v>Computer, Electronic and Optical Products and Other Manufacturing </v>
      </c>
      <c r="C16" s="59">
        <v>14.30654714463733</v>
      </c>
      <c r="D16" s="59">
        <v>2.046176681669775</v>
      </c>
      <c r="E16" s="59">
        <v>33.358259264699456</v>
      </c>
      <c r="F16" s="59">
        <v>0.48423355525590633</v>
      </c>
      <c r="G16" s="59">
        <v>0.7849832463740827</v>
      </c>
      <c r="H16" s="59" t="s">
        <v>47</v>
      </c>
      <c r="I16" s="59">
        <v>0.797380911415061</v>
      </c>
      <c r="J16" s="59">
        <v>51.79803216450387</v>
      </c>
    </row>
    <row r="17" spans="1:10" ht="15.75" customHeight="1">
      <c r="A17" s="61" t="s">
        <v>122</v>
      </c>
      <c r="B17" s="53" t="str">
        <f>'[1]OPEX works'!C96</f>
        <v>Machinery and Electrical Equipment </v>
      </c>
      <c r="C17" s="59">
        <v>27.548022545581553</v>
      </c>
      <c r="D17" s="59">
        <v>7.1723862060773556</v>
      </c>
      <c r="E17" s="59">
        <v>67.53562454897597</v>
      </c>
      <c r="F17" s="59">
        <v>2.094702244138811</v>
      </c>
      <c r="G17" s="59">
        <v>0.8715019915205415</v>
      </c>
      <c r="H17" s="59">
        <v>0.376460341346435</v>
      </c>
      <c r="I17" s="59">
        <v>4.089597209923982</v>
      </c>
      <c r="J17" s="59">
        <v>109.68829508756465</v>
      </c>
    </row>
    <row r="18" spans="1:10" ht="15.75" customHeight="1">
      <c r="A18" s="61" t="s">
        <v>131</v>
      </c>
      <c r="B18" s="53" t="str">
        <f>'[1]OPEX works'!C97</f>
        <v>Transport Equipment </v>
      </c>
      <c r="C18" s="59">
        <v>49.57870310682494</v>
      </c>
      <c r="D18" s="59">
        <v>3.940880776446484</v>
      </c>
      <c r="E18" s="59">
        <v>81.08899692516502</v>
      </c>
      <c r="F18" s="59">
        <v>1.1980898251252348</v>
      </c>
      <c r="G18" s="59">
        <v>1.2548707006480297</v>
      </c>
      <c r="H18" s="59">
        <v>0.05002777272564607</v>
      </c>
      <c r="I18" s="59">
        <v>0.7136412618092287</v>
      </c>
      <c r="J18" s="59">
        <v>137.82521036874456</v>
      </c>
    </row>
    <row r="19" spans="1:10" ht="15.75" customHeight="1">
      <c r="A19" s="61" t="s">
        <v>132</v>
      </c>
      <c r="B19" s="53" t="str">
        <f>'[1]OPEX works'!C98</f>
        <v>Furniture Manufacture </v>
      </c>
      <c r="C19" s="59">
        <v>8.95875990277506</v>
      </c>
      <c r="D19" s="59">
        <v>0.8853632143028884</v>
      </c>
      <c r="E19" s="59">
        <v>26.40998844485402</v>
      </c>
      <c r="F19" s="59">
        <v>0.17265984931053632</v>
      </c>
      <c r="G19" s="59">
        <v>0.4741471829423753</v>
      </c>
      <c r="H19" s="59" t="s">
        <v>47</v>
      </c>
      <c r="I19" s="59">
        <v>0.9304199111112219</v>
      </c>
      <c r="J19" s="59">
        <v>37.84138797924655</v>
      </c>
    </row>
    <row r="20" spans="1:10" ht="15.75" customHeight="1">
      <c r="A20" s="61" t="s">
        <v>133</v>
      </c>
      <c r="B20" s="53" t="str">
        <f>'[1]OPEX works'!C99</f>
        <v>Repair and Installation </v>
      </c>
      <c r="C20" s="59">
        <v>18.585890090056882</v>
      </c>
      <c r="D20" s="59">
        <v>2.6057158344355855</v>
      </c>
      <c r="E20" s="59">
        <v>18.97694192640936</v>
      </c>
      <c r="F20" s="59">
        <v>0.2067402101294539</v>
      </c>
      <c r="G20" s="59">
        <v>0.22636813941410508</v>
      </c>
      <c r="H20" s="59" t="s">
        <v>47</v>
      </c>
      <c r="I20" s="59">
        <v>3.4000366836623774</v>
      </c>
      <c r="J20" s="59">
        <v>44.01615876447748</v>
      </c>
    </row>
    <row r="21" spans="1:10" ht="15.75" customHeight="1">
      <c r="A21" s="61">
        <v>35</v>
      </c>
      <c r="B21" s="55" t="str">
        <f>'[1]OPEX works'!C100</f>
        <v>Energy Production and Distribution </v>
      </c>
      <c r="C21" s="59">
        <v>5.132754846157296</v>
      </c>
      <c r="D21" s="59">
        <v>168.22720329119718</v>
      </c>
      <c r="E21" s="59">
        <v>7.2553224061926205</v>
      </c>
      <c r="F21" s="59">
        <v>36.50755969019044</v>
      </c>
      <c r="G21" s="59">
        <v>0.3411750041156156</v>
      </c>
      <c r="H21" s="59">
        <v>411.2086443609796</v>
      </c>
      <c r="I21" s="59">
        <v>3.107622217537739</v>
      </c>
      <c r="J21" s="59">
        <v>631.7802818163703</v>
      </c>
    </row>
    <row r="22" spans="1:10" ht="15.75" customHeight="1">
      <c r="A22" s="62">
        <v>36</v>
      </c>
      <c r="B22" s="55" t="str">
        <f>'[1]OPEX works'!C101</f>
        <v>Water Supply and Treatment </v>
      </c>
      <c r="C22" s="59">
        <v>7.17760304798326</v>
      </c>
      <c r="D22" s="59">
        <v>3.245969840934956</v>
      </c>
      <c r="E22" s="59">
        <v>12.35749450219786</v>
      </c>
      <c r="F22" s="59">
        <v>0.946852749631241</v>
      </c>
      <c r="G22" s="59">
        <v>0.9461537394515167</v>
      </c>
      <c r="H22" s="59">
        <v>1.5602663773664558</v>
      </c>
      <c r="I22" s="59">
        <v>14.863489315021898</v>
      </c>
      <c r="J22" s="59">
        <v>41.09782957258719</v>
      </c>
    </row>
    <row r="23" spans="1:10" ht="15.75" customHeight="1">
      <c r="A23" s="56" t="str">
        <f>'[1]OPEX works'!B102</f>
        <v>Total</v>
      </c>
      <c r="B23" s="56"/>
      <c r="C23" s="60">
        <v>567.1909956819687</v>
      </c>
      <c r="D23" s="60">
        <v>349.3299770550324</v>
      </c>
      <c r="E23" s="60">
        <v>851.850832956939</v>
      </c>
      <c r="F23" s="60">
        <v>99.04323407537106</v>
      </c>
      <c r="G23" s="60">
        <v>16.065117236920415</v>
      </c>
      <c r="H23" s="60">
        <v>422.0112470017446</v>
      </c>
      <c r="I23" s="60">
        <v>116.77881263381795</v>
      </c>
      <c r="J23" s="60">
        <v>2422.2702166417944</v>
      </c>
    </row>
    <row r="24" spans="1:10" ht="15.7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  <row r="25" spans="1:10" ht="15.75" customHeight="1">
      <c r="A25" s="38" t="s">
        <v>54</v>
      </c>
      <c r="B25" s="38"/>
      <c r="C25" s="24"/>
      <c r="D25" s="24"/>
      <c r="E25" s="24"/>
      <c r="F25" s="24"/>
      <c r="G25" s="24"/>
      <c r="H25" s="24"/>
      <c r="I25" s="24"/>
      <c r="J25" s="24"/>
    </row>
    <row r="26" spans="1:10" ht="15.75" customHeight="1">
      <c r="A26" s="38" t="s">
        <v>134</v>
      </c>
      <c r="B26" s="38"/>
      <c r="C26" s="24"/>
      <c r="D26" s="24"/>
      <c r="E26" s="24"/>
      <c r="F26" s="24"/>
      <c r="G26" s="24"/>
      <c r="H26" s="24"/>
      <c r="I26" s="24"/>
      <c r="J26" s="24"/>
    </row>
    <row r="27" spans="1:10" ht="15.75" customHeight="1">
      <c r="A27" s="36" t="s">
        <v>118</v>
      </c>
      <c r="B27" s="36"/>
      <c r="C27" s="24"/>
      <c r="D27" s="24"/>
      <c r="E27" s="24"/>
      <c r="F27" s="24"/>
      <c r="G27" s="24"/>
      <c r="H27" s="24"/>
      <c r="I27" s="24"/>
      <c r="J27" s="24"/>
    </row>
    <row r="28" spans="3:10" ht="15.75" customHeight="1">
      <c r="C28" s="39"/>
      <c r="D28" s="39"/>
      <c r="E28" s="39"/>
      <c r="F28" s="39"/>
      <c r="G28" s="39"/>
      <c r="H28" s="39"/>
      <c r="I28" s="39"/>
      <c r="J28" s="39"/>
    </row>
    <row r="29" spans="3:10" ht="15.75" customHeight="1">
      <c r="C29" s="52"/>
      <c r="D29" s="52"/>
      <c r="E29" s="52"/>
      <c r="F29" s="52"/>
      <c r="G29" s="52"/>
      <c r="H29" s="52"/>
      <c r="I29" s="52"/>
      <c r="J29" s="52"/>
    </row>
    <row r="30" spans="3:10" ht="15">
      <c r="C30" s="52"/>
      <c r="D30" s="52"/>
      <c r="E30" s="52"/>
      <c r="F30" s="52"/>
      <c r="G30" s="52"/>
      <c r="H30" s="52"/>
      <c r="I30" s="52"/>
      <c r="J30" s="52"/>
    </row>
    <row r="31" spans="3:10" ht="15">
      <c r="C31" s="52"/>
      <c r="D31" s="52"/>
      <c r="E31" s="52"/>
      <c r="F31" s="52"/>
      <c r="G31" s="52"/>
      <c r="H31" s="52"/>
      <c r="I31" s="52"/>
      <c r="J31" s="52"/>
    </row>
    <row r="32" spans="3:10" ht="15">
      <c r="C32" s="52"/>
      <c r="D32" s="52"/>
      <c r="E32" s="52"/>
      <c r="F32" s="52"/>
      <c r="G32" s="52"/>
      <c r="H32" s="52"/>
      <c r="I32" s="52"/>
      <c r="J32" s="52"/>
    </row>
    <row r="33" spans="3:10" ht="15">
      <c r="C33" s="52"/>
      <c r="D33" s="52"/>
      <c r="E33" s="52"/>
      <c r="F33" s="52"/>
      <c r="G33" s="52"/>
      <c r="H33" s="52"/>
      <c r="I33" s="52"/>
      <c r="J33" s="52"/>
    </row>
    <row r="34" spans="3:10" ht="15">
      <c r="C34" s="52"/>
      <c r="D34" s="52"/>
      <c r="E34" s="52"/>
      <c r="F34" s="52"/>
      <c r="G34" s="52"/>
      <c r="H34" s="52"/>
      <c r="I34" s="52"/>
      <c r="J34" s="52"/>
    </row>
    <row r="35" spans="3:10" ht="15">
      <c r="C35" s="52"/>
      <c r="D35" s="52"/>
      <c r="E35" s="52"/>
      <c r="F35" s="52"/>
      <c r="G35" s="52"/>
      <c r="H35" s="52"/>
      <c r="I35" s="52"/>
      <c r="J35" s="52"/>
    </row>
    <row r="36" spans="3:10" ht="15">
      <c r="C36" s="52"/>
      <c r="D36" s="52"/>
      <c r="E36" s="52"/>
      <c r="F36" s="52"/>
      <c r="G36" s="52"/>
      <c r="H36" s="52"/>
      <c r="I36" s="52"/>
      <c r="J36" s="52"/>
    </row>
    <row r="37" spans="3:10" ht="15">
      <c r="C37" s="52"/>
      <c r="D37" s="52"/>
      <c r="E37" s="52"/>
      <c r="F37" s="52"/>
      <c r="G37" s="52"/>
      <c r="H37" s="52"/>
      <c r="I37" s="52"/>
      <c r="J37" s="52"/>
    </row>
    <row r="38" spans="3:10" ht="15">
      <c r="C38" s="52"/>
      <c r="D38" s="52"/>
      <c r="E38" s="52"/>
      <c r="F38" s="52"/>
      <c r="G38" s="52"/>
      <c r="H38" s="52"/>
      <c r="I38" s="52"/>
      <c r="J38" s="52"/>
    </row>
    <row r="39" spans="3:10" ht="15">
      <c r="C39" s="39"/>
      <c r="D39" s="39"/>
      <c r="E39" s="39"/>
      <c r="F39" s="39"/>
      <c r="G39" s="39"/>
      <c r="H39" s="39"/>
      <c r="I39" s="39"/>
      <c r="J39" s="39"/>
    </row>
    <row r="40" spans="3:10" ht="15.75">
      <c r="C40" s="40"/>
      <c r="D40" s="40"/>
      <c r="E40" s="40"/>
      <c r="F40" s="40"/>
      <c r="G40" s="40"/>
      <c r="H40" s="40"/>
      <c r="I40" s="40"/>
      <c r="J40" s="40"/>
    </row>
    <row r="41" spans="3:10" ht="15">
      <c r="C41" s="39"/>
      <c r="D41" s="39"/>
      <c r="E41" s="39"/>
      <c r="F41" s="39"/>
      <c r="G41" s="39"/>
      <c r="H41" s="39"/>
      <c r="I41" s="39"/>
      <c r="J41" s="39"/>
    </row>
    <row r="42" spans="3:10" ht="15">
      <c r="C42" s="39"/>
      <c r="D42" s="39"/>
      <c r="E42" s="39"/>
      <c r="F42" s="39"/>
      <c r="G42" s="39"/>
      <c r="H42" s="39"/>
      <c r="I42" s="39"/>
      <c r="J42" s="39"/>
    </row>
    <row r="43" spans="3:10" ht="15">
      <c r="C43" s="39"/>
      <c r="D43" s="39"/>
      <c r="E43" s="39"/>
      <c r="F43" s="39"/>
      <c r="G43" s="39"/>
      <c r="H43" s="39"/>
      <c r="I43" s="39"/>
      <c r="J43" s="39"/>
    </row>
    <row r="44" spans="3:10" ht="15">
      <c r="C44" s="39"/>
      <c r="D44" s="39"/>
      <c r="E44" s="39"/>
      <c r="F44" s="39"/>
      <c r="G44" s="39"/>
      <c r="H44" s="39"/>
      <c r="I44" s="39"/>
      <c r="J44" s="39"/>
    </row>
    <row r="45" spans="3:10" ht="15">
      <c r="C45" s="39"/>
      <c r="D45" s="39"/>
      <c r="E45" s="39"/>
      <c r="F45" s="39"/>
      <c r="G45" s="39"/>
      <c r="H45" s="39"/>
      <c r="I45" s="39"/>
      <c r="J45" s="39"/>
    </row>
    <row r="46" spans="3:10" ht="15">
      <c r="C46" s="39"/>
      <c r="D46" s="39"/>
      <c r="E46" s="39"/>
      <c r="F46" s="39"/>
      <c r="G46" s="39"/>
      <c r="H46" s="39"/>
      <c r="I46" s="39"/>
      <c r="J46" s="39"/>
    </row>
    <row r="47" spans="3:10" ht="15">
      <c r="C47" s="39"/>
      <c r="D47" s="39"/>
      <c r="E47" s="39"/>
      <c r="F47" s="39"/>
      <c r="G47" s="39"/>
      <c r="H47" s="39"/>
      <c r="I47" s="39"/>
      <c r="J47" s="39"/>
    </row>
    <row r="48" spans="3:10" ht="15">
      <c r="C48" s="39"/>
      <c r="D48" s="39"/>
      <c r="E48" s="39"/>
      <c r="F48" s="39"/>
      <c r="G48" s="39"/>
      <c r="H48" s="39"/>
      <c r="I48" s="39"/>
      <c r="J48" s="39"/>
    </row>
    <row r="49" spans="3:10" ht="15">
      <c r="C49" s="39"/>
      <c r="D49" s="39"/>
      <c r="E49" s="39"/>
      <c r="F49" s="39"/>
      <c r="G49" s="39"/>
      <c r="H49" s="39"/>
      <c r="I49" s="39"/>
      <c r="J49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="90" zoomScaleNormal="90" zoomScalePageLayoutView="0" workbookViewId="0" topLeftCell="A1">
      <selection activeCell="B38" sqref="B38"/>
    </sheetView>
  </sheetViews>
  <sheetFormatPr defaultColWidth="9.140625" defaultRowHeight="12.75"/>
  <cols>
    <col min="1" max="16384" width="9.140625" style="2" customWidth="1"/>
  </cols>
  <sheetData>
    <row r="1" ht="15.75">
      <c r="A1" s="3" t="s">
        <v>113</v>
      </c>
    </row>
    <row r="2" ht="15">
      <c r="A2" s="1"/>
    </row>
    <row r="3" ht="15.75">
      <c r="A3" s="2" t="s">
        <v>49</v>
      </c>
    </row>
    <row r="5" ht="15.75">
      <c r="A5" s="4" t="s">
        <v>33</v>
      </c>
    </row>
    <row r="6" spans="1:14" ht="31.5" customHeight="1">
      <c r="A6" s="63" t="s">
        <v>50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31.5" customHeight="1">
      <c r="A7" s="63" t="s">
        <v>114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30" customHeight="1">
      <c r="A8" s="63" t="s">
        <v>51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5">
      <c r="A9" s="41" t="s">
        <v>103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ht="15">
      <c r="A10" s="2" t="s">
        <v>104</v>
      </c>
    </row>
    <row r="13" spans="1:2" ht="15.75">
      <c r="A13" s="4" t="s">
        <v>7</v>
      </c>
      <c r="B13" s="2" t="s">
        <v>34</v>
      </c>
    </row>
    <row r="14" ht="15">
      <c r="A14" s="2" t="s">
        <v>115</v>
      </c>
    </row>
    <row r="15" ht="15">
      <c r="A15" s="2" t="s">
        <v>8</v>
      </c>
    </row>
    <row r="16" ht="15">
      <c r="A16" s="2" t="s">
        <v>9</v>
      </c>
    </row>
    <row r="17" ht="15">
      <c r="A17" s="2" t="s">
        <v>68</v>
      </c>
    </row>
  </sheetData>
  <sheetProtection/>
  <mergeCells count="3">
    <mergeCell ref="A7:N7"/>
    <mergeCell ref="A6:N6"/>
    <mergeCell ref="A8:N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1.140625" style="33" customWidth="1"/>
    <col min="2" max="2" width="74.8515625" style="33" customWidth="1"/>
    <col min="3" max="5" width="13.7109375" style="33" customWidth="1"/>
    <col min="6" max="6" width="15.7109375" style="33" customWidth="1"/>
    <col min="7" max="10" width="13.7109375" style="33" customWidth="1"/>
    <col min="11" max="16384" width="9.140625" style="15" customWidth="1"/>
  </cols>
  <sheetData>
    <row r="1" spans="1:10" ht="15.75" customHeight="1">
      <c r="A1" s="17" t="s">
        <v>123</v>
      </c>
      <c r="B1" s="17"/>
      <c r="C1" s="24"/>
      <c r="D1" s="24"/>
      <c r="E1" s="24"/>
      <c r="F1" s="24"/>
      <c r="G1" s="24"/>
      <c r="H1" s="24"/>
      <c r="I1" s="24"/>
      <c r="J1" s="24"/>
    </row>
    <row r="2" spans="1:10" ht="15.75" customHeight="1">
      <c r="A2" s="17"/>
      <c r="B2" s="17"/>
      <c r="C2" s="24"/>
      <c r="D2" s="24"/>
      <c r="E2" s="24"/>
      <c r="F2" s="24"/>
      <c r="G2" s="24"/>
      <c r="H2" s="24"/>
      <c r="I2" s="24"/>
      <c r="J2" s="24"/>
    </row>
    <row r="3" spans="1:10" ht="15.75" customHeight="1">
      <c r="A3" s="42" t="s">
        <v>116</v>
      </c>
      <c r="B3" s="34"/>
      <c r="C3" s="35"/>
      <c r="D3" s="24"/>
      <c r="E3" s="24"/>
      <c r="F3" s="24"/>
      <c r="G3" s="24"/>
      <c r="H3" s="24"/>
      <c r="I3" s="24"/>
      <c r="J3" s="24"/>
    </row>
    <row r="4" spans="1:10" ht="31.5">
      <c r="A4" s="27" t="s">
        <v>86</v>
      </c>
      <c r="B4" s="27"/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.75" customHeight="1">
      <c r="A5" s="64" t="s">
        <v>57</v>
      </c>
      <c r="B5" s="54" t="str">
        <f>'[1]CAPEX works'!C84</f>
        <v>Mining &amp; Quarrying </v>
      </c>
      <c r="C5" s="65">
        <v>42.97544688597571</v>
      </c>
      <c r="D5" s="65">
        <v>35.30804142175666</v>
      </c>
      <c r="E5" s="65">
        <v>1.9336543137256386</v>
      </c>
      <c r="F5" s="65">
        <v>0.34744992703775673</v>
      </c>
      <c r="G5" s="65">
        <v>1.0642052466598708</v>
      </c>
      <c r="H5" s="65">
        <v>0.984501493376869</v>
      </c>
      <c r="I5" s="65">
        <v>2.9203327597379136</v>
      </c>
      <c r="J5" s="65">
        <v>85.53363204827042</v>
      </c>
    </row>
    <row r="6" spans="1:10" ht="15.75" customHeight="1">
      <c r="A6" s="64" t="s">
        <v>58</v>
      </c>
      <c r="B6" s="54" t="str">
        <f>'[1]CAPEX works'!C85</f>
        <v>Food, Beverages and Tobacco Products </v>
      </c>
      <c r="C6" s="65">
        <v>7.8558510024347115</v>
      </c>
      <c r="D6" s="65">
        <v>3.8415393326405702</v>
      </c>
      <c r="E6" s="65">
        <v>3.3026759886188</v>
      </c>
      <c r="F6" s="65">
        <v>0.7671939039865436</v>
      </c>
      <c r="G6" s="65">
        <v>0.4493752931823567</v>
      </c>
      <c r="H6" s="65" t="s">
        <v>47</v>
      </c>
      <c r="I6" s="65">
        <v>1.3560422622100612</v>
      </c>
      <c r="J6" s="65">
        <v>17.618028048312425</v>
      </c>
    </row>
    <row r="7" spans="1:10" ht="15.75" customHeight="1">
      <c r="A7" s="64" t="s">
        <v>137</v>
      </c>
      <c r="B7" s="54" t="str">
        <f>'[1]CAPEX works'!C86</f>
        <v>Textiles, Clothing and Leather Products </v>
      </c>
      <c r="C7" s="65">
        <v>0.23904559751170698</v>
      </c>
      <c r="D7" s="65">
        <v>0.09231144942743577</v>
      </c>
      <c r="E7" s="65" t="s">
        <v>47</v>
      </c>
      <c r="F7" s="65" t="s">
        <v>47</v>
      </c>
      <c r="G7" s="65" t="s">
        <v>47</v>
      </c>
      <c r="H7" s="65" t="s">
        <v>47</v>
      </c>
      <c r="I7" s="65" t="s">
        <v>47</v>
      </c>
      <c r="J7" s="65">
        <v>0.4183163379308189</v>
      </c>
    </row>
    <row r="8" spans="1:10" ht="15.75" customHeight="1">
      <c r="A8" s="64" t="s">
        <v>138</v>
      </c>
      <c r="B8" s="54" t="str">
        <f>'[1]CAPEX works'!C87</f>
        <v>Wood and Wood Products </v>
      </c>
      <c r="C8" s="65">
        <v>0.1010848831125567</v>
      </c>
      <c r="D8" s="65">
        <v>1.0616146506732078</v>
      </c>
      <c r="E8" s="65">
        <v>0.8155117700847313</v>
      </c>
      <c r="F8" s="65">
        <v>0.592956262053033</v>
      </c>
      <c r="G8" s="65">
        <v>0.09224806197305209</v>
      </c>
      <c r="H8" s="65" t="s">
        <v>47</v>
      </c>
      <c r="I8" s="65" t="s">
        <v>47</v>
      </c>
      <c r="J8" s="65">
        <v>2.6634156278965806</v>
      </c>
    </row>
    <row r="9" spans="1:10" ht="15.75" customHeight="1">
      <c r="A9" s="64" t="s">
        <v>139</v>
      </c>
      <c r="B9" s="54" t="str">
        <f>'[1]CAPEX works'!C88</f>
        <v>Paper and Pulp </v>
      </c>
      <c r="C9" s="65">
        <v>13.229424672304793</v>
      </c>
      <c r="D9" s="65">
        <v>0.4818855280967874</v>
      </c>
      <c r="E9" s="65">
        <v>2.28531565763251</v>
      </c>
      <c r="F9" s="65" t="s">
        <v>47</v>
      </c>
      <c r="G9" s="65">
        <v>0.19668722242850636</v>
      </c>
      <c r="H9" s="65" t="s">
        <v>47</v>
      </c>
      <c r="I9" s="65">
        <v>0.2743318452534529</v>
      </c>
      <c r="J9" s="65">
        <v>16.489408080365</v>
      </c>
    </row>
    <row r="10" spans="1:10" ht="15.75" customHeight="1">
      <c r="A10" s="64" t="s">
        <v>140</v>
      </c>
      <c r="B10" s="54" t="str">
        <f>'[1]CAPEX works'!C89</f>
        <v>Printing and Publishing </v>
      </c>
      <c r="C10" s="65">
        <v>4.312200283608703</v>
      </c>
      <c r="D10" s="65">
        <v>0.7580688379471573</v>
      </c>
      <c r="E10" s="65">
        <v>3.4690073077525985</v>
      </c>
      <c r="F10" s="65">
        <v>0.005593726264034895</v>
      </c>
      <c r="G10" s="65">
        <v>0.6137584980851302</v>
      </c>
      <c r="H10" s="65" t="s">
        <v>47</v>
      </c>
      <c r="I10" s="65" t="s">
        <v>47</v>
      </c>
      <c r="J10" s="65">
        <v>9.186742160262627</v>
      </c>
    </row>
    <row r="11" spans="1:10" ht="15.75" customHeight="1">
      <c r="A11" s="64">
        <v>19</v>
      </c>
      <c r="B11" s="54" t="str">
        <f>'[1]CAPEX works'!C90</f>
        <v>Coke and Refined Petroleum </v>
      </c>
      <c r="C11" s="65" t="s">
        <v>47</v>
      </c>
      <c r="D11" s="65">
        <v>20.103050899830222</v>
      </c>
      <c r="E11" s="65" t="s">
        <v>47</v>
      </c>
      <c r="F11" s="65">
        <v>0.18100594227504244</v>
      </c>
      <c r="G11" s="65" t="s">
        <v>47</v>
      </c>
      <c r="H11" s="65" t="s">
        <v>47</v>
      </c>
      <c r="I11" s="65">
        <v>0.14480475382003394</v>
      </c>
      <c r="J11" s="65">
        <v>20.428861595925298</v>
      </c>
    </row>
    <row r="12" spans="1:10" ht="15.75" customHeight="1">
      <c r="A12" s="64" t="s">
        <v>60</v>
      </c>
      <c r="B12" s="54" t="str">
        <f>'[1]CAPEX works'!C91</f>
        <v>Chemicals and Pharmaceuticals </v>
      </c>
      <c r="C12" s="65">
        <v>2.004778158645751</v>
      </c>
      <c r="D12" s="65">
        <v>45.88746183687385</v>
      </c>
      <c r="E12" s="65">
        <v>1.4874517389794142</v>
      </c>
      <c r="F12" s="65">
        <v>0.26987581257324017</v>
      </c>
      <c r="G12" s="65">
        <v>1.4409473120564702</v>
      </c>
      <c r="H12" s="65" t="s">
        <v>47</v>
      </c>
      <c r="I12" s="65">
        <v>1.368647343473172</v>
      </c>
      <c r="J12" s="65">
        <v>52.459766608857244</v>
      </c>
    </row>
    <row r="13" spans="1:10" ht="15.75" customHeight="1">
      <c r="A13" s="64" t="s">
        <v>141</v>
      </c>
      <c r="B13" s="54" t="str">
        <f>'[1]CAPEX works'!C92</f>
        <v>Rubber and Plastics </v>
      </c>
      <c r="C13" s="65">
        <v>0.9158662560720712</v>
      </c>
      <c r="D13" s="65">
        <v>0.9998332384378603</v>
      </c>
      <c r="E13" s="65">
        <v>2.5854667740418793</v>
      </c>
      <c r="F13" s="65">
        <v>0.36503951673611695</v>
      </c>
      <c r="G13" s="65">
        <v>0.13882083208139814</v>
      </c>
      <c r="H13" s="65" t="s">
        <v>47</v>
      </c>
      <c r="I13" s="65">
        <v>1.7216013684114233</v>
      </c>
      <c r="J13" s="65">
        <v>6.758604431892174</v>
      </c>
    </row>
    <row r="14" spans="1:10" ht="15.75" customHeight="1">
      <c r="A14" s="64" t="s">
        <v>142</v>
      </c>
      <c r="B14" s="54" t="str">
        <f>'[1]CAPEX works'!C93</f>
        <v>Non-Metallic Minerals </v>
      </c>
      <c r="C14" s="65">
        <v>3.5229103167800004</v>
      </c>
      <c r="D14" s="65">
        <v>1.513751954473794</v>
      </c>
      <c r="E14" s="65">
        <v>1.8225548829870157</v>
      </c>
      <c r="F14" s="65">
        <v>0.7595373117610943</v>
      </c>
      <c r="G14" s="65">
        <v>14.1323733762206</v>
      </c>
      <c r="H14" s="65">
        <v>0.057903222202037745</v>
      </c>
      <c r="I14" s="65">
        <v>0.16003345132213026</v>
      </c>
      <c r="J14" s="65">
        <v>21.969064515746673</v>
      </c>
    </row>
    <row r="15" spans="1:10" ht="15.75" customHeight="1">
      <c r="A15" s="64" t="s">
        <v>59</v>
      </c>
      <c r="B15" s="53" t="str">
        <f>'[1]CAPEX works'!C94</f>
        <v>Basic and Fabricated Metals </v>
      </c>
      <c r="C15" s="65">
        <v>13.819059674396502</v>
      </c>
      <c r="D15" s="65">
        <v>8.431880298315908</v>
      </c>
      <c r="E15" s="65">
        <v>2.707445045124501</v>
      </c>
      <c r="F15" s="65">
        <v>3.22246849651207</v>
      </c>
      <c r="G15" s="65">
        <v>0.4696093005797377</v>
      </c>
      <c r="H15" s="65">
        <v>0.46517488560159664</v>
      </c>
      <c r="I15" s="65">
        <v>19.502384192598363</v>
      </c>
      <c r="J15" s="65">
        <v>48.61802189312868</v>
      </c>
    </row>
    <row r="16" spans="1:10" ht="15.75" customHeight="1">
      <c r="A16" s="64" t="s">
        <v>143</v>
      </c>
      <c r="B16" s="53" t="str">
        <f>'[1]CAPEX works'!C95</f>
        <v>Computer, Electronic and Optical Products and Other Manufacturing </v>
      </c>
      <c r="C16" s="65">
        <v>0.4322554554145727</v>
      </c>
      <c r="D16" s="65">
        <v>0.4695223417921459</v>
      </c>
      <c r="E16" s="65">
        <v>4.677575853157051</v>
      </c>
      <c r="F16" s="65">
        <v>0.1509900922531515</v>
      </c>
      <c r="G16" s="65">
        <v>0.062211052413073314</v>
      </c>
      <c r="H16" s="65" t="s">
        <v>47</v>
      </c>
      <c r="I16" s="65">
        <v>0.49531562708717136</v>
      </c>
      <c r="J16" s="65">
        <v>6.287870422117166</v>
      </c>
    </row>
    <row r="17" spans="1:10" ht="15.75" customHeight="1">
      <c r="A17" s="64" t="s">
        <v>122</v>
      </c>
      <c r="B17" s="53" t="str">
        <f>'[1]CAPEX works'!C96</f>
        <v>Machinery and Electrical Equipment </v>
      </c>
      <c r="C17" s="65">
        <v>1.118823572845604</v>
      </c>
      <c r="D17" s="65">
        <v>2.0841543707157415</v>
      </c>
      <c r="E17" s="65">
        <v>0.4005068335489105</v>
      </c>
      <c r="F17" s="65">
        <v>0.25106975544698706</v>
      </c>
      <c r="G17" s="65">
        <v>0.12825012599704805</v>
      </c>
      <c r="H17" s="65" t="s">
        <v>47</v>
      </c>
      <c r="I17" s="65">
        <v>2.140808888055041</v>
      </c>
      <c r="J17" s="65">
        <v>6.123613546609331</v>
      </c>
    </row>
    <row r="18" spans="1:10" ht="15.75" customHeight="1">
      <c r="A18" s="64" t="s">
        <v>144</v>
      </c>
      <c r="B18" s="53" t="str">
        <f>'[1]CAPEX works'!C97</f>
        <v>Transport Equipment </v>
      </c>
      <c r="C18" s="65">
        <v>4.164221387098675</v>
      </c>
      <c r="D18" s="65">
        <v>1.113093266767615</v>
      </c>
      <c r="E18" s="65">
        <v>2.025431049742658</v>
      </c>
      <c r="F18" s="65">
        <v>0.24024535529651025</v>
      </c>
      <c r="G18" s="65">
        <v>0.37266238593378986</v>
      </c>
      <c r="H18" s="65" t="s">
        <v>47</v>
      </c>
      <c r="I18" s="65">
        <v>0.26915797912659806</v>
      </c>
      <c r="J18" s="65">
        <v>8.191272441641978</v>
      </c>
    </row>
    <row r="19" spans="1:10" ht="15.75" customHeight="1">
      <c r="A19" s="64" t="s">
        <v>145</v>
      </c>
      <c r="B19" s="53" t="str">
        <f>'[1]CAPEX works'!C98</f>
        <v>Furniture Manufacture </v>
      </c>
      <c r="C19" s="65">
        <v>0.14900489636641662</v>
      </c>
      <c r="D19" s="65">
        <v>0.14385483252692718</v>
      </c>
      <c r="E19" s="65">
        <v>5.073966915415867</v>
      </c>
      <c r="F19" s="65">
        <v>0.2522275787315699</v>
      </c>
      <c r="G19" s="65">
        <v>0.33380776456609174</v>
      </c>
      <c r="H19" s="65" t="s">
        <v>47</v>
      </c>
      <c r="I19" s="65">
        <v>0.05546725929070981</v>
      </c>
      <c r="J19" s="65">
        <v>6.0189203181387025</v>
      </c>
    </row>
    <row r="20" spans="1:10" ht="15.75" customHeight="1">
      <c r="A20" s="64" t="s">
        <v>146</v>
      </c>
      <c r="B20" s="53" t="str">
        <f>'[1]CAPEX works'!C99</f>
        <v>Repair and Installation </v>
      </c>
      <c r="C20" s="65">
        <v>0.9494082623751174</v>
      </c>
      <c r="D20" s="65">
        <v>2.6838299414798463</v>
      </c>
      <c r="E20" s="65">
        <v>0.8749999038797613</v>
      </c>
      <c r="F20" s="65" t="s">
        <v>47</v>
      </c>
      <c r="G20" s="65" t="s">
        <v>47</v>
      </c>
      <c r="H20" s="65" t="s">
        <v>47</v>
      </c>
      <c r="I20" s="65">
        <v>1.15924557741098</v>
      </c>
      <c r="J20" s="65">
        <v>5.667483685145704</v>
      </c>
    </row>
    <row r="21" spans="1:10" ht="15.75" customHeight="1">
      <c r="A21" s="64">
        <v>35</v>
      </c>
      <c r="B21" s="55" t="str">
        <f>'[1]CAPEX works'!C100</f>
        <v>Energy Production and Distribution </v>
      </c>
      <c r="C21" s="65" t="s">
        <v>47</v>
      </c>
      <c r="D21" s="65" t="s">
        <v>47</v>
      </c>
      <c r="E21" s="65" t="s">
        <v>47</v>
      </c>
      <c r="F21" s="65">
        <v>0.28727909547131836</v>
      </c>
      <c r="G21" s="65" t="s">
        <v>47</v>
      </c>
      <c r="H21" s="65" t="s">
        <v>47</v>
      </c>
      <c r="I21" s="65" t="s">
        <v>47</v>
      </c>
      <c r="J21" s="65">
        <v>0.28727909547131836</v>
      </c>
    </row>
    <row r="22" spans="1:10" ht="15.75" customHeight="1">
      <c r="A22" s="54">
        <v>36</v>
      </c>
      <c r="B22" s="55" t="str">
        <f>'[1]CAPEX works'!C101</f>
        <v>Water Supply and Treatment </v>
      </c>
      <c r="C22" s="65">
        <v>0.05767481666669911</v>
      </c>
      <c r="D22" s="65" t="s">
        <v>47</v>
      </c>
      <c r="E22" s="65">
        <v>0.010519315592278996</v>
      </c>
      <c r="F22" s="65" t="s">
        <v>47</v>
      </c>
      <c r="G22" s="65" t="s">
        <v>47</v>
      </c>
      <c r="H22" s="65" t="s">
        <v>47</v>
      </c>
      <c r="I22" s="65">
        <v>1.784089425113382</v>
      </c>
      <c r="J22" s="65">
        <v>1.8726050484476886</v>
      </c>
    </row>
    <row r="23" spans="1:10" ht="15.75" customHeight="1">
      <c r="A23" s="56" t="str">
        <f>'[1]CAPEX works'!B102</f>
        <v>Total</v>
      </c>
      <c r="B23" s="56"/>
      <c r="C23" s="66">
        <v>95.8470561216096</v>
      </c>
      <c r="D23" s="66">
        <v>124.97389420175571</v>
      </c>
      <c r="E23" s="66">
        <v>33.51580994410872</v>
      </c>
      <c r="F23" s="66">
        <v>7.713055492298453</v>
      </c>
      <c r="G23" s="66">
        <v>19.536074910566317</v>
      </c>
      <c r="H23" s="66">
        <v>1.6508881469407302</v>
      </c>
      <c r="I23" s="66">
        <v>33.35612708888028</v>
      </c>
      <c r="J23" s="66">
        <v>316.5929059061598</v>
      </c>
    </row>
    <row r="24" spans="1:10" ht="15.7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  <row r="25" spans="1:10" ht="15.75" customHeight="1">
      <c r="A25" s="38" t="s">
        <v>54</v>
      </c>
      <c r="B25" s="38"/>
      <c r="C25" s="24"/>
      <c r="D25" s="24"/>
      <c r="E25" s="24"/>
      <c r="F25" s="24"/>
      <c r="G25" s="24"/>
      <c r="H25" s="24"/>
      <c r="I25" s="24"/>
      <c r="J25" s="24"/>
    </row>
    <row r="26" spans="1:10" ht="15.75" customHeight="1">
      <c r="A26" s="38" t="s">
        <v>134</v>
      </c>
      <c r="B26" s="38"/>
      <c r="C26" s="24"/>
      <c r="D26" s="24"/>
      <c r="E26" s="24"/>
      <c r="F26" s="24"/>
      <c r="G26" s="24"/>
      <c r="H26" s="24"/>
      <c r="I26" s="24"/>
      <c r="J26" s="24"/>
    </row>
    <row r="27" spans="1:10" ht="15.75" customHeight="1">
      <c r="A27" s="36" t="s">
        <v>118</v>
      </c>
      <c r="B27" s="36"/>
      <c r="C27" s="24"/>
      <c r="D27" s="24"/>
      <c r="E27" s="24"/>
      <c r="F27" s="24"/>
      <c r="G27" s="24"/>
      <c r="H27" s="24"/>
      <c r="I27" s="24"/>
      <c r="J27" s="24"/>
    </row>
    <row r="28" spans="3:10" ht="15.75" customHeight="1">
      <c r="C28" s="39"/>
      <c r="D28" s="39"/>
      <c r="E28" s="39"/>
      <c r="F28" s="39"/>
      <c r="G28" s="39"/>
      <c r="H28" s="39"/>
      <c r="I28" s="39"/>
      <c r="J28" s="39"/>
    </row>
    <row r="29" spans="3:10" ht="15.75" customHeight="1">
      <c r="C29" s="52"/>
      <c r="D29" s="52"/>
      <c r="E29" s="52"/>
      <c r="F29" s="52"/>
      <c r="G29" s="52"/>
      <c r="H29" s="52"/>
      <c r="I29" s="52"/>
      <c r="J29" s="52"/>
    </row>
    <row r="30" spans="3:10" ht="15">
      <c r="C30" s="52"/>
      <c r="D30" s="52"/>
      <c r="E30" s="52"/>
      <c r="F30" s="52"/>
      <c r="G30" s="52"/>
      <c r="H30" s="52"/>
      <c r="I30" s="52"/>
      <c r="J30" s="52"/>
    </row>
    <row r="31" spans="3:10" ht="15">
      <c r="C31" s="52"/>
      <c r="D31" s="52"/>
      <c r="E31" s="52"/>
      <c r="F31" s="52"/>
      <c r="G31" s="52"/>
      <c r="H31" s="52"/>
      <c r="I31" s="52"/>
      <c r="J31" s="52"/>
    </row>
    <row r="32" spans="3:10" ht="15">
      <c r="C32" s="52"/>
      <c r="D32" s="52"/>
      <c r="E32" s="52"/>
      <c r="F32" s="52"/>
      <c r="G32" s="52"/>
      <c r="H32" s="52"/>
      <c r="I32" s="52"/>
      <c r="J32" s="52"/>
    </row>
    <row r="33" spans="3:10" ht="15">
      <c r="C33" s="52"/>
      <c r="D33" s="52"/>
      <c r="E33" s="52"/>
      <c r="F33" s="52"/>
      <c r="G33" s="52"/>
      <c r="H33" s="52"/>
      <c r="I33" s="52"/>
      <c r="J33" s="52"/>
    </row>
    <row r="34" spans="3:10" ht="15">
      <c r="C34" s="52"/>
      <c r="D34" s="52"/>
      <c r="E34" s="52"/>
      <c r="F34" s="52"/>
      <c r="G34" s="52"/>
      <c r="H34" s="52"/>
      <c r="I34" s="52"/>
      <c r="J34" s="52"/>
    </row>
    <row r="35" spans="3:10" ht="15">
      <c r="C35" s="52"/>
      <c r="D35" s="52"/>
      <c r="E35" s="52"/>
      <c r="F35" s="52"/>
      <c r="G35" s="52"/>
      <c r="H35" s="52"/>
      <c r="I35" s="52"/>
      <c r="J35" s="52"/>
    </row>
    <row r="36" spans="3:10" ht="15">
      <c r="C36" s="52"/>
      <c r="D36" s="52"/>
      <c r="E36" s="52"/>
      <c r="F36" s="52"/>
      <c r="G36" s="52"/>
      <c r="H36" s="52"/>
      <c r="I36" s="52"/>
      <c r="J36" s="52"/>
    </row>
    <row r="37" spans="3:10" ht="15">
      <c r="C37" s="52"/>
      <c r="D37" s="52"/>
      <c r="E37" s="52"/>
      <c r="F37" s="52"/>
      <c r="G37" s="52"/>
      <c r="H37" s="52"/>
      <c r="I37" s="52"/>
      <c r="J37" s="52"/>
    </row>
    <row r="38" spans="3:10" ht="15">
      <c r="C38" s="52"/>
      <c r="D38" s="52"/>
      <c r="E38" s="52"/>
      <c r="F38" s="52"/>
      <c r="G38" s="52"/>
      <c r="H38" s="52"/>
      <c r="I38" s="52"/>
      <c r="J38" s="52"/>
    </row>
    <row r="39" spans="3:10" ht="15">
      <c r="C39" s="39"/>
      <c r="D39" s="39"/>
      <c r="E39" s="39"/>
      <c r="F39" s="39"/>
      <c r="G39" s="39"/>
      <c r="H39" s="39"/>
      <c r="I39" s="39"/>
      <c r="J39" s="39"/>
    </row>
    <row r="40" spans="3:10" ht="15.75">
      <c r="C40" s="40"/>
      <c r="D40" s="40"/>
      <c r="E40" s="40"/>
      <c r="F40" s="40"/>
      <c r="G40" s="40"/>
      <c r="H40" s="40"/>
      <c r="I40" s="40"/>
      <c r="J40" s="40"/>
    </row>
    <row r="41" spans="3:10" ht="15">
      <c r="C41" s="39"/>
      <c r="D41" s="39"/>
      <c r="E41" s="39"/>
      <c r="F41" s="39"/>
      <c r="G41" s="39"/>
      <c r="H41" s="39"/>
      <c r="I41" s="39"/>
      <c r="J41" s="39"/>
    </row>
    <row r="42" spans="3:10" ht="15">
      <c r="C42" s="39"/>
      <c r="D42" s="39"/>
      <c r="E42" s="39"/>
      <c r="F42" s="39"/>
      <c r="G42" s="39"/>
      <c r="H42" s="39"/>
      <c r="I42" s="39"/>
      <c r="J42" s="39"/>
    </row>
    <row r="43" spans="3:10" ht="15">
      <c r="C43" s="39"/>
      <c r="D43" s="39"/>
      <c r="E43" s="39"/>
      <c r="F43" s="39"/>
      <c r="G43" s="39"/>
      <c r="H43" s="39"/>
      <c r="I43" s="39"/>
      <c r="J43" s="39"/>
    </row>
    <row r="44" spans="3:10" ht="15">
      <c r="C44" s="39"/>
      <c r="D44" s="39"/>
      <c r="E44" s="39"/>
      <c r="F44" s="39"/>
      <c r="G44" s="39"/>
      <c r="H44" s="39"/>
      <c r="I44" s="39"/>
      <c r="J44" s="39"/>
    </row>
    <row r="45" spans="3:10" ht="15">
      <c r="C45" s="39"/>
      <c r="D45" s="39"/>
      <c r="E45" s="39"/>
      <c r="F45" s="39"/>
      <c r="G45" s="39"/>
      <c r="H45" s="39"/>
      <c r="I45" s="39"/>
      <c r="J45" s="39"/>
    </row>
    <row r="46" spans="3:10" ht="15">
      <c r="C46" s="39"/>
      <c r="D46" s="39"/>
      <c r="E46" s="39"/>
      <c r="F46" s="39"/>
      <c r="G46" s="39"/>
      <c r="H46" s="39"/>
      <c r="I46" s="39"/>
      <c r="J46" s="39"/>
    </row>
    <row r="47" spans="3:10" ht="15">
      <c r="C47" s="39"/>
      <c r="D47" s="39"/>
      <c r="E47" s="39"/>
      <c r="F47" s="39"/>
      <c r="G47" s="39"/>
      <c r="H47" s="39"/>
      <c r="I47" s="39"/>
      <c r="J47" s="39"/>
    </row>
    <row r="48" spans="3:10" ht="15">
      <c r="C48" s="39"/>
      <c r="D48" s="39"/>
      <c r="E48" s="39"/>
      <c r="F48" s="39"/>
      <c r="G48" s="39"/>
      <c r="H48" s="39"/>
      <c r="I48" s="39"/>
      <c r="J48" s="39"/>
    </row>
    <row r="49" spans="3:10" ht="15">
      <c r="C49" s="39"/>
      <c r="D49" s="39"/>
      <c r="E49" s="39"/>
      <c r="F49" s="39"/>
      <c r="G49" s="39"/>
      <c r="H49" s="39"/>
      <c r="I49" s="39"/>
      <c r="J49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="85" zoomScaleNormal="85" zoomScalePageLayoutView="0" workbookViewId="0" topLeftCell="A1">
      <selection activeCell="H21" sqref="H20:H21"/>
    </sheetView>
  </sheetViews>
  <sheetFormatPr defaultColWidth="9.140625" defaultRowHeight="12.75"/>
  <cols>
    <col min="1" max="1" width="10.140625" style="15" customWidth="1"/>
    <col min="2" max="2" width="52.421875" style="15" customWidth="1"/>
    <col min="3" max="5" width="13.7109375" style="15" customWidth="1"/>
    <col min="6" max="6" width="15.7109375" style="15" customWidth="1"/>
    <col min="7" max="10" width="13.7109375" style="15" customWidth="1"/>
    <col min="11" max="16384" width="9.140625" style="15" customWidth="1"/>
  </cols>
  <sheetData>
    <row r="1" spans="1:10" ht="15.75" customHeight="1">
      <c r="A1" s="13" t="s">
        <v>44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1:10" ht="15">
      <c r="A3" s="42" t="s">
        <v>116</v>
      </c>
      <c r="B3" s="16"/>
      <c r="C3" s="14"/>
      <c r="D3" s="14"/>
      <c r="E3" s="14"/>
      <c r="F3" s="14"/>
      <c r="G3" s="14"/>
      <c r="H3" s="14"/>
      <c r="I3" s="14"/>
      <c r="J3" s="14"/>
    </row>
    <row r="4" spans="1:10" ht="31.5" customHeight="1">
      <c r="A4" s="27" t="s">
        <v>83</v>
      </c>
      <c r="B4" s="27" t="s">
        <v>85</v>
      </c>
      <c r="C4" s="46" t="s">
        <v>40</v>
      </c>
      <c r="D4" s="46" t="s">
        <v>0</v>
      </c>
      <c r="E4" s="46" t="s">
        <v>4</v>
      </c>
      <c r="F4" s="46" t="s">
        <v>41</v>
      </c>
      <c r="G4" s="46" t="s">
        <v>1</v>
      </c>
      <c r="H4" s="46" t="s">
        <v>42</v>
      </c>
      <c r="I4" s="46" t="s">
        <v>2</v>
      </c>
      <c r="J4" s="46" t="s">
        <v>3</v>
      </c>
    </row>
    <row r="5" spans="1:10" ht="15">
      <c r="A5" s="23" t="s">
        <v>5</v>
      </c>
      <c r="B5" s="24" t="s">
        <v>10</v>
      </c>
      <c r="C5" s="43">
        <v>15.2</v>
      </c>
      <c r="D5" s="43">
        <v>12.2</v>
      </c>
      <c r="E5" s="43">
        <v>30.6</v>
      </c>
      <c r="F5" s="43">
        <v>2.6</v>
      </c>
      <c r="G5" s="43">
        <v>1.9</v>
      </c>
      <c r="H5" s="43">
        <v>1.1</v>
      </c>
      <c r="I5" s="43">
        <v>98.6</v>
      </c>
      <c r="J5" s="43">
        <v>162.3</v>
      </c>
    </row>
    <row r="6" spans="1:10" ht="15">
      <c r="A6" s="23" t="s">
        <v>6</v>
      </c>
      <c r="B6" s="24" t="s">
        <v>84</v>
      </c>
      <c r="C6" s="43">
        <v>168.2</v>
      </c>
      <c r="D6" s="43">
        <v>11.9</v>
      </c>
      <c r="E6" s="43">
        <v>119</v>
      </c>
      <c r="F6" s="43">
        <v>3</v>
      </c>
      <c r="G6" s="43">
        <v>0.8</v>
      </c>
      <c r="H6" s="43">
        <v>0.4</v>
      </c>
      <c r="I6" s="43">
        <v>17</v>
      </c>
      <c r="J6" s="43">
        <v>320.4</v>
      </c>
    </row>
    <row r="7" spans="1:10" ht="15">
      <c r="A7" s="25">
        <v>17</v>
      </c>
      <c r="B7" s="24" t="s">
        <v>11</v>
      </c>
      <c r="C7" s="43">
        <v>32.7</v>
      </c>
      <c r="D7" s="43">
        <v>4.2</v>
      </c>
      <c r="E7" s="43">
        <v>15.6</v>
      </c>
      <c r="F7" s="43">
        <v>0.4</v>
      </c>
      <c r="G7" s="43">
        <v>0.3</v>
      </c>
      <c r="H7" s="43">
        <v>0.1</v>
      </c>
      <c r="I7" s="43">
        <v>2.2</v>
      </c>
      <c r="J7" s="43">
        <v>55.6</v>
      </c>
    </row>
    <row r="8" spans="1:10" ht="15">
      <c r="A8" s="25">
        <v>18</v>
      </c>
      <c r="B8" s="24" t="s">
        <v>12</v>
      </c>
      <c r="C8" s="43">
        <v>3.8</v>
      </c>
      <c r="D8" s="45" t="s">
        <v>47</v>
      </c>
      <c r="E8" s="43">
        <v>3.5</v>
      </c>
      <c r="F8" s="45" t="s">
        <v>47</v>
      </c>
      <c r="G8" s="45" t="s">
        <v>47</v>
      </c>
      <c r="H8" s="45" t="s">
        <v>47</v>
      </c>
      <c r="I8" s="43">
        <v>0.1</v>
      </c>
      <c r="J8" s="43">
        <v>7.4</v>
      </c>
    </row>
    <row r="9" spans="1:10" ht="15">
      <c r="A9" s="25">
        <v>19</v>
      </c>
      <c r="B9" s="24" t="s">
        <v>13</v>
      </c>
      <c r="C9" s="43">
        <v>11</v>
      </c>
      <c r="D9" s="43">
        <v>2.6</v>
      </c>
      <c r="E9" s="43">
        <v>16</v>
      </c>
      <c r="F9" s="45" t="s">
        <v>47</v>
      </c>
      <c r="G9" s="45" t="s">
        <v>47</v>
      </c>
      <c r="H9" s="43">
        <v>0.6</v>
      </c>
      <c r="I9" s="43">
        <v>2.2</v>
      </c>
      <c r="J9" s="43">
        <v>32.4</v>
      </c>
    </row>
    <row r="10" spans="1:10" ht="15">
      <c r="A10" s="25">
        <v>20</v>
      </c>
      <c r="B10" s="24" t="s">
        <v>14</v>
      </c>
      <c r="C10" s="43">
        <v>5.8</v>
      </c>
      <c r="D10" s="43">
        <v>3.5</v>
      </c>
      <c r="E10" s="43">
        <v>29.7</v>
      </c>
      <c r="F10" s="43">
        <v>0.3</v>
      </c>
      <c r="G10" s="43">
        <v>0.5</v>
      </c>
      <c r="H10" s="43">
        <v>0.2</v>
      </c>
      <c r="I10" s="43">
        <v>2.8</v>
      </c>
      <c r="J10" s="43">
        <v>42.8</v>
      </c>
    </row>
    <row r="11" spans="1:10" ht="15">
      <c r="A11" s="25">
        <v>21</v>
      </c>
      <c r="B11" s="24" t="s">
        <v>15</v>
      </c>
      <c r="C11" s="43">
        <v>38.4</v>
      </c>
      <c r="D11" s="43">
        <v>2.4</v>
      </c>
      <c r="E11" s="43">
        <v>94.5</v>
      </c>
      <c r="F11" s="43">
        <v>0.6</v>
      </c>
      <c r="G11" s="43">
        <v>1.2</v>
      </c>
      <c r="H11" s="43">
        <v>0.4</v>
      </c>
      <c r="I11" s="43">
        <v>8.5</v>
      </c>
      <c r="J11" s="43">
        <v>146</v>
      </c>
    </row>
    <row r="12" spans="1:10" ht="15">
      <c r="A12" s="25">
        <v>22</v>
      </c>
      <c r="B12" s="24" t="s">
        <v>16</v>
      </c>
      <c r="C12" s="43">
        <v>21.6</v>
      </c>
      <c r="D12" s="43">
        <v>5.8</v>
      </c>
      <c r="E12" s="43">
        <v>27.3</v>
      </c>
      <c r="F12" s="43">
        <v>0.2</v>
      </c>
      <c r="G12" s="43">
        <v>0.3</v>
      </c>
      <c r="H12" s="43">
        <v>0.1</v>
      </c>
      <c r="I12" s="43">
        <v>3.8</v>
      </c>
      <c r="J12" s="43">
        <v>59.1</v>
      </c>
    </row>
    <row r="13" spans="1:10" ht="15">
      <c r="A13" s="25">
        <v>23</v>
      </c>
      <c r="B13" s="24" t="s">
        <v>17</v>
      </c>
      <c r="C13" s="43">
        <v>12.1</v>
      </c>
      <c r="D13" s="43">
        <v>1.2</v>
      </c>
      <c r="E13" s="43">
        <v>20.5</v>
      </c>
      <c r="F13" s="43">
        <v>14.4</v>
      </c>
      <c r="G13" s="43">
        <v>0.1</v>
      </c>
      <c r="H13" s="43">
        <v>0.3</v>
      </c>
      <c r="I13" s="43">
        <v>1.8</v>
      </c>
      <c r="J13" s="43">
        <v>50.2</v>
      </c>
    </row>
    <row r="14" spans="1:10" ht="15">
      <c r="A14" s="25">
        <v>24</v>
      </c>
      <c r="B14" s="24" t="s">
        <v>18</v>
      </c>
      <c r="C14" s="43">
        <v>242</v>
      </c>
      <c r="D14" s="43">
        <v>58.6</v>
      </c>
      <c r="E14" s="43">
        <v>140.6</v>
      </c>
      <c r="F14" s="43">
        <v>8.3</v>
      </c>
      <c r="G14" s="43">
        <v>1</v>
      </c>
      <c r="H14" s="43">
        <v>2.9</v>
      </c>
      <c r="I14" s="43">
        <v>35.2</v>
      </c>
      <c r="J14" s="43">
        <v>488.4</v>
      </c>
    </row>
    <row r="15" spans="1:10" ht="15">
      <c r="A15" s="25">
        <v>25</v>
      </c>
      <c r="B15" s="24" t="s">
        <v>19</v>
      </c>
      <c r="C15" s="43">
        <v>13.1</v>
      </c>
      <c r="D15" s="43">
        <v>11.9</v>
      </c>
      <c r="E15" s="43">
        <v>69.3</v>
      </c>
      <c r="F15" s="43">
        <v>0.7</v>
      </c>
      <c r="G15" s="43">
        <v>0.2</v>
      </c>
      <c r="H15" s="43">
        <v>0.2</v>
      </c>
      <c r="I15" s="43">
        <v>4.2</v>
      </c>
      <c r="J15" s="43">
        <v>99.5</v>
      </c>
    </row>
    <row r="16" spans="1:10" ht="15">
      <c r="A16" s="25">
        <v>26</v>
      </c>
      <c r="B16" s="24" t="s">
        <v>20</v>
      </c>
      <c r="C16" s="43">
        <v>15.5</v>
      </c>
      <c r="D16" s="43">
        <v>17.4</v>
      </c>
      <c r="E16" s="43">
        <v>31.7</v>
      </c>
      <c r="F16" s="43">
        <v>2.9</v>
      </c>
      <c r="G16" s="43">
        <v>1.2</v>
      </c>
      <c r="H16" s="43">
        <v>8.4</v>
      </c>
      <c r="I16" s="43">
        <v>8.2</v>
      </c>
      <c r="J16" s="43">
        <v>85.3</v>
      </c>
    </row>
    <row r="17" spans="1:10" ht="15">
      <c r="A17" s="25">
        <v>27</v>
      </c>
      <c r="B17" s="24" t="s">
        <v>21</v>
      </c>
      <c r="C17" s="43">
        <v>28.6</v>
      </c>
      <c r="D17" s="43">
        <v>22.8</v>
      </c>
      <c r="E17" s="43">
        <v>26.4</v>
      </c>
      <c r="F17" s="43">
        <v>4</v>
      </c>
      <c r="G17" s="43">
        <v>0.2</v>
      </c>
      <c r="H17" s="43">
        <v>0.1</v>
      </c>
      <c r="I17" s="43">
        <v>41.4</v>
      </c>
      <c r="J17" s="43">
        <v>123.5</v>
      </c>
    </row>
    <row r="18" spans="1:10" ht="15">
      <c r="A18" s="25">
        <v>28</v>
      </c>
      <c r="B18" s="24" t="s">
        <v>22</v>
      </c>
      <c r="C18" s="43">
        <v>44.1</v>
      </c>
      <c r="D18" s="43">
        <v>14.8</v>
      </c>
      <c r="E18" s="43">
        <v>88.7</v>
      </c>
      <c r="F18" s="43">
        <v>3.3</v>
      </c>
      <c r="G18" s="43">
        <v>14.6</v>
      </c>
      <c r="H18" s="43">
        <v>1.3</v>
      </c>
      <c r="I18" s="43">
        <v>4.4</v>
      </c>
      <c r="J18" s="43">
        <v>171.3</v>
      </c>
    </row>
    <row r="19" spans="1:10" ht="15">
      <c r="A19" s="25">
        <v>29</v>
      </c>
      <c r="B19" s="24" t="s">
        <v>23</v>
      </c>
      <c r="C19" s="43">
        <v>20.4</v>
      </c>
      <c r="D19" s="43">
        <v>10.6</v>
      </c>
      <c r="E19" s="43">
        <v>147.6</v>
      </c>
      <c r="F19" s="43">
        <v>55.7</v>
      </c>
      <c r="G19" s="43">
        <v>0.2</v>
      </c>
      <c r="H19" s="43">
        <v>0.1</v>
      </c>
      <c r="I19" s="43">
        <v>9.9</v>
      </c>
      <c r="J19" s="43">
        <v>244.5</v>
      </c>
    </row>
    <row r="20" spans="1:10" ht="15">
      <c r="A20" s="25">
        <v>30</v>
      </c>
      <c r="B20" s="24" t="s">
        <v>24</v>
      </c>
      <c r="C20" s="43">
        <v>3</v>
      </c>
      <c r="D20" s="43">
        <v>0.4</v>
      </c>
      <c r="E20" s="43">
        <v>2</v>
      </c>
      <c r="F20" s="45" t="s">
        <v>47</v>
      </c>
      <c r="G20" s="43">
        <v>0.1</v>
      </c>
      <c r="H20" s="45" t="s">
        <v>47</v>
      </c>
      <c r="I20" s="43">
        <v>3.8</v>
      </c>
      <c r="J20" s="43">
        <v>9.3</v>
      </c>
    </row>
    <row r="21" spans="1:10" ht="15">
      <c r="A21" s="25">
        <v>31</v>
      </c>
      <c r="B21" s="24" t="s">
        <v>25</v>
      </c>
      <c r="C21" s="43">
        <v>12.7</v>
      </c>
      <c r="D21" s="43">
        <v>0.6</v>
      </c>
      <c r="E21" s="43">
        <v>14.6</v>
      </c>
      <c r="F21" s="43">
        <v>0.1</v>
      </c>
      <c r="G21" s="43">
        <v>0.1</v>
      </c>
      <c r="H21" s="43">
        <v>0.2</v>
      </c>
      <c r="I21" s="43">
        <v>8.2</v>
      </c>
      <c r="J21" s="43">
        <v>36.5</v>
      </c>
    </row>
    <row r="22" spans="1:10" ht="15">
      <c r="A22" s="25">
        <v>32</v>
      </c>
      <c r="B22" s="24" t="s">
        <v>26</v>
      </c>
      <c r="C22" s="43">
        <v>10.5</v>
      </c>
      <c r="D22" s="43">
        <v>1.6</v>
      </c>
      <c r="E22" s="43">
        <v>7.7</v>
      </c>
      <c r="F22" s="45" t="s">
        <v>47</v>
      </c>
      <c r="G22" s="45" t="s">
        <v>47</v>
      </c>
      <c r="H22" s="43">
        <v>0.2</v>
      </c>
      <c r="I22" s="43">
        <v>7.8</v>
      </c>
      <c r="J22" s="43">
        <v>27.9</v>
      </c>
    </row>
    <row r="23" spans="1:10" ht="15">
      <c r="A23" s="25">
        <v>33</v>
      </c>
      <c r="B23" s="24" t="s">
        <v>48</v>
      </c>
      <c r="C23" s="43">
        <v>2.9</v>
      </c>
      <c r="D23" s="43">
        <v>0.5</v>
      </c>
      <c r="E23" s="43">
        <v>10.7</v>
      </c>
      <c r="F23" s="43">
        <v>3.3</v>
      </c>
      <c r="G23" s="43">
        <v>0.2</v>
      </c>
      <c r="H23" s="45" t="s">
        <v>47</v>
      </c>
      <c r="I23" s="43">
        <v>2.1</v>
      </c>
      <c r="J23" s="43">
        <v>19.7</v>
      </c>
    </row>
    <row r="24" spans="1:10" ht="15">
      <c r="A24" s="25">
        <v>34</v>
      </c>
      <c r="B24" s="24" t="s">
        <v>27</v>
      </c>
      <c r="C24" s="43">
        <v>19</v>
      </c>
      <c r="D24" s="43">
        <v>12.7</v>
      </c>
      <c r="E24" s="43">
        <v>39.4</v>
      </c>
      <c r="F24" s="43">
        <v>4.4</v>
      </c>
      <c r="G24" s="43">
        <v>1.5</v>
      </c>
      <c r="H24" s="43">
        <v>2</v>
      </c>
      <c r="I24" s="43">
        <v>30.9</v>
      </c>
      <c r="J24" s="43">
        <v>110</v>
      </c>
    </row>
    <row r="25" spans="1:10" ht="15">
      <c r="A25" s="25">
        <v>35</v>
      </c>
      <c r="B25" s="24" t="s">
        <v>28</v>
      </c>
      <c r="C25" s="43">
        <v>18.1</v>
      </c>
      <c r="D25" s="43">
        <v>2</v>
      </c>
      <c r="E25" s="43">
        <v>25.7</v>
      </c>
      <c r="F25" s="43">
        <v>0.8</v>
      </c>
      <c r="G25" s="43">
        <v>1.4</v>
      </c>
      <c r="H25" s="43">
        <v>0.3</v>
      </c>
      <c r="I25" s="43">
        <v>8.6</v>
      </c>
      <c r="J25" s="43">
        <v>56.9</v>
      </c>
    </row>
    <row r="26" spans="1:10" ht="15">
      <c r="A26" s="25">
        <v>36</v>
      </c>
      <c r="B26" s="24" t="s">
        <v>31</v>
      </c>
      <c r="C26" s="43">
        <v>15.6</v>
      </c>
      <c r="D26" s="43">
        <v>7.6</v>
      </c>
      <c r="E26" s="43">
        <v>46.7</v>
      </c>
      <c r="F26" s="43">
        <v>1.1</v>
      </c>
      <c r="G26" s="43">
        <v>0.8</v>
      </c>
      <c r="H26" s="43">
        <v>0.1</v>
      </c>
      <c r="I26" s="43">
        <v>1.9</v>
      </c>
      <c r="J26" s="43">
        <v>73.8</v>
      </c>
    </row>
    <row r="27" spans="1:10" ht="15">
      <c r="A27" s="25">
        <v>40</v>
      </c>
      <c r="B27" s="24" t="s">
        <v>29</v>
      </c>
      <c r="C27" s="43">
        <v>15.1</v>
      </c>
      <c r="D27" s="43">
        <v>31.2</v>
      </c>
      <c r="E27" s="43">
        <v>286.2</v>
      </c>
      <c r="F27" s="43">
        <v>1.5</v>
      </c>
      <c r="G27" s="43">
        <v>0.2</v>
      </c>
      <c r="H27" s="43">
        <v>10.1</v>
      </c>
      <c r="I27" s="43">
        <v>51.5</v>
      </c>
      <c r="J27" s="43">
        <v>395.8</v>
      </c>
    </row>
    <row r="28" spans="1:10" ht="15">
      <c r="A28" s="25">
        <v>41</v>
      </c>
      <c r="B28" s="26" t="s">
        <v>30</v>
      </c>
      <c r="C28" s="43">
        <v>1.2</v>
      </c>
      <c r="D28" s="45" t="s">
        <v>47</v>
      </c>
      <c r="E28" s="43">
        <v>2.1</v>
      </c>
      <c r="F28" s="43">
        <v>1.3</v>
      </c>
      <c r="G28" s="45" t="s">
        <v>47</v>
      </c>
      <c r="H28" s="43">
        <v>0.2</v>
      </c>
      <c r="I28" s="43">
        <v>4.4</v>
      </c>
      <c r="J28" s="43">
        <v>9.3</v>
      </c>
    </row>
    <row r="29" spans="1:10" ht="33.75" customHeight="1">
      <c r="A29" s="27" t="s">
        <v>3</v>
      </c>
      <c r="B29" s="27"/>
      <c r="C29" s="44">
        <v>770.6</v>
      </c>
      <c r="D29" s="44">
        <v>236.5</v>
      </c>
      <c r="E29" s="44">
        <v>1296.1</v>
      </c>
      <c r="F29" s="44">
        <v>108.8</v>
      </c>
      <c r="G29" s="44">
        <v>26.8</v>
      </c>
      <c r="H29" s="44">
        <v>29.3</v>
      </c>
      <c r="I29" s="44">
        <v>359.5</v>
      </c>
      <c r="J29" s="44">
        <v>2827.9</v>
      </c>
    </row>
    <row r="30" spans="1:10" ht="15.75">
      <c r="A30" s="17"/>
      <c r="B30" s="17"/>
      <c r="C30" s="18"/>
      <c r="D30" s="18"/>
      <c r="E30" s="18"/>
      <c r="F30" s="18"/>
      <c r="G30" s="18"/>
      <c r="H30" s="18"/>
      <c r="I30" s="18"/>
      <c r="J30" s="18"/>
    </row>
    <row r="31" spans="1:10" ht="15">
      <c r="A31" s="19" t="s">
        <v>54</v>
      </c>
      <c r="B31" s="19"/>
      <c r="C31" s="14"/>
      <c r="D31" s="14"/>
      <c r="E31" s="14"/>
      <c r="F31" s="14"/>
      <c r="G31" s="14"/>
      <c r="H31" s="14"/>
      <c r="I31" s="14"/>
      <c r="J31" s="14"/>
    </row>
    <row r="32" spans="1:10" ht="15">
      <c r="A32" s="36" t="s">
        <v>118</v>
      </c>
      <c r="B32" s="20"/>
      <c r="C32" s="43"/>
      <c r="D32" s="43"/>
      <c r="E32" s="43"/>
      <c r="F32" s="43"/>
      <c r="G32" s="43"/>
      <c r="H32" s="43"/>
      <c r="I32" s="43"/>
      <c r="J32" s="43"/>
    </row>
    <row r="33" spans="3:10" ht="15">
      <c r="C33" s="43"/>
      <c r="D33" s="43"/>
      <c r="E33" s="43"/>
      <c r="F33" s="43"/>
      <c r="G33" s="43"/>
      <c r="H33" s="43"/>
      <c r="I33" s="43"/>
      <c r="J33" s="43"/>
    </row>
    <row r="34" spans="3:10" ht="15">
      <c r="C34" s="43"/>
      <c r="D34" s="43"/>
      <c r="E34" s="43"/>
      <c r="F34" s="43"/>
      <c r="G34" s="43"/>
      <c r="H34" s="43"/>
      <c r="I34" s="43"/>
      <c r="J34" s="43"/>
    </row>
    <row r="35" spans="3:10" ht="15">
      <c r="C35" s="43"/>
      <c r="D35" s="43"/>
      <c r="E35" s="43"/>
      <c r="F35" s="43"/>
      <c r="G35" s="43"/>
      <c r="H35" s="43"/>
      <c r="I35" s="43"/>
      <c r="J35" s="43"/>
    </row>
    <row r="36" spans="3:10" ht="15">
      <c r="C36" s="43"/>
      <c r="D36" s="43"/>
      <c r="E36" s="43"/>
      <c r="F36" s="43"/>
      <c r="G36" s="43"/>
      <c r="H36" s="43"/>
      <c r="I36" s="43"/>
      <c r="J36" s="43"/>
    </row>
    <row r="37" spans="3:10" ht="15">
      <c r="C37" s="43"/>
      <c r="D37" s="43"/>
      <c r="E37" s="43"/>
      <c r="F37" s="43"/>
      <c r="G37" s="43"/>
      <c r="H37" s="43"/>
      <c r="I37" s="43"/>
      <c r="J37" s="43"/>
    </row>
    <row r="38" spans="3:10" ht="15">
      <c r="C38" s="43"/>
      <c r="D38" s="43"/>
      <c r="E38" s="43"/>
      <c r="F38" s="43"/>
      <c r="G38" s="43"/>
      <c r="H38" s="43"/>
      <c r="I38" s="43"/>
      <c r="J38" s="43"/>
    </row>
    <row r="39" spans="3:10" ht="15">
      <c r="C39" s="43"/>
      <c r="D39" s="43"/>
      <c r="E39" s="43"/>
      <c r="F39" s="43"/>
      <c r="G39" s="43"/>
      <c r="H39" s="43"/>
      <c r="I39" s="43"/>
      <c r="J39" s="43"/>
    </row>
    <row r="40" spans="3:10" ht="15">
      <c r="C40" s="43"/>
      <c r="D40" s="43"/>
      <c r="E40" s="43"/>
      <c r="F40" s="43"/>
      <c r="G40" s="43"/>
      <c r="H40" s="43"/>
      <c r="I40" s="43"/>
      <c r="J40" s="43"/>
    </row>
    <row r="41" spans="3:10" ht="15">
      <c r="C41" s="43"/>
      <c r="D41" s="43"/>
      <c r="E41" s="43"/>
      <c r="F41" s="43"/>
      <c r="G41" s="43"/>
      <c r="H41" s="43"/>
      <c r="I41" s="43"/>
      <c r="J41" s="43"/>
    </row>
    <row r="42" spans="3:10" ht="15">
      <c r="C42" s="43"/>
      <c r="D42" s="43"/>
      <c r="E42" s="43"/>
      <c r="F42" s="43"/>
      <c r="G42" s="43"/>
      <c r="H42" s="43"/>
      <c r="I42" s="43"/>
      <c r="J42" s="43"/>
    </row>
    <row r="43" spans="3:10" ht="15">
      <c r="C43" s="43"/>
      <c r="D43" s="43"/>
      <c r="E43" s="43"/>
      <c r="F43" s="43"/>
      <c r="G43" s="43"/>
      <c r="H43" s="43"/>
      <c r="I43" s="43"/>
      <c r="J43" s="43"/>
    </row>
    <row r="44" spans="3:10" ht="15">
      <c r="C44" s="43"/>
      <c r="D44" s="43"/>
      <c r="E44" s="43"/>
      <c r="F44" s="43"/>
      <c r="G44" s="43"/>
      <c r="H44" s="43"/>
      <c r="I44" s="43"/>
      <c r="J44" s="43"/>
    </row>
    <row r="45" spans="3:10" ht="15">
      <c r="C45" s="43"/>
      <c r="D45" s="43"/>
      <c r="E45" s="43"/>
      <c r="F45" s="43"/>
      <c r="G45" s="43"/>
      <c r="H45" s="43"/>
      <c r="I45" s="43"/>
      <c r="J45" s="43"/>
    </row>
    <row r="46" spans="3:10" ht="15">
      <c r="C46" s="43"/>
      <c r="D46" s="43"/>
      <c r="E46" s="43"/>
      <c r="F46" s="43"/>
      <c r="G46" s="43"/>
      <c r="H46" s="43"/>
      <c r="I46" s="43"/>
      <c r="J46" s="43"/>
    </row>
    <row r="47" spans="3:10" ht="15">
      <c r="C47" s="43"/>
      <c r="D47" s="43"/>
      <c r="E47" s="43"/>
      <c r="F47" s="43"/>
      <c r="G47" s="43"/>
      <c r="H47" s="43"/>
      <c r="I47" s="43"/>
      <c r="J47" s="43"/>
    </row>
    <row r="48" spans="3:10" ht="15">
      <c r="C48" s="43"/>
      <c r="D48" s="43"/>
      <c r="E48" s="43"/>
      <c r="F48" s="43"/>
      <c r="G48" s="43"/>
      <c r="H48" s="43"/>
      <c r="I48" s="43"/>
      <c r="J48" s="43"/>
    </row>
    <row r="49" spans="3:10" ht="15">
      <c r="C49" s="43"/>
      <c r="D49" s="43"/>
      <c r="E49" s="43"/>
      <c r="F49" s="43"/>
      <c r="G49" s="43"/>
      <c r="H49" s="43"/>
      <c r="I49" s="43"/>
      <c r="J49" s="43"/>
    </row>
    <row r="50" spans="3:10" ht="15">
      <c r="C50" s="43"/>
      <c r="D50" s="43"/>
      <c r="E50" s="43"/>
      <c r="F50" s="43"/>
      <c r="G50" s="43"/>
      <c r="H50" s="43"/>
      <c r="I50" s="43"/>
      <c r="J50" s="43"/>
    </row>
    <row r="51" spans="3:10" ht="15">
      <c r="C51" s="43"/>
      <c r="D51" s="43"/>
      <c r="E51" s="43"/>
      <c r="F51" s="43"/>
      <c r="G51" s="43"/>
      <c r="H51" s="43"/>
      <c r="I51" s="43"/>
      <c r="J51" s="43"/>
    </row>
    <row r="52" spans="3:10" ht="15">
      <c r="C52" s="43"/>
      <c r="D52" s="43"/>
      <c r="E52" s="43"/>
      <c r="F52" s="43"/>
      <c r="G52" s="43"/>
      <c r="H52" s="43"/>
      <c r="I52" s="43"/>
      <c r="J52" s="43"/>
    </row>
    <row r="53" spans="3:10" ht="15">
      <c r="C53" s="43"/>
      <c r="D53" s="43"/>
      <c r="E53" s="43"/>
      <c r="F53" s="43"/>
      <c r="G53" s="43"/>
      <c r="H53" s="43"/>
      <c r="I53" s="43"/>
      <c r="J53" s="43"/>
    </row>
    <row r="54" spans="3:10" ht="15">
      <c r="C54" s="43"/>
      <c r="D54" s="43"/>
      <c r="E54" s="43"/>
      <c r="F54" s="43"/>
      <c r="G54" s="43"/>
      <c r="H54" s="43"/>
      <c r="I54" s="43"/>
      <c r="J54" s="43"/>
    </row>
    <row r="55" spans="3:10" ht="15">
      <c r="C55" s="43"/>
      <c r="D55" s="43"/>
      <c r="E55" s="43"/>
      <c r="F55" s="43"/>
      <c r="G55" s="43"/>
      <c r="H55" s="43"/>
      <c r="I55" s="43"/>
      <c r="J55" s="43"/>
    </row>
    <row r="56" spans="3:10" ht="15">
      <c r="C56" s="43"/>
      <c r="D56" s="43"/>
      <c r="E56" s="43"/>
      <c r="F56" s="43"/>
      <c r="G56" s="43"/>
      <c r="H56" s="43"/>
      <c r="I56" s="43"/>
      <c r="J56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="85" zoomScaleNormal="85" zoomScalePageLayoutView="0" workbookViewId="0" topLeftCell="A1">
      <selection activeCell="B49" sqref="B49"/>
    </sheetView>
  </sheetViews>
  <sheetFormatPr defaultColWidth="9.140625" defaultRowHeight="12.75"/>
  <cols>
    <col min="1" max="1" width="10.140625" style="15" customWidth="1"/>
    <col min="2" max="2" width="52.421875" style="15" customWidth="1"/>
    <col min="3" max="5" width="13.7109375" style="15" customWidth="1"/>
    <col min="6" max="6" width="15.7109375" style="15" customWidth="1"/>
    <col min="7" max="10" width="13.7109375" style="15" customWidth="1"/>
    <col min="11" max="16384" width="9.140625" style="15" customWidth="1"/>
  </cols>
  <sheetData>
    <row r="1" spans="1:10" ht="15.75" customHeight="1">
      <c r="A1" s="13" t="s">
        <v>35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1:10" ht="15">
      <c r="A3" s="42" t="s">
        <v>116</v>
      </c>
      <c r="B3" s="16"/>
      <c r="C3" s="14"/>
      <c r="D3" s="14"/>
      <c r="E3" s="14"/>
      <c r="F3" s="14"/>
      <c r="G3" s="14"/>
      <c r="H3" s="14"/>
      <c r="I3" s="14"/>
      <c r="J3" s="14"/>
    </row>
    <row r="4" spans="1:10" ht="31.5" customHeight="1">
      <c r="A4" s="27" t="s">
        <v>83</v>
      </c>
      <c r="B4" s="27" t="s">
        <v>85</v>
      </c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">
      <c r="A5" s="23" t="s">
        <v>5</v>
      </c>
      <c r="B5" s="24" t="s">
        <v>10</v>
      </c>
      <c r="C5" s="43">
        <v>1.3</v>
      </c>
      <c r="D5" s="43">
        <v>6</v>
      </c>
      <c r="E5" s="43">
        <v>0.8</v>
      </c>
      <c r="F5" s="43">
        <v>0.2</v>
      </c>
      <c r="G5" s="43">
        <v>0.4</v>
      </c>
      <c r="H5" s="43">
        <v>0.2</v>
      </c>
      <c r="I5" s="43">
        <v>15.5</v>
      </c>
      <c r="J5" s="43">
        <v>24.4</v>
      </c>
    </row>
    <row r="6" spans="1:10" ht="15">
      <c r="A6" s="23" t="s">
        <v>6</v>
      </c>
      <c r="B6" s="24" t="s">
        <v>84</v>
      </c>
      <c r="C6" s="43">
        <v>28.6</v>
      </c>
      <c r="D6" s="43">
        <v>24.4</v>
      </c>
      <c r="E6" s="43">
        <v>3.8</v>
      </c>
      <c r="F6" s="43">
        <v>1.4</v>
      </c>
      <c r="G6" s="43">
        <v>0.3</v>
      </c>
      <c r="H6" s="43">
        <v>16.4</v>
      </c>
      <c r="I6" s="43">
        <v>8.3</v>
      </c>
      <c r="J6" s="43">
        <v>83.2</v>
      </c>
    </row>
    <row r="7" spans="1:10" ht="15">
      <c r="A7" s="25">
        <v>17</v>
      </c>
      <c r="B7" s="24" t="s">
        <v>11</v>
      </c>
      <c r="C7" s="43">
        <v>9.5</v>
      </c>
      <c r="D7" s="43">
        <v>6.7</v>
      </c>
      <c r="E7" s="45" t="s">
        <v>47</v>
      </c>
      <c r="F7" s="45" t="s">
        <v>47</v>
      </c>
      <c r="G7" s="45" t="s">
        <v>47</v>
      </c>
      <c r="H7" s="45" t="s">
        <v>47</v>
      </c>
      <c r="I7" s="45" t="s">
        <v>47</v>
      </c>
      <c r="J7" s="43">
        <v>16.3</v>
      </c>
    </row>
    <row r="8" spans="1:10" ht="15">
      <c r="A8" s="25">
        <v>18</v>
      </c>
      <c r="B8" s="24" t="s">
        <v>12</v>
      </c>
      <c r="C8" s="45" t="s">
        <v>47</v>
      </c>
      <c r="D8" s="45" t="s">
        <v>47</v>
      </c>
      <c r="E8" s="45" t="s">
        <v>47</v>
      </c>
      <c r="F8" s="45" t="s">
        <v>47</v>
      </c>
      <c r="G8" s="45" t="s">
        <v>47</v>
      </c>
      <c r="H8" s="45" t="s">
        <v>47</v>
      </c>
      <c r="I8" s="45" t="s">
        <v>47</v>
      </c>
      <c r="J8" s="45" t="s">
        <v>47</v>
      </c>
    </row>
    <row r="9" spans="1:10" ht="15">
      <c r="A9" s="25">
        <v>19</v>
      </c>
      <c r="B9" s="24" t="s">
        <v>13</v>
      </c>
      <c r="C9" s="43">
        <v>0.3</v>
      </c>
      <c r="D9" s="43">
        <v>1.5</v>
      </c>
      <c r="E9" s="43">
        <v>1.2</v>
      </c>
      <c r="F9" s="45" t="s">
        <v>47</v>
      </c>
      <c r="G9" s="45" t="s">
        <v>47</v>
      </c>
      <c r="H9" s="45" t="s">
        <v>47</v>
      </c>
      <c r="I9" s="43">
        <v>2.3</v>
      </c>
      <c r="J9" s="43">
        <v>5.2</v>
      </c>
    </row>
    <row r="10" spans="1:10" ht="15">
      <c r="A10" s="25">
        <v>20</v>
      </c>
      <c r="B10" s="24" t="s">
        <v>14</v>
      </c>
      <c r="C10" s="43">
        <v>0.8</v>
      </c>
      <c r="D10" s="43">
        <v>3.5</v>
      </c>
      <c r="E10" s="43">
        <v>2.6</v>
      </c>
      <c r="F10" s="43">
        <v>0.7</v>
      </c>
      <c r="G10" s="43">
        <v>0.4</v>
      </c>
      <c r="H10" s="45" t="s">
        <v>47</v>
      </c>
      <c r="I10" s="43">
        <v>1.2</v>
      </c>
      <c r="J10" s="43">
        <v>9.5</v>
      </c>
    </row>
    <row r="11" spans="1:10" ht="15">
      <c r="A11" s="25">
        <v>21</v>
      </c>
      <c r="B11" s="24" t="s">
        <v>15</v>
      </c>
      <c r="C11" s="43">
        <v>5.8</v>
      </c>
      <c r="D11" s="43">
        <v>8.4</v>
      </c>
      <c r="E11" s="43">
        <v>3.8</v>
      </c>
      <c r="F11" s="43">
        <v>0.9</v>
      </c>
      <c r="G11" s="43">
        <v>2.2</v>
      </c>
      <c r="H11" s="45" t="s">
        <v>47</v>
      </c>
      <c r="I11" s="43">
        <v>0.8</v>
      </c>
      <c r="J11" s="43">
        <v>22</v>
      </c>
    </row>
    <row r="12" spans="1:10" ht="15">
      <c r="A12" s="25">
        <v>22</v>
      </c>
      <c r="B12" s="24" t="s">
        <v>16</v>
      </c>
      <c r="C12" s="43">
        <v>0.1</v>
      </c>
      <c r="D12" s="43">
        <v>0.3</v>
      </c>
      <c r="E12" s="43">
        <v>1.1</v>
      </c>
      <c r="F12" s="45" t="s">
        <v>47</v>
      </c>
      <c r="G12" s="43">
        <v>0.1</v>
      </c>
      <c r="H12" s="45" t="s">
        <v>47</v>
      </c>
      <c r="I12" s="43">
        <v>2.8</v>
      </c>
      <c r="J12" s="43">
        <v>4.5</v>
      </c>
    </row>
    <row r="13" spans="1:10" ht="15">
      <c r="A13" s="25">
        <v>23</v>
      </c>
      <c r="B13" s="24" t="s">
        <v>17</v>
      </c>
      <c r="C13" s="43">
        <v>18.3</v>
      </c>
      <c r="D13" s="43">
        <v>9</v>
      </c>
      <c r="E13" s="43">
        <v>0.2</v>
      </c>
      <c r="F13" s="43">
        <v>4.9</v>
      </c>
      <c r="G13" s="45" t="s">
        <v>47</v>
      </c>
      <c r="H13" s="43">
        <v>4.5</v>
      </c>
      <c r="I13" s="45" t="s">
        <v>47</v>
      </c>
      <c r="J13" s="43">
        <v>37</v>
      </c>
    </row>
    <row r="14" spans="1:10" ht="15">
      <c r="A14" s="25">
        <v>24</v>
      </c>
      <c r="B14" s="24" t="s">
        <v>18</v>
      </c>
      <c r="C14" s="43">
        <v>38.3</v>
      </c>
      <c r="D14" s="43">
        <v>32.3</v>
      </c>
      <c r="E14" s="43">
        <v>10.7</v>
      </c>
      <c r="F14" s="43">
        <v>8</v>
      </c>
      <c r="G14" s="43">
        <v>0.8</v>
      </c>
      <c r="H14" s="43">
        <v>0.2</v>
      </c>
      <c r="I14" s="43">
        <v>2.9</v>
      </c>
      <c r="J14" s="43">
        <v>93.1</v>
      </c>
    </row>
    <row r="15" spans="1:10" ht="15">
      <c r="A15" s="25">
        <v>25</v>
      </c>
      <c r="B15" s="24" t="s">
        <v>19</v>
      </c>
      <c r="C15" s="43">
        <v>0.1</v>
      </c>
      <c r="D15" s="43">
        <v>25.6</v>
      </c>
      <c r="E15" s="43">
        <v>1.1</v>
      </c>
      <c r="F15" s="43">
        <v>0.3</v>
      </c>
      <c r="G15" s="43">
        <v>0.2</v>
      </c>
      <c r="H15" s="43">
        <v>0.1</v>
      </c>
      <c r="I15" s="43">
        <v>0.8</v>
      </c>
      <c r="J15" s="43">
        <v>28.2</v>
      </c>
    </row>
    <row r="16" spans="1:10" ht="15">
      <c r="A16" s="25">
        <v>26</v>
      </c>
      <c r="B16" s="24" t="s">
        <v>20</v>
      </c>
      <c r="C16" s="43">
        <v>5.9</v>
      </c>
      <c r="D16" s="43">
        <v>15</v>
      </c>
      <c r="E16" s="43">
        <v>5.6</v>
      </c>
      <c r="F16" s="43">
        <v>0.8</v>
      </c>
      <c r="G16" s="43">
        <v>0.7</v>
      </c>
      <c r="H16" s="43">
        <v>2.3</v>
      </c>
      <c r="I16" s="43">
        <v>3.1</v>
      </c>
      <c r="J16" s="43">
        <v>33.4</v>
      </c>
    </row>
    <row r="17" spans="1:10" ht="15">
      <c r="A17" s="25">
        <v>27</v>
      </c>
      <c r="B17" s="24" t="s">
        <v>21</v>
      </c>
      <c r="C17" s="43">
        <v>1.6</v>
      </c>
      <c r="D17" s="43">
        <v>8.3</v>
      </c>
      <c r="E17" s="43">
        <v>0.7</v>
      </c>
      <c r="F17" s="43">
        <v>0.3</v>
      </c>
      <c r="G17" s="43">
        <v>0.1</v>
      </c>
      <c r="H17" s="43">
        <v>0.1</v>
      </c>
      <c r="I17" s="43">
        <v>1.1</v>
      </c>
      <c r="J17" s="43">
        <v>12.2</v>
      </c>
    </row>
    <row r="18" spans="1:10" ht="15">
      <c r="A18" s="25">
        <v>28</v>
      </c>
      <c r="B18" s="24" t="s">
        <v>22</v>
      </c>
      <c r="C18" s="43">
        <v>2.1</v>
      </c>
      <c r="D18" s="43">
        <v>4.3</v>
      </c>
      <c r="E18" s="43">
        <v>0.9</v>
      </c>
      <c r="F18" s="43">
        <v>0.1</v>
      </c>
      <c r="G18" s="43">
        <v>0.3</v>
      </c>
      <c r="H18" s="43">
        <v>0.4</v>
      </c>
      <c r="I18" s="43">
        <v>0.1</v>
      </c>
      <c r="J18" s="43">
        <v>8.1</v>
      </c>
    </row>
    <row r="19" spans="1:10" ht="15">
      <c r="A19" s="25">
        <v>29</v>
      </c>
      <c r="B19" s="24" t="s">
        <v>23</v>
      </c>
      <c r="C19" s="43">
        <v>20.3</v>
      </c>
      <c r="D19" s="43">
        <v>0.2</v>
      </c>
      <c r="E19" s="43">
        <v>5.8</v>
      </c>
      <c r="F19" s="43">
        <v>0.2</v>
      </c>
      <c r="G19" s="43">
        <v>1</v>
      </c>
      <c r="H19" s="43">
        <v>0.1</v>
      </c>
      <c r="I19" s="45" t="s">
        <v>47</v>
      </c>
      <c r="J19" s="43">
        <v>27.7</v>
      </c>
    </row>
    <row r="20" spans="1:10" ht="15">
      <c r="A20" s="25">
        <v>30</v>
      </c>
      <c r="B20" s="24" t="s">
        <v>24</v>
      </c>
      <c r="C20" s="45" t="s">
        <v>47</v>
      </c>
      <c r="D20" s="43">
        <v>0.3</v>
      </c>
      <c r="E20" s="45" t="s">
        <v>47</v>
      </c>
      <c r="F20" s="45" t="s">
        <v>47</v>
      </c>
      <c r="G20" s="45" t="s">
        <v>47</v>
      </c>
      <c r="H20" s="43">
        <v>0.2</v>
      </c>
      <c r="I20" s="43">
        <v>0.3</v>
      </c>
      <c r="J20" s="43">
        <v>0.8</v>
      </c>
    </row>
    <row r="21" spans="1:10" ht="15">
      <c r="A21" s="25">
        <v>31</v>
      </c>
      <c r="B21" s="24" t="s">
        <v>25</v>
      </c>
      <c r="C21" s="43">
        <v>1</v>
      </c>
      <c r="D21" s="43">
        <v>0.5</v>
      </c>
      <c r="E21" s="43">
        <v>0.5</v>
      </c>
      <c r="F21" s="45" t="s">
        <v>47</v>
      </c>
      <c r="G21" s="43">
        <v>0.5</v>
      </c>
      <c r="H21" s="45" t="s">
        <v>47</v>
      </c>
      <c r="I21" s="43">
        <v>0.1</v>
      </c>
      <c r="J21" s="43">
        <v>2.7</v>
      </c>
    </row>
    <row r="22" spans="1:10" ht="15">
      <c r="A22" s="25">
        <v>32</v>
      </c>
      <c r="B22" s="24" t="s">
        <v>26</v>
      </c>
      <c r="C22" s="43">
        <v>0.1</v>
      </c>
      <c r="D22" s="43">
        <v>6.4</v>
      </c>
      <c r="E22" s="43">
        <v>0.1</v>
      </c>
      <c r="F22" s="45" t="s">
        <v>47</v>
      </c>
      <c r="G22" s="45" t="s">
        <v>47</v>
      </c>
      <c r="H22" s="45" t="s">
        <v>47</v>
      </c>
      <c r="I22" s="45" t="s">
        <v>47</v>
      </c>
      <c r="J22" s="43">
        <v>6.6</v>
      </c>
    </row>
    <row r="23" spans="1:10" ht="15">
      <c r="A23" s="25">
        <v>33</v>
      </c>
      <c r="B23" s="24" t="s">
        <v>48</v>
      </c>
      <c r="C23" s="43">
        <v>0.3</v>
      </c>
      <c r="D23" s="45" t="s">
        <v>47</v>
      </c>
      <c r="E23" s="45" t="s">
        <v>47</v>
      </c>
      <c r="F23" s="43">
        <v>0.1</v>
      </c>
      <c r="G23" s="45" t="s">
        <v>47</v>
      </c>
      <c r="H23" s="45" t="s">
        <v>47</v>
      </c>
      <c r="I23" s="45" t="s">
        <v>47</v>
      </c>
      <c r="J23" s="43">
        <v>0.4</v>
      </c>
    </row>
    <row r="24" spans="1:10" ht="15">
      <c r="A24" s="25">
        <v>34</v>
      </c>
      <c r="B24" s="24" t="s">
        <v>27</v>
      </c>
      <c r="C24" s="43">
        <v>2.7</v>
      </c>
      <c r="D24" s="43">
        <v>4.7</v>
      </c>
      <c r="E24" s="43">
        <v>7.3</v>
      </c>
      <c r="F24" s="43">
        <v>2.4</v>
      </c>
      <c r="G24" s="43">
        <v>2</v>
      </c>
      <c r="H24" s="43">
        <v>0.1</v>
      </c>
      <c r="I24" s="43">
        <v>6</v>
      </c>
      <c r="J24" s="43">
        <v>25.2</v>
      </c>
    </row>
    <row r="25" spans="1:10" ht="15">
      <c r="A25" s="25">
        <v>35</v>
      </c>
      <c r="B25" s="24" t="s">
        <v>28</v>
      </c>
      <c r="C25" s="43">
        <v>1.1</v>
      </c>
      <c r="D25" s="43">
        <v>2.1</v>
      </c>
      <c r="E25" s="43">
        <v>0.2</v>
      </c>
      <c r="F25" s="43">
        <v>0.4</v>
      </c>
      <c r="G25" s="45" t="s">
        <v>47</v>
      </c>
      <c r="H25" s="45" t="s">
        <v>47</v>
      </c>
      <c r="I25" s="43">
        <v>0.1</v>
      </c>
      <c r="J25" s="43">
        <v>4.1</v>
      </c>
    </row>
    <row r="26" spans="1:10" ht="15">
      <c r="A26" s="25">
        <v>36</v>
      </c>
      <c r="B26" s="24" t="s">
        <v>31</v>
      </c>
      <c r="C26" s="43">
        <v>2.8</v>
      </c>
      <c r="D26" s="43">
        <v>20.1</v>
      </c>
      <c r="E26" s="43">
        <v>0.2</v>
      </c>
      <c r="F26" s="43">
        <v>0.1</v>
      </c>
      <c r="G26" s="43">
        <v>0.4</v>
      </c>
      <c r="H26" s="45" t="s">
        <v>47</v>
      </c>
      <c r="I26" s="43">
        <v>0.1</v>
      </c>
      <c r="J26" s="43">
        <v>23.6</v>
      </c>
    </row>
    <row r="27" spans="1:10" ht="15">
      <c r="A27" s="25">
        <v>40</v>
      </c>
      <c r="B27" s="24" t="s">
        <v>29</v>
      </c>
      <c r="C27" s="43">
        <v>0.2</v>
      </c>
      <c r="D27" s="43">
        <v>34.1</v>
      </c>
      <c r="E27" s="43">
        <v>8.4</v>
      </c>
      <c r="F27" s="43">
        <v>0.4</v>
      </c>
      <c r="G27" s="43">
        <v>1.3</v>
      </c>
      <c r="H27" s="43">
        <v>12.6</v>
      </c>
      <c r="I27" s="43">
        <v>6</v>
      </c>
      <c r="J27" s="43">
        <v>62.8</v>
      </c>
    </row>
    <row r="28" spans="1:10" ht="15">
      <c r="A28" s="25">
        <v>41</v>
      </c>
      <c r="B28" s="26" t="s">
        <v>30</v>
      </c>
      <c r="C28" s="45" t="s">
        <v>47</v>
      </c>
      <c r="D28" s="45" t="s">
        <v>47</v>
      </c>
      <c r="E28" s="45" t="s">
        <v>47</v>
      </c>
      <c r="F28" s="45" t="s">
        <v>47</v>
      </c>
      <c r="G28" s="45" t="s">
        <v>47</v>
      </c>
      <c r="H28" s="43">
        <v>0.2</v>
      </c>
      <c r="I28" s="45" t="s">
        <v>47</v>
      </c>
      <c r="J28" s="43">
        <v>0.2</v>
      </c>
    </row>
    <row r="29" spans="1:10" ht="33.75" customHeight="1">
      <c r="A29" s="27" t="s">
        <v>3</v>
      </c>
      <c r="B29" s="27"/>
      <c r="C29" s="44">
        <v>141.2</v>
      </c>
      <c r="D29" s="44">
        <v>213.7</v>
      </c>
      <c r="E29" s="44">
        <v>55</v>
      </c>
      <c r="F29" s="44">
        <v>21.2</v>
      </c>
      <c r="G29" s="44">
        <v>10.7</v>
      </c>
      <c r="H29" s="44">
        <v>37.4</v>
      </c>
      <c r="I29" s="44">
        <v>51.5</v>
      </c>
      <c r="J29" s="44">
        <v>531.2</v>
      </c>
    </row>
    <row r="30" spans="1:10" ht="15.75">
      <c r="A30" s="17"/>
      <c r="B30" s="17"/>
      <c r="C30" s="18"/>
      <c r="D30" s="18"/>
      <c r="E30" s="18"/>
      <c r="F30" s="18"/>
      <c r="G30" s="18"/>
      <c r="H30" s="18"/>
      <c r="I30" s="18"/>
      <c r="J30" s="18"/>
    </row>
    <row r="31" spans="1:10" ht="15">
      <c r="A31" s="19"/>
      <c r="B31" s="19"/>
      <c r="C31" s="14"/>
      <c r="D31" s="14"/>
      <c r="E31" s="14"/>
      <c r="F31" s="14"/>
      <c r="G31" s="14"/>
      <c r="H31" s="14"/>
      <c r="I31" s="14"/>
      <c r="J31" s="14"/>
    </row>
    <row r="32" spans="1:10" ht="15">
      <c r="A32" s="36" t="s">
        <v>118</v>
      </c>
      <c r="B32" s="20"/>
      <c r="C32" s="21"/>
      <c r="D32" s="21"/>
      <c r="E32" s="21"/>
      <c r="F32" s="21"/>
      <c r="G32" s="21"/>
      <c r="H32" s="21"/>
      <c r="I32" s="21"/>
      <c r="J32" s="14"/>
    </row>
    <row r="33" spans="3:10" ht="15.75">
      <c r="C33" s="47"/>
      <c r="D33" s="47"/>
      <c r="E33" s="47"/>
      <c r="F33" s="47"/>
      <c r="G33" s="47"/>
      <c r="H33" s="47"/>
      <c r="I33" s="47"/>
      <c r="J33" s="47"/>
    </row>
    <row r="34" spans="3:10" ht="15.75">
      <c r="C34" s="47"/>
      <c r="D34" s="47"/>
      <c r="E34" s="47"/>
      <c r="F34" s="47"/>
      <c r="G34" s="47"/>
      <c r="H34" s="47"/>
      <c r="I34" s="47"/>
      <c r="J34" s="47"/>
    </row>
    <row r="35" spans="3:10" ht="15.75">
      <c r="C35" s="47"/>
      <c r="D35" s="47"/>
      <c r="E35" s="47"/>
      <c r="F35" s="47"/>
      <c r="G35" s="47"/>
      <c r="H35" s="47"/>
      <c r="I35" s="47"/>
      <c r="J35" s="47"/>
    </row>
    <row r="36" spans="3:10" ht="15.75">
      <c r="C36" s="47"/>
      <c r="D36" s="47"/>
      <c r="E36" s="47"/>
      <c r="F36" s="47"/>
      <c r="G36" s="47"/>
      <c r="H36" s="47"/>
      <c r="I36" s="47"/>
      <c r="J36" s="47"/>
    </row>
    <row r="37" spans="3:10" ht="15.75">
      <c r="C37" s="47"/>
      <c r="D37" s="47"/>
      <c r="E37" s="47"/>
      <c r="F37" s="47"/>
      <c r="G37" s="47"/>
      <c r="H37" s="47"/>
      <c r="I37" s="47"/>
      <c r="J37" s="47"/>
    </row>
    <row r="38" spans="3:10" ht="15.75">
      <c r="C38" s="47"/>
      <c r="D38" s="47"/>
      <c r="E38" s="47"/>
      <c r="F38" s="47"/>
      <c r="G38" s="47"/>
      <c r="H38" s="47"/>
      <c r="I38" s="47"/>
      <c r="J38" s="47"/>
    </row>
    <row r="39" spans="3:10" ht="15.75">
      <c r="C39" s="47"/>
      <c r="D39" s="47"/>
      <c r="E39" s="47"/>
      <c r="F39" s="47"/>
      <c r="G39" s="47"/>
      <c r="H39" s="47"/>
      <c r="I39" s="47"/>
      <c r="J39" s="47"/>
    </row>
    <row r="40" spans="3:10" ht="15.75">
      <c r="C40" s="47"/>
      <c r="D40" s="47"/>
      <c r="E40" s="47"/>
      <c r="F40" s="47"/>
      <c r="G40" s="47"/>
      <c r="H40" s="47"/>
      <c r="I40" s="47"/>
      <c r="J40" s="47"/>
    </row>
    <row r="41" spans="3:10" ht="15.75">
      <c r="C41" s="47"/>
      <c r="D41" s="47"/>
      <c r="E41" s="47"/>
      <c r="F41" s="47"/>
      <c r="G41" s="47"/>
      <c r="H41" s="47"/>
      <c r="I41" s="47"/>
      <c r="J41" s="47"/>
    </row>
    <row r="42" spans="3:10" ht="15.75">
      <c r="C42" s="47"/>
      <c r="D42" s="47"/>
      <c r="E42" s="47"/>
      <c r="F42" s="47"/>
      <c r="G42" s="47"/>
      <c r="H42" s="47"/>
      <c r="I42" s="47"/>
      <c r="J42" s="47"/>
    </row>
    <row r="43" spans="3:10" ht="15.75">
      <c r="C43" s="47"/>
      <c r="D43" s="47"/>
      <c r="E43" s="47"/>
      <c r="F43" s="47"/>
      <c r="G43" s="47"/>
      <c r="H43" s="47"/>
      <c r="I43" s="47"/>
      <c r="J43" s="47"/>
    </row>
    <row r="44" spans="3:10" ht="15.75">
      <c r="C44" s="47"/>
      <c r="D44" s="47"/>
      <c r="E44" s="47"/>
      <c r="F44" s="47"/>
      <c r="G44" s="47"/>
      <c r="H44" s="47"/>
      <c r="I44" s="47"/>
      <c r="J44" s="47"/>
    </row>
    <row r="45" spans="3:10" ht="15.75">
      <c r="C45" s="47"/>
      <c r="D45" s="47"/>
      <c r="E45" s="47"/>
      <c r="F45" s="47"/>
      <c r="G45" s="47"/>
      <c r="H45" s="47"/>
      <c r="I45" s="47"/>
      <c r="J45" s="47"/>
    </row>
    <row r="46" spans="3:10" ht="15.75">
      <c r="C46" s="47"/>
      <c r="D46" s="47"/>
      <c r="E46" s="47"/>
      <c r="F46" s="47"/>
      <c r="G46" s="47"/>
      <c r="H46" s="47"/>
      <c r="I46" s="47"/>
      <c r="J46" s="47"/>
    </row>
    <row r="47" spans="3:10" ht="15.75">
      <c r="C47" s="47"/>
      <c r="D47" s="47"/>
      <c r="E47" s="47"/>
      <c r="F47" s="47"/>
      <c r="G47" s="47"/>
      <c r="H47" s="47"/>
      <c r="I47" s="47"/>
      <c r="J47" s="47"/>
    </row>
    <row r="48" spans="3:10" ht="15.75">
      <c r="C48" s="47"/>
      <c r="D48" s="47"/>
      <c r="E48" s="47"/>
      <c r="F48" s="47"/>
      <c r="G48" s="47"/>
      <c r="H48" s="47"/>
      <c r="I48" s="47"/>
      <c r="J48" s="47"/>
    </row>
    <row r="49" spans="3:10" ht="15.75">
      <c r="C49" s="47"/>
      <c r="D49" s="47"/>
      <c r="E49" s="47"/>
      <c r="F49" s="47"/>
      <c r="G49" s="47"/>
      <c r="H49" s="47"/>
      <c r="I49" s="47"/>
      <c r="J49" s="47"/>
    </row>
    <row r="50" spans="3:10" ht="15.75">
      <c r="C50" s="47"/>
      <c r="D50" s="47"/>
      <c r="E50" s="47"/>
      <c r="F50" s="47"/>
      <c r="G50" s="47"/>
      <c r="H50" s="47"/>
      <c r="I50" s="47"/>
      <c r="J50" s="47"/>
    </row>
    <row r="51" spans="3:10" ht="15.75">
      <c r="C51" s="47"/>
      <c r="D51" s="47"/>
      <c r="E51" s="47"/>
      <c r="F51" s="47"/>
      <c r="G51" s="47"/>
      <c r="H51" s="47"/>
      <c r="I51" s="47"/>
      <c r="J51" s="47"/>
    </row>
    <row r="52" spans="3:10" ht="15.75">
      <c r="C52" s="47"/>
      <c r="D52" s="47"/>
      <c r="E52" s="47"/>
      <c r="F52" s="47"/>
      <c r="G52" s="47"/>
      <c r="H52" s="47"/>
      <c r="I52" s="47"/>
      <c r="J52" s="47"/>
    </row>
    <row r="53" spans="3:10" ht="15.75">
      <c r="C53" s="47"/>
      <c r="D53" s="47"/>
      <c r="E53" s="47"/>
      <c r="F53" s="47"/>
      <c r="G53" s="47"/>
      <c r="H53" s="47"/>
      <c r="I53" s="47"/>
      <c r="J53" s="47"/>
    </row>
    <row r="54" spans="3:10" ht="15.75">
      <c r="C54" s="47"/>
      <c r="D54" s="47"/>
      <c r="E54" s="47"/>
      <c r="F54" s="47"/>
      <c r="G54" s="47"/>
      <c r="H54" s="47"/>
      <c r="I54" s="47"/>
      <c r="J54" s="47"/>
    </row>
    <row r="55" spans="3:10" ht="15.75">
      <c r="C55" s="47"/>
      <c r="D55" s="47"/>
      <c r="E55" s="47"/>
      <c r="F55" s="47"/>
      <c r="G55" s="47"/>
      <c r="H55" s="47"/>
      <c r="I55" s="47"/>
      <c r="J55" s="47"/>
    </row>
    <row r="56" spans="3:10" ht="15.75">
      <c r="C56" s="47"/>
      <c r="D56" s="47"/>
      <c r="E56" s="47"/>
      <c r="F56" s="47"/>
      <c r="G56" s="47"/>
      <c r="H56" s="47"/>
      <c r="I56" s="47"/>
      <c r="J56" s="47"/>
    </row>
    <row r="57" spans="3:10" ht="15.75">
      <c r="C57" s="47"/>
      <c r="D57" s="47"/>
      <c r="E57" s="47"/>
      <c r="F57" s="47"/>
      <c r="G57" s="47"/>
      <c r="H57" s="47"/>
      <c r="I57" s="47"/>
      <c r="J57" s="47"/>
    </row>
    <row r="58" spans="3:10" ht="15.75">
      <c r="C58" s="47"/>
      <c r="D58" s="47"/>
      <c r="E58" s="47"/>
      <c r="F58" s="47"/>
      <c r="G58" s="47"/>
      <c r="H58" s="47"/>
      <c r="I58" s="47"/>
      <c r="J58" s="47"/>
    </row>
    <row r="59" spans="3:10" ht="15.75">
      <c r="C59" s="47"/>
      <c r="D59" s="47"/>
      <c r="E59" s="47"/>
      <c r="F59" s="47"/>
      <c r="G59" s="47"/>
      <c r="H59" s="47"/>
      <c r="I59" s="47"/>
      <c r="J59" s="47"/>
    </row>
    <row r="60" spans="3:10" ht="15.75">
      <c r="C60" s="47"/>
      <c r="D60" s="47"/>
      <c r="E60" s="47"/>
      <c r="F60" s="47"/>
      <c r="G60" s="47"/>
      <c r="H60" s="47"/>
      <c r="I60" s="47"/>
      <c r="J60" s="47"/>
    </row>
    <row r="61" spans="3:10" ht="15.75">
      <c r="C61" s="47"/>
      <c r="D61" s="47"/>
      <c r="E61" s="47"/>
      <c r="F61" s="47"/>
      <c r="G61" s="47"/>
      <c r="H61" s="47"/>
      <c r="I61" s="47"/>
      <c r="J61" s="4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0.140625" style="15" customWidth="1"/>
    <col min="2" max="2" width="52.421875" style="15" customWidth="1"/>
    <col min="3" max="5" width="13.7109375" style="15" customWidth="1"/>
    <col min="6" max="6" width="15.7109375" style="15" customWidth="1"/>
    <col min="7" max="10" width="13.7109375" style="15" customWidth="1"/>
    <col min="11" max="16384" width="9.140625" style="15" customWidth="1"/>
  </cols>
  <sheetData>
    <row r="1" spans="1:10" ht="15.75" customHeight="1">
      <c r="A1" s="13" t="s">
        <v>45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1:10" ht="15">
      <c r="A3" s="42" t="s">
        <v>116</v>
      </c>
      <c r="B3" s="16"/>
      <c r="C3" s="14"/>
      <c r="D3" s="14"/>
      <c r="E3" s="14"/>
      <c r="F3" s="14"/>
      <c r="G3" s="14"/>
      <c r="H3" s="14"/>
      <c r="I3" s="14"/>
      <c r="J3" s="14"/>
    </row>
    <row r="4" spans="1:10" ht="31.5" customHeight="1">
      <c r="A4" s="27" t="s">
        <v>83</v>
      </c>
      <c r="B4" s="27" t="s">
        <v>85</v>
      </c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">
      <c r="A5" s="23" t="s">
        <v>5</v>
      </c>
      <c r="B5" s="24" t="s">
        <v>10</v>
      </c>
      <c r="C5" s="43">
        <v>27</v>
      </c>
      <c r="D5" s="43">
        <v>15.2</v>
      </c>
      <c r="E5" s="43">
        <v>47.6</v>
      </c>
      <c r="F5" s="43">
        <v>8.4</v>
      </c>
      <c r="G5" s="43">
        <v>2.5</v>
      </c>
      <c r="H5" s="43">
        <v>3.2</v>
      </c>
      <c r="I5" s="43">
        <v>10.3</v>
      </c>
      <c r="J5" s="43">
        <v>114.2</v>
      </c>
    </row>
    <row r="6" spans="1:10" ht="15">
      <c r="A6" s="23" t="s">
        <v>6</v>
      </c>
      <c r="B6" s="24" t="s">
        <v>84</v>
      </c>
      <c r="C6" s="43">
        <v>274.6</v>
      </c>
      <c r="D6" s="43">
        <v>36.2</v>
      </c>
      <c r="E6" s="43">
        <v>156.5</v>
      </c>
      <c r="F6" s="43">
        <v>15.4</v>
      </c>
      <c r="G6" s="43">
        <v>4.6</v>
      </c>
      <c r="H6" s="43">
        <v>2.5</v>
      </c>
      <c r="I6" s="43">
        <v>26.3</v>
      </c>
      <c r="J6" s="43">
        <v>516.1</v>
      </c>
    </row>
    <row r="7" spans="1:10" ht="15">
      <c r="A7" s="25">
        <v>17</v>
      </c>
      <c r="B7" s="24" t="s">
        <v>11</v>
      </c>
      <c r="C7" s="43">
        <v>11.2</v>
      </c>
      <c r="D7" s="43">
        <v>0.2</v>
      </c>
      <c r="E7" s="43">
        <v>12.9</v>
      </c>
      <c r="F7" s="43">
        <v>0.1</v>
      </c>
      <c r="G7" s="43">
        <v>0.6</v>
      </c>
      <c r="H7" s="43">
        <v>0.1</v>
      </c>
      <c r="I7" s="43">
        <v>1.8</v>
      </c>
      <c r="J7" s="43">
        <v>26.9</v>
      </c>
    </row>
    <row r="8" spans="1:10" ht="15">
      <c r="A8" s="25">
        <v>18</v>
      </c>
      <c r="B8" s="24" t="s">
        <v>12</v>
      </c>
      <c r="C8" s="43">
        <v>0.7</v>
      </c>
      <c r="D8" s="45" t="s">
        <v>47</v>
      </c>
      <c r="E8" s="43">
        <v>3</v>
      </c>
      <c r="F8" s="45" t="s">
        <v>47</v>
      </c>
      <c r="G8" s="45" t="s">
        <v>47</v>
      </c>
      <c r="H8" s="45" t="s">
        <v>47</v>
      </c>
      <c r="I8" s="43">
        <v>2.1</v>
      </c>
      <c r="J8" s="43">
        <v>5.8</v>
      </c>
    </row>
    <row r="9" spans="1:10" ht="15">
      <c r="A9" s="25">
        <v>19</v>
      </c>
      <c r="B9" s="24" t="s">
        <v>13</v>
      </c>
      <c r="C9" s="43">
        <v>7.9</v>
      </c>
      <c r="D9" s="43">
        <v>6.1</v>
      </c>
      <c r="E9" s="43">
        <v>8.5</v>
      </c>
      <c r="F9" s="45" t="s">
        <v>47</v>
      </c>
      <c r="G9" s="45" t="s">
        <v>47</v>
      </c>
      <c r="H9" s="45" t="s">
        <v>47</v>
      </c>
      <c r="I9" s="43">
        <v>0.5</v>
      </c>
      <c r="J9" s="43">
        <v>23</v>
      </c>
    </row>
    <row r="10" spans="1:10" ht="15">
      <c r="A10" s="25">
        <v>20</v>
      </c>
      <c r="B10" s="24" t="s">
        <v>14</v>
      </c>
      <c r="C10" s="43">
        <v>3.6</v>
      </c>
      <c r="D10" s="43">
        <v>1.7</v>
      </c>
      <c r="E10" s="43">
        <v>27.6</v>
      </c>
      <c r="F10" s="43">
        <v>0.6</v>
      </c>
      <c r="G10" s="43">
        <v>0.7</v>
      </c>
      <c r="H10" s="45" t="s">
        <v>47</v>
      </c>
      <c r="I10" s="43">
        <v>2.2</v>
      </c>
      <c r="J10" s="43">
        <v>36.4</v>
      </c>
    </row>
    <row r="11" spans="1:10" ht="15">
      <c r="A11" s="25">
        <v>21</v>
      </c>
      <c r="B11" s="24" t="s">
        <v>15</v>
      </c>
      <c r="C11" s="43">
        <v>27.1</v>
      </c>
      <c r="D11" s="43">
        <v>0.8</v>
      </c>
      <c r="E11" s="43">
        <v>58.9</v>
      </c>
      <c r="F11" s="43">
        <v>0.2</v>
      </c>
      <c r="G11" s="43">
        <v>0.3</v>
      </c>
      <c r="H11" s="43">
        <v>0.7</v>
      </c>
      <c r="I11" s="43">
        <v>5.4</v>
      </c>
      <c r="J11" s="43">
        <v>93.4</v>
      </c>
    </row>
    <row r="12" spans="1:10" ht="15">
      <c r="A12" s="25">
        <v>22</v>
      </c>
      <c r="B12" s="24" t="s">
        <v>16</v>
      </c>
      <c r="C12" s="43">
        <v>15.6</v>
      </c>
      <c r="D12" s="43">
        <v>7.7</v>
      </c>
      <c r="E12" s="43">
        <v>33.9</v>
      </c>
      <c r="F12" s="43">
        <v>0.1</v>
      </c>
      <c r="G12" s="43">
        <v>0.2</v>
      </c>
      <c r="H12" s="43">
        <v>0.1</v>
      </c>
      <c r="I12" s="43">
        <v>4.1</v>
      </c>
      <c r="J12" s="43">
        <v>61.7</v>
      </c>
    </row>
    <row r="13" spans="1:10" ht="15">
      <c r="A13" s="25">
        <v>23</v>
      </c>
      <c r="B13" s="24" t="s">
        <v>17</v>
      </c>
      <c r="C13" s="43">
        <v>83.7</v>
      </c>
      <c r="D13" s="43">
        <v>9.3</v>
      </c>
      <c r="E13" s="43">
        <v>35.8</v>
      </c>
      <c r="F13" s="43">
        <v>56</v>
      </c>
      <c r="G13" s="43">
        <v>0.1</v>
      </c>
      <c r="H13" s="43">
        <v>0.2</v>
      </c>
      <c r="I13" s="43">
        <v>3.7</v>
      </c>
      <c r="J13" s="43">
        <v>188.8</v>
      </c>
    </row>
    <row r="14" spans="1:10" ht="15">
      <c r="A14" s="25">
        <v>24</v>
      </c>
      <c r="B14" s="24" t="s">
        <v>18</v>
      </c>
      <c r="C14" s="43">
        <v>218.3</v>
      </c>
      <c r="D14" s="43">
        <v>30.8</v>
      </c>
      <c r="E14" s="43">
        <v>116.3</v>
      </c>
      <c r="F14" s="43">
        <v>5.6</v>
      </c>
      <c r="G14" s="43">
        <v>1.3</v>
      </c>
      <c r="H14" s="43">
        <v>1.1</v>
      </c>
      <c r="I14" s="43">
        <v>26.8</v>
      </c>
      <c r="J14" s="43">
        <v>400.2</v>
      </c>
    </row>
    <row r="15" spans="1:10" ht="15">
      <c r="A15" s="25">
        <v>25</v>
      </c>
      <c r="B15" s="24" t="s">
        <v>19</v>
      </c>
      <c r="C15" s="43">
        <v>19.3</v>
      </c>
      <c r="D15" s="43">
        <v>7.8</v>
      </c>
      <c r="E15" s="43">
        <v>82.5</v>
      </c>
      <c r="F15" s="43">
        <v>1</v>
      </c>
      <c r="G15" s="43">
        <v>0.7</v>
      </c>
      <c r="H15" s="43">
        <v>0.1</v>
      </c>
      <c r="I15" s="43">
        <v>1.6</v>
      </c>
      <c r="J15" s="43">
        <v>113</v>
      </c>
    </row>
    <row r="16" spans="1:10" ht="15">
      <c r="A16" s="25">
        <v>26</v>
      </c>
      <c r="B16" s="24" t="s">
        <v>20</v>
      </c>
      <c r="C16" s="43">
        <v>11.4</v>
      </c>
      <c r="D16" s="43">
        <v>16.8</v>
      </c>
      <c r="E16" s="43">
        <v>30.1</v>
      </c>
      <c r="F16" s="43">
        <v>3.3</v>
      </c>
      <c r="G16" s="43">
        <v>0.7</v>
      </c>
      <c r="H16" s="43">
        <v>0.4</v>
      </c>
      <c r="I16" s="43">
        <v>9.5</v>
      </c>
      <c r="J16" s="43">
        <v>72.2</v>
      </c>
    </row>
    <row r="17" spans="1:10" ht="15">
      <c r="A17" s="25">
        <v>27</v>
      </c>
      <c r="B17" s="24" t="s">
        <v>21</v>
      </c>
      <c r="C17" s="43">
        <v>15.5</v>
      </c>
      <c r="D17" s="43">
        <v>12.1</v>
      </c>
      <c r="E17" s="43">
        <v>23.1</v>
      </c>
      <c r="F17" s="43">
        <v>3.5</v>
      </c>
      <c r="G17" s="43">
        <v>0.5</v>
      </c>
      <c r="H17" s="43">
        <v>0.2</v>
      </c>
      <c r="I17" s="43">
        <v>5.2</v>
      </c>
      <c r="J17" s="43">
        <v>60.1</v>
      </c>
    </row>
    <row r="18" spans="1:10" ht="15">
      <c r="A18" s="25">
        <v>28</v>
      </c>
      <c r="B18" s="24" t="s">
        <v>22</v>
      </c>
      <c r="C18" s="43">
        <v>45.5</v>
      </c>
      <c r="D18" s="43">
        <v>83.9</v>
      </c>
      <c r="E18" s="43">
        <v>47.5</v>
      </c>
      <c r="F18" s="43">
        <v>7.5</v>
      </c>
      <c r="G18" s="43">
        <v>1.9</v>
      </c>
      <c r="H18" s="43">
        <v>0.7</v>
      </c>
      <c r="I18" s="43">
        <v>14.9</v>
      </c>
      <c r="J18" s="43">
        <v>201.9</v>
      </c>
    </row>
    <row r="19" spans="1:10" ht="15">
      <c r="A19" s="25">
        <v>29</v>
      </c>
      <c r="B19" s="24" t="s">
        <v>23</v>
      </c>
      <c r="C19" s="43">
        <v>12.4</v>
      </c>
      <c r="D19" s="43">
        <v>12.4</v>
      </c>
      <c r="E19" s="43">
        <v>45.5</v>
      </c>
      <c r="F19" s="43">
        <v>15.9</v>
      </c>
      <c r="G19" s="43">
        <v>3.6</v>
      </c>
      <c r="H19" s="43">
        <v>0.9</v>
      </c>
      <c r="I19" s="43">
        <v>5</v>
      </c>
      <c r="J19" s="43">
        <v>95.7</v>
      </c>
    </row>
    <row r="20" spans="1:10" ht="15">
      <c r="A20" s="25">
        <v>30</v>
      </c>
      <c r="B20" s="24" t="s">
        <v>24</v>
      </c>
      <c r="C20" s="43">
        <v>11.1</v>
      </c>
      <c r="D20" s="45" t="s">
        <v>47</v>
      </c>
      <c r="E20" s="43">
        <v>3.8</v>
      </c>
      <c r="F20" s="43">
        <v>0.1</v>
      </c>
      <c r="G20" s="43">
        <v>0.2</v>
      </c>
      <c r="H20" s="45" t="s">
        <v>47</v>
      </c>
      <c r="I20" s="43">
        <v>0.4</v>
      </c>
      <c r="J20" s="43">
        <v>15.6</v>
      </c>
    </row>
    <row r="21" spans="1:10" ht="15">
      <c r="A21" s="25">
        <v>31</v>
      </c>
      <c r="B21" s="24" t="s">
        <v>25</v>
      </c>
      <c r="C21" s="43">
        <v>19.4</v>
      </c>
      <c r="D21" s="43">
        <v>2.6</v>
      </c>
      <c r="E21" s="43">
        <v>28.7</v>
      </c>
      <c r="F21" s="43">
        <v>6.2</v>
      </c>
      <c r="G21" s="43">
        <v>0.2</v>
      </c>
      <c r="H21" s="43">
        <v>0.1</v>
      </c>
      <c r="I21" s="43">
        <v>9</v>
      </c>
      <c r="J21" s="43">
        <v>66.2</v>
      </c>
    </row>
    <row r="22" spans="1:10" ht="15">
      <c r="A22" s="25">
        <v>32</v>
      </c>
      <c r="B22" s="24" t="s">
        <v>26</v>
      </c>
      <c r="C22" s="43">
        <v>6.2</v>
      </c>
      <c r="D22" s="43">
        <v>1.5</v>
      </c>
      <c r="E22" s="43">
        <v>6.2</v>
      </c>
      <c r="F22" s="43">
        <v>0.7</v>
      </c>
      <c r="G22" s="43">
        <v>0.5</v>
      </c>
      <c r="H22" s="43">
        <v>0.1</v>
      </c>
      <c r="I22" s="43">
        <v>4.7</v>
      </c>
      <c r="J22" s="43">
        <v>19.9</v>
      </c>
    </row>
    <row r="23" spans="1:10" ht="15">
      <c r="A23" s="25">
        <v>33</v>
      </c>
      <c r="B23" s="24" t="s">
        <v>48</v>
      </c>
      <c r="C23" s="43">
        <v>4.5</v>
      </c>
      <c r="D23" s="43">
        <v>0.3</v>
      </c>
      <c r="E23" s="43">
        <v>9.1</v>
      </c>
      <c r="F23" s="43">
        <v>2.3</v>
      </c>
      <c r="G23" s="45" t="s">
        <v>47</v>
      </c>
      <c r="H23" s="43">
        <v>0.1</v>
      </c>
      <c r="I23" s="43">
        <v>0.4</v>
      </c>
      <c r="J23" s="43">
        <v>16.7</v>
      </c>
    </row>
    <row r="24" spans="1:10" ht="15">
      <c r="A24" s="25">
        <v>34</v>
      </c>
      <c r="B24" s="24" t="s">
        <v>27</v>
      </c>
      <c r="C24" s="43">
        <v>15.3</v>
      </c>
      <c r="D24" s="43">
        <v>7.8</v>
      </c>
      <c r="E24" s="43">
        <v>40.4</v>
      </c>
      <c r="F24" s="43">
        <v>5.5</v>
      </c>
      <c r="G24" s="43">
        <v>1.8</v>
      </c>
      <c r="H24" s="43">
        <v>0.5</v>
      </c>
      <c r="I24" s="43">
        <v>5.6</v>
      </c>
      <c r="J24" s="43">
        <v>76.9</v>
      </c>
    </row>
    <row r="25" spans="1:10" ht="15">
      <c r="A25" s="25">
        <v>35</v>
      </c>
      <c r="B25" s="24" t="s">
        <v>28</v>
      </c>
      <c r="C25" s="43">
        <v>9.2</v>
      </c>
      <c r="D25" s="43">
        <v>1.3</v>
      </c>
      <c r="E25" s="43">
        <v>19.1</v>
      </c>
      <c r="F25" s="43">
        <v>0.9</v>
      </c>
      <c r="G25" s="43">
        <v>0.6</v>
      </c>
      <c r="H25" s="43">
        <v>0.4</v>
      </c>
      <c r="I25" s="43">
        <v>1.7</v>
      </c>
      <c r="J25" s="43">
        <v>33.2</v>
      </c>
    </row>
    <row r="26" spans="1:10" ht="15">
      <c r="A26" s="25">
        <v>36</v>
      </c>
      <c r="B26" s="24" t="s">
        <v>31</v>
      </c>
      <c r="C26" s="43">
        <v>17.8</v>
      </c>
      <c r="D26" s="43">
        <v>5.5</v>
      </c>
      <c r="E26" s="43">
        <v>40.9</v>
      </c>
      <c r="F26" s="43">
        <v>0.1</v>
      </c>
      <c r="G26" s="43">
        <v>1.5</v>
      </c>
      <c r="H26" s="43">
        <v>0.2</v>
      </c>
      <c r="I26" s="43">
        <v>2.5</v>
      </c>
      <c r="J26" s="43">
        <v>68.5</v>
      </c>
    </row>
    <row r="27" spans="1:10" ht="15">
      <c r="A27" s="25">
        <v>40</v>
      </c>
      <c r="B27" s="24" t="s">
        <v>29</v>
      </c>
      <c r="C27" s="43">
        <v>17.4</v>
      </c>
      <c r="D27" s="43">
        <v>109.4</v>
      </c>
      <c r="E27" s="43">
        <v>15</v>
      </c>
      <c r="F27" s="43">
        <v>19.7</v>
      </c>
      <c r="G27" s="43">
        <v>1.4</v>
      </c>
      <c r="H27" s="43">
        <v>37.7</v>
      </c>
      <c r="I27" s="43">
        <v>13.1</v>
      </c>
      <c r="J27" s="43">
        <v>213.7</v>
      </c>
    </row>
    <row r="28" spans="1:10" ht="15">
      <c r="A28" s="25">
        <v>41</v>
      </c>
      <c r="B28" s="26" t="s">
        <v>30</v>
      </c>
      <c r="C28" s="43">
        <v>1.8</v>
      </c>
      <c r="D28" s="45" t="s">
        <v>47</v>
      </c>
      <c r="E28" s="43">
        <v>1</v>
      </c>
      <c r="F28" s="43">
        <v>1</v>
      </c>
      <c r="G28" s="45" t="s">
        <v>47</v>
      </c>
      <c r="H28" s="43">
        <v>0.2</v>
      </c>
      <c r="I28" s="43">
        <v>1</v>
      </c>
      <c r="J28" s="43">
        <v>5</v>
      </c>
    </row>
    <row r="29" spans="1:10" ht="33.75" customHeight="1">
      <c r="A29" s="27" t="s">
        <v>3</v>
      </c>
      <c r="B29" s="27"/>
      <c r="C29" s="44">
        <v>876.5</v>
      </c>
      <c r="D29" s="44">
        <v>369.4</v>
      </c>
      <c r="E29" s="44">
        <v>893.9</v>
      </c>
      <c r="F29" s="44">
        <v>154.1</v>
      </c>
      <c r="G29" s="44">
        <v>23.9</v>
      </c>
      <c r="H29" s="44">
        <v>49.5</v>
      </c>
      <c r="I29" s="44">
        <v>157.8</v>
      </c>
      <c r="J29" s="44">
        <v>2525.1</v>
      </c>
    </row>
    <row r="30" spans="1:10" ht="15.75">
      <c r="A30" s="17"/>
      <c r="B30" s="17"/>
      <c r="C30" s="18"/>
      <c r="D30" s="18"/>
      <c r="E30" s="18"/>
      <c r="F30" s="18"/>
      <c r="G30" s="18"/>
      <c r="H30" s="18"/>
      <c r="I30" s="18"/>
      <c r="J30" s="18"/>
    </row>
    <row r="31" spans="1:10" ht="15">
      <c r="A31" s="19" t="s">
        <v>54</v>
      </c>
      <c r="B31" s="19"/>
      <c r="C31" s="14"/>
      <c r="D31" s="14"/>
      <c r="E31" s="14"/>
      <c r="F31" s="14"/>
      <c r="G31" s="14"/>
      <c r="H31" s="14"/>
      <c r="I31" s="14"/>
      <c r="J31" s="14"/>
    </row>
    <row r="32" spans="1:10" ht="15">
      <c r="A32" s="36" t="s">
        <v>118</v>
      </c>
      <c r="B32" s="20"/>
      <c r="C32" s="21"/>
      <c r="D32" s="21"/>
      <c r="E32" s="21"/>
      <c r="F32" s="21"/>
      <c r="G32" s="21"/>
      <c r="H32" s="21"/>
      <c r="I32" s="21"/>
      <c r="J32" s="14"/>
    </row>
    <row r="33" spans="3:10" ht="15.75">
      <c r="C33" s="47"/>
      <c r="D33" s="47"/>
      <c r="E33" s="47"/>
      <c r="F33" s="47"/>
      <c r="G33" s="47"/>
      <c r="H33" s="47"/>
      <c r="I33" s="47"/>
      <c r="J33" s="47"/>
    </row>
    <row r="34" spans="3:10" ht="15.75">
      <c r="C34" s="47"/>
      <c r="D34" s="47"/>
      <c r="E34" s="47"/>
      <c r="F34" s="47"/>
      <c r="G34" s="47"/>
      <c r="H34" s="47"/>
      <c r="I34" s="47"/>
      <c r="J34" s="47"/>
    </row>
    <row r="35" spans="3:10" ht="15.75">
      <c r="C35" s="47"/>
      <c r="D35" s="47"/>
      <c r="E35" s="47"/>
      <c r="F35" s="47"/>
      <c r="G35" s="47"/>
      <c r="H35" s="47"/>
      <c r="I35" s="47"/>
      <c r="J35" s="47"/>
    </row>
    <row r="36" spans="3:10" ht="15.75">
      <c r="C36" s="47"/>
      <c r="D36" s="47"/>
      <c r="E36" s="47"/>
      <c r="F36" s="47"/>
      <c r="G36" s="47"/>
      <c r="H36" s="47"/>
      <c r="I36" s="47"/>
      <c r="J36" s="47"/>
    </row>
    <row r="37" spans="3:10" ht="15.75">
      <c r="C37" s="47"/>
      <c r="D37" s="47"/>
      <c r="E37" s="47"/>
      <c r="F37" s="47"/>
      <c r="G37" s="47"/>
      <c r="H37" s="47"/>
      <c r="I37" s="47"/>
      <c r="J37" s="47"/>
    </row>
    <row r="38" spans="3:10" ht="15.75">
      <c r="C38" s="47"/>
      <c r="D38" s="47"/>
      <c r="E38" s="47"/>
      <c r="F38" s="47"/>
      <c r="G38" s="47"/>
      <c r="H38" s="47"/>
      <c r="I38" s="47"/>
      <c r="J38" s="47"/>
    </row>
    <row r="39" spans="3:10" ht="15.75">
      <c r="C39" s="47"/>
      <c r="D39" s="47"/>
      <c r="E39" s="47"/>
      <c r="F39" s="47"/>
      <c r="G39" s="47"/>
      <c r="H39" s="47"/>
      <c r="I39" s="47"/>
      <c r="J39" s="47"/>
    </row>
    <row r="40" spans="3:10" ht="15.75">
      <c r="C40" s="47"/>
      <c r="D40" s="47"/>
      <c r="E40" s="47"/>
      <c r="F40" s="47"/>
      <c r="G40" s="47"/>
      <c r="H40" s="47"/>
      <c r="I40" s="47"/>
      <c r="J40" s="47"/>
    </row>
    <row r="41" spans="3:10" ht="15.75">
      <c r="C41" s="47"/>
      <c r="D41" s="47"/>
      <c r="E41" s="47"/>
      <c r="F41" s="47"/>
      <c r="G41" s="47"/>
      <c r="H41" s="47"/>
      <c r="I41" s="47"/>
      <c r="J41" s="47"/>
    </row>
    <row r="42" spans="3:10" ht="15.75">
      <c r="C42" s="47"/>
      <c r="D42" s="47"/>
      <c r="E42" s="47"/>
      <c r="F42" s="47"/>
      <c r="G42" s="47"/>
      <c r="H42" s="47"/>
      <c r="I42" s="47"/>
      <c r="J42" s="47"/>
    </row>
    <row r="43" spans="3:10" ht="15.75">
      <c r="C43" s="47"/>
      <c r="D43" s="47"/>
      <c r="E43" s="47"/>
      <c r="F43" s="47"/>
      <c r="G43" s="47"/>
      <c r="H43" s="47"/>
      <c r="I43" s="47"/>
      <c r="J43" s="47"/>
    </row>
    <row r="44" spans="3:10" ht="15.75">
      <c r="C44" s="47"/>
      <c r="D44" s="47"/>
      <c r="E44" s="47"/>
      <c r="F44" s="47"/>
      <c r="G44" s="47"/>
      <c r="H44" s="47"/>
      <c r="I44" s="47"/>
      <c r="J44" s="47"/>
    </row>
    <row r="45" spans="3:10" ht="15.75">
      <c r="C45" s="47"/>
      <c r="D45" s="47"/>
      <c r="E45" s="47"/>
      <c r="F45" s="47"/>
      <c r="G45" s="47"/>
      <c r="H45" s="47"/>
      <c r="I45" s="47"/>
      <c r="J45" s="47"/>
    </row>
    <row r="46" spans="3:10" ht="15.75">
      <c r="C46" s="47"/>
      <c r="D46" s="47"/>
      <c r="E46" s="47"/>
      <c r="F46" s="47"/>
      <c r="G46" s="47"/>
      <c r="H46" s="47"/>
      <c r="I46" s="47"/>
      <c r="J46" s="47"/>
    </row>
    <row r="47" spans="3:10" ht="15.75">
      <c r="C47" s="47"/>
      <c r="D47" s="47"/>
      <c r="E47" s="47"/>
      <c r="F47" s="47"/>
      <c r="G47" s="47"/>
      <c r="H47" s="47"/>
      <c r="I47" s="47"/>
      <c r="J47" s="47"/>
    </row>
    <row r="48" spans="3:10" ht="15.75">
      <c r="C48" s="47"/>
      <c r="D48" s="47"/>
      <c r="E48" s="47"/>
      <c r="F48" s="47"/>
      <c r="G48" s="47"/>
      <c r="H48" s="47"/>
      <c r="I48" s="47"/>
      <c r="J48" s="47"/>
    </row>
    <row r="49" spans="3:10" ht="15.75">
      <c r="C49" s="47"/>
      <c r="D49" s="47"/>
      <c r="E49" s="47"/>
      <c r="F49" s="47"/>
      <c r="G49" s="47"/>
      <c r="H49" s="47"/>
      <c r="I49" s="47"/>
      <c r="J49" s="47"/>
    </row>
    <row r="50" spans="3:10" ht="15.75">
      <c r="C50" s="47"/>
      <c r="D50" s="47"/>
      <c r="E50" s="47"/>
      <c r="F50" s="47"/>
      <c r="G50" s="47"/>
      <c r="H50" s="47"/>
      <c r="I50" s="47"/>
      <c r="J50" s="47"/>
    </row>
    <row r="51" spans="3:10" ht="15.75">
      <c r="C51" s="47"/>
      <c r="D51" s="47"/>
      <c r="E51" s="47"/>
      <c r="F51" s="47"/>
      <c r="G51" s="47"/>
      <c r="H51" s="47"/>
      <c r="I51" s="47"/>
      <c r="J51" s="47"/>
    </row>
    <row r="52" spans="3:10" ht="15.75">
      <c r="C52" s="47"/>
      <c r="D52" s="47"/>
      <c r="E52" s="47"/>
      <c r="F52" s="47"/>
      <c r="G52" s="47"/>
      <c r="H52" s="47"/>
      <c r="I52" s="47"/>
      <c r="J52" s="47"/>
    </row>
    <row r="53" spans="3:10" ht="15.75">
      <c r="C53" s="47"/>
      <c r="D53" s="47"/>
      <c r="E53" s="47"/>
      <c r="F53" s="47"/>
      <c r="G53" s="47"/>
      <c r="H53" s="47"/>
      <c r="I53" s="47"/>
      <c r="J53" s="47"/>
    </row>
    <row r="54" spans="3:10" ht="15.75">
      <c r="C54" s="47"/>
      <c r="D54" s="47"/>
      <c r="E54" s="47"/>
      <c r="F54" s="47"/>
      <c r="G54" s="47"/>
      <c r="H54" s="47"/>
      <c r="I54" s="47"/>
      <c r="J54" s="47"/>
    </row>
    <row r="55" spans="3:10" ht="15.75">
      <c r="C55" s="47"/>
      <c r="D55" s="47"/>
      <c r="E55" s="47"/>
      <c r="F55" s="47"/>
      <c r="G55" s="47"/>
      <c r="H55" s="47"/>
      <c r="I55" s="47"/>
      <c r="J55" s="47"/>
    </row>
    <row r="56" spans="3:10" ht="15.75">
      <c r="C56" s="47"/>
      <c r="D56" s="47"/>
      <c r="E56" s="47"/>
      <c r="F56" s="47"/>
      <c r="G56" s="47"/>
      <c r="H56" s="47"/>
      <c r="I56" s="47"/>
      <c r="J56" s="47"/>
    </row>
    <row r="57" spans="3:10" ht="15.75">
      <c r="C57" s="47"/>
      <c r="D57" s="47"/>
      <c r="E57" s="47"/>
      <c r="F57" s="47"/>
      <c r="G57" s="47"/>
      <c r="H57" s="47"/>
      <c r="I57" s="47"/>
      <c r="J57" s="47"/>
    </row>
    <row r="58" spans="3:10" ht="15.75">
      <c r="C58" s="47"/>
      <c r="D58" s="47"/>
      <c r="E58" s="47"/>
      <c r="F58" s="47"/>
      <c r="G58" s="47"/>
      <c r="H58" s="47"/>
      <c r="I58" s="47"/>
      <c r="J58" s="47"/>
    </row>
    <row r="59" spans="3:10" ht="15.75">
      <c r="C59" s="47"/>
      <c r="D59" s="47"/>
      <c r="E59" s="47"/>
      <c r="F59" s="47"/>
      <c r="G59" s="47"/>
      <c r="H59" s="47"/>
      <c r="I59" s="47"/>
      <c r="J59" s="47"/>
    </row>
    <row r="60" spans="3:10" ht="15.75">
      <c r="C60" s="47"/>
      <c r="D60" s="47"/>
      <c r="E60" s="47"/>
      <c r="F60" s="47"/>
      <c r="G60" s="47"/>
      <c r="H60" s="47"/>
      <c r="I60" s="47"/>
      <c r="J60" s="47"/>
    </row>
    <row r="61" spans="3:10" ht="15.75">
      <c r="C61" s="47"/>
      <c r="D61" s="47"/>
      <c r="E61" s="47"/>
      <c r="F61" s="47"/>
      <c r="G61" s="47"/>
      <c r="H61" s="47"/>
      <c r="I61" s="47"/>
      <c r="J61" s="4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0.140625" style="15" customWidth="1"/>
    <col min="2" max="2" width="52.421875" style="15" customWidth="1"/>
    <col min="3" max="5" width="13.7109375" style="15" customWidth="1"/>
    <col min="6" max="6" width="15.7109375" style="15" customWidth="1"/>
    <col min="7" max="10" width="13.7109375" style="15" customWidth="1"/>
    <col min="11" max="16384" width="9.140625" style="15" customWidth="1"/>
  </cols>
  <sheetData>
    <row r="1" spans="1:10" ht="15.75" customHeight="1">
      <c r="A1" s="13" t="s">
        <v>36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1:10" ht="15">
      <c r="A3" s="42" t="s">
        <v>116</v>
      </c>
      <c r="B3" s="16"/>
      <c r="C3" s="14"/>
      <c r="D3" s="14"/>
      <c r="E3" s="14"/>
      <c r="F3" s="14"/>
      <c r="G3" s="14"/>
      <c r="H3" s="14"/>
      <c r="I3" s="14"/>
      <c r="J3" s="14"/>
    </row>
    <row r="4" spans="1:10" ht="31.5" customHeight="1">
      <c r="A4" s="27" t="s">
        <v>83</v>
      </c>
      <c r="B4" s="27" t="s">
        <v>85</v>
      </c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">
      <c r="A5" s="23" t="s">
        <v>5</v>
      </c>
      <c r="B5" s="24" t="s">
        <v>10</v>
      </c>
      <c r="C5" s="43">
        <v>24.4</v>
      </c>
      <c r="D5" s="43">
        <v>6.7</v>
      </c>
      <c r="E5" s="43">
        <v>0.2</v>
      </c>
      <c r="F5" s="45" t="s">
        <v>47</v>
      </c>
      <c r="G5" s="43">
        <v>0.2</v>
      </c>
      <c r="H5" s="43">
        <v>0.1</v>
      </c>
      <c r="I5" s="45" t="s">
        <v>47</v>
      </c>
      <c r="J5" s="43">
        <v>31.6</v>
      </c>
    </row>
    <row r="6" spans="1:10" ht="15">
      <c r="A6" s="23" t="s">
        <v>6</v>
      </c>
      <c r="B6" s="24" t="s">
        <v>84</v>
      </c>
      <c r="C6" s="43">
        <v>19.3</v>
      </c>
      <c r="D6" s="43">
        <v>28.2</v>
      </c>
      <c r="E6" s="43">
        <v>4.3</v>
      </c>
      <c r="F6" s="43">
        <v>1.8</v>
      </c>
      <c r="G6" s="43">
        <v>1.6</v>
      </c>
      <c r="H6" s="43">
        <v>1.8</v>
      </c>
      <c r="I6" s="43">
        <v>1.6</v>
      </c>
      <c r="J6" s="43">
        <v>58.6</v>
      </c>
    </row>
    <row r="7" spans="1:10" ht="15">
      <c r="A7" s="25">
        <v>17</v>
      </c>
      <c r="B7" s="24" t="s">
        <v>11</v>
      </c>
      <c r="C7" s="43">
        <v>4.2</v>
      </c>
      <c r="D7" s="43">
        <v>0.3</v>
      </c>
      <c r="E7" s="43">
        <v>0.8</v>
      </c>
      <c r="F7" s="43">
        <v>0.1</v>
      </c>
      <c r="G7" s="45" t="s">
        <v>47</v>
      </c>
      <c r="H7" s="45" t="s">
        <v>47</v>
      </c>
      <c r="I7" s="43">
        <v>0.1</v>
      </c>
      <c r="J7" s="43">
        <v>5.5</v>
      </c>
    </row>
    <row r="8" spans="1:10" ht="15">
      <c r="A8" s="25">
        <v>18</v>
      </c>
      <c r="B8" s="24" t="s">
        <v>12</v>
      </c>
      <c r="C8" s="45" t="s">
        <v>47</v>
      </c>
      <c r="D8" s="45" t="s">
        <v>47</v>
      </c>
      <c r="E8" s="45" t="s">
        <v>47</v>
      </c>
      <c r="F8" s="45" t="s">
        <v>47</v>
      </c>
      <c r="G8" s="45" t="s">
        <v>47</v>
      </c>
      <c r="H8" s="45" t="s">
        <v>47</v>
      </c>
      <c r="I8" s="45" t="s">
        <v>47</v>
      </c>
      <c r="J8" s="45" t="s">
        <v>47</v>
      </c>
    </row>
    <row r="9" spans="1:10" ht="15">
      <c r="A9" s="25">
        <v>19</v>
      </c>
      <c r="B9" s="24" t="s">
        <v>13</v>
      </c>
      <c r="C9" s="43">
        <v>0.8</v>
      </c>
      <c r="D9" s="43">
        <v>0.1</v>
      </c>
      <c r="E9" s="43">
        <v>0.9</v>
      </c>
      <c r="F9" s="45" t="s">
        <v>47</v>
      </c>
      <c r="G9" s="45" t="s">
        <v>47</v>
      </c>
      <c r="H9" s="45" t="s">
        <v>47</v>
      </c>
      <c r="I9" s="43">
        <v>2.6</v>
      </c>
      <c r="J9" s="43">
        <v>4.4</v>
      </c>
    </row>
    <row r="10" spans="1:10" ht="15">
      <c r="A10" s="25">
        <v>20</v>
      </c>
      <c r="B10" s="24" t="s">
        <v>14</v>
      </c>
      <c r="C10" s="43">
        <v>0.6</v>
      </c>
      <c r="D10" s="43">
        <v>1</v>
      </c>
      <c r="E10" s="43">
        <v>0.6</v>
      </c>
      <c r="F10" s="43">
        <v>0.3</v>
      </c>
      <c r="G10" s="43">
        <v>0.2</v>
      </c>
      <c r="H10" s="45" t="s">
        <v>47</v>
      </c>
      <c r="I10" s="43">
        <v>0.2</v>
      </c>
      <c r="J10" s="43">
        <v>2.9</v>
      </c>
    </row>
    <row r="11" spans="1:10" ht="15">
      <c r="A11" s="25">
        <v>21</v>
      </c>
      <c r="B11" s="24" t="s">
        <v>15</v>
      </c>
      <c r="C11" s="43">
        <v>0.5</v>
      </c>
      <c r="D11" s="43">
        <v>0.3</v>
      </c>
      <c r="E11" s="43">
        <v>3.6</v>
      </c>
      <c r="F11" s="45" t="s">
        <v>47</v>
      </c>
      <c r="G11" s="43">
        <v>0.4</v>
      </c>
      <c r="H11" s="45" t="s">
        <v>47</v>
      </c>
      <c r="I11" s="43">
        <v>0.7</v>
      </c>
      <c r="J11" s="43">
        <v>5.5</v>
      </c>
    </row>
    <row r="12" spans="1:10" ht="15">
      <c r="A12" s="25">
        <v>22</v>
      </c>
      <c r="B12" s="24" t="s">
        <v>16</v>
      </c>
      <c r="C12" s="43">
        <v>0.3</v>
      </c>
      <c r="D12" s="43">
        <v>0.3</v>
      </c>
      <c r="E12" s="43">
        <v>1.1</v>
      </c>
      <c r="F12" s="45" t="s">
        <v>47</v>
      </c>
      <c r="G12" s="45" t="s">
        <v>47</v>
      </c>
      <c r="H12" s="45" t="s">
        <v>47</v>
      </c>
      <c r="I12" s="45" t="s">
        <v>47</v>
      </c>
      <c r="J12" s="43">
        <v>1.7</v>
      </c>
    </row>
    <row r="13" spans="1:10" ht="15">
      <c r="A13" s="25">
        <v>23</v>
      </c>
      <c r="B13" s="24" t="s">
        <v>17</v>
      </c>
      <c r="C13" s="43">
        <v>20.4</v>
      </c>
      <c r="D13" s="43">
        <v>54.5</v>
      </c>
      <c r="E13" s="43">
        <v>0.8</v>
      </c>
      <c r="F13" s="43">
        <v>87.8</v>
      </c>
      <c r="G13" s="43">
        <v>1.8</v>
      </c>
      <c r="H13" s="43">
        <v>28.5</v>
      </c>
      <c r="I13" s="43">
        <v>1.9</v>
      </c>
      <c r="J13" s="43">
        <v>195.7</v>
      </c>
    </row>
    <row r="14" spans="1:10" ht="15">
      <c r="A14" s="25">
        <v>24</v>
      </c>
      <c r="B14" s="24" t="s">
        <v>18</v>
      </c>
      <c r="C14" s="43">
        <v>94.6</v>
      </c>
      <c r="D14" s="43">
        <v>13.4</v>
      </c>
      <c r="E14" s="43">
        <v>4.3</v>
      </c>
      <c r="F14" s="43">
        <v>5.3</v>
      </c>
      <c r="G14" s="43">
        <v>1</v>
      </c>
      <c r="H14" s="45" t="s">
        <v>47</v>
      </c>
      <c r="I14" s="43">
        <v>5.1</v>
      </c>
      <c r="J14" s="43">
        <v>123.7</v>
      </c>
    </row>
    <row r="15" spans="1:10" ht="15">
      <c r="A15" s="25">
        <v>25</v>
      </c>
      <c r="B15" s="24" t="s">
        <v>19</v>
      </c>
      <c r="C15" s="43">
        <v>0.3</v>
      </c>
      <c r="D15" s="43">
        <v>2.3</v>
      </c>
      <c r="E15" s="43">
        <v>1.3</v>
      </c>
      <c r="F15" s="45" t="s">
        <v>47</v>
      </c>
      <c r="G15" s="43">
        <v>0.1</v>
      </c>
      <c r="H15" s="45" t="s">
        <v>47</v>
      </c>
      <c r="I15" s="43">
        <v>26.5</v>
      </c>
      <c r="J15" s="43">
        <v>30.5</v>
      </c>
    </row>
    <row r="16" spans="1:10" ht="15">
      <c r="A16" s="25">
        <v>26</v>
      </c>
      <c r="B16" s="24" t="s">
        <v>20</v>
      </c>
      <c r="C16" s="43">
        <v>3.6</v>
      </c>
      <c r="D16" s="43">
        <v>8.2</v>
      </c>
      <c r="E16" s="43">
        <v>0.2</v>
      </c>
      <c r="F16" s="43">
        <v>0.3</v>
      </c>
      <c r="G16" s="43">
        <v>0.1</v>
      </c>
      <c r="H16" s="43">
        <v>0.5</v>
      </c>
      <c r="I16" s="45" t="s">
        <v>47</v>
      </c>
      <c r="J16" s="43">
        <v>12.9</v>
      </c>
    </row>
    <row r="17" spans="1:10" ht="15">
      <c r="A17" s="25">
        <v>27</v>
      </c>
      <c r="B17" s="24" t="s">
        <v>21</v>
      </c>
      <c r="C17" s="43">
        <v>0.4</v>
      </c>
      <c r="D17" s="43">
        <v>10.7</v>
      </c>
      <c r="E17" s="43">
        <v>0.8</v>
      </c>
      <c r="F17" s="45" t="s">
        <v>47</v>
      </c>
      <c r="G17" s="43">
        <v>0.3</v>
      </c>
      <c r="H17" s="45" t="s">
        <v>47</v>
      </c>
      <c r="I17" s="43">
        <v>0.1</v>
      </c>
      <c r="J17" s="43">
        <v>12.3</v>
      </c>
    </row>
    <row r="18" spans="1:10" ht="15">
      <c r="A18" s="25">
        <v>28</v>
      </c>
      <c r="B18" s="24" t="s">
        <v>22</v>
      </c>
      <c r="C18" s="43">
        <v>2.5</v>
      </c>
      <c r="D18" s="43">
        <v>6.3</v>
      </c>
      <c r="E18" s="43">
        <v>3.7</v>
      </c>
      <c r="F18" s="43">
        <v>0.2</v>
      </c>
      <c r="G18" s="43">
        <v>0.4</v>
      </c>
      <c r="H18" s="43">
        <v>0.2</v>
      </c>
      <c r="I18" s="43">
        <v>0.3</v>
      </c>
      <c r="J18" s="43">
        <v>13.6</v>
      </c>
    </row>
    <row r="19" spans="1:10" ht="15">
      <c r="A19" s="25">
        <v>29</v>
      </c>
      <c r="B19" s="24" t="s">
        <v>23</v>
      </c>
      <c r="C19" s="43">
        <v>0.3</v>
      </c>
      <c r="D19" s="43">
        <v>3.1</v>
      </c>
      <c r="E19" s="43">
        <v>0.2</v>
      </c>
      <c r="F19" s="43">
        <v>0.5</v>
      </c>
      <c r="G19" s="43">
        <v>2</v>
      </c>
      <c r="H19" s="45" t="s">
        <v>47</v>
      </c>
      <c r="I19" s="43">
        <v>2.8</v>
      </c>
      <c r="J19" s="43">
        <v>8.9</v>
      </c>
    </row>
    <row r="20" spans="1:10" ht="15">
      <c r="A20" s="25">
        <v>30</v>
      </c>
      <c r="B20" s="24" t="s">
        <v>24</v>
      </c>
      <c r="C20" s="43">
        <v>3.2</v>
      </c>
      <c r="D20" s="43">
        <v>0.2</v>
      </c>
      <c r="E20" s="45" t="s">
        <v>47</v>
      </c>
      <c r="F20" s="45" t="s">
        <v>47</v>
      </c>
      <c r="G20" s="43">
        <v>0.1</v>
      </c>
      <c r="H20" s="45" t="s">
        <v>47</v>
      </c>
      <c r="I20" s="43">
        <v>0.5</v>
      </c>
      <c r="J20" s="43">
        <v>4</v>
      </c>
    </row>
    <row r="21" spans="1:10" ht="15">
      <c r="A21" s="25">
        <v>31</v>
      </c>
      <c r="B21" s="24" t="s">
        <v>25</v>
      </c>
      <c r="C21" s="43">
        <v>0.2</v>
      </c>
      <c r="D21" s="43">
        <v>0.7</v>
      </c>
      <c r="E21" s="43">
        <v>0.1</v>
      </c>
      <c r="F21" s="43">
        <v>0.1</v>
      </c>
      <c r="G21" s="45" t="s">
        <v>47</v>
      </c>
      <c r="H21" s="45" t="s">
        <v>47</v>
      </c>
      <c r="I21" s="45" t="s">
        <v>47</v>
      </c>
      <c r="J21" s="43">
        <v>1.1</v>
      </c>
    </row>
    <row r="22" spans="1:10" ht="15">
      <c r="A22" s="25">
        <v>32</v>
      </c>
      <c r="B22" s="24" t="s">
        <v>26</v>
      </c>
      <c r="C22" s="43">
        <v>0.2</v>
      </c>
      <c r="D22" s="43">
        <v>0.8</v>
      </c>
      <c r="E22" s="43">
        <v>0.1</v>
      </c>
      <c r="F22" s="43">
        <v>0.1</v>
      </c>
      <c r="G22" s="43">
        <v>0.1</v>
      </c>
      <c r="H22" s="43">
        <v>0.2</v>
      </c>
      <c r="I22" s="43">
        <v>0.1</v>
      </c>
      <c r="J22" s="43">
        <v>1.6</v>
      </c>
    </row>
    <row r="23" spans="1:10" ht="15">
      <c r="A23" s="25">
        <v>33</v>
      </c>
      <c r="B23" s="24" t="s">
        <v>48</v>
      </c>
      <c r="C23" s="43">
        <v>0.6</v>
      </c>
      <c r="D23" s="43">
        <v>3</v>
      </c>
      <c r="E23" s="43">
        <v>1.5</v>
      </c>
      <c r="F23" s="43">
        <v>0.2</v>
      </c>
      <c r="G23" s="45" t="s">
        <v>47</v>
      </c>
      <c r="H23" s="45" t="s">
        <v>47</v>
      </c>
      <c r="I23" s="45" t="s">
        <v>47</v>
      </c>
      <c r="J23" s="43">
        <v>5.3</v>
      </c>
    </row>
    <row r="24" spans="1:10" ht="15">
      <c r="A24" s="25">
        <v>34</v>
      </c>
      <c r="B24" s="24" t="s">
        <v>27</v>
      </c>
      <c r="C24" s="43">
        <v>6.6</v>
      </c>
      <c r="D24" s="43">
        <v>7.3</v>
      </c>
      <c r="E24" s="43">
        <v>1.1</v>
      </c>
      <c r="F24" s="43">
        <v>15.6</v>
      </c>
      <c r="G24" s="43">
        <v>0.2</v>
      </c>
      <c r="H24" s="43">
        <v>2.3</v>
      </c>
      <c r="I24" s="43">
        <v>1.5</v>
      </c>
      <c r="J24" s="43">
        <v>34.6</v>
      </c>
    </row>
    <row r="25" spans="1:10" ht="15">
      <c r="A25" s="25">
        <v>35</v>
      </c>
      <c r="B25" s="24" t="s">
        <v>28</v>
      </c>
      <c r="C25" s="43">
        <v>0.6</v>
      </c>
      <c r="D25" s="43">
        <v>3.6</v>
      </c>
      <c r="E25" s="43">
        <v>0.2</v>
      </c>
      <c r="F25" s="43">
        <v>0.3</v>
      </c>
      <c r="G25" s="45" t="s">
        <v>47</v>
      </c>
      <c r="H25" s="45" t="s">
        <v>47</v>
      </c>
      <c r="I25" s="43">
        <v>0.3</v>
      </c>
      <c r="J25" s="43">
        <v>5</v>
      </c>
    </row>
    <row r="26" spans="1:10" ht="15">
      <c r="A26" s="25">
        <v>36</v>
      </c>
      <c r="B26" s="24" t="s">
        <v>31</v>
      </c>
      <c r="C26" s="43">
        <v>0.5</v>
      </c>
      <c r="D26" s="43">
        <v>0.8</v>
      </c>
      <c r="E26" s="43">
        <v>1.6</v>
      </c>
      <c r="F26" s="45" t="s">
        <v>47</v>
      </c>
      <c r="G26" s="43">
        <v>1.6</v>
      </c>
      <c r="H26" s="45" t="s">
        <v>47</v>
      </c>
      <c r="I26" s="43">
        <v>0.2</v>
      </c>
      <c r="J26" s="43">
        <v>4.7</v>
      </c>
    </row>
    <row r="27" spans="1:10" ht="15">
      <c r="A27" s="25">
        <v>40</v>
      </c>
      <c r="B27" s="24" t="s">
        <v>29</v>
      </c>
      <c r="C27" s="43">
        <v>2.9</v>
      </c>
      <c r="D27" s="43">
        <v>14.5</v>
      </c>
      <c r="E27" s="45" t="s">
        <v>47</v>
      </c>
      <c r="F27" s="43">
        <v>8.5</v>
      </c>
      <c r="G27" s="43">
        <v>1.6</v>
      </c>
      <c r="H27" s="43">
        <v>20.2</v>
      </c>
      <c r="I27" s="43">
        <v>3.4</v>
      </c>
      <c r="J27" s="43">
        <v>51.1</v>
      </c>
    </row>
    <row r="28" spans="1:10" ht="15">
      <c r="A28" s="25">
        <v>41</v>
      </c>
      <c r="B28" s="26" t="s">
        <v>30</v>
      </c>
      <c r="C28" s="45" t="s">
        <v>47</v>
      </c>
      <c r="D28" s="45" t="s">
        <v>47</v>
      </c>
      <c r="E28" s="45" t="s">
        <v>47</v>
      </c>
      <c r="F28" s="45" t="s">
        <v>47</v>
      </c>
      <c r="G28" s="45" t="s">
        <v>47</v>
      </c>
      <c r="H28" s="43">
        <v>2.5</v>
      </c>
      <c r="I28" s="45" t="s">
        <v>47</v>
      </c>
      <c r="J28" s="43">
        <v>2.5</v>
      </c>
    </row>
    <row r="29" spans="1:10" ht="33.75" customHeight="1">
      <c r="A29" s="27" t="s">
        <v>3</v>
      </c>
      <c r="B29" s="27"/>
      <c r="C29" s="44">
        <v>187</v>
      </c>
      <c r="D29" s="44">
        <v>166.3</v>
      </c>
      <c r="E29" s="44">
        <v>27.4</v>
      </c>
      <c r="F29" s="44">
        <v>121.1</v>
      </c>
      <c r="G29" s="44">
        <v>11.7</v>
      </c>
      <c r="H29" s="44">
        <v>56.3</v>
      </c>
      <c r="I29" s="44">
        <v>47.9</v>
      </c>
      <c r="J29" s="44">
        <v>617.7</v>
      </c>
    </row>
    <row r="30" spans="1:10" ht="15.75">
      <c r="A30" s="17"/>
      <c r="B30" s="17"/>
      <c r="C30" s="18"/>
      <c r="D30" s="18"/>
      <c r="E30" s="18"/>
      <c r="F30" s="18"/>
      <c r="G30" s="18"/>
      <c r="H30" s="18"/>
      <c r="I30" s="18"/>
      <c r="J30" s="18"/>
    </row>
    <row r="31" spans="1:10" ht="15">
      <c r="A31" s="19"/>
      <c r="B31" s="19"/>
      <c r="C31" s="14"/>
      <c r="D31" s="14"/>
      <c r="E31" s="14"/>
      <c r="F31" s="14"/>
      <c r="G31" s="14"/>
      <c r="H31" s="14"/>
      <c r="I31" s="14"/>
      <c r="J31" s="14"/>
    </row>
    <row r="32" spans="1:10" ht="15">
      <c r="A32" s="36" t="s">
        <v>118</v>
      </c>
      <c r="B32" s="20"/>
      <c r="C32" s="21"/>
      <c r="D32" s="21"/>
      <c r="E32" s="21"/>
      <c r="F32" s="21"/>
      <c r="G32" s="21"/>
      <c r="H32" s="21"/>
      <c r="I32" s="21"/>
      <c r="J32" s="14"/>
    </row>
    <row r="33" spans="3:10" ht="15.75">
      <c r="C33" s="47"/>
      <c r="D33" s="47"/>
      <c r="E33" s="47"/>
      <c r="F33" s="47"/>
      <c r="G33" s="47"/>
      <c r="H33" s="47"/>
      <c r="I33" s="47"/>
      <c r="J33" s="47"/>
    </row>
    <row r="34" spans="3:10" ht="15.75">
      <c r="C34" s="47"/>
      <c r="D34" s="47"/>
      <c r="E34" s="47"/>
      <c r="F34" s="47"/>
      <c r="G34" s="47"/>
      <c r="H34" s="47"/>
      <c r="I34" s="47"/>
      <c r="J34" s="47"/>
    </row>
    <row r="35" spans="3:10" ht="15.75">
      <c r="C35" s="47"/>
      <c r="D35" s="47"/>
      <c r="E35" s="47"/>
      <c r="F35" s="47"/>
      <c r="G35" s="47"/>
      <c r="H35" s="47"/>
      <c r="I35" s="47"/>
      <c r="J35" s="47"/>
    </row>
    <row r="36" spans="3:10" ht="15.75">
      <c r="C36" s="47"/>
      <c r="D36" s="47"/>
      <c r="E36" s="47"/>
      <c r="F36" s="47"/>
      <c r="G36" s="47"/>
      <c r="H36" s="47"/>
      <c r="I36" s="47"/>
      <c r="J36" s="47"/>
    </row>
    <row r="37" spans="3:10" ht="15.75">
      <c r="C37" s="47"/>
      <c r="D37" s="47"/>
      <c r="E37" s="47"/>
      <c r="F37" s="47"/>
      <c r="G37" s="47"/>
      <c r="H37" s="47"/>
      <c r="I37" s="47"/>
      <c r="J37" s="47"/>
    </row>
    <row r="38" spans="3:10" ht="15.75">
      <c r="C38" s="47"/>
      <c r="D38" s="47"/>
      <c r="E38" s="47"/>
      <c r="F38" s="47"/>
      <c r="G38" s="47"/>
      <c r="H38" s="47"/>
      <c r="I38" s="47"/>
      <c r="J38" s="47"/>
    </row>
    <row r="39" spans="3:10" ht="15.75">
      <c r="C39" s="47"/>
      <c r="D39" s="47"/>
      <c r="E39" s="47"/>
      <c r="F39" s="47"/>
      <c r="G39" s="47"/>
      <c r="H39" s="47"/>
      <c r="I39" s="47"/>
      <c r="J39" s="47"/>
    </row>
    <row r="40" spans="3:10" ht="15.75">
      <c r="C40" s="47"/>
      <c r="D40" s="47"/>
      <c r="E40" s="47"/>
      <c r="F40" s="47"/>
      <c r="G40" s="47"/>
      <c r="H40" s="47"/>
      <c r="I40" s="47"/>
      <c r="J40" s="47"/>
    </row>
    <row r="41" spans="3:10" ht="15.75">
      <c r="C41" s="47"/>
      <c r="D41" s="47"/>
      <c r="E41" s="47"/>
      <c r="F41" s="47"/>
      <c r="G41" s="47"/>
      <c r="H41" s="47"/>
      <c r="I41" s="47"/>
      <c r="J41" s="47"/>
    </row>
    <row r="42" spans="3:10" ht="15.75">
      <c r="C42" s="47"/>
      <c r="D42" s="47"/>
      <c r="E42" s="47"/>
      <c r="F42" s="47"/>
      <c r="G42" s="47"/>
      <c r="H42" s="47"/>
      <c r="I42" s="47"/>
      <c r="J42" s="47"/>
    </row>
    <row r="43" spans="3:10" ht="15.75">
      <c r="C43" s="47"/>
      <c r="D43" s="47"/>
      <c r="E43" s="47"/>
      <c r="F43" s="47"/>
      <c r="G43" s="47"/>
      <c r="H43" s="47"/>
      <c r="I43" s="47"/>
      <c r="J43" s="47"/>
    </row>
    <row r="44" spans="3:10" ht="15.75">
      <c r="C44" s="47"/>
      <c r="D44" s="47"/>
      <c r="E44" s="47"/>
      <c r="F44" s="47"/>
      <c r="G44" s="47"/>
      <c r="H44" s="47"/>
      <c r="I44" s="47"/>
      <c r="J44" s="47"/>
    </row>
    <row r="45" spans="3:10" ht="15.75">
      <c r="C45" s="47"/>
      <c r="D45" s="47"/>
      <c r="E45" s="47"/>
      <c r="F45" s="47"/>
      <c r="G45" s="47"/>
      <c r="H45" s="47"/>
      <c r="I45" s="47"/>
      <c r="J45" s="47"/>
    </row>
    <row r="46" spans="3:10" ht="15.75">
      <c r="C46" s="47"/>
      <c r="D46" s="47"/>
      <c r="E46" s="47"/>
      <c r="F46" s="47"/>
      <c r="G46" s="47"/>
      <c r="H46" s="47"/>
      <c r="I46" s="47"/>
      <c r="J46" s="47"/>
    </row>
    <row r="47" spans="3:10" ht="15.75">
      <c r="C47" s="47"/>
      <c r="D47" s="47"/>
      <c r="E47" s="47"/>
      <c r="F47" s="47"/>
      <c r="G47" s="47"/>
      <c r="H47" s="47"/>
      <c r="I47" s="47"/>
      <c r="J47" s="47"/>
    </row>
    <row r="48" spans="3:10" ht="15.75">
      <c r="C48" s="47"/>
      <c r="D48" s="47"/>
      <c r="E48" s="47"/>
      <c r="F48" s="47"/>
      <c r="G48" s="47"/>
      <c r="H48" s="47"/>
      <c r="I48" s="47"/>
      <c r="J48" s="47"/>
    </row>
    <row r="49" spans="3:10" ht="15.75">
      <c r="C49" s="47"/>
      <c r="D49" s="47"/>
      <c r="E49" s="47"/>
      <c r="F49" s="47"/>
      <c r="G49" s="47"/>
      <c r="H49" s="47"/>
      <c r="I49" s="47"/>
      <c r="J49" s="47"/>
    </row>
    <row r="50" spans="3:10" ht="15.75">
      <c r="C50" s="47"/>
      <c r="D50" s="47"/>
      <c r="E50" s="47"/>
      <c r="F50" s="47"/>
      <c r="G50" s="47"/>
      <c r="H50" s="47"/>
      <c r="I50" s="47"/>
      <c r="J50" s="47"/>
    </row>
    <row r="51" spans="3:10" ht="15.75">
      <c r="C51" s="47"/>
      <c r="D51" s="47"/>
      <c r="E51" s="47"/>
      <c r="F51" s="47"/>
      <c r="G51" s="47"/>
      <c r="H51" s="47"/>
      <c r="I51" s="47"/>
      <c r="J51" s="47"/>
    </row>
    <row r="52" spans="3:10" ht="15.75">
      <c r="C52" s="47"/>
      <c r="D52" s="47"/>
      <c r="E52" s="47"/>
      <c r="F52" s="47"/>
      <c r="G52" s="47"/>
      <c r="H52" s="47"/>
      <c r="I52" s="47"/>
      <c r="J52" s="47"/>
    </row>
    <row r="53" spans="3:10" ht="15.75">
      <c r="C53" s="47"/>
      <c r="D53" s="47"/>
      <c r="E53" s="47"/>
      <c r="F53" s="47"/>
      <c r="G53" s="47"/>
      <c r="H53" s="47"/>
      <c r="I53" s="47"/>
      <c r="J53" s="47"/>
    </row>
    <row r="54" spans="3:10" ht="15.75">
      <c r="C54" s="47"/>
      <c r="D54" s="47"/>
      <c r="E54" s="47"/>
      <c r="F54" s="47"/>
      <c r="G54" s="47"/>
      <c r="H54" s="47"/>
      <c r="I54" s="47"/>
      <c r="J54" s="47"/>
    </row>
    <row r="55" spans="3:10" ht="15.75">
      <c r="C55" s="47"/>
      <c r="D55" s="47"/>
      <c r="E55" s="47"/>
      <c r="F55" s="47"/>
      <c r="G55" s="47"/>
      <c r="H55" s="47"/>
      <c r="I55" s="47"/>
      <c r="J55" s="47"/>
    </row>
    <row r="56" spans="3:10" ht="15.75">
      <c r="C56" s="47"/>
      <c r="D56" s="47"/>
      <c r="E56" s="47"/>
      <c r="F56" s="47"/>
      <c r="G56" s="47"/>
      <c r="H56" s="47"/>
      <c r="I56" s="47"/>
      <c r="J56" s="47"/>
    </row>
    <row r="57" spans="3:10" ht="15.75">
      <c r="C57" s="47"/>
      <c r="D57" s="47"/>
      <c r="E57" s="47"/>
      <c r="F57" s="47"/>
      <c r="G57" s="47"/>
      <c r="H57" s="47"/>
      <c r="I57" s="47"/>
      <c r="J57" s="47"/>
    </row>
    <row r="58" spans="3:10" ht="15.75">
      <c r="C58" s="47"/>
      <c r="D58" s="47"/>
      <c r="E58" s="47"/>
      <c r="F58" s="47"/>
      <c r="G58" s="47"/>
      <c r="H58" s="47"/>
      <c r="I58" s="47"/>
      <c r="J58" s="47"/>
    </row>
    <row r="59" spans="3:10" ht="15.75">
      <c r="C59" s="47"/>
      <c r="D59" s="47"/>
      <c r="E59" s="47"/>
      <c r="F59" s="47"/>
      <c r="G59" s="47"/>
      <c r="H59" s="47"/>
      <c r="I59" s="47"/>
      <c r="J59" s="4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0.140625" style="15" customWidth="1"/>
    <col min="2" max="2" width="52.421875" style="15" customWidth="1"/>
    <col min="3" max="5" width="13.7109375" style="15" customWidth="1"/>
    <col min="6" max="6" width="15.7109375" style="15" customWidth="1"/>
    <col min="7" max="10" width="13.7109375" style="15" customWidth="1"/>
    <col min="11" max="16384" width="9.140625" style="15" customWidth="1"/>
  </cols>
  <sheetData>
    <row r="1" spans="1:10" ht="15.75" customHeight="1">
      <c r="A1" s="13" t="s">
        <v>46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1:10" ht="15">
      <c r="A3" s="42" t="s">
        <v>116</v>
      </c>
      <c r="B3" s="16"/>
      <c r="C3" s="14"/>
      <c r="D3" s="14"/>
      <c r="E3" s="14"/>
      <c r="F3" s="14"/>
      <c r="G3" s="14"/>
      <c r="H3" s="14"/>
      <c r="I3" s="14"/>
      <c r="J3" s="14"/>
    </row>
    <row r="4" spans="1:10" ht="31.5" customHeight="1">
      <c r="A4" s="27" t="s">
        <v>83</v>
      </c>
      <c r="B4" s="27" t="s">
        <v>85</v>
      </c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">
      <c r="A5" s="23" t="s">
        <v>5</v>
      </c>
      <c r="B5" s="24" t="s">
        <v>10</v>
      </c>
      <c r="C5" s="48">
        <v>22.9</v>
      </c>
      <c r="D5" s="48">
        <v>21.6</v>
      </c>
      <c r="E5" s="48">
        <v>56.2</v>
      </c>
      <c r="F5" s="48">
        <v>8.6</v>
      </c>
      <c r="G5" s="48">
        <v>2.1</v>
      </c>
      <c r="H5" s="48">
        <v>3.9</v>
      </c>
      <c r="I5" s="48">
        <v>15.9</v>
      </c>
      <c r="J5" s="48">
        <v>131.1</v>
      </c>
    </row>
    <row r="6" spans="1:10" ht="15">
      <c r="A6" s="23" t="s">
        <v>6</v>
      </c>
      <c r="B6" s="24" t="s">
        <v>84</v>
      </c>
      <c r="C6" s="48">
        <v>173.3</v>
      </c>
      <c r="D6" s="48">
        <v>11.3</v>
      </c>
      <c r="E6" s="48">
        <v>119</v>
      </c>
      <c r="F6" s="48">
        <v>2.3</v>
      </c>
      <c r="G6" s="48">
        <v>2.4</v>
      </c>
      <c r="H6" s="48">
        <v>1.2</v>
      </c>
      <c r="I6" s="48">
        <v>33</v>
      </c>
      <c r="J6" s="48">
        <v>342.7</v>
      </c>
    </row>
    <row r="7" spans="1:10" ht="15">
      <c r="A7" s="25">
        <v>17</v>
      </c>
      <c r="B7" s="24" t="s">
        <v>11</v>
      </c>
      <c r="C7" s="48">
        <v>22.9</v>
      </c>
      <c r="D7" s="48">
        <v>8</v>
      </c>
      <c r="E7" s="48">
        <v>11.6</v>
      </c>
      <c r="F7" s="48">
        <v>0.1</v>
      </c>
      <c r="G7" s="48">
        <v>0.3</v>
      </c>
      <c r="H7" s="48">
        <v>0.2</v>
      </c>
      <c r="I7" s="48">
        <v>2.9</v>
      </c>
      <c r="J7" s="48">
        <v>46</v>
      </c>
    </row>
    <row r="8" spans="1:10" ht="15">
      <c r="A8" s="25">
        <v>18</v>
      </c>
      <c r="B8" s="24" t="s">
        <v>12</v>
      </c>
      <c r="C8" s="48">
        <v>4.6</v>
      </c>
      <c r="D8" s="48">
        <v>0.9</v>
      </c>
      <c r="E8" s="48">
        <v>5.6</v>
      </c>
      <c r="F8" s="50" t="s">
        <v>47</v>
      </c>
      <c r="G8" s="48">
        <v>3.3</v>
      </c>
      <c r="H8" s="48">
        <v>0.8</v>
      </c>
      <c r="I8" s="48">
        <v>0.1</v>
      </c>
      <c r="J8" s="48">
        <v>15.4</v>
      </c>
    </row>
    <row r="9" spans="1:10" ht="15">
      <c r="A9" s="25">
        <v>19</v>
      </c>
      <c r="B9" s="24" t="s">
        <v>13</v>
      </c>
      <c r="C9" s="48">
        <v>7.6</v>
      </c>
      <c r="D9" s="48">
        <v>0.1</v>
      </c>
      <c r="E9" s="48">
        <v>7.4</v>
      </c>
      <c r="F9" s="50" t="s">
        <v>47</v>
      </c>
      <c r="G9" s="48">
        <v>0.1</v>
      </c>
      <c r="H9" s="50" t="s">
        <v>47</v>
      </c>
      <c r="I9" s="48">
        <v>0.8</v>
      </c>
      <c r="J9" s="48">
        <v>16</v>
      </c>
    </row>
    <row r="10" spans="1:10" ht="15">
      <c r="A10" s="25">
        <v>20</v>
      </c>
      <c r="B10" s="24" t="s">
        <v>14</v>
      </c>
      <c r="C10" s="48">
        <v>4.4</v>
      </c>
      <c r="D10" s="48">
        <v>4.5</v>
      </c>
      <c r="E10" s="48">
        <v>33.5</v>
      </c>
      <c r="F10" s="48">
        <v>1.6</v>
      </c>
      <c r="G10" s="48">
        <v>0.7</v>
      </c>
      <c r="H10" s="48">
        <v>0.7</v>
      </c>
      <c r="I10" s="48">
        <v>2.9</v>
      </c>
      <c r="J10" s="48">
        <v>48.2</v>
      </c>
    </row>
    <row r="11" spans="1:10" ht="15">
      <c r="A11" s="25">
        <v>21</v>
      </c>
      <c r="B11" s="24" t="s">
        <v>15</v>
      </c>
      <c r="C11" s="48">
        <v>43.3</v>
      </c>
      <c r="D11" s="48">
        <v>1.6</v>
      </c>
      <c r="E11" s="48">
        <v>77.6</v>
      </c>
      <c r="F11" s="48">
        <v>0.3</v>
      </c>
      <c r="G11" s="48">
        <v>0.1</v>
      </c>
      <c r="H11" s="48">
        <v>0.1</v>
      </c>
      <c r="I11" s="48">
        <v>6.9</v>
      </c>
      <c r="J11" s="48">
        <v>129.8</v>
      </c>
    </row>
    <row r="12" spans="1:10" ht="15">
      <c r="A12" s="25">
        <v>22</v>
      </c>
      <c r="B12" s="24" t="s">
        <v>16</v>
      </c>
      <c r="C12" s="48">
        <v>16.3</v>
      </c>
      <c r="D12" s="48">
        <v>1.3</v>
      </c>
      <c r="E12" s="48">
        <v>32.9</v>
      </c>
      <c r="F12" s="48">
        <v>0.8</v>
      </c>
      <c r="G12" s="48">
        <v>0.2</v>
      </c>
      <c r="H12" s="48">
        <v>0.2</v>
      </c>
      <c r="I12" s="48">
        <v>4.4</v>
      </c>
      <c r="J12" s="48">
        <v>56.2</v>
      </c>
    </row>
    <row r="13" spans="1:10" ht="15">
      <c r="A13" s="25">
        <v>23</v>
      </c>
      <c r="B13" s="24" t="s">
        <v>17</v>
      </c>
      <c r="C13" s="48">
        <v>35.7</v>
      </c>
      <c r="D13" s="48">
        <v>31.2</v>
      </c>
      <c r="E13" s="48">
        <v>6.6</v>
      </c>
      <c r="F13" s="48">
        <v>2.2</v>
      </c>
      <c r="G13" s="50" t="s">
        <v>47</v>
      </c>
      <c r="H13" s="50" t="s">
        <v>47</v>
      </c>
      <c r="I13" s="48">
        <v>2</v>
      </c>
      <c r="J13" s="48">
        <v>77.6</v>
      </c>
    </row>
    <row r="14" spans="1:10" ht="15">
      <c r="A14" s="25">
        <v>24</v>
      </c>
      <c r="B14" s="24" t="s">
        <v>18</v>
      </c>
      <c r="C14" s="48">
        <v>168.6</v>
      </c>
      <c r="D14" s="48">
        <v>77.3</v>
      </c>
      <c r="E14" s="48">
        <v>108.8</v>
      </c>
      <c r="F14" s="48">
        <v>4.5</v>
      </c>
      <c r="G14" s="48">
        <v>1.5</v>
      </c>
      <c r="H14" s="48">
        <v>1</v>
      </c>
      <c r="I14" s="48">
        <v>21.6</v>
      </c>
      <c r="J14" s="48">
        <v>383.3</v>
      </c>
    </row>
    <row r="15" spans="1:10" ht="15">
      <c r="A15" s="25">
        <v>25</v>
      </c>
      <c r="B15" s="24" t="s">
        <v>19</v>
      </c>
      <c r="C15" s="48">
        <v>18.7</v>
      </c>
      <c r="D15" s="48">
        <v>7.4</v>
      </c>
      <c r="E15" s="48">
        <v>92.4</v>
      </c>
      <c r="F15" s="48">
        <v>0.3</v>
      </c>
      <c r="G15" s="48">
        <v>0.6</v>
      </c>
      <c r="H15" s="48">
        <v>0.8</v>
      </c>
      <c r="I15" s="48">
        <v>22.7</v>
      </c>
      <c r="J15" s="48">
        <v>142.8</v>
      </c>
    </row>
    <row r="16" spans="1:10" ht="15">
      <c r="A16" s="25">
        <v>26</v>
      </c>
      <c r="B16" s="24" t="s">
        <v>20</v>
      </c>
      <c r="C16" s="48">
        <v>13.5</v>
      </c>
      <c r="D16" s="48">
        <v>17.3</v>
      </c>
      <c r="E16" s="48">
        <v>22.9</v>
      </c>
      <c r="F16" s="48">
        <v>2.4</v>
      </c>
      <c r="G16" s="48">
        <v>1.3</v>
      </c>
      <c r="H16" s="48">
        <v>0.9</v>
      </c>
      <c r="I16" s="48">
        <v>7.3</v>
      </c>
      <c r="J16" s="48">
        <v>65.5</v>
      </c>
    </row>
    <row r="17" spans="1:10" ht="15">
      <c r="A17" s="25">
        <v>27</v>
      </c>
      <c r="B17" s="24" t="s">
        <v>21</v>
      </c>
      <c r="C17" s="48">
        <v>11.8</v>
      </c>
      <c r="D17" s="48">
        <v>18.8</v>
      </c>
      <c r="E17" s="48">
        <v>37.8</v>
      </c>
      <c r="F17" s="48">
        <v>2.5</v>
      </c>
      <c r="G17" s="48">
        <v>1.3</v>
      </c>
      <c r="H17" s="48">
        <v>0.7</v>
      </c>
      <c r="I17" s="48">
        <v>6.2</v>
      </c>
      <c r="J17" s="48">
        <v>78.8</v>
      </c>
    </row>
    <row r="18" spans="1:10" ht="15">
      <c r="A18" s="25">
        <v>28</v>
      </c>
      <c r="B18" s="24" t="s">
        <v>22</v>
      </c>
      <c r="C18" s="48">
        <v>40</v>
      </c>
      <c r="D18" s="48">
        <v>4.4</v>
      </c>
      <c r="E18" s="48">
        <v>48</v>
      </c>
      <c r="F18" s="48">
        <v>1.5</v>
      </c>
      <c r="G18" s="48">
        <v>2.8</v>
      </c>
      <c r="H18" s="48">
        <v>1.6</v>
      </c>
      <c r="I18" s="48">
        <v>7.5</v>
      </c>
      <c r="J18" s="48">
        <v>105.8</v>
      </c>
    </row>
    <row r="19" spans="1:10" ht="15">
      <c r="A19" s="25">
        <v>29</v>
      </c>
      <c r="B19" s="24" t="s">
        <v>23</v>
      </c>
      <c r="C19" s="48">
        <v>15</v>
      </c>
      <c r="D19" s="48">
        <v>7.6</v>
      </c>
      <c r="E19" s="48">
        <v>55.7</v>
      </c>
      <c r="F19" s="48">
        <v>2.3</v>
      </c>
      <c r="G19" s="48">
        <v>1.4</v>
      </c>
      <c r="H19" s="48">
        <v>1.9</v>
      </c>
      <c r="I19" s="48">
        <v>7.5</v>
      </c>
      <c r="J19" s="48">
        <v>91.5</v>
      </c>
    </row>
    <row r="20" spans="1:10" ht="15">
      <c r="A20" s="25">
        <v>30</v>
      </c>
      <c r="B20" s="24" t="s">
        <v>24</v>
      </c>
      <c r="C20" s="48">
        <v>13.6</v>
      </c>
      <c r="D20" s="48">
        <v>0.5</v>
      </c>
      <c r="E20" s="48">
        <v>3</v>
      </c>
      <c r="F20" s="50" t="s">
        <v>47</v>
      </c>
      <c r="G20" s="50" t="s">
        <v>47</v>
      </c>
      <c r="H20" s="50" t="s">
        <v>47</v>
      </c>
      <c r="I20" s="48">
        <v>1.2</v>
      </c>
      <c r="J20" s="48">
        <v>18.4</v>
      </c>
    </row>
    <row r="21" spans="1:10" ht="15">
      <c r="A21" s="25">
        <v>31</v>
      </c>
      <c r="B21" s="24" t="s">
        <v>25</v>
      </c>
      <c r="C21" s="48">
        <v>8.8</v>
      </c>
      <c r="D21" s="48">
        <v>1.2</v>
      </c>
      <c r="E21" s="48">
        <v>13.6</v>
      </c>
      <c r="F21" s="48">
        <v>1.1</v>
      </c>
      <c r="G21" s="50" t="s">
        <v>47</v>
      </c>
      <c r="H21" s="50" t="s">
        <v>47</v>
      </c>
      <c r="I21" s="48">
        <v>1.2</v>
      </c>
      <c r="J21" s="48">
        <v>25.8</v>
      </c>
    </row>
    <row r="22" spans="1:10" ht="15">
      <c r="A22" s="25">
        <v>32</v>
      </c>
      <c r="B22" s="24" t="s">
        <v>26</v>
      </c>
      <c r="C22" s="48">
        <v>7.1</v>
      </c>
      <c r="D22" s="48">
        <v>1.2</v>
      </c>
      <c r="E22" s="48">
        <v>5.6</v>
      </c>
      <c r="F22" s="48">
        <v>0.3</v>
      </c>
      <c r="G22" s="48">
        <v>0.4</v>
      </c>
      <c r="H22" s="48">
        <v>0.1</v>
      </c>
      <c r="I22" s="48">
        <v>0.8</v>
      </c>
      <c r="J22" s="48">
        <v>15.6</v>
      </c>
    </row>
    <row r="23" spans="1:10" ht="15">
      <c r="A23" s="25">
        <v>33</v>
      </c>
      <c r="B23" s="24" t="s">
        <v>48</v>
      </c>
      <c r="C23" s="48">
        <v>2.1</v>
      </c>
      <c r="D23" s="48">
        <v>0.1</v>
      </c>
      <c r="E23" s="48">
        <v>5.6</v>
      </c>
      <c r="F23" s="48">
        <v>1.2</v>
      </c>
      <c r="G23" s="50" t="s">
        <v>47</v>
      </c>
      <c r="H23" s="50" t="s">
        <v>47</v>
      </c>
      <c r="I23" s="48">
        <v>0.3</v>
      </c>
      <c r="J23" s="48">
        <v>9.3</v>
      </c>
    </row>
    <row r="24" spans="1:10" ht="15">
      <c r="A24" s="25">
        <v>34</v>
      </c>
      <c r="B24" s="24" t="s">
        <v>27</v>
      </c>
      <c r="C24" s="48">
        <v>21.6</v>
      </c>
      <c r="D24" s="48">
        <v>5.7</v>
      </c>
      <c r="E24" s="48">
        <v>38.1</v>
      </c>
      <c r="F24" s="48">
        <v>4.6</v>
      </c>
      <c r="G24" s="48">
        <v>1</v>
      </c>
      <c r="H24" s="48">
        <v>1</v>
      </c>
      <c r="I24" s="48">
        <v>8.5</v>
      </c>
      <c r="J24" s="48">
        <v>80.6</v>
      </c>
    </row>
    <row r="25" spans="1:10" ht="15">
      <c r="A25" s="25">
        <v>35</v>
      </c>
      <c r="B25" s="24" t="s">
        <v>28</v>
      </c>
      <c r="C25" s="48">
        <v>14.5</v>
      </c>
      <c r="D25" s="48">
        <v>6.6</v>
      </c>
      <c r="E25" s="48">
        <v>27.5</v>
      </c>
      <c r="F25" s="48">
        <v>1.2</v>
      </c>
      <c r="G25" s="48">
        <v>0.5</v>
      </c>
      <c r="H25" s="48">
        <v>0.3</v>
      </c>
      <c r="I25" s="48">
        <v>4.1</v>
      </c>
      <c r="J25" s="48">
        <v>54.6</v>
      </c>
    </row>
    <row r="26" spans="1:10" ht="15">
      <c r="A26" s="25">
        <v>36</v>
      </c>
      <c r="B26" s="24" t="s">
        <v>31</v>
      </c>
      <c r="C26" s="48">
        <v>19.3</v>
      </c>
      <c r="D26" s="48">
        <v>4.8</v>
      </c>
      <c r="E26" s="48">
        <v>31.5</v>
      </c>
      <c r="F26" s="48">
        <v>0.1</v>
      </c>
      <c r="G26" s="48">
        <v>0.9</v>
      </c>
      <c r="H26" s="48">
        <v>0.1</v>
      </c>
      <c r="I26" s="48">
        <v>2.6</v>
      </c>
      <c r="J26" s="48">
        <v>59.3</v>
      </c>
    </row>
    <row r="27" spans="1:10" ht="15">
      <c r="A27" s="25">
        <v>40</v>
      </c>
      <c r="B27" s="24" t="s">
        <v>29</v>
      </c>
      <c r="C27" s="48">
        <v>4.8</v>
      </c>
      <c r="D27" s="48">
        <v>3.5</v>
      </c>
      <c r="E27" s="48">
        <v>12.2</v>
      </c>
      <c r="F27" s="48">
        <v>18</v>
      </c>
      <c r="G27" s="48">
        <v>0.3</v>
      </c>
      <c r="H27" s="48">
        <v>14.6</v>
      </c>
      <c r="I27" s="48">
        <v>60.9</v>
      </c>
      <c r="J27" s="48">
        <v>114.4</v>
      </c>
    </row>
    <row r="28" spans="1:10" ht="15">
      <c r="A28" s="25">
        <v>41</v>
      </c>
      <c r="B28" s="26" t="s">
        <v>30</v>
      </c>
      <c r="C28" s="48">
        <v>283.5</v>
      </c>
      <c r="D28" s="50" t="s">
        <v>47</v>
      </c>
      <c r="E28" s="48">
        <v>0.7</v>
      </c>
      <c r="F28" s="50" t="s">
        <v>47</v>
      </c>
      <c r="G28" s="50" t="s">
        <v>47</v>
      </c>
      <c r="H28" s="48">
        <v>0.1</v>
      </c>
      <c r="I28" s="48">
        <v>0.4</v>
      </c>
      <c r="J28" s="48">
        <v>284.6</v>
      </c>
    </row>
    <row r="29" spans="1:10" ht="33.75" customHeight="1">
      <c r="A29" s="27" t="s">
        <v>3</v>
      </c>
      <c r="B29" s="27"/>
      <c r="C29" s="49">
        <v>973.9</v>
      </c>
      <c r="D29" s="49">
        <v>236.9</v>
      </c>
      <c r="E29" s="49">
        <v>853.8</v>
      </c>
      <c r="F29" s="49">
        <v>55.9</v>
      </c>
      <c r="G29" s="49">
        <v>21.2</v>
      </c>
      <c r="H29" s="49">
        <v>30.2</v>
      </c>
      <c r="I29" s="49">
        <v>221.7</v>
      </c>
      <c r="J29" s="49">
        <v>2393.3</v>
      </c>
    </row>
    <row r="30" spans="1:10" ht="15.75">
      <c r="A30" s="17"/>
      <c r="B30" s="17"/>
      <c r="C30" s="18"/>
      <c r="D30" s="18"/>
      <c r="E30" s="18"/>
      <c r="F30" s="18"/>
      <c r="G30" s="18"/>
      <c r="H30" s="18"/>
      <c r="I30" s="18"/>
      <c r="J30" s="18"/>
    </row>
    <row r="31" spans="1:10" ht="15">
      <c r="A31" s="19" t="s">
        <v>54</v>
      </c>
      <c r="B31" s="19"/>
      <c r="C31" s="14"/>
      <c r="D31" s="14"/>
      <c r="E31" s="14"/>
      <c r="F31" s="14"/>
      <c r="G31" s="14"/>
      <c r="H31" s="14"/>
      <c r="I31" s="14"/>
      <c r="J31" s="14"/>
    </row>
    <row r="32" spans="1:10" ht="15">
      <c r="A32" s="36" t="s">
        <v>118</v>
      </c>
      <c r="B32" s="20"/>
      <c r="C32" s="21"/>
      <c r="D32" s="21"/>
      <c r="E32" s="21"/>
      <c r="F32" s="21"/>
      <c r="G32" s="21"/>
      <c r="H32" s="21"/>
      <c r="I32" s="21"/>
      <c r="J32" s="14"/>
    </row>
    <row r="33" spans="3:9" ht="15.75">
      <c r="C33" s="22"/>
      <c r="D33" s="22"/>
      <c r="E33" s="22"/>
      <c r="F33" s="22"/>
      <c r="G33" s="22"/>
      <c r="H33" s="22"/>
      <c r="I33" s="22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0.140625" style="15" customWidth="1"/>
    <col min="2" max="2" width="52.421875" style="15" customWidth="1"/>
    <col min="3" max="5" width="13.7109375" style="15" customWidth="1"/>
    <col min="6" max="6" width="15.7109375" style="15" customWidth="1"/>
    <col min="7" max="10" width="13.7109375" style="15" customWidth="1"/>
    <col min="11" max="16384" width="9.140625" style="15" customWidth="1"/>
  </cols>
  <sheetData>
    <row r="1" spans="1:10" ht="15.75" customHeight="1">
      <c r="A1" s="13" t="s">
        <v>39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1:10" ht="15">
      <c r="A3" s="42" t="s">
        <v>116</v>
      </c>
      <c r="B3" s="16"/>
      <c r="C3" s="14"/>
      <c r="D3" s="14"/>
      <c r="E3" s="14"/>
      <c r="F3" s="14"/>
      <c r="G3" s="14"/>
      <c r="H3" s="14"/>
      <c r="I3" s="14"/>
      <c r="J3" s="14"/>
    </row>
    <row r="4" spans="1:10" ht="31.5" customHeight="1">
      <c r="A4" s="27" t="s">
        <v>83</v>
      </c>
      <c r="B4" s="27" t="s">
        <v>85</v>
      </c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">
      <c r="A5" s="23" t="s">
        <v>5</v>
      </c>
      <c r="B5" s="24" t="s">
        <v>10</v>
      </c>
      <c r="C5" s="48">
        <v>74.1</v>
      </c>
      <c r="D5" s="48">
        <v>15.6</v>
      </c>
      <c r="E5" s="48">
        <v>0.3</v>
      </c>
      <c r="F5" s="48">
        <v>0.3</v>
      </c>
      <c r="G5" s="48">
        <v>0.5</v>
      </c>
      <c r="H5" s="50" t="s">
        <v>47</v>
      </c>
      <c r="I5" s="48">
        <v>0.4</v>
      </c>
      <c r="J5" s="48">
        <v>91.3</v>
      </c>
    </row>
    <row r="6" spans="1:10" ht="15">
      <c r="A6" s="23" t="s">
        <v>6</v>
      </c>
      <c r="B6" s="24" t="s">
        <v>84</v>
      </c>
      <c r="C6" s="48">
        <v>10.7</v>
      </c>
      <c r="D6" s="48">
        <v>15.5</v>
      </c>
      <c r="E6" s="48">
        <v>4.9</v>
      </c>
      <c r="F6" s="48">
        <v>0.6</v>
      </c>
      <c r="G6" s="48">
        <v>0.8</v>
      </c>
      <c r="H6" s="48">
        <v>0.3</v>
      </c>
      <c r="I6" s="48">
        <v>2.3</v>
      </c>
      <c r="J6" s="48">
        <v>35.1</v>
      </c>
    </row>
    <row r="7" spans="1:10" ht="15">
      <c r="A7" s="25">
        <v>17</v>
      </c>
      <c r="B7" s="24" t="s">
        <v>11</v>
      </c>
      <c r="C7" s="48">
        <v>0.7</v>
      </c>
      <c r="D7" s="48">
        <v>2.8</v>
      </c>
      <c r="E7" s="48">
        <v>0.1</v>
      </c>
      <c r="F7" s="48">
        <v>0.2</v>
      </c>
      <c r="G7" s="50" t="s">
        <v>47</v>
      </c>
      <c r="H7" s="48">
        <v>0.1</v>
      </c>
      <c r="I7" s="50" t="s">
        <v>47</v>
      </c>
      <c r="J7" s="48">
        <v>3.9</v>
      </c>
    </row>
    <row r="8" spans="1:10" ht="15">
      <c r="A8" s="25">
        <v>18</v>
      </c>
      <c r="B8" s="24" t="s">
        <v>12</v>
      </c>
      <c r="C8" s="50" t="s">
        <v>47</v>
      </c>
      <c r="D8" s="50" t="s">
        <v>47</v>
      </c>
      <c r="E8" s="50" t="s">
        <v>47</v>
      </c>
      <c r="F8" s="50" t="s">
        <v>47</v>
      </c>
      <c r="G8" s="50" t="s">
        <v>47</v>
      </c>
      <c r="H8" s="50" t="s">
        <v>47</v>
      </c>
      <c r="I8" s="50" t="s">
        <v>47</v>
      </c>
      <c r="J8" s="50" t="s">
        <v>47</v>
      </c>
    </row>
    <row r="9" spans="1:10" ht="15">
      <c r="A9" s="25">
        <v>19</v>
      </c>
      <c r="B9" s="24" t="s">
        <v>13</v>
      </c>
      <c r="C9" s="50" t="s">
        <v>47</v>
      </c>
      <c r="D9" s="50" t="s">
        <v>47</v>
      </c>
      <c r="E9" s="50" t="s">
        <v>47</v>
      </c>
      <c r="F9" s="50" t="s">
        <v>47</v>
      </c>
      <c r="G9" s="50" t="s">
        <v>47</v>
      </c>
      <c r="H9" s="50" t="s">
        <v>47</v>
      </c>
      <c r="I9" s="50" t="s">
        <v>47</v>
      </c>
      <c r="J9" s="50" t="s">
        <v>47</v>
      </c>
    </row>
    <row r="10" spans="1:10" ht="15">
      <c r="A10" s="25">
        <v>20</v>
      </c>
      <c r="B10" s="24" t="s">
        <v>14</v>
      </c>
      <c r="C10" s="48">
        <v>0.2</v>
      </c>
      <c r="D10" s="48">
        <v>10.1</v>
      </c>
      <c r="E10" s="48">
        <v>1.4</v>
      </c>
      <c r="F10" s="48">
        <v>0.3</v>
      </c>
      <c r="G10" s="48">
        <v>0.4</v>
      </c>
      <c r="H10" s="48">
        <v>0.2</v>
      </c>
      <c r="I10" s="50" t="s">
        <v>47</v>
      </c>
      <c r="J10" s="48">
        <v>12.6</v>
      </c>
    </row>
    <row r="11" spans="1:10" ht="15">
      <c r="A11" s="25">
        <v>21</v>
      </c>
      <c r="B11" s="24" t="s">
        <v>15</v>
      </c>
      <c r="C11" s="48">
        <v>0.9</v>
      </c>
      <c r="D11" s="48">
        <v>4.9</v>
      </c>
      <c r="E11" s="48">
        <v>3</v>
      </c>
      <c r="F11" s="48">
        <v>0.1</v>
      </c>
      <c r="G11" s="50" t="s">
        <v>47</v>
      </c>
      <c r="H11" s="50" t="s">
        <v>47</v>
      </c>
      <c r="I11" s="48">
        <v>1.2</v>
      </c>
      <c r="J11" s="48">
        <v>10.1</v>
      </c>
    </row>
    <row r="12" spans="1:10" ht="15">
      <c r="A12" s="25">
        <v>22</v>
      </c>
      <c r="B12" s="24" t="s">
        <v>16</v>
      </c>
      <c r="C12" s="48">
        <v>9.4</v>
      </c>
      <c r="D12" s="48">
        <v>1.4</v>
      </c>
      <c r="E12" s="48">
        <v>3.6</v>
      </c>
      <c r="F12" s="50" t="s">
        <v>47</v>
      </c>
      <c r="G12" s="48">
        <v>4.2</v>
      </c>
      <c r="H12" s="48">
        <v>11.5</v>
      </c>
      <c r="I12" s="48">
        <v>5.1</v>
      </c>
      <c r="J12" s="48">
        <v>35.2</v>
      </c>
    </row>
    <row r="13" spans="1:10" ht="15">
      <c r="A13" s="25">
        <v>23</v>
      </c>
      <c r="B13" s="24" t="s">
        <v>17</v>
      </c>
      <c r="C13" s="48">
        <v>1.3</v>
      </c>
      <c r="D13" s="48">
        <v>95.3</v>
      </c>
      <c r="E13" s="50" t="s">
        <v>47</v>
      </c>
      <c r="F13" s="50" t="s">
        <v>47</v>
      </c>
      <c r="G13" s="48">
        <v>1</v>
      </c>
      <c r="H13" s="50" t="s">
        <v>47</v>
      </c>
      <c r="I13" s="48">
        <v>2</v>
      </c>
      <c r="J13" s="48">
        <v>99.5</v>
      </c>
    </row>
    <row r="14" spans="1:10" ht="15">
      <c r="A14" s="25">
        <v>24</v>
      </c>
      <c r="B14" s="24" t="s">
        <v>18</v>
      </c>
      <c r="C14" s="48">
        <v>14.7</v>
      </c>
      <c r="D14" s="48">
        <v>23.1</v>
      </c>
      <c r="E14" s="48">
        <v>32.1</v>
      </c>
      <c r="F14" s="48">
        <v>19.3</v>
      </c>
      <c r="G14" s="48">
        <v>1</v>
      </c>
      <c r="H14" s="48">
        <v>4</v>
      </c>
      <c r="I14" s="48">
        <v>2.9</v>
      </c>
      <c r="J14" s="48">
        <v>97</v>
      </c>
    </row>
    <row r="15" spans="1:10" ht="15">
      <c r="A15" s="25">
        <v>25</v>
      </c>
      <c r="B15" s="24" t="s">
        <v>19</v>
      </c>
      <c r="C15" s="48">
        <v>0.2</v>
      </c>
      <c r="D15" s="48">
        <v>3.5</v>
      </c>
      <c r="E15" s="48">
        <v>2.1</v>
      </c>
      <c r="F15" s="50" t="s">
        <v>47</v>
      </c>
      <c r="G15" s="50" t="s">
        <v>47</v>
      </c>
      <c r="H15" s="48">
        <v>0.2</v>
      </c>
      <c r="I15" s="48">
        <v>0.2</v>
      </c>
      <c r="J15" s="48">
        <v>6.2</v>
      </c>
    </row>
    <row r="16" spans="1:10" ht="15">
      <c r="A16" s="25">
        <v>26</v>
      </c>
      <c r="B16" s="24" t="s">
        <v>20</v>
      </c>
      <c r="C16" s="48">
        <v>1.3</v>
      </c>
      <c r="D16" s="48">
        <v>17.8</v>
      </c>
      <c r="E16" s="48">
        <v>0.4</v>
      </c>
      <c r="F16" s="48">
        <v>1</v>
      </c>
      <c r="G16" s="48">
        <v>0.7</v>
      </c>
      <c r="H16" s="48">
        <v>0.3</v>
      </c>
      <c r="I16" s="48">
        <v>0.7</v>
      </c>
      <c r="J16" s="48">
        <v>22.4</v>
      </c>
    </row>
    <row r="17" spans="1:10" ht="15">
      <c r="A17" s="25">
        <v>27</v>
      </c>
      <c r="B17" s="24" t="s">
        <v>21</v>
      </c>
      <c r="C17" s="48">
        <v>2.6</v>
      </c>
      <c r="D17" s="48">
        <v>5</v>
      </c>
      <c r="E17" s="48">
        <v>0.7</v>
      </c>
      <c r="F17" s="48">
        <v>0.3</v>
      </c>
      <c r="G17" s="48">
        <v>0.3</v>
      </c>
      <c r="H17" s="50" t="s">
        <v>47</v>
      </c>
      <c r="I17" s="48">
        <v>1.8</v>
      </c>
      <c r="J17" s="48">
        <v>10.6</v>
      </c>
    </row>
    <row r="18" spans="1:10" ht="15">
      <c r="A18" s="25">
        <v>28</v>
      </c>
      <c r="B18" s="24" t="s">
        <v>22</v>
      </c>
      <c r="C18" s="48">
        <v>1.8</v>
      </c>
      <c r="D18" s="48">
        <v>8.3</v>
      </c>
      <c r="E18" s="48">
        <v>5.1</v>
      </c>
      <c r="F18" s="48">
        <v>0.1</v>
      </c>
      <c r="G18" s="48">
        <v>0.2</v>
      </c>
      <c r="H18" s="48">
        <v>0.4</v>
      </c>
      <c r="I18" s="48">
        <v>0.5</v>
      </c>
      <c r="J18" s="48">
        <v>16.5</v>
      </c>
    </row>
    <row r="19" spans="1:10" ht="15">
      <c r="A19" s="25">
        <v>29</v>
      </c>
      <c r="B19" s="24" t="s">
        <v>23</v>
      </c>
      <c r="C19" s="48">
        <v>1</v>
      </c>
      <c r="D19" s="48">
        <v>25</v>
      </c>
      <c r="E19" s="48">
        <v>3.5</v>
      </c>
      <c r="F19" s="48">
        <v>2.8</v>
      </c>
      <c r="G19" s="48">
        <v>7.2</v>
      </c>
      <c r="H19" s="50" t="s">
        <v>47</v>
      </c>
      <c r="I19" s="48">
        <v>0.8</v>
      </c>
      <c r="J19" s="48">
        <v>40.2</v>
      </c>
    </row>
    <row r="20" spans="1:10" ht="15">
      <c r="A20" s="25">
        <v>30</v>
      </c>
      <c r="B20" s="24" t="s">
        <v>24</v>
      </c>
      <c r="C20" s="48">
        <v>0.3</v>
      </c>
      <c r="D20" s="50" t="s">
        <v>47</v>
      </c>
      <c r="E20" s="50" t="s">
        <v>47</v>
      </c>
      <c r="F20" s="50" t="s">
        <v>47</v>
      </c>
      <c r="G20" s="50" t="s">
        <v>47</v>
      </c>
      <c r="H20" s="50" t="s">
        <v>47</v>
      </c>
      <c r="I20" s="48">
        <v>0.1</v>
      </c>
      <c r="J20" s="48">
        <v>0.5</v>
      </c>
    </row>
    <row r="21" spans="1:10" ht="15">
      <c r="A21" s="25">
        <v>31</v>
      </c>
      <c r="B21" s="24" t="s">
        <v>25</v>
      </c>
      <c r="C21" s="48">
        <v>0.2</v>
      </c>
      <c r="D21" s="48">
        <v>1.6</v>
      </c>
      <c r="E21" s="50" t="s">
        <v>47</v>
      </c>
      <c r="F21" s="50" t="s">
        <v>47</v>
      </c>
      <c r="G21" s="50" t="s">
        <v>47</v>
      </c>
      <c r="H21" s="50" t="s">
        <v>47</v>
      </c>
      <c r="I21" s="48">
        <v>0.1</v>
      </c>
      <c r="J21" s="48">
        <v>1.9</v>
      </c>
    </row>
    <row r="22" spans="1:10" ht="15">
      <c r="A22" s="25">
        <v>32</v>
      </c>
      <c r="B22" s="24" t="s">
        <v>26</v>
      </c>
      <c r="C22" s="48">
        <v>2</v>
      </c>
      <c r="D22" s="48">
        <v>0.4</v>
      </c>
      <c r="E22" s="48">
        <v>0.2</v>
      </c>
      <c r="F22" s="50" t="s">
        <v>47</v>
      </c>
      <c r="G22" s="48">
        <v>0.1</v>
      </c>
      <c r="H22" s="48">
        <v>0.1</v>
      </c>
      <c r="I22" s="48">
        <v>0.6</v>
      </c>
      <c r="J22" s="48">
        <v>3.4</v>
      </c>
    </row>
    <row r="23" spans="1:10" ht="15">
      <c r="A23" s="25">
        <v>33</v>
      </c>
      <c r="B23" s="24" t="s">
        <v>48</v>
      </c>
      <c r="C23" s="50" t="s">
        <v>47</v>
      </c>
      <c r="D23" s="48">
        <v>0.2</v>
      </c>
      <c r="E23" s="50" t="s">
        <v>47</v>
      </c>
      <c r="F23" s="50" t="s">
        <v>47</v>
      </c>
      <c r="G23" s="50" t="s">
        <v>47</v>
      </c>
      <c r="H23" s="50" t="s">
        <v>47</v>
      </c>
      <c r="I23" s="50" t="s">
        <v>47</v>
      </c>
      <c r="J23" s="48">
        <v>0.2</v>
      </c>
    </row>
    <row r="24" spans="1:10" ht="15">
      <c r="A24" s="25">
        <v>34</v>
      </c>
      <c r="B24" s="24" t="s">
        <v>27</v>
      </c>
      <c r="C24" s="48">
        <v>8.8</v>
      </c>
      <c r="D24" s="48">
        <v>28.7</v>
      </c>
      <c r="E24" s="48">
        <v>0.8</v>
      </c>
      <c r="F24" s="48">
        <v>0.4</v>
      </c>
      <c r="G24" s="48">
        <v>2.1</v>
      </c>
      <c r="H24" s="50" t="s">
        <v>47</v>
      </c>
      <c r="I24" s="48">
        <v>0.9</v>
      </c>
      <c r="J24" s="48">
        <v>41.7</v>
      </c>
    </row>
    <row r="25" spans="1:10" ht="15">
      <c r="A25" s="25">
        <v>35</v>
      </c>
      <c r="B25" s="24" t="s">
        <v>28</v>
      </c>
      <c r="C25" s="48">
        <v>0.8</v>
      </c>
      <c r="D25" s="48">
        <v>1.7</v>
      </c>
      <c r="E25" s="48">
        <v>0.2</v>
      </c>
      <c r="F25" s="48">
        <v>0.3</v>
      </c>
      <c r="G25" s="50" t="s">
        <v>47</v>
      </c>
      <c r="H25" s="50" t="s">
        <v>47</v>
      </c>
      <c r="I25" s="48">
        <v>0.8</v>
      </c>
      <c r="J25" s="48">
        <v>3.8</v>
      </c>
    </row>
    <row r="26" spans="1:10" ht="15">
      <c r="A26" s="25">
        <v>36</v>
      </c>
      <c r="B26" s="24" t="s">
        <v>31</v>
      </c>
      <c r="C26" s="48">
        <v>3.8</v>
      </c>
      <c r="D26" s="48">
        <v>0.1</v>
      </c>
      <c r="E26" s="48">
        <v>0.1</v>
      </c>
      <c r="F26" s="50" t="s">
        <v>47</v>
      </c>
      <c r="G26" s="50" t="s">
        <v>47</v>
      </c>
      <c r="H26" s="50" t="s">
        <v>47</v>
      </c>
      <c r="I26" s="50" t="s">
        <v>47</v>
      </c>
      <c r="J26" s="48">
        <v>4</v>
      </c>
    </row>
    <row r="27" spans="1:10" ht="15">
      <c r="A27" s="25">
        <v>40</v>
      </c>
      <c r="B27" s="24" t="s">
        <v>29</v>
      </c>
      <c r="C27" s="48">
        <v>5.6</v>
      </c>
      <c r="D27" s="48">
        <v>74.9</v>
      </c>
      <c r="E27" s="48">
        <v>1.4</v>
      </c>
      <c r="F27" s="48">
        <v>6.1</v>
      </c>
      <c r="G27" s="50" t="s">
        <v>47</v>
      </c>
      <c r="H27" s="48">
        <v>18.2</v>
      </c>
      <c r="I27" s="48">
        <v>49.1</v>
      </c>
      <c r="J27" s="48">
        <v>155.3</v>
      </c>
    </row>
    <row r="28" spans="1:10" ht="15">
      <c r="A28" s="25">
        <v>41</v>
      </c>
      <c r="B28" s="26" t="s">
        <v>30</v>
      </c>
      <c r="C28" s="48">
        <v>215.5</v>
      </c>
      <c r="D28" s="50" t="s">
        <v>47</v>
      </c>
      <c r="E28" s="50" t="s">
        <v>47</v>
      </c>
      <c r="F28" s="48">
        <v>0.2</v>
      </c>
      <c r="G28" s="50" t="s">
        <v>47</v>
      </c>
      <c r="H28" s="48">
        <v>0.3</v>
      </c>
      <c r="I28" s="50" t="s">
        <v>47</v>
      </c>
      <c r="J28" s="48">
        <v>216.1</v>
      </c>
    </row>
    <row r="29" spans="1:10" ht="33.75" customHeight="1">
      <c r="A29" s="27" t="s">
        <v>3</v>
      </c>
      <c r="B29" s="27"/>
      <c r="C29" s="49">
        <v>355.9</v>
      </c>
      <c r="D29" s="49">
        <v>335.9</v>
      </c>
      <c r="E29" s="49">
        <v>59.9</v>
      </c>
      <c r="F29" s="49">
        <v>32</v>
      </c>
      <c r="G29" s="49">
        <v>18.5</v>
      </c>
      <c r="H29" s="49">
        <v>35.6</v>
      </c>
      <c r="I29" s="49">
        <v>69.5</v>
      </c>
      <c r="J29" s="49">
        <v>907.3</v>
      </c>
    </row>
    <row r="30" spans="1:10" ht="15.75">
      <c r="A30" s="17"/>
      <c r="B30" s="17"/>
      <c r="C30" s="58"/>
      <c r="D30" s="58"/>
      <c r="E30" s="58"/>
      <c r="F30" s="58"/>
      <c r="G30" s="58"/>
      <c r="H30" s="58"/>
      <c r="I30" s="58"/>
      <c r="J30" s="58"/>
    </row>
    <row r="31" spans="1:10" ht="15.75">
      <c r="A31" s="17"/>
      <c r="B31" s="17"/>
      <c r="C31" s="58"/>
      <c r="D31" s="58"/>
      <c r="E31" s="58"/>
      <c r="F31" s="58"/>
      <c r="G31" s="58"/>
      <c r="H31" s="58"/>
      <c r="I31" s="58"/>
      <c r="J31" s="58"/>
    </row>
    <row r="32" spans="1:10" ht="15.75">
      <c r="A32" s="19"/>
      <c r="B32" s="17"/>
      <c r="C32" s="18"/>
      <c r="D32" s="18"/>
      <c r="E32" s="18"/>
      <c r="F32" s="18"/>
      <c r="G32" s="18"/>
      <c r="H32" s="18"/>
      <c r="I32" s="18"/>
      <c r="J32" s="18"/>
    </row>
    <row r="33" spans="1:10" ht="15">
      <c r="A33" s="36" t="s">
        <v>118</v>
      </c>
      <c r="B33" s="19"/>
      <c r="C33" s="14"/>
      <c r="D33" s="14"/>
      <c r="E33" s="14"/>
      <c r="F33" s="14"/>
      <c r="G33" s="14"/>
      <c r="H33" s="14"/>
      <c r="I33" s="14"/>
      <c r="J33" s="14"/>
    </row>
    <row r="34" spans="1:10" ht="15">
      <c r="A34" s="20"/>
      <c r="B34" s="20"/>
      <c r="C34" s="21"/>
      <c r="D34" s="21"/>
      <c r="E34" s="21"/>
      <c r="F34" s="21"/>
      <c r="G34" s="21"/>
      <c r="H34" s="21"/>
      <c r="I34" s="21"/>
      <c r="J34" s="14"/>
    </row>
    <row r="35" spans="3:9" ht="15.75">
      <c r="C35" s="22"/>
      <c r="D35" s="22"/>
      <c r="E35" s="22"/>
      <c r="F35" s="22"/>
      <c r="G35" s="22"/>
      <c r="H35" s="22"/>
      <c r="I35" s="2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zoomScalePageLayoutView="0" workbookViewId="0" topLeftCell="A1">
      <selection activeCell="C1" sqref="C1:J16384"/>
    </sheetView>
  </sheetViews>
  <sheetFormatPr defaultColWidth="9.140625" defaultRowHeight="12.75"/>
  <cols>
    <col min="1" max="1" width="10.140625" style="15" customWidth="1"/>
    <col min="2" max="2" width="52.421875" style="15" customWidth="1"/>
    <col min="3" max="5" width="13.7109375" style="15" customWidth="1"/>
    <col min="6" max="6" width="15.7109375" style="15" customWidth="1"/>
    <col min="7" max="10" width="13.7109375" style="15" customWidth="1"/>
    <col min="11" max="16384" width="9.140625" style="15" customWidth="1"/>
  </cols>
  <sheetData>
    <row r="1" spans="1:10" ht="15.75" customHeight="1">
      <c r="A1" s="13" t="s">
        <v>95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1:10" ht="15">
      <c r="A3" s="42" t="s">
        <v>116</v>
      </c>
      <c r="B3" s="16"/>
      <c r="C3" s="14"/>
      <c r="D3" s="14"/>
      <c r="E3" s="14"/>
      <c r="F3" s="14"/>
      <c r="G3" s="14"/>
      <c r="H3" s="14"/>
      <c r="I3" s="14"/>
      <c r="J3" s="14"/>
    </row>
    <row r="4" spans="1:10" ht="31.5" customHeight="1">
      <c r="A4" s="27" t="s">
        <v>83</v>
      </c>
      <c r="B4" s="27" t="s">
        <v>85</v>
      </c>
      <c r="C4" s="28" t="s">
        <v>40</v>
      </c>
      <c r="D4" s="28" t="s">
        <v>0</v>
      </c>
      <c r="E4" s="28" t="s">
        <v>4</v>
      </c>
      <c r="F4" s="28" t="s">
        <v>41</v>
      </c>
      <c r="G4" s="28" t="s">
        <v>1</v>
      </c>
      <c r="H4" s="28" t="s">
        <v>42</v>
      </c>
      <c r="I4" s="28" t="s">
        <v>2</v>
      </c>
      <c r="J4" s="28" t="s">
        <v>3</v>
      </c>
    </row>
    <row r="5" spans="1:10" ht="15">
      <c r="A5" s="23" t="s">
        <v>5</v>
      </c>
      <c r="B5" s="24" t="s">
        <v>10</v>
      </c>
      <c r="C5" s="48">
        <v>36.5</v>
      </c>
      <c r="D5" s="48">
        <v>19.8</v>
      </c>
      <c r="E5" s="48">
        <v>41</v>
      </c>
      <c r="F5" s="48">
        <v>5.1</v>
      </c>
      <c r="G5" s="48">
        <v>2.7</v>
      </c>
      <c r="H5" s="48">
        <v>2.9</v>
      </c>
      <c r="I5" s="48">
        <v>15.4</v>
      </c>
      <c r="J5" s="48">
        <v>123.4</v>
      </c>
    </row>
    <row r="6" spans="1:10" ht="15">
      <c r="A6" s="23" t="s">
        <v>43</v>
      </c>
      <c r="B6" s="24" t="s">
        <v>84</v>
      </c>
      <c r="C6" s="48">
        <v>245.9</v>
      </c>
      <c r="D6" s="48">
        <v>8.5</v>
      </c>
      <c r="E6" s="48">
        <v>153.9</v>
      </c>
      <c r="F6" s="48">
        <v>2.2</v>
      </c>
      <c r="G6" s="48">
        <v>1.6</v>
      </c>
      <c r="H6" s="48">
        <v>1.3</v>
      </c>
      <c r="I6" s="48">
        <v>51.2</v>
      </c>
      <c r="J6" s="48">
        <v>464.9</v>
      </c>
    </row>
    <row r="7" spans="1:10" ht="15">
      <c r="A7" s="25">
        <v>17</v>
      </c>
      <c r="B7" s="24" t="s">
        <v>11</v>
      </c>
      <c r="C7" s="48">
        <v>21.5</v>
      </c>
      <c r="D7" s="48">
        <v>2</v>
      </c>
      <c r="E7" s="48">
        <v>13.4</v>
      </c>
      <c r="F7" s="48">
        <v>0.6</v>
      </c>
      <c r="G7" s="48">
        <v>0.2</v>
      </c>
      <c r="H7" s="48">
        <v>0.1</v>
      </c>
      <c r="I7" s="48">
        <v>4.4</v>
      </c>
      <c r="J7" s="48">
        <v>42.3</v>
      </c>
    </row>
    <row r="8" spans="1:10" ht="15">
      <c r="A8" s="25">
        <v>18</v>
      </c>
      <c r="B8" s="24" t="s">
        <v>12</v>
      </c>
      <c r="C8" s="48">
        <v>1.1</v>
      </c>
      <c r="D8" s="50" t="s">
        <v>47</v>
      </c>
      <c r="E8" s="48">
        <v>1.7</v>
      </c>
      <c r="F8" s="50" t="s">
        <v>47</v>
      </c>
      <c r="G8" s="50" t="s">
        <v>47</v>
      </c>
      <c r="H8" s="50" t="s">
        <v>47</v>
      </c>
      <c r="I8" s="50" t="s">
        <v>47</v>
      </c>
      <c r="J8" s="48">
        <v>2.8</v>
      </c>
    </row>
    <row r="9" spans="1:10" ht="15">
      <c r="A9" s="25">
        <v>19</v>
      </c>
      <c r="B9" s="24" t="s">
        <v>13</v>
      </c>
      <c r="C9" s="48">
        <v>8.1</v>
      </c>
      <c r="D9" s="48">
        <v>0.4</v>
      </c>
      <c r="E9" s="48">
        <v>8.6</v>
      </c>
      <c r="F9" s="50" t="s">
        <v>47</v>
      </c>
      <c r="G9" s="50" t="s">
        <v>47</v>
      </c>
      <c r="H9" s="50" t="s">
        <v>47</v>
      </c>
      <c r="I9" s="48">
        <v>0.9</v>
      </c>
      <c r="J9" s="48">
        <v>18.2</v>
      </c>
    </row>
    <row r="10" spans="1:10" ht="15">
      <c r="A10" s="25">
        <v>20</v>
      </c>
      <c r="B10" s="24" t="s">
        <v>14</v>
      </c>
      <c r="C10" s="48">
        <v>3.6</v>
      </c>
      <c r="D10" s="48">
        <v>8.1</v>
      </c>
      <c r="E10" s="48">
        <v>32.7</v>
      </c>
      <c r="F10" s="48">
        <v>0.3</v>
      </c>
      <c r="G10" s="48">
        <v>1.6</v>
      </c>
      <c r="H10" s="48">
        <v>0.2</v>
      </c>
      <c r="I10" s="48">
        <v>2.3</v>
      </c>
      <c r="J10" s="48">
        <v>48.9</v>
      </c>
    </row>
    <row r="11" spans="1:10" ht="15">
      <c r="A11" s="25">
        <v>21</v>
      </c>
      <c r="B11" s="24" t="s">
        <v>15</v>
      </c>
      <c r="C11" s="48">
        <v>16.2</v>
      </c>
      <c r="D11" s="48">
        <v>1.1</v>
      </c>
      <c r="E11" s="48">
        <v>69.8</v>
      </c>
      <c r="F11" s="48">
        <v>1.4</v>
      </c>
      <c r="G11" s="48">
        <v>0.1</v>
      </c>
      <c r="H11" s="50" t="s">
        <v>47</v>
      </c>
      <c r="I11" s="48">
        <v>3.7</v>
      </c>
      <c r="J11" s="48">
        <v>92.4</v>
      </c>
    </row>
    <row r="12" spans="1:10" ht="15">
      <c r="A12" s="25">
        <v>22</v>
      </c>
      <c r="B12" s="24" t="s">
        <v>16</v>
      </c>
      <c r="C12" s="48">
        <v>11.7</v>
      </c>
      <c r="D12" s="48">
        <v>4.1</v>
      </c>
      <c r="E12" s="48">
        <v>33.6</v>
      </c>
      <c r="F12" s="48">
        <v>0.2</v>
      </c>
      <c r="G12" s="48">
        <v>1.7</v>
      </c>
      <c r="H12" s="48">
        <v>0.1</v>
      </c>
      <c r="I12" s="48">
        <v>6.5</v>
      </c>
      <c r="J12" s="48">
        <v>57.9</v>
      </c>
    </row>
    <row r="13" spans="1:10" ht="15">
      <c r="A13" s="25">
        <v>23</v>
      </c>
      <c r="B13" s="24" t="s">
        <v>17</v>
      </c>
      <c r="C13" s="48">
        <v>18.8</v>
      </c>
      <c r="D13" s="48">
        <v>20.7</v>
      </c>
      <c r="E13" s="48">
        <v>6.2</v>
      </c>
      <c r="F13" s="48">
        <v>45.9</v>
      </c>
      <c r="G13" s="50" t="s">
        <v>47</v>
      </c>
      <c r="H13" s="50" t="s">
        <v>47</v>
      </c>
      <c r="I13" s="48">
        <v>3.9</v>
      </c>
      <c r="J13" s="48">
        <v>95.6</v>
      </c>
    </row>
    <row r="14" spans="1:10" ht="15">
      <c r="A14" s="25">
        <v>24</v>
      </c>
      <c r="B14" s="24" t="s">
        <v>18</v>
      </c>
      <c r="C14" s="48">
        <v>92.7</v>
      </c>
      <c r="D14" s="48">
        <v>27.6</v>
      </c>
      <c r="E14" s="48">
        <v>90.1</v>
      </c>
      <c r="F14" s="48">
        <v>3.9</v>
      </c>
      <c r="G14" s="48">
        <v>1.2</v>
      </c>
      <c r="H14" s="48">
        <v>1</v>
      </c>
      <c r="I14" s="48">
        <v>17</v>
      </c>
      <c r="J14" s="48">
        <v>233.4</v>
      </c>
    </row>
    <row r="15" spans="1:10" ht="15">
      <c r="A15" s="25">
        <v>25</v>
      </c>
      <c r="B15" s="24" t="s">
        <v>19</v>
      </c>
      <c r="C15" s="48">
        <v>16.8</v>
      </c>
      <c r="D15" s="48">
        <v>8.7</v>
      </c>
      <c r="E15" s="48">
        <v>61</v>
      </c>
      <c r="F15" s="48">
        <v>0.4</v>
      </c>
      <c r="G15" s="48">
        <v>0.4</v>
      </c>
      <c r="H15" s="48">
        <v>0.1</v>
      </c>
      <c r="I15" s="48">
        <v>27.1</v>
      </c>
      <c r="J15" s="48">
        <v>114.8</v>
      </c>
    </row>
    <row r="16" spans="1:10" ht="15">
      <c r="A16" s="25">
        <v>26</v>
      </c>
      <c r="B16" s="24" t="s">
        <v>20</v>
      </c>
      <c r="C16" s="48">
        <v>14.3</v>
      </c>
      <c r="D16" s="48">
        <v>10.6</v>
      </c>
      <c r="E16" s="48">
        <v>54.8</v>
      </c>
      <c r="F16" s="48">
        <v>0.9</v>
      </c>
      <c r="G16" s="48">
        <v>1.4</v>
      </c>
      <c r="H16" s="48">
        <v>1.3</v>
      </c>
      <c r="I16" s="48">
        <v>8</v>
      </c>
      <c r="J16" s="48">
        <v>91.4</v>
      </c>
    </row>
    <row r="17" spans="1:10" ht="15">
      <c r="A17" s="25">
        <v>27</v>
      </c>
      <c r="B17" s="24" t="s">
        <v>21</v>
      </c>
      <c r="C17" s="48">
        <v>24.8</v>
      </c>
      <c r="D17" s="48">
        <v>33.6</v>
      </c>
      <c r="E17" s="48">
        <v>41.4</v>
      </c>
      <c r="F17" s="48">
        <v>7.6</v>
      </c>
      <c r="G17" s="48">
        <v>0.5</v>
      </c>
      <c r="H17" s="48">
        <v>0.7</v>
      </c>
      <c r="I17" s="48">
        <v>12.7</v>
      </c>
      <c r="J17" s="48">
        <v>121.3</v>
      </c>
    </row>
    <row r="18" spans="1:10" ht="15">
      <c r="A18" s="25">
        <v>28</v>
      </c>
      <c r="B18" s="24" t="s">
        <v>22</v>
      </c>
      <c r="C18" s="48">
        <v>56.2</v>
      </c>
      <c r="D18" s="48">
        <v>4.6</v>
      </c>
      <c r="E18" s="48">
        <v>45.6</v>
      </c>
      <c r="F18" s="48">
        <v>2.5</v>
      </c>
      <c r="G18" s="48">
        <v>0.9</v>
      </c>
      <c r="H18" s="48">
        <v>1.3</v>
      </c>
      <c r="I18" s="48">
        <v>12.9</v>
      </c>
      <c r="J18" s="48">
        <v>123.8</v>
      </c>
    </row>
    <row r="19" spans="1:10" ht="15">
      <c r="A19" s="25">
        <v>29</v>
      </c>
      <c r="B19" s="24" t="s">
        <v>23</v>
      </c>
      <c r="C19" s="48">
        <v>23.8</v>
      </c>
      <c r="D19" s="48">
        <v>10</v>
      </c>
      <c r="E19" s="48">
        <v>60.3</v>
      </c>
      <c r="F19" s="48">
        <v>21.4</v>
      </c>
      <c r="G19" s="48">
        <v>2.4</v>
      </c>
      <c r="H19" s="48">
        <v>2</v>
      </c>
      <c r="I19" s="48">
        <v>22.2</v>
      </c>
      <c r="J19" s="48">
        <v>142.1</v>
      </c>
    </row>
    <row r="20" spans="1:10" ht="15">
      <c r="A20" s="25">
        <v>30</v>
      </c>
      <c r="B20" s="24" t="s">
        <v>24</v>
      </c>
      <c r="C20" s="48">
        <v>0.2</v>
      </c>
      <c r="D20" s="50" t="s">
        <v>47</v>
      </c>
      <c r="E20" s="48">
        <v>2.2</v>
      </c>
      <c r="F20" s="50" t="s">
        <v>47</v>
      </c>
      <c r="G20" s="50" t="s">
        <v>47</v>
      </c>
      <c r="H20" s="50" t="s">
        <v>47</v>
      </c>
      <c r="I20" s="48">
        <v>0.2</v>
      </c>
      <c r="J20" s="48">
        <v>2.7</v>
      </c>
    </row>
    <row r="21" spans="1:10" ht="15">
      <c r="A21" s="25">
        <v>31</v>
      </c>
      <c r="B21" s="24" t="s">
        <v>25</v>
      </c>
      <c r="C21" s="48">
        <v>7.3</v>
      </c>
      <c r="D21" s="48">
        <v>1</v>
      </c>
      <c r="E21" s="48">
        <v>16.1</v>
      </c>
      <c r="F21" s="48">
        <v>0.8</v>
      </c>
      <c r="G21" s="48">
        <v>0.4</v>
      </c>
      <c r="H21" s="48">
        <v>0.1</v>
      </c>
      <c r="I21" s="48">
        <v>2.5</v>
      </c>
      <c r="J21" s="48">
        <v>28.1</v>
      </c>
    </row>
    <row r="22" spans="1:10" ht="15">
      <c r="A22" s="25">
        <v>32</v>
      </c>
      <c r="B22" s="24" t="s">
        <v>26</v>
      </c>
      <c r="C22" s="48">
        <v>4.9</v>
      </c>
      <c r="D22" s="48">
        <v>1.3</v>
      </c>
      <c r="E22" s="48">
        <v>8.9</v>
      </c>
      <c r="F22" s="48">
        <v>1</v>
      </c>
      <c r="G22" s="48">
        <v>0.9</v>
      </c>
      <c r="H22" s="48">
        <v>0.2</v>
      </c>
      <c r="I22" s="48">
        <v>2.4</v>
      </c>
      <c r="J22" s="48">
        <v>19.6</v>
      </c>
    </row>
    <row r="23" spans="1:10" ht="15">
      <c r="A23" s="25">
        <v>33</v>
      </c>
      <c r="B23" s="24" t="s">
        <v>48</v>
      </c>
      <c r="C23" s="48">
        <v>7.5</v>
      </c>
      <c r="D23" s="48">
        <v>0.5</v>
      </c>
      <c r="E23" s="48">
        <v>14</v>
      </c>
      <c r="F23" s="48">
        <v>0.4</v>
      </c>
      <c r="G23" s="48">
        <v>0.1</v>
      </c>
      <c r="H23" s="50" t="s">
        <v>47</v>
      </c>
      <c r="I23" s="48">
        <v>2.1</v>
      </c>
      <c r="J23" s="48">
        <v>24.6</v>
      </c>
    </row>
    <row r="24" spans="1:10" ht="15">
      <c r="A24" s="25">
        <v>34</v>
      </c>
      <c r="B24" s="24" t="s">
        <v>27</v>
      </c>
      <c r="C24" s="48">
        <v>73.3</v>
      </c>
      <c r="D24" s="48">
        <v>14.3</v>
      </c>
      <c r="E24" s="48">
        <v>100.5</v>
      </c>
      <c r="F24" s="48">
        <v>1.6</v>
      </c>
      <c r="G24" s="48">
        <v>1.4</v>
      </c>
      <c r="H24" s="48">
        <v>0.7</v>
      </c>
      <c r="I24" s="48">
        <v>2.5</v>
      </c>
      <c r="J24" s="48">
        <v>194.4</v>
      </c>
    </row>
    <row r="25" spans="1:10" ht="15">
      <c r="A25" s="25">
        <v>35</v>
      </c>
      <c r="B25" s="24" t="s">
        <v>28</v>
      </c>
      <c r="C25" s="48">
        <v>18.4</v>
      </c>
      <c r="D25" s="48">
        <v>2.4</v>
      </c>
      <c r="E25" s="48">
        <v>22.3</v>
      </c>
      <c r="F25" s="48">
        <v>0.5</v>
      </c>
      <c r="G25" s="48">
        <v>0.5</v>
      </c>
      <c r="H25" s="48">
        <v>0.3</v>
      </c>
      <c r="I25" s="48">
        <v>1</v>
      </c>
      <c r="J25" s="48">
        <v>45.4</v>
      </c>
    </row>
    <row r="26" spans="1:10" ht="15">
      <c r="A26" s="25">
        <v>36</v>
      </c>
      <c r="B26" s="24" t="s">
        <v>31</v>
      </c>
      <c r="C26" s="48">
        <v>16</v>
      </c>
      <c r="D26" s="48">
        <v>5.5</v>
      </c>
      <c r="E26" s="48">
        <v>41.8</v>
      </c>
      <c r="F26" s="48">
        <v>0.4</v>
      </c>
      <c r="G26" s="48">
        <v>0.9</v>
      </c>
      <c r="H26" s="48">
        <v>0.1</v>
      </c>
      <c r="I26" s="48">
        <v>5.3</v>
      </c>
      <c r="J26" s="48">
        <v>70</v>
      </c>
    </row>
    <row r="27" spans="1:10" ht="15">
      <c r="A27" s="25">
        <v>40</v>
      </c>
      <c r="B27" s="24" t="s">
        <v>29</v>
      </c>
      <c r="C27" s="48">
        <v>16.3</v>
      </c>
      <c r="D27" s="48">
        <v>22.7</v>
      </c>
      <c r="E27" s="48">
        <v>19.1</v>
      </c>
      <c r="F27" s="48">
        <v>26</v>
      </c>
      <c r="G27" s="48">
        <v>0.8</v>
      </c>
      <c r="H27" s="48">
        <v>5.7</v>
      </c>
      <c r="I27" s="48">
        <v>684.4</v>
      </c>
      <c r="J27" s="48">
        <v>775.1</v>
      </c>
    </row>
    <row r="28" spans="1:10" ht="15">
      <c r="A28" s="25">
        <v>41</v>
      </c>
      <c r="B28" s="26" t="s">
        <v>30</v>
      </c>
      <c r="C28" s="48">
        <v>0.4</v>
      </c>
      <c r="D28" s="50" t="s">
        <v>47</v>
      </c>
      <c r="E28" s="48">
        <v>1.5</v>
      </c>
      <c r="F28" s="48">
        <v>0.6</v>
      </c>
      <c r="G28" s="48">
        <v>0.1</v>
      </c>
      <c r="H28" s="48">
        <v>0.4</v>
      </c>
      <c r="I28" s="48">
        <v>0.9</v>
      </c>
      <c r="J28" s="48">
        <v>3.9</v>
      </c>
    </row>
    <row r="29" spans="1:10" ht="33.75" customHeight="1">
      <c r="A29" s="27" t="s">
        <v>3</v>
      </c>
      <c r="B29" s="27"/>
      <c r="C29" s="49">
        <v>736</v>
      </c>
      <c r="D29" s="49">
        <v>208</v>
      </c>
      <c r="E29" s="49">
        <v>940</v>
      </c>
      <c r="F29" s="49">
        <v>124</v>
      </c>
      <c r="G29" s="49">
        <v>20</v>
      </c>
      <c r="H29" s="49">
        <v>19</v>
      </c>
      <c r="I29" s="49">
        <v>890</v>
      </c>
      <c r="J29" s="49">
        <v>2937</v>
      </c>
    </row>
    <row r="30" spans="1:10" ht="15.75">
      <c r="A30" s="17"/>
      <c r="B30" s="17"/>
      <c r="C30" s="18"/>
      <c r="D30" s="18"/>
      <c r="E30" s="18"/>
      <c r="F30" s="18"/>
      <c r="G30" s="18"/>
      <c r="H30" s="18"/>
      <c r="I30" s="18"/>
      <c r="J30" s="18"/>
    </row>
    <row r="31" spans="1:10" ht="15">
      <c r="A31" s="19" t="s">
        <v>54</v>
      </c>
      <c r="B31" s="19"/>
      <c r="C31" s="14"/>
      <c r="D31" s="14"/>
      <c r="E31" s="14"/>
      <c r="F31" s="14"/>
      <c r="G31" s="14"/>
      <c r="H31" s="14"/>
      <c r="I31" s="14"/>
      <c r="J31" s="14"/>
    </row>
    <row r="32" spans="1:10" ht="15">
      <c r="A32" s="36" t="s">
        <v>118</v>
      </c>
      <c r="B32" s="20"/>
      <c r="C32" s="21"/>
      <c r="D32" s="21"/>
      <c r="E32" s="21"/>
      <c r="F32" s="21"/>
      <c r="G32" s="21"/>
      <c r="H32" s="21"/>
      <c r="I32" s="21"/>
      <c r="J32" s="14"/>
    </row>
    <row r="33" spans="3:9" ht="15.75">
      <c r="C33" s="22"/>
      <c r="D33" s="22"/>
      <c r="E33" s="22"/>
      <c r="F33" s="22"/>
      <c r="G33" s="22"/>
      <c r="H33" s="22"/>
      <c r="I33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Environment, Food and Rural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UK Environmental Protection Expenditure by Industry Survey</dc:subject>
  <dc:creator>Environment Statistics and Indicators Division, Defra</dc:creator>
  <cp:keywords>Environmental Accounting, Environmental Expenditure, Environmental Reporting, Industrial Pollution, Industry Monitoring, , Environmental Health, Environmental Monitoring, Pollution Monitoring</cp:keywords>
  <dc:description>http://www.defra.gov.uk/environment/statistics/envsurvey/index.htm</dc:description>
  <cp:lastModifiedBy>Clare Winton</cp:lastModifiedBy>
  <cp:lastPrinted>2011-06-20T09:01:48Z</cp:lastPrinted>
  <dcterms:created xsi:type="dcterms:W3CDTF">2004-12-07T09:08:57Z</dcterms:created>
  <dcterms:modified xsi:type="dcterms:W3CDTF">2013-05-14T09:20:18Z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-1235362581</vt:i4>
  </property>
  <property fmtid="{D5CDD505-2E9C-101B-9397-08002B2CF9AE}" pid="3" name="_NewReviewCycle">
    <vt:lpwstr/>
  </property>
  <property fmtid="{D5CDD505-2E9C-101B-9397-08002B2CF9AE}" pid="4" name="_EmailSubject">
    <vt:lpwstr>Tables</vt:lpwstr>
  </property>
  <property fmtid="{D5CDD505-2E9C-101B-9397-08002B2CF9AE}" pid="5" name="_AuthorEmail">
    <vt:lpwstr>rocky.harris@DEFRA.GSI.GOV.UK</vt:lpwstr>
  </property>
  <property fmtid="{D5CDD505-2E9C-101B-9397-08002B2CF9AE}" pid="6" name="_AuthorEmailDisplayName">
    <vt:lpwstr>Harris, Rocky (Defra)</vt:lpwstr>
  </property>
  <property fmtid="{D5CDD505-2E9C-101B-9397-08002B2CF9AE}" pid="7" name="_PreviousAdHocReviewCycleID">
    <vt:i4>1337285784</vt:i4>
  </property>
</Properties>
</file>