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825" windowWidth="19170" windowHeight="5580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s 9a &amp; 9b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</sheets>
  <definedNames>
    <definedName name="_xlnm.Print_Area" localSheetId="10">'Table 10'!$A$1:$N$49</definedName>
    <definedName name="_xlnm.Print_Area" localSheetId="11">'Table 11'!$A$1:$N$50</definedName>
    <definedName name="_xlnm.Print_Area" localSheetId="12">'Table 12'!$A$1:$N$50</definedName>
    <definedName name="_xlnm.Print_Area" localSheetId="13">'Table 13'!$A$1:$N$50</definedName>
  </definedNames>
  <calcPr fullCalcOnLoad="1"/>
</workbook>
</file>

<file path=xl/sharedStrings.xml><?xml version="1.0" encoding="utf-8"?>
<sst xmlns="http://schemas.openxmlformats.org/spreadsheetml/2006/main" count="468" uniqueCount="142">
  <si>
    <t xml:space="preserve">Category 1 </t>
  </si>
  <si>
    <t xml:space="preserve">Category 2 </t>
  </si>
  <si>
    <t>Category 3</t>
  </si>
  <si>
    <t xml:space="preserve">Total </t>
  </si>
  <si>
    <t>Management Levels</t>
  </si>
  <si>
    <t>Registered Sexual Offenders</t>
  </si>
  <si>
    <t>Violent Offenders</t>
  </si>
  <si>
    <t>Other Dangerous Offenders</t>
  </si>
  <si>
    <t>Level 1</t>
  </si>
  <si>
    <t>-</t>
  </si>
  <si>
    <t>Level 2</t>
  </si>
  <si>
    <t>Level 3</t>
  </si>
  <si>
    <t>Total</t>
  </si>
  <si>
    <t>Note: Category 3 offenders managed are only managed at Level 2 and Level 3.</t>
  </si>
  <si>
    <t>Table 1</t>
  </si>
  <si>
    <t>Table 2</t>
  </si>
  <si>
    <t>(a)</t>
  </si>
  <si>
    <t>Year</t>
  </si>
  <si>
    <t>2006/07</t>
  </si>
  <si>
    <t>2007/08</t>
  </si>
  <si>
    <t>2008/09</t>
  </si>
  <si>
    <t>2009/10</t>
  </si>
  <si>
    <r>
      <t xml:space="preserve">Table 2: MAPPA-eligible offenders by Category on 31 March </t>
    </r>
    <r>
      <rPr>
        <b/>
        <vertAlign val="superscript"/>
        <sz val="12"/>
        <rFont val="Arial"/>
        <family val="2"/>
      </rPr>
      <t xml:space="preserve">(a) </t>
    </r>
  </si>
  <si>
    <t>Table 3</t>
  </si>
  <si>
    <t>Category 1</t>
  </si>
  <si>
    <t>Category 2</t>
  </si>
  <si>
    <t>Number of Category 1 offenders per 100,000 of population aged 10 and above</t>
  </si>
  <si>
    <t>Table 4</t>
  </si>
  <si>
    <t>Table 5</t>
  </si>
  <si>
    <t>Table 6</t>
  </si>
  <si>
    <t>Table 7</t>
  </si>
  <si>
    <t>Table 8</t>
  </si>
  <si>
    <t>Table 10</t>
  </si>
  <si>
    <t>Table 11</t>
  </si>
  <si>
    <t>Table 12</t>
  </si>
  <si>
    <t>Table 13</t>
  </si>
  <si>
    <t>Table 14</t>
  </si>
  <si>
    <t>MAPPA-eligible offenders in Level 2 and Level 3 by category (yearly total)</t>
  </si>
  <si>
    <t xml:space="preserve">MAPPA-eligible offenders by Category on 31 March </t>
  </si>
  <si>
    <t xml:space="preserve">Category 1 offenders per 100,000 head of population aged 10 or over on 31 March </t>
  </si>
  <si>
    <t>SOPOs imposed</t>
  </si>
  <si>
    <t>NOs imposed</t>
  </si>
  <si>
    <t>FTOs imposed</t>
  </si>
  <si>
    <t xml:space="preserve">Category 1 offenders who were either cautioned or convicted for breaches of the requirement </t>
  </si>
  <si>
    <t xml:space="preserve">Table 6: Sexual Offences Prevention Orders (SOPOs), Notification Orders (NOs) and Foreign Travel Orders (FTOs) imposed by the courts </t>
  </si>
  <si>
    <t xml:space="preserve">Sexual Offences Prevention Orders (SOPOs), Notification Orders (NOs) and Foreign Travel Orders (FTOs) imposed by the courts </t>
  </si>
  <si>
    <t>Breach of Licence</t>
  </si>
  <si>
    <t>Breach of SOPO</t>
  </si>
  <si>
    <t>Offenders managed at Level 2 and Level 3 returned to custody for a breach of licence or sent to custody for breach of SOPO</t>
  </si>
  <si>
    <t>..</t>
  </si>
  <si>
    <t>Table 8: MAPPA-eligible offenders charged with a Serious Further Offence</t>
  </si>
  <si>
    <t>MAPPA-eligible offenders charged with a Serious Further Offence</t>
  </si>
  <si>
    <t>Area</t>
  </si>
  <si>
    <t>All Areas</t>
  </si>
  <si>
    <t xml:space="preserve">Area </t>
  </si>
  <si>
    <t xml:space="preserve">Level 3 </t>
  </si>
  <si>
    <t xml:space="preserve"> </t>
  </si>
  <si>
    <t>2010/11</t>
  </si>
  <si>
    <t>Table of Contents</t>
  </si>
  <si>
    <t>MAPPA-eligible offenders on 31 March 2012</t>
  </si>
  <si>
    <t>2011/12</t>
  </si>
  <si>
    <t>Table 1: MAPPA-eligible offenders on 31 March 2012</t>
  </si>
  <si>
    <r>
      <t>(a)</t>
    </r>
    <r>
      <rPr>
        <sz val="10"/>
        <rFont val="Arial"/>
        <family val="2"/>
      </rPr>
      <t xml:space="preserve"> On 01/12/2008, Probation Circular 22/2008 introduced changes in the process for notification and the subsequent review of SFOs. As a result, the figures for 2008/09 include cases before and after the changes and therefore are not directly comparable with the previous and subsquent year. </t>
    </r>
  </si>
  <si>
    <t>Offender still charged with SFO at 31/03/2012</t>
  </si>
  <si>
    <t xml:space="preserve">Table 10: MAPPA eligible offenders charged with a Serious Further Offence in 2011/12 </t>
  </si>
  <si>
    <t>Table 11: MAPPA-eligible offenders charged with and subsequently convicted of a Serious Further Offence in 2011/12 by 31 March 2012</t>
  </si>
  <si>
    <t>Note: Includes Level 2 and Level 3 offenders who remained charged with a SFO on 31 March 2011.</t>
  </si>
  <si>
    <t>Table 12: MAPPA-eligible offenders charged with a Serious Further Offence in 2011/12 who remained charged on 31 March 2012</t>
  </si>
  <si>
    <t>Table 13: MAPPA-eligible offenders charged with a Serious Further Offence in 2011/12 resulting in any other outcome by 31 March 2012 (e.g. charge dropped, acquittal, conviction for non-SFO).</t>
  </si>
  <si>
    <t>MAPPA eligible offenders charged with a Serious Further Offence in 2011/12 (by area)</t>
  </si>
  <si>
    <t>correction.</t>
  </si>
  <si>
    <t xml:space="preserve"> (r)</t>
  </si>
  <si>
    <r>
      <t>2010/11</t>
    </r>
    <r>
      <rPr>
        <vertAlign val="superscript"/>
        <sz val="12"/>
        <rFont val="Arial"/>
        <family val="2"/>
      </rPr>
      <t xml:space="preserve"> (a)</t>
    </r>
  </si>
  <si>
    <r>
      <t>(a)</t>
    </r>
    <r>
      <rPr>
        <sz val="12"/>
        <rFont val="Arial"/>
        <family val="2"/>
      </rPr>
      <t xml:space="preserve"> A data processing error by the Kent area resulted in an incorrect submission of 230 instead of 69   </t>
    </r>
  </si>
  <si>
    <t>Category 2, Level 2 offenders. The figure of 3,287 for 2010/11 has been reduced by 161 to reflect the</t>
  </si>
  <si>
    <t>Table 9a: MAPPA-eligible offenders charged with a Serious Further Offence in 2011/12</t>
  </si>
  <si>
    <t>Table 9b: Outcomes of SFO cases in 2011/12</t>
  </si>
  <si>
    <t xml:space="preserve">Table 5: Category 1 offenders who were either cautioned or convicted for breaches of the notification requirement </t>
  </si>
  <si>
    <t>Table 7: All MAPPA eligible offenders managed at Level 2 and Level 3 returned to custody for a breach of licence or RSOs sent to custody for breach of SOPO</t>
  </si>
  <si>
    <t xml:space="preserve">Table 14: MAPPA Serious Case Review resulting from Level 2 and Level 3 offenders charged with a Serious Further Offence in 2011/12 </t>
  </si>
  <si>
    <t xml:space="preserve">Table 3: Category 1 offenders per 100,000 head of population aged 10 or over on 31 March </t>
  </si>
  <si>
    <t>Table 4: MAPPA-eligible offenders in Level 2 and Level 3 by category (yearly total)</t>
  </si>
  <si>
    <r>
      <t xml:space="preserve">Offenders charged with an SFO in 2011/12 </t>
    </r>
    <r>
      <rPr>
        <b/>
        <vertAlign val="superscript"/>
        <sz val="12"/>
        <rFont val="Arial"/>
        <family val="2"/>
      </rPr>
      <t xml:space="preserve">(a) </t>
    </r>
  </si>
  <si>
    <t>Catgory 3</t>
  </si>
  <si>
    <r>
      <t>(a)</t>
    </r>
    <r>
      <rPr>
        <sz val="12"/>
        <rFont val="Arial"/>
        <family val="2"/>
      </rPr>
      <t xml:space="preserve"> as defined in Probation Instruction 10/2011.</t>
    </r>
  </si>
  <si>
    <t>See tables 10-13 for an area breakdown of each line in the tables.</t>
  </si>
  <si>
    <t>Conviction for SFO</t>
  </si>
  <si>
    <r>
      <t xml:space="preserve">Outcome: </t>
    </r>
    <r>
      <rPr>
        <b/>
        <vertAlign val="superscript"/>
        <sz val="12"/>
        <rFont val="Arial"/>
        <family val="2"/>
      </rPr>
      <t>(a)</t>
    </r>
  </si>
  <si>
    <r>
      <t xml:space="preserve">Any other outcome </t>
    </r>
    <r>
      <rPr>
        <b/>
        <vertAlign val="superscript"/>
        <sz val="12"/>
        <rFont val="Arial"/>
        <family val="2"/>
      </rPr>
      <t>(b)</t>
    </r>
  </si>
  <si>
    <t>March 2011.</t>
  </si>
  <si>
    <r>
      <t xml:space="preserve">(a) </t>
    </r>
    <r>
      <rPr>
        <sz val="12"/>
        <rFont val="Arial"/>
        <family val="2"/>
      </rPr>
      <t>Includes Level 2 and Level 3 offenders who remained charged with a SFO on 31</t>
    </r>
  </si>
  <si>
    <t>offender deceased.</t>
  </si>
  <si>
    <r>
      <t>(b)</t>
    </r>
    <r>
      <rPr>
        <sz val="12"/>
        <rFont val="Arial"/>
        <family val="2"/>
      </rPr>
      <t xml:space="preserve"> Other outcomes include charge dropped, acquittal, convicted of a non-SFO,</t>
    </r>
  </si>
  <si>
    <r>
      <t>(a)</t>
    </r>
    <r>
      <rPr>
        <sz val="12"/>
        <rFont val="Arial"/>
        <family val="2"/>
      </rPr>
      <t xml:space="preserve"> Up to and including 2007/08 this figure was a yearly total; from 2008/09 this figure is taken at 31 March to align reporting methods. Category 1 has always been taken on 31st March of the relevant year.</t>
    </r>
  </si>
  <si>
    <t>MAPPA-eligible offenders charged with a Serious Further Offence and outcomes in 2011/12</t>
  </si>
  <si>
    <t>Tables 9a &amp; 9b</t>
  </si>
  <si>
    <t xml:space="preserve">Avon and Somerset                     </t>
  </si>
  <si>
    <t xml:space="preserve">Bedfordshire                          </t>
  </si>
  <si>
    <t xml:space="preserve">Cambridgeshire                        </t>
  </si>
  <si>
    <t xml:space="preserve">Cheshire                              </t>
  </si>
  <si>
    <t xml:space="preserve">County Durham                         </t>
  </si>
  <si>
    <t xml:space="preserve">Cumbria                               </t>
  </si>
  <si>
    <t xml:space="preserve">Derbyshire                            </t>
  </si>
  <si>
    <t xml:space="preserve">Devon and Cornwall                    </t>
  </si>
  <si>
    <t xml:space="preserve">Dorset                                </t>
  </si>
  <si>
    <t xml:space="preserve">Dyfed-Powys                           </t>
  </si>
  <si>
    <t xml:space="preserve">Essex                                 </t>
  </si>
  <si>
    <t xml:space="preserve">Gloucestershire                       </t>
  </si>
  <si>
    <t xml:space="preserve">Gwent                                 </t>
  </si>
  <si>
    <t xml:space="preserve">Hampshire                             </t>
  </si>
  <si>
    <t xml:space="preserve">Hertfordshire                         </t>
  </si>
  <si>
    <t xml:space="preserve">Humberside                            </t>
  </si>
  <si>
    <t xml:space="preserve">Kent                                  </t>
  </si>
  <si>
    <t xml:space="preserve">Lancashire                            </t>
  </si>
  <si>
    <t xml:space="preserve">Leicestershire                        </t>
  </si>
  <si>
    <t xml:space="preserve">Lincolnshire                          </t>
  </si>
  <si>
    <t xml:space="preserve">London                                </t>
  </si>
  <si>
    <t xml:space="preserve">Greater Manchester                    </t>
  </si>
  <si>
    <t xml:space="preserve">Merseyside                            </t>
  </si>
  <si>
    <t xml:space="preserve">Norfolk                               </t>
  </si>
  <si>
    <t xml:space="preserve">North Wales                           </t>
  </si>
  <si>
    <t xml:space="preserve">North Yorkshire                       </t>
  </si>
  <si>
    <t xml:space="preserve">Northamptonshire                      </t>
  </si>
  <si>
    <t xml:space="preserve">Northumbria                           </t>
  </si>
  <si>
    <t xml:space="preserve">Nottinghamshire                       </t>
  </si>
  <si>
    <t xml:space="preserve">South Wales                           </t>
  </si>
  <si>
    <t xml:space="preserve">South Yorkshire                       </t>
  </si>
  <si>
    <t xml:space="preserve">Staffordshire                         </t>
  </si>
  <si>
    <t xml:space="preserve">Suffolk                               </t>
  </si>
  <si>
    <t xml:space="preserve">Surrey                                </t>
  </si>
  <si>
    <t xml:space="preserve">Sussex                                </t>
  </si>
  <si>
    <t xml:space="preserve">Teesside                              </t>
  </si>
  <si>
    <t xml:space="preserve">Thames Valley                         </t>
  </si>
  <si>
    <t xml:space="preserve">Warwickshire                          </t>
  </si>
  <si>
    <t xml:space="preserve">West Mercia                           </t>
  </si>
  <si>
    <t xml:space="preserve">West Midlands                         </t>
  </si>
  <si>
    <t xml:space="preserve">West Yorkshire                        </t>
  </si>
  <si>
    <t xml:space="preserve">Wiltshire                             </t>
  </si>
  <si>
    <t>MAPPA-eligible offenders charged with and subsequently convicted of a Serious Further Offence in 2011/12 by 31 March 2012 (by area)</t>
  </si>
  <si>
    <t>MAPPA-eligible offenders charged with a Serious Further Offence in 2011/12 who remained charged on 31 March 2012 (by area)</t>
  </si>
  <si>
    <t>MAPPA Serious Case Review resulting from Level 2 and Level 3 offenders charged with a Serious Further Offence (by area)</t>
  </si>
  <si>
    <t xml:space="preserve">MAPPA-eligible offenders charged with a Serious Further Offence in 2011/12 resulting in any other outcome by 31 March 2012 (e.g. charge dropped, acquittal, conviction for non-SFO; by area)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</si>
</sst>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%"/>
    <numFmt numFmtId="170" formatCode="0.0000%"/>
    <numFmt numFmtId="171" formatCode="0.00000%"/>
    <numFmt numFmtId="172" formatCode="0.000000%"/>
  </numFmts>
  <fonts count="48">
    <font>
      <sz val="11"/>
      <name val="Times New Roman"/>
      <family val="0"/>
    </font>
    <font>
      <sz val="12"/>
      <name val="MS Sans Serif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8"/>
      <name val="Times New Roman"/>
      <family val="0"/>
    </font>
    <font>
      <sz val="12"/>
      <color indexed="10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33" borderId="0" xfId="0" applyFont="1" applyFill="1" applyAlignment="1">
      <alignment/>
    </xf>
    <xf numFmtId="3" fontId="4" fillId="33" borderId="0" xfId="0" applyNumberFormat="1" applyFont="1" applyFill="1" applyAlignment="1">
      <alignment wrapText="1"/>
    </xf>
    <xf numFmtId="3" fontId="5" fillId="33" borderId="0" xfId="0" applyNumberFormat="1" applyFont="1" applyFill="1" applyAlignment="1">
      <alignment wrapText="1"/>
    </xf>
    <xf numFmtId="3" fontId="4" fillId="33" borderId="10" xfId="0" applyNumberFormat="1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3" fontId="4" fillId="33" borderId="0" xfId="0" applyNumberFormat="1" applyFont="1" applyFill="1" applyAlignment="1">
      <alignment horizontal="right" wrapText="1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right" wrapText="1"/>
    </xf>
    <xf numFmtId="3" fontId="5" fillId="33" borderId="0" xfId="0" applyNumberFormat="1" applyFont="1" applyFill="1" applyAlignment="1">
      <alignment horizontal="left" wrapText="1"/>
    </xf>
    <xf numFmtId="3" fontId="4" fillId="33" borderId="11" xfId="0" applyNumberFormat="1" applyFont="1" applyFill="1" applyBorder="1" applyAlignment="1">
      <alignment horizontal="right" wrapText="1"/>
    </xf>
    <xf numFmtId="3" fontId="4" fillId="33" borderId="11" xfId="0" applyNumberFormat="1" applyFont="1" applyFill="1" applyBorder="1" applyAlignment="1">
      <alignment wrapText="1"/>
    </xf>
    <xf numFmtId="3" fontId="4" fillId="33" borderId="0" xfId="0" applyNumberFormat="1" applyFont="1" applyFill="1" applyBorder="1" applyAlignment="1">
      <alignment wrapText="1"/>
    </xf>
    <xf numFmtId="164" fontId="1" fillId="33" borderId="0" xfId="59" applyNumberFormat="1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left" wrapText="1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right" wrapText="1"/>
    </xf>
    <xf numFmtId="0" fontId="9" fillId="33" borderId="0" xfId="0" applyFont="1" applyFill="1" applyBorder="1" applyAlignment="1">
      <alignment wrapText="1"/>
    </xf>
    <xf numFmtId="0" fontId="12" fillId="33" borderId="0" xfId="53" applyFont="1" applyFill="1" applyBorder="1" applyAlignment="1" applyProtection="1">
      <alignment wrapText="1"/>
      <protection/>
    </xf>
    <xf numFmtId="9" fontId="1" fillId="33" borderId="0" xfId="59" applyFont="1" applyFill="1" applyAlignment="1">
      <alignment/>
    </xf>
    <xf numFmtId="3" fontId="1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13" fillId="33" borderId="1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3" fontId="7" fillId="33" borderId="0" xfId="0" applyNumberFormat="1" applyFont="1" applyFill="1" applyAlignment="1">
      <alignment/>
    </xf>
    <xf numFmtId="9" fontId="7" fillId="33" borderId="0" xfId="59" applyNumberFormat="1" applyFont="1" applyFill="1" applyAlignment="1">
      <alignment/>
    </xf>
    <xf numFmtId="0" fontId="4" fillId="33" borderId="10" xfId="0" applyFont="1" applyFill="1" applyBorder="1" applyAlignment="1">
      <alignment/>
    </xf>
    <xf numFmtId="164" fontId="4" fillId="33" borderId="0" xfId="59" applyNumberFormat="1" applyFont="1" applyFill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right"/>
    </xf>
    <xf numFmtId="164" fontId="4" fillId="33" borderId="0" xfId="59" applyNumberFormat="1" applyFont="1" applyFill="1" applyAlignment="1">
      <alignment/>
    </xf>
    <xf numFmtId="9" fontId="4" fillId="33" borderId="0" xfId="59" applyFont="1" applyFill="1" applyAlignment="1">
      <alignment/>
    </xf>
    <xf numFmtId="0" fontId="5" fillId="0" borderId="0" xfId="0" applyFont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 wrapText="1"/>
    </xf>
    <xf numFmtId="164" fontId="0" fillId="33" borderId="0" xfId="59" applyNumberFormat="1" applyFont="1" applyFill="1" applyAlignment="1">
      <alignment/>
    </xf>
    <xf numFmtId="9" fontId="0" fillId="33" borderId="0" xfId="59" applyFont="1" applyFill="1" applyAlignment="1">
      <alignment/>
    </xf>
    <xf numFmtId="9" fontId="0" fillId="33" borderId="0" xfId="59" applyNumberFormat="1" applyFont="1" applyFill="1" applyAlignment="1">
      <alignment/>
    </xf>
    <xf numFmtId="0" fontId="4" fillId="33" borderId="11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10" fontId="4" fillId="33" borderId="0" xfId="59" applyNumberFormat="1" applyFont="1" applyFill="1" applyAlignment="1">
      <alignment horizontal="right"/>
    </xf>
    <xf numFmtId="0" fontId="2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9" fontId="1" fillId="33" borderId="0" xfId="59" applyNumberFormat="1" applyFont="1" applyFill="1" applyAlignment="1">
      <alignment/>
    </xf>
    <xf numFmtId="10" fontId="0" fillId="33" borderId="0" xfId="59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left" wrapText="1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72" fontId="0" fillId="33" borderId="0" xfId="59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 horizontal="left" indent="1"/>
    </xf>
    <xf numFmtId="0" fontId="4" fillId="33" borderId="0" xfId="0" applyFont="1" applyFill="1" applyBorder="1" applyAlignment="1" quotePrefix="1">
      <alignment horizontal="right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inden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right" vertical="center" wrapText="1" indent="1"/>
    </xf>
    <xf numFmtId="3" fontId="4" fillId="33" borderId="0" xfId="0" applyNumberFormat="1" applyFont="1" applyFill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1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144.28125" style="30" customWidth="1"/>
    <col min="2" max="2" width="6.140625" style="30" customWidth="1"/>
    <col min="3" max="3" width="16.57421875" style="30" bestFit="1" customWidth="1"/>
    <col min="4" max="16384" width="9.140625" style="30" customWidth="1"/>
  </cols>
  <sheetData>
    <row r="1" ht="15" customHeight="1">
      <c r="A1" s="27" t="s">
        <v>58</v>
      </c>
    </row>
    <row r="2" ht="15" customHeight="1">
      <c r="A2" s="28"/>
    </row>
    <row r="3" spans="1:3" s="31" customFormat="1" ht="15" customHeight="1">
      <c r="A3" s="26" t="s">
        <v>59</v>
      </c>
      <c r="B3" s="33"/>
      <c r="C3" s="34" t="s">
        <v>14</v>
      </c>
    </row>
    <row r="4" spans="1:3" s="31" customFormat="1" ht="15" customHeight="1">
      <c r="A4" s="33"/>
      <c r="B4" s="33"/>
      <c r="C4" s="34"/>
    </row>
    <row r="5" spans="1:3" s="31" customFormat="1" ht="15" customHeight="1">
      <c r="A5" s="26" t="s">
        <v>38</v>
      </c>
      <c r="B5" s="33"/>
      <c r="C5" s="34" t="s">
        <v>15</v>
      </c>
    </row>
    <row r="6" spans="1:3" s="31" customFormat="1" ht="15" customHeight="1">
      <c r="A6" s="33"/>
      <c r="B6" s="33"/>
      <c r="C6" s="34"/>
    </row>
    <row r="7" spans="1:3" s="31" customFormat="1" ht="15" customHeight="1">
      <c r="A7" s="26" t="s">
        <v>39</v>
      </c>
      <c r="B7" s="33"/>
      <c r="C7" s="34" t="s">
        <v>23</v>
      </c>
    </row>
    <row r="8" spans="2:3" s="31" customFormat="1" ht="15" customHeight="1">
      <c r="B8" s="33"/>
      <c r="C8" s="34"/>
    </row>
    <row r="9" spans="1:3" s="31" customFormat="1" ht="15" customHeight="1">
      <c r="A9" s="26" t="s">
        <v>37</v>
      </c>
      <c r="B9" s="33"/>
      <c r="C9" s="34" t="s">
        <v>27</v>
      </c>
    </row>
    <row r="10" spans="1:3" s="31" customFormat="1" ht="15" customHeight="1">
      <c r="A10" s="33"/>
      <c r="B10" s="33"/>
      <c r="C10" s="34"/>
    </row>
    <row r="11" spans="1:3" s="31" customFormat="1" ht="15" customHeight="1">
      <c r="A11" s="26" t="s">
        <v>43</v>
      </c>
      <c r="B11" s="33"/>
      <c r="C11" s="34" t="s">
        <v>28</v>
      </c>
    </row>
    <row r="12" spans="1:3" s="31" customFormat="1" ht="15" customHeight="1">
      <c r="A12" s="26"/>
      <c r="B12" s="33"/>
      <c r="C12" s="34"/>
    </row>
    <row r="13" spans="1:3" s="31" customFormat="1" ht="15" customHeight="1">
      <c r="A13" s="26" t="s">
        <v>45</v>
      </c>
      <c r="B13" s="33"/>
      <c r="C13" s="34" t="s">
        <v>29</v>
      </c>
    </row>
    <row r="14" spans="1:3" s="31" customFormat="1" ht="15" customHeight="1">
      <c r="A14" s="26"/>
      <c r="B14" s="33"/>
      <c r="C14" s="34"/>
    </row>
    <row r="15" spans="1:3" s="31" customFormat="1" ht="15" customHeight="1">
      <c r="A15" s="26" t="s">
        <v>48</v>
      </c>
      <c r="B15" s="33"/>
      <c r="C15" s="34" t="s">
        <v>30</v>
      </c>
    </row>
    <row r="16" spans="1:3" s="31" customFormat="1" ht="15" customHeight="1">
      <c r="A16" s="26"/>
      <c r="B16" s="33"/>
      <c r="C16" s="34"/>
    </row>
    <row r="17" spans="1:3" s="31" customFormat="1" ht="15" customHeight="1">
      <c r="A17" s="26" t="s">
        <v>51</v>
      </c>
      <c r="B17" s="33"/>
      <c r="C17" s="34" t="s">
        <v>31</v>
      </c>
    </row>
    <row r="18" spans="1:3" s="31" customFormat="1" ht="15" customHeight="1">
      <c r="A18" s="26"/>
      <c r="B18" s="33"/>
      <c r="C18" s="34"/>
    </row>
    <row r="19" spans="1:3" s="31" customFormat="1" ht="15" customHeight="1">
      <c r="A19" s="26" t="s">
        <v>94</v>
      </c>
      <c r="B19" s="33"/>
      <c r="C19" s="34" t="s">
        <v>95</v>
      </c>
    </row>
    <row r="20" spans="1:3" s="31" customFormat="1" ht="15" customHeight="1">
      <c r="A20" s="26"/>
      <c r="B20" s="33"/>
      <c r="C20" s="34"/>
    </row>
    <row r="21" spans="1:3" s="31" customFormat="1" ht="15" customHeight="1">
      <c r="A21" s="26" t="s">
        <v>69</v>
      </c>
      <c r="B21" s="33"/>
      <c r="C21" s="34" t="s">
        <v>32</v>
      </c>
    </row>
    <row r="22" spans="1:3" s="31" customFormat="1" ht="15" customHeight="1">
      <c r="A22" s="26"/>
      <c r="B22" s="33"/>
      <c r="C22" s="34"/>
    </row>
    <row r="23" spans="1:3" s="31" customFormat="1" ht="15" customHeight="1">
      <c r="A23" s="26" t="s">
        <v>138</v>
      </c>
      <c r="B23" s="33"/>
      <c r="C23" s="34" t="s">
        <v>33</v>
      </c>
    </row>
    <row r="24" spans="1:3" s="31" customFormat="1" ht="15" customHeight="1">
      <c r="A24" s="26"/>
      <c r="B24" s="33"/>
      <c r="C24" s="34"/>
    </row>
    <row r="25" spans="1:3" s="31" customFormat="1" ht="15" customHeight="1">
      <c r="A25" s="26" t="s">
        <v>139</v>
      </c>
      <c r="B25" s="33"/>
      <c r="C25" s="34" t="s">
        <v>34</v>
      </c>
    </row>
    <row r="26" spans="1:3" s="31" customFormat="1" ht="15" customHeight="1">
      <c r="A26" s="26"/>
      <c r="B26" s="33"/>
      <c r="C26" s="34"/>
    </row>
    <row r="27" spans="1:3" s="31" customFormat="1" ht="30">
      <c r="A27" s="26" t="s">
        <v>141</v>
      </c>
      <c r="B27" s="33"/>
      <c r="C27" s="34" t="s">
        <v>35</v>
      </c>
    </row>
    <row r="28" spans="1:3" s="31" customFormat="1" ht="15" customHeight="1">
      <c r="A28" s="26"/>
      <c r="B28" s="33"/>
      <c r="C28" s="34"/>
    </row>
    <row r="29" spans="1:3" s="31" customFormat="1" ht="15" customHeight="1">
      <c r="A29" s="26" t="s">
        <v>140</v>
      </c>
      <c r="B29" s="33"/>
      <c r="C29" s="34" t="s">
        <v>36</v>
      </c>
    </row>
  </sheetData>
  <sheetProtection/>
  <hyperlinks>
    <hyperlink ref="C3" location="'Table 1'!A1" display="Table 1"/>
    <hyperlink ref="C5" location="'Table 2'!A1" display="Table 2"/>
    <hyperlink ref="C7" location="'Table 3'!A1" display="Table 3"/>
    <hyperlink ref="C9" location="'Table 4'!A1" display="Table 4"/>
    <hyperlink ref="C11" location="'Table 5'!A1" display="Table 5"/>
    <hyperlink ref="C13" location="'Table 6'!A1" display="Table 6"/>
    <hyperlink ref="C15" location="'Table 7'!A1" display="Table 7"/>
    <hyperlink ref="C17" location="'Table 8'!A1" display="Table 8"/>
    <hyperlink ref="C19" location="'Tables 9a &amp; 9b'!A1" display="Tables 9a &amp; 9b"/>
    <hyperlink ref="C21" location="'Table 10'!A1" display="Table 10"/>
    <hyperlink ref="C23" location="'Table 11'!A1" display="Table 11"/>
    <hyperlink ref="C25" location="'Table 12'!A1" display="Table 12"/>
    <hyperlink ref="C27" location="'Table 13'!A1" display="Table 13"/>
    <hyperlink ref="C29" location="'Table 14'!A1" display="Table 14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57421875" style="28" customWidth="1"/>
    <col min="2" max="2" width="13.421875" style="28" customWidth="1"/>
    <col min="3" max="3" width="2.28125" style="28" customWidth="1"/>
    <col min="4" max="4" width="15.00390625" style="28" customWidth="1"/>
    <col min="5" max="5" width="2.00390625" style="28" customWidth="1"/>
    <col min="6" max="6" width="13.57421875" style="28" customWidth="1"/>
    <col min="7" max="7" width="1.57421875" style="28" customWidth="1"/>
    <col min="8" max="8" width="10.8515625" style="28" customWidth="1"/>
    <col min="9" max="10" width="9.140625" style="28" customWidth="1"/>
    <col min="11" max="11" width="2.7109375" style="28" customWidth="1"/>
    <col min="12" max="13" width="9.140625" style="28" customWidth="1"/>
    <col min="14" max="14" width="2.7109375" style="28" customWidth="1"/>
    <col min="15" max="15" width="6.7109375" style="28" bestFit="1" customWidth="1"/>
    <col min="16" max="16384" width="9.140625" style="28" customWidth="1"/>
  </cols>
  <sheetData>
    <row r="1" ht="15.75">
      <c r="A1" s="1" t="s">
        <v>75</v>
      </c>
    </row>
    <row r="2" spans="1:15" ht="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="44" customFormat="1" ht="15.75" customHeight="1"/>
    <row r="4" spans="1:8" s="44" customFormat="1" ht="51" thickBot="1">
      <c r="A4" s="92" t="s">
        <v>82</v>
      </c>
      <c r="B4" s="50" t="s">
        <v>24</v>
      </c>
      <c r="C4" s="50"/>
      <c r="D4" s="50" t="s">
        <v>25</v>
      </c>
      <c r="E4" s="50"/>
      <c r="F4" s="50" t="s">
        <v>83</v>
      </c>
      <c r="G4" s="50"/>
      <c r="H4" s="50" t="s">
        <v>12</v>
      </c>
    </row>
    <row r="5" spans="1:8" s="44" customFormat="1" ht="15">
      <c r="A5" s="44" t="s">
        <v>8</v>
      </c>
      <c r="B5" s="44">
        <v>41</v>
      </c>
      <c r="D5" s="44">
        <v>75</v>
      </c>
      <c r="F5" s="91" t="s">
        <v>9</v>
      </c>
      <c r="H5" s="44">
        <f>(SUM(B5:F5))</f>
        <v>116</v>
      </c>
    </row>
    <row r="6" spans="1:8" s="44" customFormat="1" ht="15">
      <c r="A6" s="44" t="s">
        <v>10</v>
      </c>
      <c r="B6" s="44">
        <v>10</v>
      </c>
      <c r="D6" s="44">
        <v>6</v>
      </c>
      <c r="F6" s="44">
        <v>6</v>
      </c>
      <c r="H6" s="44">
        <f>(SUM(B6:F6))</f>
        <v>22</v>
      </c>
    </row>
    <row r="7" spans="1:8" s="44" customFormat="1" ht="15">
      <c r="A7" s="44" t="s">
        <v>11</v>
      </c>
      <c r="B7" s="44">
        <v>6</v>
      </c>
      <c r="D7" s="44">
        <v>0</v>
      </c>
      <c r="F7" s="44">
        <v>1</v>
      </c>
      <c r="H7" s="44">
        <f>(SUM(B7:F7))</f>
        <v>7</v>
      </c>
    </row>
    <row r="8" spans="1:8" s="44" customFormat="1" ht="15.75" thickBot="1">
      <c r="A8" s="47" t="s">
        <v>12</v>
      </c>
      <c r="B8" s="47">
        <f>SUM(B5:B7)</f>
        <v>57</v>
      </c>
      <c r="C8" s="47"/>
      <c r="D8" s="47">
        <f>SUM(D5:D7)</f>
        <v>81</v>
      </c>
      <c r="E8" s="47"/>
      <c r="F8" s="47">
        <f>SUM(F5:F7)</f>
        <v>7</v>
      </c>
      <c r="G8" s="47"/>
      <c r="H8" s="47">
        <v>145</v>
      </c>
    </row>
    <row r="9" s="44" customFormat="1" ht="15"/>
    <row r="10" s="44" customFormat="1" ht="18">
      <c r="A10" s="72" t="s">
        <v>84</v>
      </c>
    </row>
    <row r="11" s="44" customFormat="1" ht="15"/>
    <row r="14" spans="1:3" ht="15.75">
      <c r="A14" s="1" t="s">
        <v>76</v>
      </c>
      <c r="B14" s="26"/>
      <c r="C14" s="26"/>
    </row>
    <row r="15" spans="1:3" ht="15.75">
      <c r="A15" s="1"/>
      <c r="B15" s="26"/>
      <c r="C15" s="26"/>
    </row>
    <row r="16" spans="1:8" ht="63.75" thickBot="1">
      <c r="A16" s="94" t="s">
        <v>87</v>
      </c>
      <c r="B16" s="10" t="s">
        <v>86</v>
      </c>
      <c r="C16" s="95"/>
      <c r="D16" s="10" t="s">
        <v>63</v>
      </c>
      <c r="E16" s="10"/>
      <c r="F16" s="10" t="s">
        <v>88</v>
      </c>
      <c r="G16" s="71"/>
      <c r="H16" s="50" t="s">
        <v>12</v>
      </c>
    </row>
    <row r="17" spans="1:6" ht="15">
      <c r="A17" s="28" t="s">
        <v>24</v>
      </c>
      <c r="F17" s="44"/>
    </row>
    <row r="18" spans="1:8" ht="15">
      <c r="A18" s="90" t="s">
        <v>8</v>
      </c>
      <c r="B18" s="28">
        <v>26</v>
      </c>
      <c r="D18" s="28">
        <v>14</v>
      </c>
      <c r="F18" s="44">
        <v>13</v>
      </c>
      <c r="H18" s="28">
        <f>SUM(B18:G18)</f>
        <v>53</v>
      </c>
    </row>
    <row r="19" spans="1:8" ht="15">
      <c r="A19" s="90" t="s">
        <v>10</v>
      </c>
      <c r="B19" s="28">
        <v>9</v>
      </c>
      <c r="D19" s="28">
        <v>4</v>
      </c>
      <c r="F19" s="44">
        <v>2</v>
      </c>
      <c r="H19" s="28">
        <f>SUM(B19:G19)</f>
        <v>15</v>
      </c>
    </row>
    <row r="20" spans="1:8" ht="15">
      <c r="A20" s="90" t="s">
        <v>11</v>
      </c>
      <c r="B20" s="28">
        <v>4</v>
      </c>
      <c r="D20" s="28">
        <v>3</v>
      </c>
      <c r="F20" s="44">
        <v>0</v>
      </c>
      <c r="H20" s="28">
        <f>SUM(B20:G20)</f>
        <v>7</v>
      </c>
    </row>
    <row r="21" ht="15">
      <c r="F21" s="44"/>
    </row>
    <row r="22" spans="1:6" ht="15">
      <c r="A22" s="28" t="s">
        <v>25</v>
      </c>
      <c r="F22" s="44"/>
    </row>
    <row r="23" spans="1:8" ht="15">
      <c r="A23" s="90" t="s">
        <v>8</v>
      </c>
      <c r="B23" s="28">
        <v>47</v>
      </c>
      <c r="D23" s="28">
        <v>34</v>
      </c>
      <c r="F23" s="44">
        <v>20</v>
      </c>
      <c r="H23" s="28">
        <f>SUM(B23:G23)</f>
        <v>101</v>
      </c>
    </row>
    <row r="24" spans="1:8" ht="15">
      <c r="A24" s="90" t="s">
        <v>10</v>
      </c>
      <c r="B24" s="28">
        <v>5</v>
      </c>
      <c r="D24" s="28">
        <v>2</v>
      </c>
      <c r="F24" s="44">
        <v>4</v>
      </c>
      <c r="H24" s="28">
        <f>SUM(B24:G24)</f>
        <v>11</v>
      </c>
    </row>
    <row r="25" spans="1:8" ht="15">
      <c r="A25" s="90" t="s">
        <v>11</v>
      </c>
      <c r="B25" s="28">
        <v>1</v>
      </c>
      <c r="D25" s="28">
        <v>0</v>
      </c>
      <c r="F25" s="44">
        <v>0</v>
      </c>
      <c r="H25" s="28">
        <f>SUM(B25:G25)</f>
        <v>1</v>
      </c>
    </row>
    <row r="26" ht="15">
      <c r="F26" s="44"/>
    </row>
    <row r="27" spans="1:6" ht="15">
      <c r="A27" s="28" t="s">
        <v>2</v>
      </c>
      <c r="F27" s="44"/>
    </row>
    <row r="28" spans="1:8" ht="15">
      <c r="A28" s="90" t="s">
        <v>10</v>
      </c>
      <c r="B28" s="28">
        <v>4</v>
      </c>
      <c r="D28" s="28">
        <v>2</v>
      </c>
      <c r="F28" s="44">
        <v>1</v>
      </c>
      <c r="H28" s="28">
        <f>SUM(B28:G28)</f>
        <v>7</v>
      </c>
    </row>
    <row r="29" spans="1:8" ht="15">
      <c r="A29" s="90" t="s">
        <v>11</v>
      </c>
      <c r="B29" s="28">
        <v>0</v>
      </c>
      <c r="D29" s="28">
        <v>1</v>
      </c>
      <c r="F29" s="44">
        <v>0</v>
      </c>
      <c r="H29" s="28">
        <f>SUM(B29:G29)</f>
        <v>1</v>
      </c>
    </row>
    <row r="30" spans="1:6" ht="15">
      <c r="A30" s="90"/>
      <c r="F30" s="44"/>
    </row>
    <row r="31" spans="1:8" ht="15.75" thickBot="1">
      <c r="A31" s="93" t="s">
        <v>12</v>
      </c>
      <c r="B31" s="47">
        <v>96</v>
      </c>
      <c r="C31" s="47"/>
      <c r="D31" s="47">
        <v>60</v>
      </c>
      <c r="E31" s="47"/>
      <c r="F31" s="47">
        <v>40</v>
      </c>
      <c r="G31" s="47"/>
      <c r="H31" s="47">
        <f>SUM(B31:F31)</f>
        <v>196</v>
      </c>
    </row>
    <row r="32" ht="15">
      <c r="H32" s="44"/>
    </row>
    <row r="33" ht="18">
      <c r="A33" s="88" t="s">
        <v>90</v>
      </c>
    </row>
    <row r="34" ht="15">
      <c r="A34" s="28" t="s">
        <v>89</v>
      </c>
    </row>
    <row r="35" ht="18">
      <c r="A35" s="80" t="s">
        <v>92</v>
      </c>
    </row>
    <row r="36" ht="15">
      <c r="A36" s="28" t="s">
        <v>91</v>
      </c>
    </row>
    <row r="38" ht="15">
      <c r="A38" s="74" t="s">
        <v>85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3" r:id="rId1"/>
  <headerFooter alignWithMargins="0">
    <oddHeader>&amp;CRESTRICTED UNTIL PUBLICATION - NOT FOR CIRCULATION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421875" style="28" bestFit="1" customWidth="1"/>
    <col min="2" max="4" width="8.421875" style="28" bestFit="1" customWidth="1"/>
    <col min="5" max="5" width="2.7109375" style="28" customWidth="1"/>
    <col min="6" max="8" width="8.421875" style="28" bestFit="1" customWidth="1"/>
    <col min="9" max="9" width="2.7109375" style="28" customWidth="1"/>
    <col min="10" max="11" width="8.421875" style="28" bestFit="1" customWidth="1"/>
    <col min="12" max="12" width="2.7109375" style="28" customWidth="1"/>
    <col min="13" max="13" width="10.8515625" style="28" bestFit="1" customWidth="1"/>
    <col min="14" max="15" width="5.140625" style="57" customWidth="1"/>
    <col min="16" max="16" width="8.7109375" style="28" bestFit="1" customWidth="1"/>
    <col min="17" max="16384" width="9.140625" style="28" customWidth="1"/>
  </cols>
  <sheetData>
    <row r="1" spans="1:15" ht="15.75">
      <c r="A1" s="1" t="s">
        <v>64</v>
      </c>
      <c r="N1" s="28"/>
      <c r="O1" s="28"/>
    </row>
    <row r="2" spans="1:15" ht="15.75">
      <c r="A2" s="1"/>
      <c r="N2" s="28"/>
      <c r="O2" s="28"/>
    </row>
    <row r="3" spans="2:15" ht="16.5" thickBot="1">
      <c r="B3" s="100" t="s">
        <v>24</v>
      </c>
      <c r="C3" s="100"/>
      <c r="D3" s="100"/>
      <c r="E3" s="75"/>
      <c r="F3" s="100" t="s">
        <v>25</v>
      </c>
      <c r="G3" s="100"/>
      <c r="H3" s="100"/>
      <c r="I3" s="75"/>
      <c r="J3" s="100" t="s">
        <v>2</v>
      </c>
      <c r="K3" s="100"/>
      <c r="L3" s="75"/>
      <c r="M3" s="75"/>
      <c r="N3" s="28"/>
      <c r="O3" s="28"/>
    </row>
    <row r="4" spans="1:15" ht="16.5" thickBot="1">
      <c r="A4" s="71" t="s">
        <v>52</v>
      </c>
      <c r="B4" s="59" t="s">
        <v>8</v>
      </c>
      <c r="C4" s="59" t="s">
        <v>10</v>
      </c>
      <c r="D4" s="59" t="s">
        <v>11</v>
      </c>
      <c r="E4" s="59"/>
      <c r="F4" s="59" t="s">
        <v>8</v>
      </c>
      <c r="G4" s="59" t="s">
        <v>10</v>
      </c>
      <c r="H4" s="59" t="s">
        <v>11</v>
      </c>
      <c r="I4" s="59"/>
      <c r="J4" s="59" t="s">
        <v>10</v>
      </c>
      <c r="K4" s="59" t="s">
        <v>11</v>
      </c>
      <c r="L4" s="59"/>
      <c r="M4" s="59" t="s">
        <v>3</v>
      </c>
      <c r="N4" s="28"/>
      <c r="O4" s="28"/>
    </row>
    <row r="5" spans="1:15" ht="15.75">
      <c r="A5" s="76" t="s">
        <v>53</v>
      </c>
      <c r="B5" s="8">
        <v>41</v>
      </c>
      <c r="C5" s="8">
        <v>10</v>
      </c>
      <c r="D5" s="8">
        <v>6</v>
      </c>
      <c r="E5" s="8"/>
      <c r="F5" s="8">
        <v>75</v>
      </c>
      <c r="G5" s="8">
        <v>6</v>
      </c>
      <c r="H5" s="8">
        <v>0</v>
      </c>
      <c r="I5" s="8"/>
      <c r="J5" s="8">
        <v>6</v>
      </c>
      <c r="K5" s="8">
        <v>1</v>
      </c>
      <c r="L5" s="8"/>
      <c r="M5" s="8">
        <v>145</v>
      </c>
      <c r="N5" s="28"/>
      <c r="O5" s="28"/>
    </row>
    <row r="6" spans="1:15" ht="15.75">
      <c r="A6" s="76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8"/>
      <c r="O6" s="28"/>
    </row>
    <row r="7" spans="1:15" ht="15">
      <c r="A7" s="28" t="s">
        <v>96</v>
      </c>
      <c r="B7" s="28">
        <v>0</v>
      </c>
      <c r="C7" s="28">
        <v>0</v>
      </c>
      <c r="D7" s="28">
        <v>0</v>
      </c>
      <c r="F7" s="28">
        <v>1</v>
      </c>
      <c r="G7" s="28">
        <v>0</v>
      </c>
      <c r="H7" s="28">
        <v>0</v>
      </c>
      <c r="J7" s="28">
        <v>0</v>
      </c>
      <c r="K7" s="28">
        <v>0</v>
      </c>
      <c r="M7" s="28">
        <v>1</v>
      </c>
      <c r="N7" s="28"/>
      <c r="O7" s="28"/>
    </row>
    <row r="8" spans="1:15" ht="15">
      <c r="A8" s="28" t="s">
        <v>97</v>
      </c>
      <c r="B8" s="28">
        <v>0</v>
      </c>
      <c r="C8" s="28">
        <v>0</v>
      </c>
      <c r="D8" s="28">
        <v>0</v>
      </c>
      <c r="F8" s="28">
        <v>2</v>
      </c>
      <c r="G8" s="28">
        <v>0</v>
      </c>
      <c r="H8" s="28">
        <v>0</v>
      </c>
      <c r="J8" s="28">
        <v>0</v>
      </c>
      <c r="K8" s="28">
        <v>0</v>
      </c>
      <c r="M8" s="28">
        <v>2</v>
      </c>
      <c r="N8" s="28"/>
      <c r="O8" s="28"/>
    </row>
    <row r="9" spans="1:15" ht="15">
      <c r="A9" s="28" t="s">
        <v>98</v>
      </c>
      <c r="B9" s="28">
        <v>0</v>
      </c>
      <c r="C9" s="28">
        <v>0</v>
      </c>
      <c r="D9" s="28">
        <v>0</v>
      </c>
      <c r="F9" s="28">
        <v>1</v>
      </c>
      <c r="G9" s="28">
        <v>0</v>
      </c>
      <c r="H9" s="28">
        <v>0</v>
      </c>
      <c r="J9" s="28">
        <v>0</v>
      </c>
      <c r="K9" s="28">
        <v>0</v>
      </c>
      <c r="M9" s="28">
        <v>1</v>
      </c>
      <c r="N9" s="28"/>
      <c r="O9" s="28"/>
    </row>
    <row r="10" spans="1:15" ht="15">
      <c r="A10" s="28" t="s">
        <v>99</v>
      </c>
      <c r="B10" s="28">
        <v>2</v>
      </c>
      <c r="C10" s="28">
        <v>2</v>
      </c>
      <c r="D10" s="28">
        <v>1</v>
      </c>
      <c r="F10" s="28">
        <v>2</v>
      </c>
      <c r="G10" s="28">
        <v>0</v>
      </c>
      <c r="H10" s="28">
        <v>0</v>
      </c>
      <c r="J10" s="28">
        <v>0</v>
      </c>
      <c r="K10" s="28">
        <v>0</v>
      </c>
      <c r="M10" s="28">
        <v>7</v>
      </c>
      <c r="N10" s="28"/>
      <c r="O10" s="28"/>
    </row>
    <row r="11" spans="1:15" ht="15">
      <c r="A11" s="28" t="s">
        <v>100</v>
      </c>
      <c r="B11" s="28">
        <v>1</v>
      </c>
      <c r="C11" s="28">
        <v>0</v>
      </c>
      <c r="D11" s="28">
        <v>0</v>
      </c>
      <c r="F11" s="28">
        <v>1</v>
      </c>
      <c r="G11" s="28">
        <v>0</v>
      </c>
      <c r="H11" s="28">
        <v>0</v>
      </c>
      <c r="J11" s="28">
        <v>0</v>
      </c>
      <c r="K11" s="28">
        <v>0</v>
      </c>
      <c r="M11" s="28">
        <v>2</v>
      </c>
      <c r="N11" s="28"/>
      <c r="O11" s="28"/>
    </row>
    <row r="12" spans="1:15" ht="15">
      <c r="A12" s="28" t="s">
        <v>101</v>
      </c>
      <c r="B12" s="28">
        <v>0</v>
      </c>
      <c r="C12" s="28">
        <v>0</v>
      </c>
      <c r="D12" s="28">
        <v>0</v>
      </c>
      <c r="F12" s="28">
        <v>1</v>
      </c>
      <c r="G12" s="28">
        <v>0</v>
      </c>
      <c r="H12" s="28">
        <v>0</v>
      </c>
      <c r="J12" s="28">
        <v>0</v>
      </c>
      <c r="K12" s="28">
        <v>0</v>
      </c>
      <c r="M12" s="28">
        <v>1</v>
      </c>
      <c r="N12" s="28"/>
      <c r="O12" s="28"/>
    </row>
    <row r="13" spans="1:15" ht="15">
      <c r="A13" s="28" t="s">
        <v>102</v>
      </c>
      <c r="B13" s="28">
        <v>2</v>
      </c>
      <c r="C13" s="28">
        <v>1</v>
      </c>
      <c r="D13" s="28">
        <v>0</v>
      </c>
      <c r="F13" s="28">
        <v>0</v>
      </c>
      <c r="G13" s="28">
        <v>0</v>
      </c>
      <c r="H13" s="28">
        <v>0</v>
      </c>
      <c r="J13" s="28">
        <v>0</v>
      </c>
      <c r="K13" s="28">
        <v>0</v>
      </c>
      <c r="M13" s="28">
        <v>3</v>
      </c>
      <c r="N13" s="28"/>
      <c r="O13" s="28"/>
    </row>
    <row r="14" spans="1:15" ht="15">
      <c r="A14" s="28" t="s">
        <v>103</v>
      </c>
      <c r="B14" s="28">
        <v>1</v>
      </c>
      <c r="C14" s="28">
        <v>1</v>
      </c>
      <c r="D14" s="28">
        <v>0</v>
      </c>
      <c r="F14" s="28">
        <v>0</v>
      </c>
      <c r="G14" s="28">
        <v>0</v>
      </c>
      <c r="H14" s="28">
        <v>0</v>
      </c>
      <c r="J14" s="28">
        <v>0</v>
      </c>
      <c r="K14" s="28">
        <v>0</v>
      </c>
      <c r="M14" s="28">
        <v>2</v>
      </c>
      <c r="N14" s="28"/>
      <c r="O14" s="28"/>
    </row>
    <row r="15" spans="1:15" ht="15">
      <c r="A15" s="28" t="s">
        <v>104</v>
      </c>
      <c r="B15" s="28">
        <v>1</v>
      </c>
      <c r="C15" s="28">
        <v>0</v>
      </c>
      <c r="D15" s="28">
        <v>0</v>
      </c>
      <c r="F15" s="28">
        <v>0</v>
      </c>
      <c r="G15" s="28">
        <v>0</v>
      </c>
      <c r="H15" s="28">
        <v>0</v>
      </c>
      <c r="J15" s="28">
        <v>0</v>
      </c>
      <c r="K15" s="28">
        <v>0</v>
      </c>
      <c r="M15" s="28">
        <v>1</v>
      </c>
      <c r="N15" s="28"/>
      <c r="O15" s="28"/>
    </row>
    <row r="16" spans="1:15" ht="15">
      <c r="A16" s="28" t="s">
        <v>105</v>
      </c>
      <c r="B16" s="28">
        <v>1</v>
      </c>
      <c r="C16" s="28">
        <v>0</v>
      </c>
      <c r="D16" s="28">
        <v>0</v>
      </c>
      <c r="F16" s="28">
        <v>0</v>
      </c>
      <c r="G16" s="28">
        <v>0</v>
      </c>
      <c r="H16" s="28">
        <v>0</v>
      </c>
      <c r="J16" s="28">
        <v>1</v>
      </c>
      <c r="K16" s="28">
        <v>0</v>
      </c>
      <c r="M16" s="28">
        <v>2</v>
      </c>
      <c r="N16" s="28"/>
      <c r="O16" s="28"/>
    </row>
    <row r="17" spans="1:15" ht="15">
      <c r="A17" s="28" t="s">
        <v>106</v>
      </c>
      <c r="B17" s="28">
        <v>1</v>
      </c>
      <c r="C17" s="28">
        <v>1</v>
      </c>
      <c r="D17" s="28">
        <v>0</v>
      </c>
      <c r="F17" s="28">
        <v>1</v>
      </c>
      <c r="G17" s="28">
        <v>0</v>
      </c>
      <c r="H17" s="28">
        <v>0</v>
      </c>
      <c r="J17" s="28">
        <v>1</v>
      </c>
      <c r="K17" s="28">
        <v>0</v>
      </c>
      <c r="M17" s="28">
        <v>4</v>
      </c>
      <c r="N17" s="28"/>
      <c r="O17" s="28"/>
    </row>
    <row r="18" spans="1:15" ht="15">
      <c r="A18" s="28" t="s">
        <v>107</v>
      </c>
      <c r="B18" s="28">
        <v>0</v>
      </c>
      <c r="C18" s="28">
        <v>0</v>
      </c>
      <c r="D18" s="28">
        <v>0</v>
      </c>
      <c r="F18" s="28">
        <v>0</v>
      </c>
      <c r="G18" s="28">
        <v>0</v>
      </c>
      <c r="H18" s="28">
        <v>0</v>
      </c>
      <c r="J18" s="28">
        <v>0</v>
      </c>
      <c r="K18" s="28">
        <v>0</v>
      </c>
      <c r="M18" s="28">
        <v>0</v>
      </c>
      <c r="N18" s="28"/>
      <c r="O18" s="28"/>
    </row>
    <row r="19" spans="1:15" ht="15">
      <c r="A19" s="28" t="s">
        <v>108</v>
      </c>
      <c r="B19" s="28">
        <v>1</v>
      </c>
      <c r="C19" s="28">
        <v>0</v>
      </c>
      <c r="D19" s="28">
        <v>0</v>
      </c>
      <c r="F19" s="28">
        <v>1</v>
      </c>
      <c r="G19" s="28">
        <v>0</v>
      </c>
      <c r="H19" s="28">
        <v>0</v>
      </c>
      <c r="J19" s="28">
        <v>0</v>
      </c>
      <c r="K19" s="28">
        <v>0</v>
      </c>
      <c r="M19" s="28">
        <v>2</v>
      </c>
      <c r="N19" s="28"/>
      <c r="O19" s="28"/>
    </row>
    <row r="20" spans="1:15" ht="15">
      <c r="A20" s="28" t="s">
        <v>109</v>
      </c>
      <c r="B20" s="28">
        <v>0</v>
      </c>
      <c r="C20" s="28">
        <v>1</v>
      </c>
      <c r="D20" s="28">
        <v>1</v>
      </c>
      <c r="F20" s="28">
        <v>1</v>
      </c>
      <c r="G20" s="28">
        <v>0</v>
      </c>
      <c r="H20" s="28">
        <v>0</v>
      </c>
      <c r="J20" s="28">
        <v>0</v>
      </c>
      <c r="K20" s="28">
        <v>0</v>
      </c>
      <c r="M20" s="28">
        <v>3</v>
      </c>
      <c r="N20" s="28"/>
      <c r="O20" s="28"/>
    </row>
    <row r="21" spans="1:15" ht="15">
      <c r="A21" s="28" t="s">
        <v>110</v>
      </c>
      <c r="B21" s="28">
        <v>0</v>
      </c>
      <c r="C21" s="28">
        <v>0</v>
      </c>
      <c r="D21" s="28">
        <v>0</v>
      </c>
      <c r="F21" s="28">
        <v>0</v>
      </c>
      <c r="G21" s="28">
        <v>0</v>
      </c>
      <c r="H21" s="28">
        <v>0</v>
      </c>
      <c r="J21" s="28">
        <v>1</v>
      </c>
      <c r="K21" s="28">
        <v>0</v>
      </c>
      <c r="M21" s="28">
        <v>1</v>
      </c>
      <c r="N21" s="28"/>
      <c r="O21" s="28"/>
    </row>
    <row r="22" spans="1:15" ht="15">
      <c r="A22" s="28" t="s">
        <v>111</v>
      </c>
      <c r="B22" s="28">
        <v>3</v>
      </c>
      <c r="C22" s="28">
        <v>0</v>
      </c>
      <c r="D22" s="28">
        <v>0</v>
      </c>
      <c r="F22" s="28">
        <v>3</v>
      </c>
      <c r="G22" s="28">
        <v>1</v>
      </c>
      <c r="H22" s="28">
        <v>0</v>
      </c>
      <c r="J22" s="28">
        <v>1</v>
      </c>
      <c r="K22" s="28">
        <v>0</v>
      </c>
      <c r="M22" s="28">
        <v>8</v>
      </c>
      <c r="N22" s="28"/>
      <c r="O22" s="28"/>
    </row>
    <row r="23" spans="1:15" ht="15">
      <c r="A23" s="28" t="s">
        <v>112</v>
      </c>
      <c r="B23" s="28">
        <v>2</v>
      </c>
      <c r="C23" s="28">
        <v>0</v>
      </c>
      <c r="D23" s="28">
        <v>0</v>
      </c>
      <c r="F23" s="28">
        <v>4</v>
      </c>
      <c r="G23" s="28">
        <v>1</v>
      </c>
      <c r="H23" s="28">
        <v>0</v>
      </c>
      <c r="J23" s="28">
        <v>0</v>
      </c>
      <c r="K23" s="28">
        <v>0</v>
      </c>
      <c r="M23" s="28">
        <v>7</v>
      </c>
      <c r="N23" s="28"/>
      <c r="O23" s="28"/>
    </row>
    <row r="24" spans="1:15" ht="15">
      <c r="A24" s="28" t="s">
        <v>113</v>
      </c>
      <c r="B24" s="28">
        <v>0</v>
      </c>
      <c r="C24" s="28">
        <v>0</v>
      </c>
      <c r="D24" s="28">
        <v>0</v>
      </c>
      <c r="F24" s="28">
        <v>2</v>
      </c>
      <c r="G24" s="28">
        <v>0</v>
      </c>
      <c r="H24" s="28">
        <v>0</v>
      </c>
      <c r="J24" s="28">
        <v>0</v>
      </c>
      <c r="K24" s="28">
        <v>0</v>
      </c>
      <c r="M24" s="28">
        <v>2</v>
      </c>
      <c r="N24" s="28"/>
      <c r="O24" s="28"/>
    </row>
    <row r="25" spans="1:15" ht="15">
      <c r="A25" s="28" t="s">
        <v>114</v>
      </c>
      <c r="B25" s="28">
        <v>0</v>
      </c>
      <c r="C25" s="28">
        <v>0</v>
      </c>
      <c r="D25" s="28">
        <v>0</v>
      </c>
      <c r="F25" s="28">
        <v>0</v>
      </c>
      <c r="G25" s="28">
        <v>0</v>
      </c>
      <c r="H25" s="28">
        <v>0</v>
      </c>
      <c r="J25" s="28">
        <v>0</v>
      </c>
      <c r="K25" s="28">
        <v>0</v>
      </c>
      <c r="M25" s="28">
        <v>0</v>
      </c>
      <c r="N25" s="28"/>
      <c r="O25" s="28"/>
    </row>
    <row r="26" spans="1:15" ht="15">
      <c r="A26" s="28" t="s">
        <v>115</v>
      </c>
      <c r="B26" s="28">
        <v>0</v>
      </c>
      <c r="C26" s="28">
        <v>0</v>
      </c>
      <c r="D26" s="28">
        <v>0</v>
      </c>
      <c r="F26" s="28">
        <v>0</v>
      </c>
      <c r="G26" s="28">
        <v>0</v>
      </c>
      <c r="H26" s="28">
        <v>0</v>
      </c>
      <c r="J26" s="28">
        <v>0</v>
      </c>
      <c r="K26" s="28">
        <v>0</v>
      </c>
      <c r="M26" s="28">
        <v>0</v>
      </c>
      <c r="N26" s="28"/>
      <c r="O26" s="28"/>
    </row>
    <row r="27" spans="1:15" ht="15">
      <c r="A27" s="28" t="s">
        <v>116</v>
      </c>
      <c r="B27" s="28">
        <v>4</v>
      </c>
      <c r="C27" s="28">
        <v>1</v>
      </c>
      <c r="D27" s="28">
        <v>1</v>
      </c>
      <c r="F27" s="28">
        <v>15</v>
      </c>
      <c r="G27" s="28">
        <v>2</v>
      </c>
      <c r="H27" s="28">
        <v>0</v>
      </c>
      <c r="J27" s="28">
        <v>1</v>
      </c>
      <c r="K27" s="28">
        <v>0</v>
      </c>
      <c r="M27" s="28">
        <v>24</v>
      </c>
      <c r="N27" s="28"/>
      <c r="O27" s="28"/>
    </row>
    <row r="28" spans="1:15" ht="15">
      <c r="A28" s="28" t="s">
        <v>117</v>
      </c>
      <c r="B28" s="28">
        <v>1</v>
      </c>
      <c r="C28" s="28">
        <v>0</v>
      </c>
      <c r="D28" s="28">
        <v>0</v>
      </c>
      <c r="F28" s="28">
        <v>2</v>
      </c>
      <c r="G28" s="28">
        <v>0</v>
      </c>
      <c r="H28" s="28">
        <v>0</v>
      </c>
      <c r="J28" s="28">
        <v>0</v>
      </c>
      <c r="K28" s="28">
        <v>1</v>
      </c>
      <c r="M28" s="28">
        <v>4</v>
      </c>
      <c r="N28" s="28"/>
      <c r="O28" s="28"/>
    </row>
    <row r="29" spans="1:15" ht="15">
      <c r="A29" s="28" t="s">
        <v>118</v>
      </c>
      <c r="B29" s="28">
        <v>0</v>
      </c>
      <c r="C29" s="28">
        <v>0</v>
      </c>
      <c r="D29" s="28">
        <v>0</v>
      </c>
      <c r="F29" s="28">
        <v>4</v>
      </c>
      <c r="G29" s="28">
        <v>0</v>
      </c>
      <c r="H29" s="28">
        <v>0</v>
      </c>
      <c r="J29" s="28">
        <v>0</v>
      </c>
      <c r="K29" s="28">
        <v>0</v>
      </c>
      <c r="M29" s="28">
        <v>4</v>
      </c>
      <c r="N29" s="28"/>
      <c r="O29" s="28"/>
    </row>
    <row r="30" spans="1:15" ht="15">
      <c r="A30" s="28" t="s">
        <v>119</v>
      </c>
      <c r="B30" s="28">
        <v>0</v>
      </c>
      <c r="C30" s="28">
        <v>0</v>
      </c>
      <c r="D30" s="28">
        <v>0</v>
      </c>
      <c r="F30" s="28">
        <v>0</v>
      </c>
      <c r="G30" s="28">
        <v>0</v>
      </c>
      <c r="H30" s="28">
        <v>0</v>
      </c>
      <c r="J30" s="28">
        <v>0</v>
      </c>
      <c r="K30" s="28">
        <v>0</v>
      </c>
      <c r="M30" s="28">
        <v>0</v>
      </c>
      <c r="N30" s="28"/>
      <c r="O30" s="28"/>
    </row>
    <row r="31" spans="1:15" ht="15">
      <c r="A31" s="28" t="s">
        <v>120</v>
      </c>
      <c r="B31" s="28">
        <v>0</v>
      </c>
      <c r="C31" s="28">
        <v>0</v>
      </c>
      <c r="D31" s="28">
        <v>1</v>
      </c>
      <c r="F31" s="28">
        <v>1</v>
      </c>
      <c r="G31" s="28">
        <v>0</v>
      </c>
      <c r="H31" s="28">
        <v>0</v>
      </c>
      <c r="J31" s="28">
        <v>0</v>
      </c>
      <c r="K31" s="28">
        <v>0</v>
      </c>
      <c r="M31" s="28">
        <v>2</v>
      </c>
      <c r="N31" s="28"/>
      <c r="O31" s="28"/>
    </row>
    <row r="32" spans="1:15" ht="15">
      <c r="A32" s="28" t="s">
        <v>121</v>
      </c>
      <c r="B32" s="28">
        <v>0</v>
      </c>
      <c r="C32" s="28">
        <v>0</v>
      </c>
      <c r="D32" s="28">
        <v>0</v>
      </c>
      <c r="F32" s="28">
        <v>1</v>
      </c>
      <c r="G32" s="28">
        <v>0</v>
      </c>
      <c r="H32" s="28">
        <v>0</v>
      </c>
      <c r="J32" s="28">
        <v>0</v>
      </c>
      <c r="K32" s="28">
        <v>0</v>
      </c>
      <c r="M32" s="28">
        <v>1</v>
      </c>
      <c r="N32" s="28"/>
      <c r="O32" s="28"/>
    </row>
    <row r="33" spans="1:15" ht="15">
      <c r="A33" s="28" t="s">
        <v>122</v>
      </c>
      <c r="B33" s="28">
        <v>1</v>
      </c>
      <c r="C33" s="28">
        <v>0</v>
      </c>
      <c r="D33" s="28">
        <v>0</v>
      </c>
      <c r="F33" s="28">
        <v>1</v>
      </c>
      <c r="G33" s="28">
        <v>0</v>
      </c>
      <c r="H33" s="28">
        <v>0</v>
      </c>
      <c r="J33" s="28">
        <v>0</v>
      </c>
      <c r="K33" s="28">
        <v>0</v>
      </c>
      <c r="M33" s="28">
        <v>2</v>
      </c>
      <c r="N33" s="28"/>
      <c r="O33" s="28"/>
    </row>
    <row r="34" spans="1:15" ht="15">
      <c r="A34" s="28" t="s">
        <v>123</v>
      </c>
      <c r="B34" s="28">
        <v>4</v>
      </c>
      <c r="C34" s="28">
        <v>0</v>
      </c>
      <c r="D34" s="28">
        <v>0</v>
      </c>
      <c r="F34" s="28">
        <v>2</v>
      </c>
      <c r="G34" s="28">
        <v>0</v>
      </c>
      <c r="H34" s="28">
        <v>0</v>
      </c>
      <c r="J34" s="28">
        <v>0</v>
      </c>
      <c r="K34" s="28">
        <v>0</v>
      </c>
      <c r="M34" s="28">
        <v>6</v>
      </c>
      <c r="N34" s="28"/>
      <c r="O34" s="28"/>
    </row>
    <row r="35" spans="1:15" ht="15">
      <c r="A35" s="28" t="s">
        <v>124</v>
      </c>
      <c r="B35" s="28">
        <v>3</v>
      </c>
      <c r="C35" s="28">
        <v>0</v>
      </c>
      <c r="D35" s="28">
        <v>0</v>
      </c>
      <c r="F35" s="28">
        <v>3</v>
      </c>
      <c r="G35" s="28">
        <v>0</v>
      </c>
      <c r="H35" s="28">
        <v>0</v>
      </c>
      <c r="J35" s="28">
        <v>0</v>
      </c>
      <c r="K35" s="28">
        <v>0</v>
      </c>
      <c r="M35" s="28">
        <v>6</v>
      </c>
      <c r="N35" s="28"/>
      <c r="O35" s="28"/>
    </row>
    <row r="36" spans="1:15" ht="15">
      <c r="A36" s="28" t="s">
        <v>125</v>
      </c>
      <c r="B36" s="28">
        <v>0</v>
      </c>
      <c r="C36" s="28">
        <v>0</v>
      </c>
      <c r="D36" s="28">
        <v>1</v>
      </c>
      <c r="F36" s="28">
        <v>0</v>
      </c>
      <c r="G36" s="28">
        <v>0</v>
      </c>
      <c r="H36" s="28">
        <v>0</v>
      </c>
      <c r="J36" s="28">
        <v>0</v>
      </c>
      <c r="K36" s="28">
        <v>0</v>
      </c>
      <c r="M36" s="28">
        <v>1</v>
      </c>
      <c r="N36" s="28"/>
      <c r="O36" s="28"/>
    </row>
    <row r="37" spans="1:15" ht="15">
      <c r="A37" s="28" t="s">
        <v>126</v>
      </c>
      <c r="B37" s="28">
        <v>1</v>
      </c>
      <c r="C37" s="28">
        <v>1</v>
      </c>
      <c r="D37" s="28">
        <v>0</v>
      </c>
      <c r="F37" s="28">
        <v>2</v>
      </c>
      <c r="G37" s="28">
        <v>0</v>
      </c>
      <c r="H37" s="28">
        <v>0</v>
      </c>
      <c r="J37" s="28">
        <v>0</v>
      </c>
      <c r="K37" s="28">
        <v>0</v>
      </c>
      <c r="M37" s="28">
        <v>4</v>
      </c>
      <c r="N37" s="28"/>
      <c r="O37" s="28"/>
    </row>
    <row r="38" spans="1:15" ht="15">
      <c r="A38" s="28" t="s">
        <v>127</v>
      </c>
      <c r="B38" s="28">
        <v>1</v>
      </c>
      <c r="C38" s="28">
        <v>0</v>
      </c>
      <c r="D38" s="28">
        <v>1</v>
      </c>
      <c r="F38" s="28">
        <v>4</v>
      </c>
      <c r="G38" s="28">
        <v>0</v>
      </c>
      <c r="H38" s="28">
        <v>0</v>
      </c>
      <c r="J38" s="28">
        <v>0</v>
      </c>
      <c r="K38" s="28">
        <v>0</v>
      </c>
      <c r="M38" s="28">
        <v>6</v>
      </c>
      <c r="N38" s="28"/>
      <c r="O38" s="28"/>
    </row>
    <row r="39" spans="1:15" ht="15">
      <c r="A39" s="28" t="s">
        <v>128</v>
      </c>
      <c r="B39" s="28">
        <v>0</v>
      </c>
      <c r="C39" s="28">
        <v>0</v>
      </c>
      <c r="D39" s="28">
        <v>0</v>
      </c>
      <c r="F39" s="28">
        <v>0</v>
      </c>
      <c r="G39" s="28">
        <v>0</v>
      </c>
      <c r="H39" s="28">
        <v>0</v>
      </c>
      <c r="J39" s="28">
        <v>0</v>
      </c>
      <c r="K39" s="28">
        <v>0</v>
      </c>
      <c r="M39" s="28">
        <v>0</v>
      </c>
      <c r="N39" s="28"/>
      <c r="O39" s="28"/>
    </row>
    <row r="40" spans="1:15" ht="15">
      <c r="A40" s="28" t="s">
        <v>129</v>
      </c>
      <c r="B40" s="28">
        <v>0</v>
      </c>
      <c r="C40" s="28">
        <v>0</v>
      </c>
      <c r="D40" s="28">
        <v>0</v>
      </c>
      <c r="F40" s="28">
        <v>0</v>
      </c>
      <c r="G40" s="28">
        <v>1</v>
      </c>
      <c r="H40" s="28">
        <v>0</v>
      </c>
      <c r="J40" s="28">
        <v>0</v>
      </c>
      <c r="K40" s="28">
        <v>0</v>
      </c>
      <c r="M40" s="28">
        <v>1</v>
      </c>
      <c r="N40" s="28"/>
      <c r="O40" s="28"/>
    </row>
    <row r="41" spans="1:15" ht="15">
      <c r="A41" s="28" t="s">
        <v>130</v>
      </c>
      <c r="B41" s="28">
        <v>0</v>
      </c>
      <c r="C41" s="28">
        <v>0</v>
      </c>
      <c r="D41" s="28">
        <v>0</v>
      </c>
      <c r="F41" s="28">
        <v>1</v>
      </c>
      <c r="G41" s="28">
        <v>0</v>
      </c>
      <c r="H41" s="28">
        <v>0</v>
      </c>
      <c r="J41" s="28">
        <v>0</v>
      </c>
      <c r="K41" s="28">
        <v>0</v>
      </c>
      <c r="M41" s="28">
        <v>1</v>
      </c>
      <c r="N41" s="28"/>
      <c r="O41" s="28"/>
    </row>
    <row r="42" spans="1:15" ht="15">
      <c r="A42" s="28" t="s">
        <v>131</v>
      </c>
      <c r="B42" s="28">
        <v>0</v>
      </c>
      <c r="C42" s="28">
        <v>0</v>
      </c>
      <c r="D42" s="28">
        <v>0</v>
      </c>
      <c r="F42" s="28">
        <v>1</v>
      </c>
      <c r="G42" s="28">
        <v>0</v>
      </c>
      <c r="H42" s="28">
        <v>0</v>
      </c>
      <c r="J42" s="28">
        <v>0</v>
      </c>
      <c r="K42" s="28">
        <v>0</v>
      </c>
      <c r="M42" s="28">
        <v>1</v>
      </c>
      <c r="N42" s="28"/>
      <c r="O42" s="28"/>
    </row>
    <row r="43" spans="1:15" ht="15">
      <c r="A43" s="28" t="s">
        <v>132</v>
      </c>
      <c r="B43" s="28">
        <v>1</v>
      </c>
      <c r="C43" s="28">
        <v>0</v>
      </c>
      <c r="D43" s="28">
        <v>0</v>
      </c>
      <c r="F43" s="28">
        <v>1</v>
      </c>
      <c r="G43" s="28">
        <v>0</v>
      </c>
      <c r="H43" s="28">
        <v>0</v>
      </c>
      <c r="J43" s="28">
        <v>1</v>
      </c>
      <c r="K43" s="28">
        <v>0</v>
      </c>
      <c r="M43" s="28">
        <v>3</v>
      </c>
      <c r="N43" s="28"/>
      <c r="O43" s="28"/>
    </row>
    <row r="44" spans="1:15" ht="15">
      <c r="A44" s="28" t="s">
        <v>133</v>
      </c>
      <c r="B44" s="28">
        <v>0</v>
      </c>
      <c r="C44" s="28">
        <v>0</v>
      </c>
      <c r="D44" s="28">
        <v>0</v>
      </c>
      <c r="F44" s="28">
        <v>1</v>
      </c>
      <c r="G44" s="28">
        <v>0</v>
      </c>
      <c r="H44" s="28">
        <v>0</v>
      </c>
      <c r="J44" s="28">
        <v>0</v>
      </c>
      <c r="K44" s="28">
        <v>0</v>
      </c>
      <c r="M44" s="28">
        <v>1</v>
      </c>
      <c r="N44" s="28"/>
      <c r="O44" s="28"/>
    </row>
    <row r="45" spans="1:15" ht="15">
      <c r="A45" s="28" t="s">
        <v>134</v>
      </c>
      <c r="B45" s="28">
        <v>0</v>
      </c>
      <c r="C45" s="28">
        <v>0</v>
      </c>
      <c r="D45" s="28">
        <v>0</v>
      </c>
      <c r="F45" s="28">
        <v>2</v>
      </c>
      <c r="G45" s="28">
        <v>0</v>
      </c>
      <c r="H45" s="28">
        <v>0</v>
      </c>
      <c r="J45" s="28">
        <v>0</v>
      </c>
      <c r="K45" s="28">
        <v>0</v>
      </c>
      <c r="M45" s="28">
        <v>2</v>
      </c>
      <c r="N45" s="28"/>
      <c r="O45" s="28"/>
    </row>
    <row r="46" spans="1:15" ht="15">
      <c r="A46" s="28" t="s">
        <v>135</v>
      </c>
      <c r="B46" s="28">
        <v>5</v>
      </c>
      <c r="C46" s="28">
        <v>0</v>
      </c>
      <c r="D46" s="28">
        <v>0</v>
      </c>
      <c r="F46" s="28">
        <v>6</v>
      </c>
      <c r="G46" s="28">
        <v>1</v>
      </c>
      <c r="H46" s="28">
        <v>0</v>
      </c>
      <c r="J46" s="28">
        <v>0</v>
      </c>
      <c r="K46" s="28">
        <v>0</v>
      </c>
      <c r="M46" s="28">
        <v>12</v>
      </c>
      <c r="N46" s="28"/>
      <c r="O46" s="28"/>
    </row>
    <row r="47" spans="1:15" ht="15">
      <c r="A47" s="28" t="s">
        <v>136</v>
      </c>
      <c r="B47" s="28">
        <v>4</v>
      </c>
      <c r="C47" s="28">
        <v>2</v>
      </c>
      <c r="D47" s="28">
        <v>0</v>
      </c>
      <c r="F47" s="28">
        <v>7</v>
      </c>
      <c r="G47" s="28">
        <v>0</v>
      </c>
      <c r="H47" s="28">
        <v>0</v>
      </c>
      <c r="J47" s="28">
        <v>0</v>
      </c>
      <c r="K47" s="28">
        <v>0</v>
      </c>
      <c r="M47" s="28">
        <v>13</v>
      </c>
      <c r="N47" s="28"/>
      <c r="O47" s="28"/>
    </row>
    <row r="48" spans="1:15" ht="15.75" thickBot="1">
      <c r="A48" s="47" t="s">
        <v>137</v>
      </c>
      <c r="B48" s="47">
        <v>1</v>
      </c>
      <c r="C48" s="47">
        <v>0</v>
      </c>
      <c r="D48" s="47">
        <v>0</v>
      </c>
      <c r="E48" s="47"/>
      <c r="F48" s="47">
        <v>1</v>
      </c>
      <c r="G48" s="47">
        <v>0</v>
      </c>
      <c r="H48" s="47">
        <v>0</v>
      </c>
      <c r="I48" s="47"/>
      <c r="J48" s="47">
        <v>0</v>
      </c>
      <c r="K48" s="47">
        <v>0</v>
      </c>
      <c r="L48" s="47"/>
      <c r="M48" s="47">
        <v>2</v>
      </c>
      <c r="N48" s="28"/>
      <c r="O48" s="28"/>
    </row>
    <row r="50" spans="14:15" ht="15">
      <c r="N50" s="28"/>
      <c r="O50" s="28"/>
    </row>
    <row r="51" spans="14:15" ht="15">
      <c r="N51" s="28"/>
      <c r="O51" s="28"/>
    </row>
    <row r="52" spans="14:15" ht="15">
      <c r="N52" s="28"/>
      <c r="O52" s="28"/>
    </row>
    <row r="53" spans="14:15" ht="15">
      <c r="N53" s="28"/>
      <c r="O53" s="28"/>
    </row>
    <row r="54" spans="14:15" ht="15">
      <c r="N54" s="28"/>
      <c r="O54" s="28"/>
    </row>
    <row r="55" spans="14:15" ht="15">
      <c r="N55" s="28"/>
      <c r="O55" s="28"/>
    </row>
  </sheetData>
  <sheetProtection/>
  <mergeCells count="3">
    <mergeCell ref="B3:D3"/>
    <mergeCell ref="F3:H3"/>
    <mergeCell ref="J3:K3"/>
  </mergeCells>
  <printOptions/>
  <pageMargins left="0.75" right="0.75" top="1" bottom="1" header="0.5" footer="0.5"/>
  <pageSetup fitToHeight="1" fitToWidth="1" horizontalDpi="600" verticalDpi="600" orientation="portrait" paperSize="9" scale="77" r:id="rId1"/>
  <headerFooter alignWithMargins="0">
    <oddHeader>&amp;CRESTRICTED UNTIL PUBLICATION - NOT FOR CIRCULATION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21.421875" style="28" bestFit="1" customWidth="1"/>
    <col min="2" max="4" width="8.421875" style="28" bestFit="1" customWidth="1"/>
    <col min="5" max="5" width="2.7109375" style="28" customWidth="1"/>
    <col min="6" max="8" width="8.421875" style="28" bestFit="1" customWidth="1"/>
    <col min="9" max="9" width="2.7109375" style="28" customWidth="1"/>
    <col min="10" max="11" width="8.421875" style="28" bestFit="1" customWidth="1"/>
    <col min="12" max="12" width="2.7109375" style="28" customWidth="1"/>
    <col min="13" max="13" width="10.8515625" style="28" bestFit="1" customWidth="1"/>
    <col min="14" max="14" width="9.140625" style="57" customWidth="1"/>
    <col min="15" max="15" width="5.140625" style="57" customWidth="1"/>
    <col min="16" max="16" width="8.7109375" style="57" bestFit="1" customWidth="1"/>
    <col min="17" max="17" width="7.28125" style="57" bestFit="1" customWidth="1"/>
    <col min="18" max="18" width="5.140625" style="28" customWidth="1"/>
    <col min="19" max="21" width="8.421875" style="28" bestFit="1" customWidth="1"/>
    <col min="22" max="16384" width="9.140625" style="28" customWidth="1"/>
  </cols>
  <sheetData>
    <row r="1" spans="1:17" ht="30" customHeight="1">
      <c r="A1" s="98" t="s">
        <v>65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28"/>
      <c r="P1" s="28"/>
      <c r="Q1" s="28"/>
    </row>
    <row r="2" spans="1:17" ht="15">
      <c r="A2" s="28" t="s">
        <v>66</v>
      </c>
      <c r="N2" s="28"/>
      <c r="O2" s="28"/>
      <c r="P2" s="28"/>
      <c r="Q2" s="28"/>
    </row>
    <row r="3" spans="14:17" ht="15">
      <c r="N3" s="28"/>
      <c r="O3" s="28"/>
      <c r="P3" s="28"/>
      <c r="Q3" s="28"/>
    </row>
    <row r="4" spans="2:17" ht="16.5" thickBot="1">
      <c r="B4" s="100" t="s">
        <v>24</v>
      </c>
      <c r="C4" s="100"/>
      <c r="D4" s="100"/>
      <c r="E4" s="75"/>
      <c r="F4" s="100" t="s">
        <v>25</v>
      </c>
      <c r="G4" s="100"/>
      <c r="H4" s="100"/>
      <c r="I4" s="75"/>
      <c r="J4" s="100" t="s">
        <v>2</v>
      </c>
      <c r="K4" s="100"/>
      <c r="L4" s="75"/>
      <c r="M4" s="75"/>
      <c r="N4" s="28"/>
      <c r="O4" s="28"/>
      <c r="P4" s="28"/>
      <c r="Q4" s="28"/>
    </row>
    <row r="5" spans="1:17" ht="16.5" thickBot="1">
      <c r="A5" s="71" t="s">
        <v>52</v>
      </c>
      <c r="B5" s="59" t="s">
        <v>8</v>
      </c>
      <c r="C5" s="59" t="s">
        <v>10</v>
      </c>
      <c r="D5" s="59" t="s">
        <v>11</v>
      </c>
      <c r="E5" s="59"/>
      <c r="F5" s="59" t="s">
        <v>8</v>
      </c>
      <c r="G5" s="59" t="s">
        <v>10</v>
      </c>
      <c r="H5" s="59" t="s">
        <v>11</v>
      </c>
      <c r="I5" s="59"/>
      <c r="J5" s="59" t="s">
        <v>10</v>
      </c>
      <c r="K5" s="59" t="s">
        <v>11</v>
      </c>
      <c r="L5" s="59"/>
      <c r="M5" s="59" t="s">
        <v>3</v>
      </c>
      <c r="N5" s="28"/>
      <c r="O5" s="28"/>
      <c r="P5" s="28"/>
      <c r="Q5" s="28"/>
    </row>
    <row r="6" spans="1:14" ht="15.75">
      <c r="A6" s="1" t="s">
        <v>53</v>
      </c>
      <c r="B6" s="8">
        <v>26</v>
      </c>
      <c r="C6" s="8">
        <v>9</v>
      </c>
      <c r="D6" s="8">
        <v>4</v>
      </c>
      <c r="E6" s="8"/>
      <c r="F6" s="8">
        <v>47</v>
      </c>
      <c r="G6" s="8">
        <v>5</v>
      </c>
      <c r="H6" s="8">
        <v>1</v>
      </c>
      <c r="I6" s="8"/>
      <c r="J6" s="8">
        <v>4</v>
      </c>
      <c r="K6" s="8">
        <v>0</v>
      </c>
      <c r="L6" s="8"/>
      <c r="M6" s="8">
        <v>96</v>
      </c>
      <c r="N6" s="28"/>
    </row>
    <row r="7" spans="1:17" ht="15.75">
      <c r="A7" s="76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8"/>
      <c r="O7" s="28"/>
      <c r="P7" s="28"/>
      <c r="Q7" s="28"/>
    </row>
    <row r="8" spans="1:17" ht="15">
      <c r="A8" s="28" t="s">
        <v>96</v>
      </c>
      <c r="B8" s="28">
        <v>0</v>
      </c>
      <c r="C8" s="28">
        <v>0</v>
      </c>
      <c r="D8" s="28">
        <v>0</v>
      </c>
      <c r="F8" s="28">
        <v>1</v>
      </c>
      <c r="G8" s="28">
        <v>0</v>
      </c>
      <c r="H8" s="28">
        <v>0</v>
      </c>
      <c r="J8" s="28">
        <v>0</v>
      </c>
      <c r="K8" s="28">
        <v>0</v>
      </c>
      <c r="M8" s="28">
        <v>1</v>
      </c>
      <c r="N8" s="28"/>
      <c r="O8" s="28"/>
      <c r="P8" s="28"/>
      <c r="Q8" s="28"/>
    </row>
    <row r="9" spans="1:17" ht="15">
      <c r="A9" s="28" t="s">
        <v>97</v>
      </c>
      <c r="B9" s="28">
        <v>0</v>
      </c>
      <c r="C9" s="28">
        <v>0</v>
      </c>
      <c r="D9" s="28">
        <v>0</v>
      </c>
      <c r="F9" s="28">
        <v>1</v>
      </c>
      <c r="G9" s="28">
        <v>0</v>
      </c>
      <c r="H9" s="28">
        <v>0</v>
      </c>
      <c r="J9" s="28">
        <v>0</v>
      </c>
      <c r="K9" s="28">
        <v>0</v>
      </c>
      <c r="M9" s="28">
        <v>1</v>
      </c>
      <c r="N9" s="28"/>
      <c r="O9" s="28"/>
      <c r="P9" s="28"/>
      <c r="Q9" s="28"/>
    </row>
    <row r="10" spans="1:17" ht="15">
      <c r="A10" s="28" t="s">
        <v>98</v>
      </c>
      <c r="B10" s="28">
        <v>0</v>
      </c>
      <c r="C10" s="28">
        <v>0</v>
      </c>
      <c r="D10" s="28">
        <v>0</v>
      </c>
      <c r="F10" s="28">
        <v>1</v>
      </c>
      <c r="G10" s="28">
        <v>0</v>
      </c>
      <c r="H10" s="28">
        <v>0</v>
      </c>
      <c r="J10" s="28">
        <v>0</v>
      </c>
      <c r="K10" s="28">
        <v>0</v>
      </c>
      <c r="M10" s="28">
        <v>1</v>
      </c>
      <c r="N10" s="28"/>
      <c r="O10" s="28"/>
      <c r="P10" s="28"/>
      <c r="Q10" s="28"/>
    </row>
    <row r="11" spans="1:17" ht="15">
      <c r="A11" s="28" t="s">
        <v>99</v>
      </c>
      <c r="B11" s="28">
        <v>1</v>
      </c>
      <c r="C11" s="28">
        <v>0</v>
      </c>
      <c r="D11" s="28">
        <v>1</v>
      </c>
      <c r="F11" s="28">
        <v>0</v>
      </c>
      <c r="G11" s="28">
        <v>0</v>
      </c>
      <c r="H11" s="28">
        <v>0</v>
      </c>
      <c r="J11" s="28">
        <v>0</v>
      </c>
      <c r="K11" s="28">
        <v>0</v>
      </c>
      <c r="M11" s="28">
        <v>2</v>
      </c>
      <c r="N11" s="28"/>
      <c r="O11" s="28"/>
      <c r="P11" s="28"/>
      <c r="Q11" s="28"/>
    </row>
    <row r="12" spans="1:17" ht="15">
      <c r="A12" s="28" t="s">
        <v>100</v>
      </c>
      <c r="B12" s="28">
        <v>1</v>
      </c>
      <c r="C12" s="28">
        <v>0</v>
      </c>
      <c r="D12" s="28">
        <v>0</v>
      </c>
      <c r="F12" s="28">
        <v>0</v>
      </c>
      <c r="G12" s="28">
        <v>0</v>
      </c>
      <c r="H12" s="28">
        <v>0</v>
      </c>
      <c r="J12" s="28">
        <v>0</v>
      </c>
      <c r="K12" s="28">
        <v>0</v>
      </c>
      <c r="M12" s="28">
        <v>1</v>
      </c>
      <c r="N12" s="28"/>
      <c r="O12" s="28"/>
      <c r="P12" s="28"/>
      <c r="Q12" s="28"/>
    </row>
    <row r="13" spans="1:17" ht="15">
      <c r="A13" s="28" t="s">
        <v>101</v>
      </c>
      <c r="B13" s="28">
        <v>0</v>
      </c>
      <c r="C13" s="28">
        <v>0</v>
      </c>
      <c r="D13" s="28">
        <v>0</v>
      </c>
      <c r="F13" s="28">
        <v>0</v>
      </c>
      <c r="G13" s="28">
        <v>0</v>
      </c>
      <c r="H13" s="28">
        <v>0</v>
      </c>
      <c r="J13" s="28">
        <v>0</v>
      </c>
      <c r="K13" s="28">
        <v>0</v>
      </c>
      <c r="M13" s="28">
        <v>0</v>
      </c>
      <c r="N13" s="28"/>
      <c r="O13" s="28"/>
      <c r="P13" s="28"/>
      <c r="Q13" s="28"/>
    </row>
    <row r="14" spans="1:17" ht="15">
      <c r="A14" s="28" t="s">
        <v>102</v>
      </c>
      <c r="B14" s="28">
        <v>2</v>
      </c>
      <c r="C14" s="28">
        <v>1</v>
      </c>
      <c r="D14" s="28">
        <v>0</v>
      </c>
      <c r="F14" s="28">
        <v>1</v>
      </c>
      <c r="G14" s="28">
        <v>0</v>
      </c>
      <c r="H14" s="28">
        <v>0</v>
      </c>
      <c r="J14" s="28">
        <v>0</v>
      </c>
      <c r="K14" s="28">
        <v>0</v>
      </c>
      <c r="M14" s="28">
        <v>4</v>
      </c>
      <c r="N14" s="28"/>
      <c r="O14" s="28"/>
      <c r="P14" s="28"/>
      <c r="Q14" s="28"/>
    </row>
    <row r="15" spans="1:17" ht="15">
      <c r="A15" s="28" t="s">
        <v>103</v>
      </c>
      <c r="B15" s="28">
        <v>2</v>
      </c>
      <c r="C15" s="28">
        <v>1</v>
      </c>
      <c r="D15" s="28">
        <v>0</v>
      </c>
      <c r="F15" s="28">
        <v>0</v>
      </c>
      <c r="G15" s="28">
        <v>0</v>
      </c>
      <c r="H15" s="28">
        <v>0</v>
      </c>
      <c r="J15" s="28">
        <v>0</v>
      </c>
      <c r="K15" s="28">
        <v>0</v>
      </c>
      <c r="M15" s="28">
        <v>3</v>
      </c>
      <c r="N15" s="28"/>
      <c r="O15" s="28"/>
      <c r="P15" s="28"/>
      <c r="Q15" s="28"/>
    </row>
    <row r="16" spans="1:17" ht="15">
      <c r="A16" s="28" t="s">
        <v>104</v>
      </c>
      <c r="B16" s="28">
        <v>0</v>
      </c>
      <c r="C16" s="28">
        <v>0</v>
      </c>
      <c r="D16" s="28">
        <v>0</v>
      </c>
      <c r="F16" s="28">
        <v>1</v>
      </c>
      <c r="G16" s="28">
        <v>0</v>
      </c>
      <c r="H16" s="28">
        <v>0</v>
      </c>
      <c r="J16" s="28">
        <v>0</v>
      </c>
      <c r="K16" s="28">
        <v>0</v>
      </c>
      <c r="M16" s="28">
        <v>1</v>
      </c>
      <c r="N16" s="28"/>
      <c r="O16" s="28"/>
      <c r="P16" s="28"/>
      <c r="Q16" s="28"/>
    </row>
    <row r="17" spans="1:17" ht="15">
      <c r="A17" s="28" t="s">
        <v>105</v>
      </c>
      <c r="B17" s="28">
        <v>0</v>
      </c>
      <c r="C17" s="28">
        <v>0</v>
      </c>
      <c r="D17" s="28">
        <v>0</v>
      </c>
      <c r="F17" s="28">
        <v>0</v>
      </c>
      <c r="G17" s="28">
        <v>0</v>
      </c>
      <c r="H17" s="28">
        <v>0</v>
      </c>
      <c r="J17" s="28">
        <v>2</v>
      </c>
      <c r="K17" s="28">
        <v>0</v>
      </c>
      <c r="M17" s="28">
        <v>2</v>
      </c>
      <c r="N17" s="28"/>
      <c r="O17" s="28"/>
      <c r="P17" s="28"/>
      <c r="Q17" s="28"/>
    </row>
    <row r="18" spans="1:17" ht="15">
      <c r="A18" s="28" t="s">
        <v>106</v>
      </c>
      <c r="B18" s="28">
        <v>1</v>
      </c>
      <c r="C18" s="28">
        <v>1</v>
      </c>
      <c r="D18" s="28">
        <v>0</v>
      </c>
      <c r="F18" s="28">
        <v>0</v>
      </c>
      <c r="G18" s="28">
        <v>0</v>
      </c>
      <c r="H18" s="28">
        <v>0</v>
      </c>
      <c r="J18" s="28">
        <v>1</v>
      </c>
      <c r="K18" s="28">
        <v>0</v>
      </c>
      <c r="M18" s="28">
        <v>3</v>
      </c>
      <c r="N18" s="28"/>
      <c r="O18" s="28"/>
      <c r="P18" s="28"/>
      <c r="Q18" s="28"/>
    </row>
    <row r="19" spans="1:17" ht="15">
      <c r="A19" s="28" t="s">
        <v>107</v>
      </c>
      <c r="B19" s="28">
        <v>0</v>
      </c>
      <c r="C19" s="28">
        <v>0</v>
      </c>
      <c r="D19" s="28">
        <v>0</v>
      </c>
      <c r="F19" s="28">
        <v>0</v>
      </c>
      <c r="G19" s="28">
        <v>0</v>
      </c>
      <c r="H19" s="28">
        <v>0</v>
      </c>
      <c r="J19" s="28">
        <v>0</v>
      </c>
      <c r="K19" s="28">
        <v>0</v>
      </c>
      <c r="M19" s="28">
        <v>0</v>
      </c>
      <c r="N19" s="28"/>
      <c r="O19" s="28"/>
      <c r="P19" s="28"/>
      <c r="Q19" s="28"/>
    </row>
    <row r="20" spans="1:17" ht="15">
      <c r="A20" s="28" t="s">
        <v>108</v>
      </c>
      <c r="B20" s="28">
        <v>0</v>
      </c>
      <c r="C20" s="28">
        <v>0</v>
      </c>
      <c r="D20" s="28">
        <v>0</v>
      </c>
      <c r="F20" s="28">
        <v>0</v>
      </c>
      <c r="G20" s="28">
        <v>0</v>
      </c>
      <c r="H20" s="28">
        <v>0</v>
      </c>
      <c r="J20" s="28">
        <v>0</v>
      </c>
      <c r="K20" s="28">
        <v>0</v>
      </c>
      <c r="M20" s="28">
        <v>0</v>
      </c>
      <c r="N20" s="28"/>
      <c r="O20" s="28"/>
      <c r="P20" s="28"/>
      <c r="Q20" s="28"/>
    </row>
    <row r="21" spans="1:17" ht="15">
      <c r="A21" s="28" t="s">
        <v>109</v>
      </c>
      <c r="B21" s="28">
        <v>0</v>
      </c>
      <c r="C21" s="28">
        <v>1</v>
      </c>
      <c r="D21" s="28">
        <v>1</v>
      </c>
      <c r="F21" s="28">
        <v>0</v>
      </c>
      <c r="G21" s="28">
        <v>0</v>
      </c>
      <c r="H21" s="28">
        <v>0</v>
      </c>
      <c r="J21" s="28">
        <v>0</v>
      </c>
      <c r="K21" s="28">
        <v>0</v>
      </c>
      <c r="M21" s="28">
        <v>2</v>
      </c>
      <c r="N21" s="28"/>
      <c r="O21" s="28"/>
      <c r="P21" s="28"/>
      <c r="Q21" s="28"/>
    </row>
    <row r="22" spans="1:17" ht="15">
      <c r="A22" s="28" t="s">
        <v>110</v>
      </c>
      <c r="B22" s="28">
        <v>0</v>
      </c>
      <c r="C22" s="28">
        <v>0</v>
      </c>
      <c r="D22" s="28">
        <v>0</v>
      </c>
      <c r="F22" s="28">
        <v>0</v>
      </c>
      <c r="G22" s="28">
        <v>0</v>
      </c>
      <c r="H22" s="28">
        <v>0</v>
      </c>
      <c r="J22" s="28">
        <v>0</v>
      </c>
      <c r="K22" s="28">
        <v>0</v>
      </c>
      <c r="M22" s="28">
        <v>0</v>
      </c>
      <c r="N22" s="28"/>
      <c r="O22" s="28"/>
      <c r="P22" s="28"/>
      <c r="Q22" s="28"/>
    </row>
    <row r="23" spans="1:17" ht="15">
      <c r="A23" s="28" t="s">
        <v>111</v>
      </c>
      <c r="B23" s="28">
        <v>1</v>
      </c>
      <c r="C23" s="28">
        <v>0</v>
      </c>
      <c r="D23" s="28">
        <v>0</v>
      </c>
      <c r="F23" s="28">
        <v>0</v>
      </c>
      <c r="G23" s="28">
        <v>0</v>
      </c>
      <c r="H23" s="28">
        <v>0</v>
      </c>
      <c r="J23" s="28">
        <v>0</v>
      </c>
      <c r="K23" s="28">
        <v>0</v>
      </c>
      <c r="M23" s="28">
        <v>1</v>
      </c>
      <c r="N23" s="28"/>
      <c r="O23" s="28"/>
      <c r="P23" s="28"/>
      <c r="Q23" s="28"/>
    </row>
    <row r="24" spans="1:17" ht="15">
      <c r="A24" s="28" t="s">
        <v>112</v>
      </c>
      <c r="B24" s="28">
        <v>2</v>
      </c>
      <c r="C24" s="28">
        <v>0</v>
      </c>
      <c r="D24" s="28">
        <v>0</v>
      </c>
      <c r="F24" s="28">
        <v>2</v>
      </c>
      <c r="G24" s="28">
        <v>2</v>
      </c>
      <c r="H24" s="28">
        <v>0</v>
      </c>
      <c r="J24" s="28">
        <v>0</v>
      </c>
      <c r="K24" s="28">
        <v>0</v>
      </c>
      <c r="M24" s="28">
        <v>6</v>
      </c>
      <c r="N24" s="28"/>
      <c r="O24" s="28"/>
      <c r="P24" s="28"/>
      <c r="Q24" s="28"/>
    </row>
    <row r="25" spans="1:17" ht="15">
      <c r="A25" s="28" t="s">
        <v>113</v>
      </c>
      <c r="B25" s="28">
        <v>0</v>
      </c>
      <c r="C25" s="28">
        <v>0</v>
      </c>
      <c r="D25" s="28">
        <v>0</v>
      </c>
      <c r="F25" s="28">
        <v>1</v>
      </c>
      <c r="G25" s="28">
        <v>0</v>
      </c>
      <c r="H25" s="28">
        <v>0</v>
      </c>
      <c r="J25" s="28">
        <v>0</v>
      </c>
      <c r="K25" s="28">
        <v>0</v>
      </c>
      <c r="M25" s="28">
        <v>1</v>
      </c>
      <c r="N25" s="28"/>
      <c r="O25" s="28"/>
      <c r="P25" s="28"/>
      <c r="Q25" s="28"/>
    </row>
    <row r="26" spans="1:17" ht="15">
      <c r="A26" s="28" t="s">
        <v>114</v>
      </c>
      <c r="B26" s="28">
        <v>0</v>
      </c>
      <c r="C26" s="28">
        <v>0</v>
      </c>
      <c r="D26" s="28">
        <v>0</v>
      </c>
      <c r="F26" s="28">
        <v>2</v>
      </c>
      <c r="G26" s="28">
        <v>0</v>
      </c>
      <c r="H26" s="28">
        <v>0</v>
      </c>
      <c r="J26" s="28">
        <v>0</v>
      </c>
      <c r="K26" s="28">
        <v>0</v>
      </c>
      <c r="M26" s="28">
        <v>2</v>
      </c>
      <c r="N26" s="28"/>
      <c r="O26" s="28"/>
      <c r="P26" s="28"/>
      <c r="Q26" s="28"/>
    </row>
    <row r="27" spans="1:17" ht="15">
      <c r="A27" s="28" t="s">
        <v>115</v>
      </c>
      <c r="B27" s="28">
        <v>0</v>
      </c>
      <c r="C27" s="28">
        <v>0</v>
      </c>
      <c r="D27" s="28">
        <v>0</v>
      </c>
      <c r="F27" s="28">
        <v>0</v>
      </c>
      <c r="G27" s="28">
        <v>0</v>
      </c>
      <c r="H27" s="28">
        <v>0</v>
      </c>
      <c r="J27" s="28">
        <v>0</v>
      </c>
      <c r="K27" s="28">
        <v>0</v>
      </c>
      <c r="M27" s="28">
        <v>0</v>
      </c>
      <c r="N27" s="28"/>
      <c r="O27" s="28"/>
      <c r="P27" s="28"/>
      <c r="Q27" s="28"/>
    </row>
    <row r="28" spans="1:17" ht="15">
      <c r="A28" s="28" t="s">
        <v>116</v>
      </c>
      <c r="B28" s="28">
        <v>3</v>
      </c>
      <c r="C28" s="28">
        <v>1</v>
      </c>
      <c r="D28" s="28">
        <v>0</v>
      </c>
      <c r="F28" s="28">
        <v>8</v>
      </c>
      <c r="G28" s="28">
        <v>1</v>
      </c>
      <c r="H28" s="28">
        <v>0</v>
      </c>
      <c r="J28" s="28">
        <v>1</v>
      </c>
      <c r="K28" s="28">
        <v>0</v>
      </c>
      <c r="M28" s="28">
        <v>14</v>
      </c>
      <c r="N28" s="28"/>
      <c r="O28" s="28"/>
      <c r="P28" s="28"/>
      <c r="Q28" s="28"/>
    </row>
    <row r="29" spans="1:17" ht="15">
      <c r="A29" s="28" t="s">
        <v>117</v>
      </c>
      <c r="B29" s="28">
        <v>0</v>
      </c>
      <c r="C29" s="28">
        <v>1</v>
      </c>
      <c r="D29" s="28">
        <v>0</v>
      </c>
      <c r="F29" s="28">
        <v>4</v>
      </c>
      <c r="G29" s="28">
        <v>0</v>
      </c>
      <c r="H29" s="28">
        <v>0</v>
      </c>
      <c r="J29" s="28">
        <v>0</v>
      </c>
      <c r="K29" s="28">
        <v>0</v>
      </c>
      <c r="M29" s="28">
        <v>5</v>
      </c>
      <c r="N29" s="28"/>
      <c r="O29" s="28"/>
      <c r="P29" s="28"/>
      <c r="Q29" s="28"/>
    </row>
    <row r="30" spans="1:17" ht="15">
      <c r="A30" s="28" t="s">
        <v>118</v>
      </c>
      <c r="B30" s="28">
        <v>0</v>
      </c>
      <c r="C30" s="28">
        <v>1</v>
      </c>
      <c r="D30" s="28">
        <v>0</v>
      </c>
      <c r="F30" s="28">
        <v>2</v>
      </c>
      <c r="G30" s="28">
        <v>0</v>
      </c>
      <c r="H30" s="28">
        <v>1</v>
      </c>
      <c r="J30" s="28">
        <v>0</v>
      </c>
      <c r="K30" s="28">
        <v>0</v>
      </c>
      <c r="M30" s="28">
        <v>4</v>
      </c>
      <c r="N30" s="28"/>
      <c r="O30" s="28"/>
      <c r="P30" s="28"/>
      <c r="Q30" s="28"/>
    </row>
    <row r="31" spans="1:17" ht="15">
      <c r="A31" s="28" t="s">
        <v>119</v>
      </c>
      <c r="B31" s="28">
        <v>0</v>
      </c>
      <c r="C31" s="28">
        <v>0</v>
      </c>
      <c r="D31" s="28">
        <v>0</v>
      </c>
      <c r="F31" s="28">
        <v>0</v>
      </c>
      <c r="G31" s="28">
        <v>0</v>
      </c>
      <c r="H31" s="28">
        <v>0</v>
      </c>
      <c r="J31" s="28">
        <v>0</v>
      </c>
      <c r="K31" s="28">
        <v>0</v>
      </c>
      <c r="M31" s="28">
        <v>0</v>
      </c>
      <c r="N31" s="28"/>
      <c r="O31" s="28"/>
      <c r="P31" s="28"/>
      <c r="Q31" s="28"/>
    </row>
    <row r="32" spans="1:17" ht="15">
      <c r="A32" s="28" t="s">
        <v>120</v>
      </c>
      <c r="B32" s="28">
        <v>0</v>
      </c>
      <c r="C32" s="28">
        <v>0</v>
      </c>
      <c r="D32" s="28">
        <v>1</v>
      </c>
      <c r="F32" s="28">
        <v>1</v>
      </c>
      <c r="G32" s="28">
        <v>0</v>
      </c>
      <c r="H32" s="28">
        <v>0</v>
      </c>
      <c r="J32" s="28">
        <v>0</v>
      </c>
      <c r="K32" s="28">
        <v>0</v>
      </c>
      <c r="M32" s="28">
        <v>2</v>
      </c>
      <c r="N32" s="28"/>
      <c r="O32" s="28"/>
      <c r="P32" s="28"/>
      <c r="Q32" s="28"/>
    </row>
    <row r="33" spans="1:17" ht="15">
      <c r="A33" s="28" t="s">
        <v>121</v>
      </c>
      <c r="B33" s="28">
        <v>0</v>
      </c>
      <c r="C33" s="28">
        <v>0</v>
      </c>
      <c r="D33" s="28">
        <v>0</v>
      </c>
      <c r="F33" s="28">
        <v>1</v>
      </c>
      <c r="G33" s="28">
        <v>0</v>
      </c>
      <c r="H33" s="28">
        <v>0</v>
      </c>
      <c r="J33" s="28">
        <v>0</v>
      </c>
      <c r="K33" s="28">
        <v>0</v>
      </c>
      <c r="M33" s="28">
        <v>1</v>
      </c>
      <c r="N33" s="28"/>
      <c r="O33" s="28"/>
      <c r="P33" s="28"/>
      <c r="Q33" s="28"/>
    </row>
    <row r="34" spans="1:17" ht="15">
      <c r="A34" s="28" t="s">
        <v>122</v>
      </c>
      <c r="B34" s="28">
        <v>1</v>
      </c>
      <c r="C34" s="28">
        <v>0</v>
      </c>
      <c r="D34" s="28">
        <v>0</v>
      </c>
      <c r="F34" s="28">
        <v>1</v>
      </c>
      <c r="G34" s="28">
        <v>0</v>
      </c>
      <c r="H34" s="28">
        <v>0</v>
      </c>
      <c r="J34" s="28">
        <v>0</v>
      </c>
      <c r="K34" s="28">
        <v>0</v>
      </c>
      <c r="M34" s="28">
        <v>2</v>
      </c>
      <c r="N34" s="28"/>
      <c r="O34" s="28"/>
      <c r="P34" s="28"/>
      <c r="Q34" s="28"/>
    </row>
    <row r="35" spans="1:17" ht="15">
      <c r="A35" s="28" t="s">
        <v>123</v>
      </c>
      <c r="B35" s="28">
        <v>4</v>
      </c>
      <c r="C35" s="28">
        <v>0</v>
      </c>
      <c r="D35" s="28">
        <v>0</v>
      </c>
      <c r="F35" s="28">
        <v>3</v>
      </c>
      <c r="G35" s="28">
        <v>0</v>
      </c>
      <c r="H35" s="28">
        <v>0</v>
      </c>
      <c r="J35" s="28">
        <v>0</v>
      </c>
      <c r="K35" s="28">
        <v>0</v>
      </c>
      <c r="M35" s="28">
        <v>7</v>
      </c>
      <c r="N35" s="28"/>
      <c r="O35" s="28"/>
      <c r="P35" s="28"/>
      <c r="Q35" s="28"/>
    </row>
    <row r="36" spans="1:17" ht="15">
      <c r="A36" s="28" t="s">
        <v>124</v>
      </c>
      <c r="B36" s="28">
        <v>2</v>
      </c>
      <c r="C36" s="28">
        <v>0</v>
      </c>
      <c r="D36" s="28">
        <v>0</v>
      </c>
      <c r="F36" s="28">
        <v>1</v>
      </c>
      <c r="G36" s="28">
        <v>0</v>
      </c>
      <c r="H36" s="28">
        <v>0</v>
      </c>
      <c r="J36" s="28">
        <v>0</v>
      </c>
      <c r="K36" s="28">
        <v>0</v>
      </c>
      <c r="M36" s="28">
        <v>3</v>
      </c>
      <c r="N36" s="28"/>
      <c r="O36" s="28"/>
      <c r="P36" s="28"/>
      <c r="Q36" s="28"/>
    </row>
    <row r="37" spans="1:17" ht="15">
      <c r="A37" s="28" t="s">
        <v>125</v>
      </c>
      <c r="B37" s="28">
        <v>0</v>
      </c>
      <c r="C37" s="28">
        <v>0</v>
      </c>
      <c r="D37" s="28">
        <v>0</v>
      </c>
      <c r="F37" s="28">
        <v>0</v>
      </c>
      <c r="G37" s="28">
        <v>0</v>
      </c>
      <c r="H37" s="28">
        <v>0</v>
      </c>
      <c r="J37" s="28">
        <v>0</v>
      </c>
      <c r="K37" s="28">
        <v>0</v>
      </c>
      <c r="M37" s="28">
        <v>0</v>
      </c>
      <c r="N37" s="28"/>
      <c r="O37" s="28"/>
      <c r="P37" s="28"/>
      <c r="Q37" s="28"/>
    </row>
    <row r="38" spans="1:17" ht="15">
      <c r="A38" s="28" t="s">
        <v>126</v>
      </c>
      <c r="B38" s="28">
        <v>0</v>
      </c>
      <c r="C38" s="28">
        <v>0</v>
      </c>
      <c r="D38" s="28">
        <v>0</v>
      </c>
      <c r="F38" s="28">
        <v>1</v>
      </c>
      <c r="G38" s="28">
        <v>0</v>
      </c>
      <c r="H38" s="28">
        <v>0</v>
      </c>
      <c r="J38" s="28">
        <v>0</v>
      </c>
      <c r="K38" s="28">
        <v>0</v>
      </c>
      <c r="M38" s="28">
        <v>1</v>
      </c>
      <c r="N38" s="28"/>
      <c r="O38" s="28"/>
      <c r="P38" s="28"/>
      <c r="Q38" s="28"/>
    </row>
    <row r="39" spans="1:17" ht="15">
      <c r="A39" s="28" t="s">
        <v>127</v>
      </c>
      <c r="B39" s="28">
        <v>1</v>
      </c>
      <c r="C39" s="28">
        <v>0</v>
      </c>
      <c r="D39" s="28">
        <v>0</v>
      </c>
      <c r="F39" s="28">
        <v>2</v>
      </c>
      <c r="G39" s="28">
        <v>0</v>
      </c>
      <c r="H39" s="28">
        <v>0</v>
      </c>
      <c r="J39" s="28">
        <v>0</v>
      </c>
      <c r="K39" s="28">
        <v>0</v>
      </c>
      <c r="M39" s="28">
        <v>3</v>
      </c>
      <c r="N39" s="28"/>
      <c r="O39" s="28"/>
      <c r="P39" s="28"/>
      <c r="Q39" s="28"/>
    </row>
    <row r="40" spans="1:17" ht="15">
      <c r="A40" s="28" t="s">
        <v>128</v>
      </c>
      <c r="B40" s="28">
        <v>0</v>
      </c>
      <c r="C40" s="28">
        <v>0</v>
      </c>
      <c r="D40" s="28">
        <v>0</v>
      </c>
      <c r="F40" s="28">
        <v>0</v>
      </c>
      <c r="G40" s="28">
        <v>0</v>
      </c>
      <c r="H40" s="28">
        <v>0</v>
      </c>
      <c r="J40" s="28">
        <v>0</v>
      </c>
      <c r="K40" s="28">
        <v>0</v>
      </c>
      <c r="M40" s="28">
        <v>0</v>
      </c>
      <c r="N40" s="28"/>
      <c r="O40" s="28"/>
      <c r="P40" s="28"/>
      <c r="Q40" s="28"/>
    </row>
    <row r="41" spans="1:17" ht="15">
      <c r="A41" s="28" t="s">
        <v>129</v>
      </c>
      <c r="B41" s="28">
        <v>0</v>
      </c>
      <c r="C41" s="28">
        <v>0</v>
      </c>
      <c r="D41" s="28">
        <v>0</v>
      </c>
      <c r="F41" s="28">
        <v>0</v>
      </c>
      <c r="G41" s="28">
        <v>1</v>
      </c>
      <c r="H41" s="28">
        <v>0</v>
      </c>
      <c r="J41" s="28">
        <v>0</v>
      </c>
      <c r="K41" s="28">
        <v>0</v>
      </c>
      <c r="M41" s="28">
        <v>1</v>
      </c>
      <c r="N41" s="28"/>
      <c r="O41" s="28"/>
      <c r="P41" s="28"/>
      <c r="Q41" s="28"/>
    </row>
    <row r="42" spans="1:17" ht="15">
      <c r="A42" s="28" t="s">
        <v>130</v>
      </c>
      <c r="B42" s="28">
        <v>0</v>
      </c>
      <c r="C42" s="28">
        <v>0</v>
      </c>
      <c r="D42" s="28">
        <v>0</v>
      </c>
      <c r="F42" s="28">
        <v>1</v>
      </c>
      <c r="G42" s="28">
        <v>0</v>
      </c>
      <c r="H42" s="28">
        <v>0</v>
      </c>
      <c r="J42" s="28">
        <v>0</v>
      </c>
      <c r="K42" s="28">
        <v>0</v>
      </c>
      <c r="M42" s="28">
        <v>1</v>
      </c>
      <c r="N42" s="28"/>
      <c r="O42" s="28"/>
      <c r="P42" s="28"/>
      <c r="Q42" s="28"/>
    </row>
    <row r="43" spans="1:17" ht="15">
      <c r="A43" s="28" t="s">
        <v>131</v>
      </c>
      <c r="B43" s="28">
        <v>0</v>
      </c>
      <c r="C43" s="28">
        <v>0</v>
      </c>
      <c r="D43" s="28">
        <v>0</v>
      </c>
      <c r="F43" s="28">
        <v>2</v>
      </c>
      <c r="G43" s="28">
        <v>0</v>
      </c>
      <c r="H43" s="28">
        <v>0</v>
      </c>
      <c r="J43" s="28">
        <v>0</v>
      </c>
      <c r="K43" s="28">
        <v>0</v>
      </c>
      <c r="M43" s="28">
        <v>2</v>
      </c>
      <c r="N43" s="28"/>
      <c r="O43" s="28"/>
      <c r="P43" s="28"/>
      <c r="Q43" s="28"/>
    </row>
    <row r="44" spans="1:17" ht="15">
      <c r="A44" s="28" t="s">
        <v>132</v>
      </c>
      <c r="B44" s="28">
        <v>1</v>
      </c>
      <c r="C44" s="28">
        <v>0</v>
      </c>
      <c r="D44" s="28">
        <v>0</v>
      </c>
      <c r="F44" s="28">
        <v>0</v>
      </c>
      <c r="G44" s="28">
        <v>0</v>
      </c>
      <c r="H44" s="28">
        <v>0</v>
      </c>
      <c r="J44" s="28">
        <v>0</v>
      </c>
      <c r="K44" s="28">
        <v>0</v>
      </c>
      <c r="M44" s="28">
        <v>1</v>
      </c>
      <c r="N44" s="28"/>
      <c r="O44" s="28"/>
      <c r="P44" s="28"/>
      <c r="Q44" s="28"/>
    </row>
    <row r="45" spans="1:17" ht="15">
      <c r="A45" s="28" t="s">
        <v>133</v>
      </c>
      <c r="B45" s="28">
        <v>0</v>
      </c>
      <c r="C45" s="28">
        <v>0</v>
      </c>
      <c r="D45" s="28">
        <v>0</v>
      </c>
      <c r="F45" s="28">
        <v>0</v>
      </c>
      <c r="G45" s="28">
        <v>0</v>
      </c>
      <c r="H45" s="28">
        <v>0</v>
      </c>
      <c r="J45" s="28">
        <v>0</v>
      </c>
      <c r="K45" s="28">
        <v>0</v>
      </c>
      <c r="M45" s="28">
        <v>0</v>
      </c>
      <c r="N45" s="28"/>
      <c r="O45" s="28"/>
      <c r="P45" s="28"/>
      <c r="Q45" s="28"/>
    </row>
    <row r="46" spans="1:17" ht="15">
      <c r="A46" s="28" t="s">
        <v>134</v>
      </c>
      <c r="B46" s="28">
        <v>1</v>
      </c>
      <c r="C46" s="28">
        <v>0</v>
      </c>
      <c r="D46" s="28">
        <v>0</v>
      </c>
      <c r="F46" s="28">
        <v>1</v>
      </c>
      <c r="G46" s="28">
        <v>0</v>
      </c>
      <c r="H46" s="28">
        <v>0</v>
      </c>
      <c r="J46" s="28">
        <v>0</v>
      </c>
      <c r="K46" s="28">
        <v>0</v>
      </c>
      <c r="M46" s="28">
        <v>2</v>
      </c>
      <c r="N46" s="28"/>
      <c r="O46" s="28"/>
      <c r="P46" s="28"/>
      <c r="Q46" s="28"/>
    </row>
    <row r="47" spans="1:17" ht="15">
      <c r="A47" s="28" t="s">
        <v>135</v>
      </c>
      <c r="B47" s="28">
        <v>0</v>
      </c>
      <c r="C47" s="28">
        <v>1</v>
      </c>
      <c r="D47" s="28">
        <v>1</v>
      </c>
      <c r="F47" s="28">
        <v>3</v>
      </c>
      <c r="G47" s="28">
        <v>1</v>
      </c>
      <c r="H47" s="28">
        <v>0</v>
      </c>
      <c r="J47" s="28">
        <v>0</v>
      </c>
      <c r="K47" s="28">
        <v>0</v>
      </c>
      <c r="M47" s="28">
        <v>6</v>
      </c>
      <c r="N47" s="28"/>
      <c r="O47" s="28"/>
      <c r="P47" s="28"/>
      <c r="Q47" s="28"/>
    </row>
    <row r="48" spans="1:17" ht="15">
      <c r="A48" s="28" t="s">
        <v>136</v>
      </c>
      <c r="B48" s="28">
        <v>3</v>
      </c>
      <c r="C48" s="28">
        <v>1</v>
      </c>
      <c r="D48" s="28">
        <v>0</v>
      </c>
      <c r="F48" s="28">
        <v>6</v>
      </c>
      <c r="G48" s="28">
        <v>0</v>
      </c>
      <c r="H48" s="28">
        <v>0</v>
      </c>
      <c r="J48" s="28">
        <v>0</v>
      </c>
      <c r="K48" s="28">
        <v>0</v>
      </c>
      <c r="M48" s="28">
        <v>10</v>
      </c>
      <c r="N48" s="28"/>
      <c r="O48" s="28"/>
      <c r="P48" s="28"/>
      <c r="Q48" s="28"/>
    </row>
    <row r="49" spans="1:17" ht="15.75" thickBot="1">
      <c r="A49" s="47" t="s">
        <v>137</v>
      </c>
      <c r="B49" s="47">
        <v>0</v>
      </c>
      <c r="C49" s="47">
        <v>0</v>
      </c>
      <c r="D49" s="47">
        <v>0</v>
      </c>
      <c r="E49" s="47"/>
      <c r="F49" s="47">
        <v>0</v>
      </c>
      <c r="G49" s="47">
        <v>0</v>
      </c>
      <c r="H49" s="47">
        <v>0</v>
      </c>
      <c r="I49" s="47"/>
      <c r="J49" s="47">
        <v>0</v>
      </c>
      <c r="K49" s="47">
        <v>0</v>
      </c>
      <c r="L49" s="47"/>
      <c r="M49" s="47">
        <v>0</v>
      </c>
      <c r="N49" s="28"/>
      <c r="O49" s="28"/>
      <c r="P49" s="28"/>
      <c r="Q49" s="28"/>
    </row>
    <row r="50" ht="15.75">
      <c r="N50" s="28"/>
    </row>
    <row r="52" ht="15.75">
      <c r="N52" s="28"/>
    </row>
  </sheetData>
  <sheetProtection/>
  <mergeCells count="4">
    <mergeCell ref="B4:D4"/>
    <mergeCell ref="F4:H4"/>
    <mergeCell ref="J4:K4"/>
    <mergeCell ref="A1:N1"/>
  </mergeCells>
  <printOptions/>
  <pageMargins left="0.75" right="0.75" top="1" bottom="1" header="0.5" footer="0.5"/>
  <pageSetup fitToHeight="1" fitToWidth="1" horizontalDpi="600" verticalDpi="600" orientation="portrait" paperSize="9" scale="75" r:id="rId1"/>
  <headerFooter alignWithMargins="0">
    <oddHeader>&amp;CRESTRICTED UNTIL PUBLICATION - NOT FOR CIRCULATION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21.421875" style="28" bestFit="1" customWidth="1"/>
    <col min="2" max="4" width="8.421875" style="28" bestFit="1" customWidth="1"/>
    <col min="5" max="5" width="2.7109375" style="28" customWidth="1"/>
    <col min="6" max="8" width="8.421875" style="28" bestFit="1" customWidth="1"/>
    <col min="9" max="9" width="2.7109375" style="28" customWidth="1"/>
    <col min="10" max="11" width="8.421875" style="28" bestFit="1" customWidth="1"/>
    <col min="12" max="12" width="2.7109375" style="28" customWidth="1"/>
    <col min="13" max="13" width="10.8515625" style="28" bestFit="1" customWidth="1"/>
    <col min="14" max="15" width="5.140625" style="57" customWidth="1"/>
    <col min="16" max="17" width="6.57421875" style="57" bestFit="1" customWidth="1"/>
    <col min="18" max="18" width="5.140625" style="57" customWidth="1"/>
    <col min="19" max="21" width="8.421875" style="57" bestFit="1" customWidth="1"/>
    <col min="22" max="23" width="9.140625" style="57" customWidth="1"/>
    <col min="24" max="16384" width="9.140625" style="28" customWidth="1"/>
  </cols>
  <sheetData>
    <row r="1" spans="1:14" ht="30" customHeight="1">
      <c r="A1" s="98" t="s">
        <v>67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5.75">
      <c r="A2" s="28" t="s">
        <v>66</v>
      </c>
      <c r="N2" s="28"/>
    </row>
    <row r="3" ht="15.75">
      <c r="N3" s="28"/>
    </row>
    <row r="4" spans="2:14" ht="16.5" thickBot="1">
      <c r="B4" s="100" t="s">
        <v>24</v>
      </c>
      <c r="C4" s="100"/>
      <c r="D4" s="100"/>
      <c r="E4" s="75"/>
      <c r="F4" s="100" t="s">
        <v>25</v>
      </c>
      <c r="G4" s="100"/>
      <c r="H4" s="100"/>
      <c r="I4" s="75"/>
      <c r="J4" s="100" t="s">
        <v>2</v>
      </c>
      <c r="K4" s="100"/>
      <c r="L4" s="75"/>
      <c r="M4" s="75"/>
      <c r="N4" s="28"/>
    </row>
    <row r="5" spans="1:14" ht="16.5" thickBot="1">
      <c r="A5" s="71" t="s">
        <v>52</v>
      </c>
      <c r="B5" s="59" t="s">
        <v>8</v>
      </c>
      <c r="C5" s="59" t="s">
        <v>10</v>
      </c>
      <c r="D5" s="59" t="s">
        <v>11</v>
      </c>
      <c r="E5" s="59"/>
      <c r="F5" s="59" t="s">
        <v>8</v>
      </c>
      <c r="G5" s="59" t="s">
        <v>10</v>
      </c>
      <c r="H5" s="59" t="s">
        <v>11</v>
      </c>
      <c r="I5" s="59"/>
      <c r="J5" s="59" t="s">
        <v>10</v>
      </c>
      <c r="K5" s="59" t="s">
        <v>11</v>
      </c>
      <c r="L5" s="59"/>
      <c r="M5" s="59" t="s">
        <v>3</v>
      </c>
      <c r="N5" s="28"/>
    </row>
    <row r="6" spans="1:13" ht="15.75">
      <c r="A6" s="1" t="s">
        <v>53</v>
      </c>
      <c r="B6" s="1">
        <v>14</v>
      </c>
      <c r="C6" s="1">
        <v>4</v>
      </c>
      <c r="D6" s="1">
        <v>3</v>
      </c>
      <c r="E6" s="1"/>
      <c r="F6" s="1">
        <v>34</v>
      </c>
      <c r="G6" s="1">
        <v>2</v>
      </c>
      <c r="H6" s="1">
        <v>0</v>
      </c>
      <c r="I6" s="1"/>
      <c r="J6" s="1">
        <v>2</v>
      </c>
      <c r="K6" s="1">
        <v>1</v>
      </c>
      <c r="L6" s="1"/>
      <c r="M6" s="1">
        <v>60</v>
      </c>
    </row>
    <row r="7" spans="1:14" ht="15.75">
      <c r="A7" s="76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8"/>
    </row>
    <row r="8" spans="1:14" ht="15.75">
      <c r="A8" s="28" t="s">
        <v>96</v>
      </c>
      <c r="B8" s="28">
        <v>0</v>
      </c>
      <c r="C8" s="28">
        <v>0</v>
      </c>
      <c r="D8" s="28">
        <v>0</v>
      </c>
      <c r="F8" s="28">
        <v>0</v>
      </c>
      <c r="G8" s="28">
        <v>0</v>
      </c>
      <c r="H8" s="28">
        <v>0</v>
      </c>
      <c r="J8" s="28">
        <v>0</v>
      </c>
      <c r="K8" s="28">
        <v>0</v>
      </c>
      <c r="M8" s="28">
        <v>0</v>
      </c>
      <c r="N8" s="28"/>
    </row>
    <row r="9" spans="1:14" ht="15.75">
      <c r="A9" s="28" t="s">
        <v>97</v>
      </c>
      <c r="B9" s="28">
        <v>0</v>
      </c>
      <c r="C9" s="28">
        <v>0</v>
      </c>
      <c r="D9" s="28">
        <v>0</v>
      </c>
      <c r="F9" s="28">
        <v>0</v>
      </c>
      <c r="G9" s="28">
        <v>0</v>
      </c>
      <c r="H9" s="28">
        <v>0</v>
      </c>
      <c r="J9" s="28">
        <v>0</v>
      </c>
      <c r="K9" s="28">
        <v>0</v>
      </c>
      <c r="M9" s="28">
        <v>0</v>
      </c>
      <c r="N9" s="28"/>
    </row>
    <row r="10" spans="1:14" ht="15.75">
      <c r="A10" s="28" t="s">
        <v>98</v>
      </c>
      <c r="B10" s="28">
        <v>0</v>
      </c>
      <c r="C10" s="28">
        <v>0</v>
      </c>
      <c r="D10" s="28">
        <v>0</v>
      </c>
      <c r="F10" s="28">
        <v>0</v>
      </c>
      <c r="G10" s="28">
        <v>0</v>
      </c>
      <c r="H10" s="28">
        <v>0</v>
      </c>
      <c r="J10" s="28">
        <v>0</v>
      </c>
      <c r="K10" s="28">
        <v>0</v>
      </c>
      <c r="M10" s="28">
        <v>0</v>
      </c>
      <c r="N10" s="28"/>
    </row>
    <row r="11" spans="1:14" ht="15.75">
      <c r="A11" s="28" t="s">
        <v>99</v>
      </c>
      <c r="B11" s="28">
        <v>1</v>
      </c>
      <c r="C11" s="28">
        <v>2</v>
      </c>
      <c r="D11" s="28">
        <v>0</v>
      </c>
      <c r="F11" s="28">
        <v>2</v>
      </c>
      <c r="G11" s="28">
        <v>0</v>
      </c>
      <c r="H11" s="28">
        <v>0</v>
      </c>
      <c r="J11" s="28">
        <v>0</v>
      </c>
      <c r="K11" s="28">
        <v>0</v>
      </c>
      <c r="M11" s="28">
        <v>5</v>
      </c>
      <c r="N11" s="28"/>
    </row>
    <row r="12" spans="1:14" ht="15.75">
      <c r="A12" s="28" t="s">
        <v>100</v>
      </c>
      <c r="B12" s="28">
        <v>0</v>
      </c>
      <c r="C12" s="28">
        <v>0</v>
      </c>
      <c r="D12" s="28">
        <v>0</v>
      </c>
      <c r="F12" s="28">
        <v>0</v>
      </c>
      <c r="G12" s="28">
        <v>0</v>
      </c>
      <c r="H12" s="28">
        <v>0</v>
      </c>
      <c r="J12" s="28">
        <v>0</v>
      </c>
      <c r="K12" s="28">
        <v>0</v>
      </c>
      <c r="M12" s="28">
        <v>0</v>
      </c>
      <c r="N12" s="28"/>
    </row>
    <row r="13" spans="1:14" ht="15.75">
      <c r="A13" s="28" t="s">
        <v>101</v>
      </c>
      <c r="B13" s="28">
        <v>0</v>
      </c>
      <c r="C13" s="28">
        <v>0</v>
      </c>
      <c r="D13" s="28">
        <v>0</v>
      </c>
      <c r="F13" s="28">
        <v>1</v>
      </c>
      <c r="G13" s="28">
        <v>0</v>
      </c>
      <c r="H13" s="28">
        <v>0</v>
      </c>
      <c r="J13" s="28">
        <v>0</v>
      </c>
      <c r="K13" s="28">
        <v>0</v>
      </c>
      <c r="M13" s="28">
        <v>1</v>
      </c>
      <c r="N13" s="28"/>
    </row>
    <row r="14" spans="1:14" ht="15.75">
      <c r="A14" s="28" t="s">
        <v>102</v>
      </c>
      <c r="B14" s="28">
        <v>0</v>
      </c>
      <c r="C14" s="28">
        <v>1</v>
      </c>
      <c r="D14" s="28">
        <v>0</v>
      </c>
      <c r="F14" s="28">
        <v>0</v>
      </c>
      <c r="G14" s="28">
        <v>0</v>
      </c>
      <c r="H14" s="28">
        <v>0</v>
      </c>
      <c r="J14" s="28">
        <v>0</v>
      </c>
      <c r="K14" s="28">
        <v>0</v>
      </c>
      <c r="M14" s="28">
        <v>1</v>
      </c>
      <c r="N14" s="28"/>
    </row>
    <row r="15" spans="1:14" ht="15.75">
      <c r="A15" s="28" t="s">
        <v>103</v>
      </c>
      <c r="B15" s="28">
        <v>1</v>
      </c>
      <c r="C15" s="28">
        <v>0</v>
      </c>
      <c r="D15" s="28">
        <v>0</v>
      </c>
      <c r="F15" s="28">
        <v>0</v>
      </c>
      <c r="G15" s="28">
        <v>0</v>
      </c>
      <c r="H15" s="28">
        <v>0</v>
      </c>
      <c r="J15" s="28">
        <v>0</v>
      </c>
      <c r="K15" s="28">
        <v>0</v>
      </c>
      <c r="M15" s="28">
        <v>1</v>
      </c>
      <c r="N15" s="28"/>
    </row>
    <row r="16" spans="1:14" ht="15.75">
      <c r="A16" s="28" t="s">
        <v>104</v>
      </c>
      <c r="B16" s="28">
        <v>1</v>
      </c>
      <c r="C16" s="28">
        <v>0</v>
      </c>
      <c r="D16" s="28">
        <v>0</v>
      </c>
      <c r="F16" s="28">
        <v>0</v>
      </c>
      <c r="G16" s="28">
        <v>0</v>
      </c>
      <c r="H16" s="28">
        <v>0</v>
      </c>
      <c r="J16" s="28">
        <v>0</v>
      </c>
      <c r="K16" s="28">
        <v>0</v>
      </c>
      <c r="M16" s="28">
        <v>1</v>
      </c>
      <c r="N16" s="28"/>
    </row>
    <row r="17" spans="1:14" ht="15.75">
      <c r="A17" s="28" t="s">
        <v>105</v>
      </c>
      <c r="B17" s="28">
        <v>0</v>
      </c>
      <c r="C17" s="28">
        <v>0</v>
      </c>
      <c r="D17" s="28">
        <v>0</v>
      </c>
      <c r="F17" s="28">
        <v>0</v>
      </c>
      <c r="G17" s="28">
        <v>0</v>
      </c>
      <c r="H17" s="28">
        <v>0</v>
      </c>
      <c r="J17" s="28">
        <v>0</v>
      </c>
      <c r="K17" s="28">
        <v>0</v>
      </c>
      <c r="M17" s="28">
        <v>0</v>
      </c>
      <c r="N17" s="28"/>
    </row>
    <row r="18" spans="1:14" ht="15.75">
      <c r="A18" s="28" t="s">
        <v>106</v>
      </c>
      <c r="B18" s="28">
        <v>0</v>
      </c>
      <c r="C18" s="28">
        <v>0</v>
      </c>
      <c r="D18" s="28">
        <v>0</v>
      </c>
      <c r="F18" s="28">
        <v>1</v>
      </c>
      <c r="G18" s="28">
        <v>0</v>
      </c>
      <c r="H18" s="28">
        <v>0</v>
      </c>
      <c r="J18" s="28">
        <v>0</v>
      </c>
      <c r="K18" s="28">
        <v>0</v>
      </c>
      <c r="M18" s="28">
        <v>1</v>
      </c>
      <c r="N18" s="28"/>
    </row>
    <row r="19" spans="1:14" ht="15.75">
      <c r="A19" s="28" t="s">
        <v>107</v>
      </c>
      <c r="B19" s="28">
        <v>0</v>
      </c>
      <c r="C19" s="28">
        <v>0</v>
      </c>
      <c r="D19" s="28">
        <v>0</v>
      </c>
      <c r="F19" s="28">
        <v>0</v>
      </c>
      <c r="G19" s="28">
        <v>0</v>
      </c>
      <c r="H19" s="28">
        <v>0</v>
      </c>
      <c r="J19" s="28">
        <v>0</v>
      </c>
      <c r="K19" s="28">
        <v>0</v>
      </c>
      <c r="M19" s="28">
        <v>0</v>
      </c>
      <c r="N19" s="28"/>
    </row>
    <row r="20" spans="1:14" ht="15.75">
      <c r="A20" s="28" t="s">
        <v>108</v>
      </c>
      <c r="B20" s="28">
        <v>1</v>
      </c>
      <c r="C20" s="28">
        <v>0</v>
      </c>
      <c r="D20" s="28">
        <v>0</v>
      </c>
      <c r="F20" s="28">
        <v>1</v>
      </c>
      <c r="G20" s="28">
        <v>0</v>
      </c>
      <c r="H20" s="28">
        <v>0</v>
      </c>
      <c r="J20" s="28">
        <v>0</v>
      </c>
      <c r="K20" s="28">
        <v>0</v>
      </c>
      <c r="M20" s="28">
        <v>2</v>
      </c>
      <c r="N20" s="28"/>
    </row>
    <row r="21" spans="1:14" ht="15.75">
      <c r="A21" s="28" t="s">
        <v>109</v>
      </c>
      <c r="B21" s="28">
        <v>0</v>
      </c>
      <c r="C21" s="28">
        <v>0</v>
      </c>
      <c r="D21" s="28">
        <v>0</v>
      </c>
      <c r="F21" s="28">
        <v>1</v>
      </c>
      <c r="G21" s="28">
        <v>0</v>
      </c>
      <c r="H21" s="28">
        <v>0</v>
      </c>
      <c r="J21" s="28">
        <v>0</v>
      </c>
      <c r="K21" s="28">
        <v>0</v>
      </c>
      <c r="M21" s="28">
        <v>1</v>
      </c>
      <c r="N21" s="28"/>
    </row>
    <row r="22" spans="1:14" ht="15.75">
      <c r="A22" s="28" t="s">
        <v>110</v>
      </c>
      <c r="B22" s="28">
        <v>0</v>
      </c>
      <c r="C22" s="28">
        <v>0</v>
      </c>
      <c r="D22" s="28">
        <v>0</v>
      </c>
      <c r="F22" s="28">
        <v>0</v>
      </c>
      <c r="G22" s="28">
        <v>0</v>
      </c>
      <c r="H22" s="28">
        <v>0</v>
      </c>
      <c r="J22" s="28">
        <v>1</v>
      </c>
      <c r="K22" s="28">
        <v>0</v>
      </c>
      <c r="M22" s="28">
        <v>1</v>
      </c>
      <c r="N22" s="28"/>
    </row>
    <row r="23" spans="1:14" ht="15.75">
      <c r="A23" s="28" t="s">
        <v>111</v>
      </c>
      <c r="B23" s="28">
        <v>1</v>
      </c>
      <c r="C23" s="28">
        <v>0</v>
      </c>
      <c r="D23" s="28">
        <v>0</v>
      </c>
      <c r="F23" s="28">
        <v>1</v>
      </c>
      <c r="G23" s="28">
        <v>0</v>
      </c>
      <c r="H23" s="28">
        <v>0</v>
      </c>
      <c r="J23" s="28">
        <v>0</v>
      </c>
      <c r="K23" s="28">
        <v>0</v>
      </c>
      <c r="M23" s="28">
        <v>2</v>
      </c>
      <c r="N23" s="28"/>
    </row>
    <row r="24" spans="1:14" ht="15.75">
      <c r="A24" s="28" t="s">
        <v>112</v>
      </c>
      <c r="B24" s="28">
        <v>0</v>
      </c>
      <c r="C24" s="28">
        <v>0</v>
      </c>
      <c r="D24" s="28">
        <v>0</v>
      </c>
      <c r="F24" s="28">
        <v>2</v>
      </c>
      <c r="G24" s="28">
        <v>0</v>
      </c>
      <c r="H24" s="28">
        <v>0</v>
      </c>
      <c r="J24" s="28">
        <v>0</v>
      </c>
      <c r="K24" s="28">
        <v>0</v>
      </c>
      <c r="M24" s="28">
        <v>2</v>
      </c>
      <c r="N24" s="28"/>
    </row>
    <row r="25" spans="1:14" ht="15.75">
      <c r="A25" s="28" t="s">
        <v>113</v>
      </c>
      <c r="B25" s="28">
        <v>0</v>
      </c>
      <c r="C25" s="28">
        <v>0</v>
      </c>
      <c r="D25" s="28">
        <v>0</v>
      </c>
      <c r="F25" s="28">
        <v>1</v>
      </c>
      <c r="G25" s="28">
        <v>0</v>
      </c>
      <c r="H25" s="28">
        <v>0</v>
      </c>
      <c r="J25" s="28">
        <v>0</v>
      </c>
      <c r="K25" s="28">
        <v>0</v>
      </c>
      <c r="M25" s="28">
        <v>1</v>
      </c>
      <c r="N25" s="28"/>
    </row>
    <row r="26" spans="1:14" ht="15.75">
      <c r="A26" s="28" t="s">
        <v>114</v>
      </c>
      <c r="B26" s="28">
        <v>0</v>
      </c>
      <c r="C26" s="28">
        <v>0</v>
      </c>
      <c r="D26" s="28">
        <v>0</v>
      </c>
      <c r="F26" s="28">
        <v>0</v>
      </c>
      <c r="G26" s="28">
        <v>0</v>
      </c>
      <c r="H26" s="28">
        <v>0</v>
      </c>
      <c r="J26" s="28">
        <v>0</v>
      </c>
      <c r="K26" s="28">
        <v>0</v>
      </c>
      <c r="M26" s="28">
        <v>0</v>
      </c>
      <c r="N26" s="28"/>
    </row>
    <row r="27" spans="1:14" ht="15.75">
      <c r="A27" s="28" t="s">
        <v>115</v>
      </c>
      <c r="B27" s="28">
        <v>0</v>
      </c>
      <c r="C27" s="28">
        <v>0</v>
      </c>
      <c r="D27" s="28">
        <v>0</v>
      </c>
      <c r="F27" s="28">
        <v>0</v>
      </c>
      <c r="G27" s="28">
        <v>0</v>
      </c>
      <c r="H27" s="28">
        <v>0</v>
      </c>
      <c r="J27" s="28">
        <v>0</v>
      </c>
      <c r="K27" s="28">
        <v>0</v>
      </c>
      <c r="M27" s="28">
        <v>0</v>
      </c>
      <c r="N27" s="28"/>
    </row>
    <row r="28" spans="1:14" ht="15.75">
      <c r="A28" s="28" t="s">
        <v>116</v>
      </c>
      <c r="B28" s="28">
        <v>0</v>
      </c>
      <c r="C28" s="28">
        <v>1</v>
      </c>
      <c r="D28" s="28">
        <v>1</v>
      </c>
      <c r="F28" s="28">
        <v>11</v>
      </c>
      <c r="G28" s="28">
        <v>1</v>
      </c>
      <c r="H28" s="28">
        <v>0</v>
      </c>
      <c r="J28" s="28">
        <v>0</v>
      </c>
      <c r="K28" s="28">
        <v>0</v>
      </c>
      <c r="M28" s="28">
        <v>14</v>
      </c>
      <c r="N28" s="28"/>
    </row>
    <row r="29" spans="1:14" ht="15.75">
      <c r="A29" s="28" t="s">
        <v>117</v>
      </c>
      <c r="B29" s="28">
        <v>1</v>
      </c>
      <c r="C29" s="28">
        <v>0</v>
      </c>
      <c r="D29" s="28">
        <v>0</v>
      </c>
      <c r="F29" s="28">
        <v>1</v>
      </c>
      <c r="G29" s="28">
        <v>0</v>
      </c>
      <c r="H29" s="28">
        <v>0</v>
      </c>
      <c r="J29" s="28">
        <v>0</v>
      </c>
      <c r="K29" s="28">
        <v>1</v>
      </c>
      <c r="M29" s="28">
        <v>3</v>
      </c>
      <c r="N29" s="28"/>
    </row>
    <row r="30" spans="1:14" ht="15.75">
      <c r="A30" s="28" t="s">
        <v>118</v>
      </c>
      <c r="B30" s="28">
        <v>0</v>
      </c>
      <c r="C30" s="28">
        <v>0</v>
      </c>
      <c r="D30" s="28">
        <v>0</v>
      </c>
      <c r="F30" s="28">
        <v>1</v>
      </c>
      <c r="G30" s="28">
        <v>0</v>
      </c>
      <c r="H30" s="28">
        <v>0</v>
      </c>
      <c r="J30" s="28">
        <v>0</v>
      </c>
      <c r="K30" s="28">
        <v>0</v>
      </c>
      <c r="M30" s="28">
        <v>1</v>
      </c>
      <c r="N30" s="28"/>
    </row>
    <row r="31" spans="1:14" ht="15.75">
      <c r="A31" s="28" t="s">
        <v>119</v>
      </c>
      <c r="B31" s="28">
        <v>0</v>
      </c>
      <c r="C31" s="28">
        <v>0</v>
      </c>
      <c r="D31" s="28">
        <v>0</v>
      </c>
      <c r="F31" s="28">
        <v>0</v>
      </c>
      <c r="G31" s="28">
        <v>0</v>
      </c>
      <c r="H31" s="28">
        <v>0</v>
      </c>
      <c r="J31" s="28">
        <v>0</v>
      </c>
      <c r="K31" s="28">
        <v>0</v>
      </c>
      <c r="M31" s="28">
        <v>0</v>
      </c>
      <c r="N31" s="28"/>
    </row>
    <row r="32" spans="1:14" ht="15.75">
      <c r="A32" s="28" t="s">
        <v>120</v>
      </c>
      <c r="B32" s="28">
        <v>0</v>
      </c>
      <c r="C32" s="28">
        <v>0</v>
      </c>
      <c r="D32" s="28">
        <v>0</v>
      </c>
      <c r="F32" s="28">
        <v>1</v>
      </c>
      <c r="G32" s="28">
        <v>0</v>
      </c>
      <c r="H32" s="28">
        <v>0</v>
      </c>
      <c r="J32" s="28">
        <v>0</v>
      </c>
      <c r="K32" s="28">
        <v>0</v>
      </c>
      <c r="M32" s="28">
        <v>1</v>
      </c>
      <c r="N32" s="28"/>
    </row>
    <row r="33" spans="1:14" ht="15.75">
      <c r="A33" s="28" t="s">
        <v>121</v>
      </c>
      <c r="B33" s="28">
        <v>0</v>
      </c>
      <c r="C33" s="28">
        <v>0</v>
      </c>
      <c r="D33" s="28">
        <v>0</v>
      </c>
      <c r="F33" s="28">
        <v>0</v>
      </c>
      <c r="G33" s="28">
        <v>0</v>
      </c>
      <c r="H33" s="28">
        <v>0</v>
      </c>
      <c r="J33" s="28">
        <v>0</v>
      </c>
      <c r="K33" s="28">
        <v>0</v>
      </c>
      <c r="M33" s="28">
        <v>0</v>
      </c>
      <c r="N33" s="28"/>
    </row>
    <row r="34" spans="1:14" ht="15.75">
      <c r="A34" s="28" t="s">
        <v>122</v>
      </c>
      <c r="B34" s="28">
        <v>0</v>
      </c>
      <c r="C34" s="28">
        <v>0</v>
      </c>
      <c r="D34" s="28">
        <v>0</v>
      </c>
      <c r="F34" s="28">
        <v>0</v>
      </c>
      <c r="G34" s="28">
        <v>0</v>
      </c>
      <c r="H34" s="28">
        <v>0</v>
      </c>
      <c r="J34" s="28">
        <v>0</v>
      </c>
      <c r="K34" s="28">
        <v>0</v>
      </c>
      <c r="M34" s="28">
        <v>0</v>
      </c>
      <c r="N34" s="28"/>
    </row>
    <row r="35" spans="1:14" ht="15.75">
      <c r="A35" s="28" t="s">
        <v>123</v>
      </c>
      <c r="B35" s="28">
        <v>1</v>
      </c>
      <c r="C35" s="28">
        <v>0</v>
      </c>
      <c r="D35" s="28">
        <v>0</v>
      </c>
      <c r="F35" s="28">
        <v>1</v>
      </c>
      <c r="G35" s="28">
        <v>0</v>
      </c>
      <c r="H35" s="28">
        <v>0</v>
      </c>
      <c r="J35" s="28">
        <v>0</v>
      </c>
      <c r="K35" s="28">
        <v>0</v>
      </c>
      <c r="M35" s="28">
        <v>2</v>
      </c>
      <c r="N35" s="28"/>
    </row>
    <row r="36" spans="1:14" ht="15.75">
      <c r="A36" s="28" t="s">
        <v>124</v>
      </c>
      <c r="B36" s="28">
        <v>0</v>
      </c>
      <c r="C36" s="28">
        <v>0</v>
      </c>
      <c r="D36" s="28">
        <v>0</v>
      </c>
      <c r="F36" s="28">
        <v>2</v>
      </c>
      <c r="G36" s="28">
        <v>0</v>
      </c>
      <c r="H36" s="28">
        <v>0</v>
      </c>
      <c r="J36" s="28">
        <v>0</v>
      </c>
      <c r="K36" s="28">
        <v>0</v>
      </c>
      <c r="M36" s="28">
        <v>2</v>
      </c>
      <c r="N36" s="28"/>
    </row>
    <row r="37" spans="1:14" ht="15.75">
      <c r="A37" s="28" t="s">
        <v>125</v>
      </c>
      <c r="B37" s="28">
        <v>0</v>
      </c>
      <c r="C37" s="28">
        <v>0</v>
      </c>
      <c r="D37" s="28">
        <v>1</v>
      </c>
      <c r="F37" s="28">
        <v>0</v>
      </c>
      <c r="G37" s="28">
        <v>0</v>
      </c>
      <c r="H37" s="28">
        <v>0</v>
      </c>
      <c r="J37" s="28">
        <v>0</v>
      </c>
      <c r="K37" s="28">
        <v>0</v>
      </c>
      <c r="M37" s="28">
        <v>1</v>
      </c>
      <c r="N37" s="28"/>
    </row>
    <row r="38" spans="1:14" ht="15.75">
      <c r="A38" s="28" t="s">
        <v>126</v>
      </c>
      <c r="B38" s="28">
        <v>1</v>
      </c>
      <c r="C38" s="28">
        <v>0</v>
      </c>
      <c r="D38" s="28">
        <v>0</v>
      </c>
      <c r="F38" s="28">
        <v>1</v>
      </c>
      <c r="G38" s="28">
        <v>0</v>
      </c>
      <c r="H38" s="28">
        <v>0</v>
      </c>
      <c r="J38" s="28">
        <v>0</v>
      </c>
      <c r="K38" s="28">
        <v>0</v>
      </c>
      <c r="M38" s="28">
        <v>2</v>
      </c>
      <c r="N38" s="28"/>
    </row>
    <row r="39" spans="1:14" ht="15.75">
      <c r="A39" s="28" t="s">
        <v>127</v>
      </c>
      <c r="B39" s="28">
        <v>1</v>
      </c>
      <c r="C39" s="28">
        <v>0</v>
      </c>
      <c r="D39" s="28">
        <v>1</v>
      </c>
      <c r="F39" s="28">
        <v>0</v>
      </c>
      <c r="G39" s="28">
        <v>0</v>
      </c>
      <c r="H39" s="28">
        <v>0</v>
      </c>
      <c r="J39" s="28">
        <v>0</v>
      </c>
      <c r="K39" s="28">
        <v>0</v>
      </c>
      <c r="M39" s="28">
        <v>2</v>
      </c>
      <c r="N39" s="28"/>
    </row>
    <row r="40" spans="1:14" ht="15.75">
      <c r="A40" s="28" t="s">
        <v>128</v>
      </c>
      <c r="B40" s="28">
        <v>0</v>
      </c>
      <c r="C40" s="28">
        <v>0</v>
      </c>
      <c r="D40" s="28">
        <v>0</v>
      </c>
      <c r="F40" s="28">
        <v>0</v>
      </c>
      <c r="G40" s="28">
        <v>0</v>
      </c>
      <c r="H40" s="28">
        <v>0</v>
      </c>
      <c r="J40" s="28">
        <v>0</v>
      </c>
      <c r="K40" s="28">
        <v>0</v>
      </c>
      <c r="M40" s="28">
        <v>0</v>
      </c>
      <c r="N40" s="28"/>
    </row>
    <row r="41" spans="1:14" ht="15.75">
      <c r="A41" s="28" t="s">
        <v>129</v>
      </c>
      <c r="B41" s="28">
        <v>0</v>
      </c>
      <c r="C41" s="28">
        <v>0</v>
      </c>
      <c r="D41" s="28">
        <v>0</v>
      </c>
      <c r="F41" s="28">
        <v>0</v>
      </c>
      <c r="G41" s="28">
        <v>0</v>
      </c>
      <c r="H41" s="28">
        <v>0</v>
      </c>
      <c r="J41" s="28">
        <v>0</v>
      </c>
      <c r="K41" s="28">
        <v>0</v>
      </c>
      <c r="M41" s="28">
        <v>0</v>
      </c>
      <c r="N41" s="28"/>
    </row>
    <row r="42" spans="1:14" ht="15.75">
      <c r="A42" s="28" t="s">
        <v>130</v>
      </c>
      <c r="B42" s="28">
        <v>0</v>
      </c>
      <c r="C42" s="28">
        <v>0</v>
      </c>
      <c r="D42" s="28">
        <v>0</v>
      </c>
      <c r="F42" s="28">
        <v>0</v>
      </c>
      <c r="G42" s="28">
        <v>0</v>
      </c>
      <c r="H42" s="28">
        <v>0</v>
      </c>
      <c r="J42" s="28">
        <v>0</v>
      </c>
      <c r="K42" s="28">
        <v>0</v>
      </c>
      <c r="M42" s="28">
        <v>0</v>
      </c>
      <c r="N42" s="28"/>
    </row>
    <row r="43" spans="1:14" ht="15.75">
      <c r="A43" s="28" t="s">
        <v>131</v>
      </c>
      <c r="B43" s="28">
        <v>0</v>
      </c>
      <c r="C43" s="28">
        <v>0</v>
      </c>
      <c r="D43" s="28">
        <v>0</v>
      </c>
      <c r="F43" s="28">
        <v>0</v>
      </c>
      <c r="G43" s="28">
        <v>0</v>
      </c>
      <c r="H43" s="28">
        <v>0</v>
      </c>
      <c r="J43" s="28">
        <v>0</v>
      </c>
      <c r="K43" s="28">
        <v>0</v>
      </c>
      <c r="M43" s="28">
        <v>0</v>
      </c>
      <c r="N43" s="28"/>
    </row>
    <row r="44" spans="1:14" ht="15.75">
      <c r="A44" s="28" t="s">
        <v>132</v>
      </c>
      <c r="B44" s="28">
        <v>1</v>
      </c>
      <c r="C44" s="28">
        <v>0</v>
      </c>
      <c r="D44" s="28">
        <v>0</v>
      </c>
      <c r="F44" s="28">
        <v>1</v>
      </c>
      <c r="G44" s="28">
        <v>0</v>
      </c>
      <c r="H44" s="28">
        <v>0</v>
      </c>
      <c r="J44" s="28">
        <v>1</v>
      </c>
      <c r="K44" s="28">
        <v>0</v>
      </c>
      <c r="M44" s="28">
        <v>3</v>
      </c>
      <c r="N44" s="28"/>
    </row>
    <row r="45" spans="1:14" ht="15.75">
      <c r="A45" s="28" t="s">
        <v>133</v>
      </c>
      <c r="B45" s="28">
        <v>0</v>
      </c>
      <c r="C45" s="28">
        <v>0</v>
      </c>
      <c r="D45" s="28">
        <v>0</v>
      </c>
      <c r="F45" s="28">
        <v>1</v>
      </c>
      <c r="G45" s="28">
        <v>0</v>
      </c>
      <c r="H45" s="28">
        <v>0</v>
      </c>
      <c r="J45" s="28">
        <v>0</v>
      </c>
      <c r="K45" s="28">
        <v>0</v>
      </c>
      <c r="M45" s="28">
        <v>1</v>
      </c>
      <c r="N45" s="28"/>
    </row>
    <row r="46" spans="1:14" ht="15.75">
      <c r="A46" s="28" t="s">
        <v>134</v>
      </c>
      <c r="B46" s="28">
        <v>0</v>
      </c>
      <c r="C46" s="28">
        <v>0</v>
      </c>
      <c r="D46" s="28">
        <v>0</v>
      </c>
      <c r="F46" s="28">
        <v>0</v>
      </c>
      <c r="G46" s="28">
        <v>0</v>
      </c>
      <c r="H46" s="28">
        <v>0</v>
      </c>
      <c r="J46" s="28">
        <v>0</v>
      </c>
      <c r="K46" s="28">
        <v>0</v>
      </c>
      <c r="M46" s="28">
        <v>0</v>
      </c>
      <c r="N46" s="28"/>
    </row>
    <row r="47" spans="1:14" ht="15.75">
      <c r="A47" s="28" t="s">
        <v>135</v>
      </c>
      <c r="B47" s="28">
        <v>3</v>
      </c>
      <c r="C47" s="28">
        <v>0</v>
      </c>
      <c r="D47" s="28">
        <v>0</v>
      </c>
      <c r="F47" s="28">
        <v>2</v>
      </c>
      <c r="G47" s="28">
        <v>1</v>
      </c>
      <c r="H47" s="28">
        <v>0</v>
      </c>
      <c r="J47" s="28">
        <v>0</v>
      </c>
      <c r="K47" s="28">
        <v>0</v>
      </c>
      <c r="M47" s="28">
        <v>6</v>
      </c>
      <c r="N47" s="28"/>
    </row>
    <row r="48" spans="1:14" ht="15.75">
      <c r="A48" s="28" t="s">
        <v>136</v>
      </c>
      <c r="B48" s="28">
        <v>1</v>
      </c>
      <c r="C48" s="28">
        <v>0</v>
      </c>
      <c r="D48" s="28">
        <v>0</v>
      </c>
      <c r="F48" s="28">
        <v>2</v>
      </c>
      <c r="G48" s="28">
        <v>0</v>
      </c>
      <c r="H48" s="28">
        <v>0</v>
      </c>
      <c r="J48" s="28">
        <v>0</v>
      </c>
      <c r="K48" s="28">
        <v>0</v>
      </c>
      <c r="M48" s="28">
        <v>3</v>
      </c>
      <c r="N48" s="28"/>
    </row>
    <row r="49" spans="1:14" ht="16.5" thickBot="1">
      <c r="A49" s="47" t="s">
        <v>137</v>
      </c>
      <c r="B49" s="47">
        <v>0</v>
      </c>
      <c r="C49" s="47">
        <v>0</v>
      </c>
      <c r="D49" s="47">
        <v>0</v>
      </c>
      <c r="E49" s="47"/>
      <c r="F49" s="47">
        <v>0</v>
      </c>
      <c r="G49" s="47">
        <v>0</v>
      </c>
      <c r="H49" s="47">
        <v>0</v>
      </c>
      <c r="I49" s="47"/>
      <c r="J49" s="47">
        <v>0</v>
      </c>
      <c r="K49" s="47">
        <v>0</v>
      </c>
      <c r="L49" s="47"/>
      <c r="M49" s="47">
        <v>0</v>
      </c>
      <c r="N49" s="28"/>
    </row>
  </sheetData>
  <sheetProtection/>
  <mergeCells count="4">
    <mergeCell ref="B4:D4"/>
    <mergeCell ref="F4:H4"/>
    <mergeCell ref="J4:K4"/>
    <mergeCell ref="A1:N1"/>
  </mergeCells>
  <printOptions/>
  <pageMargins left="0.75" right="0.75" top="1" bottom="1" header="0.5" footer="0.5"/>
  <pageSetup fitToHeight="1" fitToWidth="1" horizontalDpi="600" verticalDpi="600" orientation="portrait" paperSize="9" scale="77" r:id="rId1"/>
  <headerFooter alignWithMargins="0">
    <oddHeader>&amp;CRESTRICTED UNTIL PUBLICATION - NOT FOR CIRCULATION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21.421875" style="28" bestFit="1" customWidth="1"/>
    <col min="2" max="4" width="8.421875" style="28" bestFit="1" customWidth="1"/>
    <col min="5" max="5" width="2.7109375" style="28" customWidth="1"/>
    <col min="6" max="8" width="8.421875" style="28" bestFit="1" customWidth="1"/>
    <col min="9" max="9" width="2.7109375" style="28" customWidth="1"/>
    <col min="10" max="11" width="8.421875" style="28" bestFit="1" customWidth="1"/>
    <col min="12" max="12" width="2.7109375" style="28" customWidth="1"/>
    <col min="13" max="13" width="10.8515625" style="28" bestFit="1" customWidth="1"/>
    <col min="14" max="15" width="5.140625" style="57" customWidth="1"/>
    <col min="16" max="16" width="5.140625" style="28" customWidth="1"/>
    <col min="17" max="19" width="8.421875" style="28" bestFit="1" customWidth="1"/>
    <col min="20" max="16384" width="9.140625" style="28" customWidth="1"/>
  </cols>
  <sheetData>
    <row r="1" spans="1:15" ht="30" customHeight="1">
      <c r="A1" s="98" t="s">
        <v>68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28"/>
    </row>
    <row r="2" spans="1:15" ht="15">
      <c r="A2" s="28" t="s">
        <v>66</v>
      </c>
      <c r="N2" s="28"/>
      <c r="O2" s="28"/>
    </row>
    <row r="3" spans="1:15" ht="15.75">
      <c r="A3" s="1"/>
      <c r="N3" s="28"/>
      <c r="O3" s="28"/>
    </row>
    <row r="4" spans="2:15" ht="16.5" thickBot="1">
      <c r="B4" s="100" t="s">
        <v>24</v>
      </c>
      <c r="C4" s="100"/>
      <c r="D4" s="100"/>
      <c r="E4" s="75"/>
      <c r="F4" s="100" t="s">
        <v>25</v>
      </c>
      <c r="G4" s="100"/>
      <c r="H4" s="100"/>
      <c r="I4" s="75"/>
      <c r="J4" s="100" t="s">
        <v>2</v>
      </c>
      <c r="K4" s="100"/>
      <c r="L4" s="75"/>
      <c r="M4" s="75"/>
      <c r="N4" s="28"/>
      <c r="O4" s="28"/>
    </row>
    <row r="5" spans="1:15" ht="16.5" thickBot="1">
      <c r="A5" s="71" t="s">
        <v>52</v>
      </c>
      <c r="B5" s="59" t="s">
        <v>8</v>
      </c>
      <c r="C5" s="59" t="s">
        <v>10</v>
      </c>
      <c r="D5" s="59" t="s">
        <v>11</v>
      </c>
      <c r="E5" s="59"/>
      <c r="F5" s="59" t="s">
        <v>8</v>
      </c>
      <c r="G5" s="59" t="s">
        <v>10</v>
      </c>
      <c r="H5" s="59" t="s">
        <v>11</v>
      </c>
      <c r="I5" s="59"/>
      <c r="J5" s="59" t="s">
        <v>10</v>
      </c>
      <c r="K5" s="59" t="s">
        <v>11</v>
      </c>
      <c r="L5" s="59"/>
      <c r="M5" s="59" t="s">
        <v>3</v>
      </c>
      <c r="N5" s="28"/>
      <c r="O5" s="28"/>
    </row>
    <row r="6" spans="1:13" ht="15.75">
      <c r="A6" s="1" t="s">
        <v>53</v>
      </c>
      <c r="B6" s="1">
        <v>13</v>
      </c>
      <c r="C6" s="1">
        <v>2</v>
      </c>
      <c r="D6" s="1">
        <v>0</v>
      </c>
      <c r="E6" s="76"/>
      <c r="F6" s="1">
        <v>20</v>
      </c>
      <c r="G6" s="1">
        <v>4</v>
      </c>
      <c r="H6" s="1">
        <v>0</v>
      </c>
      <c r="I6" s="76"/>
      <c r="J6" s="76">
        <v>1</v>
      </c>
      <c r="K6" s="76">
        <v>0</v>
      </c>
      <c r="L6" s="76"/>
      <c r="M6" s="76">
        <v>40</v>
      </c>
    </row>
    <row r="7" spans="1:15" ht="15.75">
      <c r="A7" s="76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8"/>
      <c r="O7" s="28"/>
    </row>
    <row r="8" spans="1:15" ht="15">
      <c r="A8" s="28" t="s">
        <v>96</v>
      </c>
      <c r="B8" s="28">
        <v>1</v>
      </c>
      <c r="C8" s="28">
        <v>0</v>
      </c>
      <c r="D8" s="28">
        <v>0</v>
      </c>
      <c r="E8" s="44"/>
      <c r="F8" s="28">
        <v>2</v>
      </c>
      <c r="G8" s="28">
        <v>0</v>
      </c>
      <c r="H8" s="28">
        <v>0</v>
      </c>
      <c r="I8" s="44"/>
      <c r="J8" s="44">
        <v>0</v>
      </c>
      <c r="K8" s="44">
        <v>0</v>
      </c>
      <c r="L8" s="44"/>
      <c r="M8" s="44">
        <v>3</v>
      </c>
      <c r="N8" s="28"/>
      <c r="O8" s="28"/>
    </row>
    <row r="9" spans="1:15" ht="15">
      <c r="A9" s="28" t="s">
        <v>97</v>
      </c>
      <c r="B9" s="28">
        <v>0</v>
      </c>
      <c r="C9" s="28">
        <v>0</v>
      </c>
      <c r="D9" s="28">
        <v>0</v>
      </c>
      <c r="E9" s="44"/>
      <c r="F9" s="28">
        <v>1</v>
      </c>
      <c r="G9" s="28">
        <v>0</v>
      </c>
      <c r="H9" s="28">
        <v>0</v>
      </c>
      <c r="I9" s="44"/>
      <c r="J9" s="44">
        <v>0</v>
      </c>
      <c r="K9" s="44">
        <v>0</v>
      </c>
      <c r="L9" s="44"/>
      <c r="M9" s="44">
        <v>1</v>
      </c>
      <c r="N9" s="28"/>
      <c r="O9" s="28"/>
    </row>
    <row r="10" spans="1:15" ht="15">
      <c r="A10" s="28" t="s">
        <v>98</v>
      </c>
      <c r="B10" s="28">
        <v>0</v>
      </c>
      <c r="C10" s="28">
        <v>0</v>
      </c>
      <c r="D10" s="28">
        <v>0</v>
      </c>
      <c r="E10" s="44"/>
      <c r="F10" s="28">
        <v>0</v>
      </c>
      <c r="G10" s="28">
        <v>0</v>
      </c>
      <c r="H10" s="28">
        <v>0</v>
      </c>
      <c r="I10" s="44"/>
      <c r="J10" s="44">
        <v>0</v>
      </c>
      <c r="K10" s="44">
        <v>0</v>
      </c>
      <c r="L10" s="44"/>
      <c r="M10" s="44">
        <v>0</v>
      </c>
      <c r="N10" s="28"/>
      <c r="O10" s="28"/>
    </row>
    <row r="11" spans="1:15" ht="15">
      <c r="A11" s="28" t="s">
        <v>99</v>
      </c>
      <c r="B11" s="28">
        <v>0</v>
      </c>
      <c r="C11" s="28">
        <v>0</v>
      </c>
      <c r="D11" s="28">
        <v>0</v>
      </c>
      <c r="E11" s="44"/>
      <c r="F11" s="28">
        <v>0</v>
      </c>
      <c r="G11" s="28">
        <v>0</v>
      </c>
      <c r="H11" s="28">
        <v>0</v>
      </c>
      <c r="I11" s="44"/>
      <c r="J11" s="44">
        <v>0</v>
      </c>
      <c r="K11" s="44">
        <v>0</v>
      </c>
      <c r="L11" s="44"/>
      <c r="M11" s="44">
        <v>0</v>
      </c>
      <c r="N11" s="28"/>
      <c r="O11" s="28"/>
    </row>
    <row r="12" spans="1:15" ht="15">
      <c r="A12" s="28" t="s">
        <v>100</v>
      </c>
      <c r="B12" s="28">
        <v>0</v>
      </c>
      <c r="C12" s="28">
        <v>0</v>
      </c>
      <c r="D12" s="28">
        <v>0</v>
      </c>
      <c r="E12" s="44"/>
      <c r="F12" s="28">
        <v>1</v>
      </c>
      <c r="G12" s="28">
        <v>0</v>
      </c>
      <c r="H12" s="28">
        <v>0</v>
      </c>
      <c r="I12" s="44"/>
      <c r="J12" s="44">
        <v>0</v>
      </c>
      <c r="K12" s="44">
        <v>0</v>
      </c>
      <c r="L12" s="44"/>
      <c r="M12" s="44">
        <v>1</v>
      </c>
      <c r="N12" s="28"/>
      <c r="O12" s="28"/>
    </row>
    <row r="13" spans="1:15" ht="15">
      <c r="A13" s="28" t="s">
        <v>101</v>
      </c>
      <c r="B13" s="28">
        <v>1</v>
      </c>
      <c r="C13" s="28">
        <v>0</v>
      </c>
      <c r="D13" s="28">
        <v>0</v>
      </c>
      <c r="E13" s="44"/>
      <c r="F13" s="28">
        <v>0</v>
      </c>
      <c r="G13" s="28">
        <v>0</v>
      </c>
      <c r="H13" s="28">
        <v>0</v>
      </c>
      <c r="I13" s="44"/>
      <c r="J13" s="44">
        <v>0</v>
      </c>
      <c r="K13" s="44">
        <v>0</v>
      </c>
      <c r="L13" s="44"/>
      <c r="M13" s="44">
        <v>1</v>
      </c>
      <c r="N13" s="28"/>
      <c r="O13" s="28"/>
    </row>
    <row r="14" spans="1:15" ht="15">
      <c r="A14" s="28" t="s">
        <v>102</v>
      </c>
      <c r="B14" s="28">
        <v>1</v>
      </c>
      <c r="C14" s="28">
        <v>0</v>
      </c>
      <c r="D14" s="28">
        <v>0</v>
      </c>
      <c r="E14" s="44"/>
      <c r="F14" s="28">
        <v>0</v>
      </c>
      <c r="G14" s="28">
        <v>0</v>
      </c>
      <c r="H14" s="28">
        <v>0</v>
      </c>
      <c r="I14" s="44"/>
      <c r="J14" s="44">
        <v>0</v>
      </c>
      <c r="K14" s="44">
        <v>0</v>
      </c>
      <c r="L14" s="44"/>
      <c r="M14" s="44">
        <v>1</v>
      </c>
      <c r="N14" s="28"/>
      <c r="O14" s="28"/>
    </row>
    <row r="15" spans="1:15" ht="15">
      <c r="A15" s="28" t="s">
        <v>103</v>
      </c>
      <c r="B15" s="28">
        <v>0</v>
      </c>
      <c r="C15" s="28">
        <v>0</v>
      </c>
      <c r="D15" s="28">
        <v>0</v>
      </c>
      <c r="E15" s="44"/>
      <c r="F15" s="28">
        <v>0</v>
      </c>
      <c r="G15" s="28">
        <v>0</v>
      </c>
      <c r="H15" s="28">
        <v>0</v>
      </c>
      <c r="I15" s="44"/>
      <c r="J15" s="44">
        <v>0</v>
      </c>
      <c r="K15" s="44">
        <v>0</v>
      </c>
      <c r="L15" s="44"/>
      <c r="M15" s="44">
        <v>0</v>
      </c>
      <c r="N15" s="28"/>
      <c r="O15" s="28"/>
    </row>
    <row r="16" spans="1:15" ht="15">
      <c r="A16" s="28" t="s">
        <v>104</v>
      </c>
      <c r="B16" s="28">
        <v>0</v>
      </c>
      <c r="C16" s="28">
        <v>0</v>
      </c>
      <c r="D16" s="28">
        <v>0</v>
      </c>
      <c r="E16" s="44"/>
      <c r="F16" s="28">
        <v>0</v>
      </c>
      <c r="G16" s="28">
        <v>0</v>
      </c>
      <c r="H16" s="28">
        <v>0</v>
      </c>
      <c r="I16" s="44"/>
      <c r="J16" s="44">
        <v>0</v>
      </c>
      <c r="K16" s="44">
        <v>0</v>
      </c>
      <c r="L16" s="44"/>
      <c r="M16" s="44">
        <v>0</v>
      </c>
      <c r="N16" s="28"/>
      <c r="O16" s="28"/>
    </row>
    <row r="17" spans="1:15" ht="15">
      <c r="A17" s="28" t="s">
        <v>105</v>
      </c>
      <c r="B17" s="28">
        <v>1</v>
      </c>
      <c r="C17" s="28">
        <v>0</v>
      </c>
      <c r="D17" s="28">
        <v>0</v>
      </c>
      <c r="E17" s="44"/>
      <c r="F17" s="28">
        <v>0</v>
      </c>
      <c r="G17" s="28">
        <v>0</v>
      </c>
      <c r="H17" s="28">
        <v>0</v>
      </c>
      <c r="I17" s="44"/>
      <c r="J17" s="44">
        <v>0</v>
      </c>
      <c r="K17" s="44">
        <v>0</v>
      </c>
      <c r="L17" s="44"/>
      <c r="M17" s="44">
        <v>1</v>
      </c>
      <c r="N17" s="28"/>
      <c r="O17" s="28"/>
    </row>
    <row r="18" spans="1:15" ht="15">
      <c r="A18" s="28" t="s">
        <v>106</v>
      </c>
      <c r="B18" s="28">
        <v>0</v>
      </c>
      <c r="C18" s="28">
        <v>0</v>
      </c>
      <c r="D18" s="28">
        <v>0</v>
      </c>
      <c r="E18" s="44"/>
      <c r="F18" s="28">
        <v>0</v>
      </c>
      <c r="G18" s="28">
        <v>0</v>
      </c>
      <c r="H18" s="28">
        <v>0</v>
      </c>
      <c r="I18" s="44"/>
      <c r="J18" s="44">
        <v>0</v>
      </c>
      <c r="K18" s="44">
        <v>0</v>
      </c>
      <c r="L18" s="44"/>
      <c r="M18" s="44">
        <v>0</v>
      </c>
      <c r="N18" s="28"/>
      <c r="O18" s="28"/>
    </row>
    <row r="19" spans="1:15" ht="15">
      <c r="A19" s="28" t="s">
        <v>107</v>
      </c>
      <c r="B19" s="28">
        <v>0</v>
      </c>
      <c r="C19" s="28">
        <v>0</v>
      </c>
      <c r="D19" s="28">
        <v>0</v>
      </c>
      <c r="E19" s="44"/>
      <c r="F19" s="28">
        <v>0</v>
      </c>
      <c r="G19" s="28">
        <v>0</v>
      </c>
      <c r="H19" s="28">
        <v>0</v>
      </c>
      <c r="I19" s="44"/>
      <c r="J19" s="44">
        <v>0</v>
      </c>
      <c r="K19" s="44">
        <v>0</v>
      </c>
      <c r="L19" s="44"/>
      <c r="M19" s="44">
        <v>0</v>
      </c>
      <c r="N19" s="28"/>
      <c r="O19" s="28"/>
    </row>
    <row r="20" spans="1:15" ht="15">
      <c r="A20" s="28" t="s">
        <v>108</v>
      </c>
      <c r="B20" s="28">
        <v>0</v>
      </c>
      <c r="C20" s="28">
        <v>0</v>
      </c>
      <c r="D20" s="28">
        <v>0</v>
      </c>
      <c r="E20" s="44"/>
      <c r="F20" s="28">
        <v>0</v>
      </c>
      <c r="G20" s="28">
        <v>0</v>
      </c>
      <c r="H20" s="28">
        <v>0</v>
      </c>
      <c r="I20" s="44"/>
      <c r="J20" s="44">
        <v>0</v>
      </c>
      <c r="K20" s="44">
        <v>0</v>
      </c>
      <c r="L20" s="44"/>
      <c r="M20" s="44">
        <v>0</v>
      </c>
      <c r="N20" s="28"/>
      <c r="O20" s="28"/>
    </row>
    <row r="21" spans="1:15" ht="15">
      <c r="A21" s="28" t="s">
        <v>109</v>
      </c>
      <c r="B21" s="28">
        <v>0</v>
      </c>
      <c r="C21" s="28">
        <v>0</v>
      </c>
      <c r="D21" s="28">
        <v>0</v>
      </c>
      <c r="E21" s="44"/>
      <c r="F21" s="28">
        <v>0</v>
      </c>
      <c r="G21" s="28">
        <v>0</v>
      </c>
      <c r="H21" s="28">
        <v>0</v>
      </c>
      <c r="I21" s="44"/>
      <c r="J21" s="44">
        <v>0</v>
      </c>
      <c r="K21" s="44">
        <v>0</v>
      </c>
      <c r="L21" s="44"/>
      <c r="M21" s="44">
        <v>0</v>
      </c>
      <c r="N21" s="28"/>
      <c r="O21" s="28"/>
    </row>
    <row r="22" spans="1:15" ht="15">
      <c r="A22" s="28" t="s">
        <v>110</v>
      </c>
      <c r="B22" s="28">
        <v>0</v>
      </c>
      <c r="C22" s="28">
        <v>0</v>
      </c>
      <c r="D22" s="28">
        <v>0</v>
      </c>
      <c r="E22" s="44"/>
      <c r="F22" s="28">
        <v>0</v>
      </c>
      <c r="G22" s="28">
        <v>0</v>
      </c>
      <c r="H22" s="28">
        <v>0</v>
      </c>
      <c r="I22" s="44"/>
      <c r="J22" s="44">
        <v>0</v>
      </c>
      <c r="K22" s="44">
        <v>0</v>
      </c>
      <c r="L22" s="44"/>
      <c r="M22" s="44">
        <v>0</v>
      </c>
      <c r="N22" s="28"/>
      <c r="O22" s="28"/>
    </row>
    <row r="23" spans="1:15" ht="15">
      <c r="A23" s="28" t="s">
        <v>111</v>
      </c>
      <c r="B23" s="28">
        <v>1</v>
      </c>
      <c r="C23" s="28">
        <v>0</v>
      </c>
      <c r="D23" s="28">
        <v>0</v>
      </c>
      <c r="E23" s="44"/>
      <c r="F23" s="28">
        <v>2</v>
      </c>
      <c r="G23" s="28">
        <v>1</v>
      </c>
      <c r="H23" s="28">
        <v>0</v>
      </c>
      <c r="I23" s="44"/>
      <c r="J23" s="44">
        <v>1</v>
      </c>
      <c r="K23" s="44">
        <v>0</v>
      </c>
      <c r="L23" s="44"/>
      <c r="M23" s="44">
        <v>5</v>
      </c>
      <c r="N23" s="28"/>
      <c r="O23" s="28"/>
    </row>
    <row r="24" spans="1:15" ht="15">
      <c r="A24" s="28" t="s">
        <v>112</v>
      </c>
      <c r="B24" s="28">
        <v>0</v>
      </c>
      <c r="C24" s="28">
        <v>0</v>
      </c>
      <c r="D24" s="28">
        <v>0</v>
      </c>
      <c r="E24" s="44"/>
      <c r="F24" s="28">
        <v>0</v>
      </c>
      <c r="G24" s="28">
        <v>1</v>
      </c>
      <c r="H24" s="28">
        <v>0</v>
      </c>
      <c r="I24" s="44"/>
      <c r="J24" s="44">
        <v>0</v>
      </c>
      <c r="K24" s="44">
        <v>0</v>
      </c>
      <c r="L24" s="44"/>
      <c r="M24" s="44">
        <v>1</v>
      </c>
      <c r="N24" s="28"/>
      <c r="O24" s="28"/>
    </row>
    <row r="25" spans="1:15" ht="15">
      <c r="A25" s="28" t="s">
        <v>113</v>
      </c>
      <c r="B25" s="28">
        <v>0</v>
      </c>
      <c r="C25" s="28">
        <v>0</v>
      </c>
      <c r="D25" s="28">
        <v>0</v>
      </c>
      <c r="E25" s="44"/>
      <c r="F25" s="28">
        <v>1</v>
      </c>
      <c r="G25" s="28">
        <v>0</v>
      </c>
      <c r="H25" s="28">
        <v>0</v>
      </c>
      <c r="I25" s="44"/>
      <c r="J25" s="44">
        <v>0</v>
      </c>
      <c r="K25" s="44">
        <v>0</v>
      </c>
      <c r="L25" s="44"/>
      <c r="M25" s="44">
        <v>1</v>
      </c>
      <c r="N25" s="28"/>
      <c r="O25" s="28"/>
    </row>
    <row r="26" spans="1:15" ht="15">
      <c r="A26" s="28" t="s">
        <v>114</v>
      </c>
      <c r="B26" s="28">
        <v>0</v>
      </c>
      <c r="C26" s="28">
        <v>0</v>
      </c>
      <c r="D26" s="28">
        <v>0</v>
      </c>
      <c r="E26" s="44"/>
      <c r="F26" s="28">
        <v>0</v>
      </c>
      <c r="G26" s="28">
        <v>0</v>
      </c>
      <c r="H26" s="28">
        <v>0</v>
      </c>
      <c r="I26" s="44"/>
      <c r="J26" s="44">
        <v>0</v>
      </c>
      <c r="K26" s="44">
        <v>0</v>
      </c>
      <c r="L26" s="44"/>
      <c r="M26" s="44">
        <v>0</v>
      </c>
      <c r="N26" s="28"/>
      <c r="O26" s="28"/>
    </row>
    <row r="27" spans="1:15" ht="15">
      <c r="A27" s="28" t="s">
        <v>115</v>
      </c>
      <c r="B27" s="28">
        <v>0</v>
      </c>
      <c r="C27" s="28">
        <v>0</v>
      </c>
      <c r="D27" s="28">
        <v>0</v>
      </c>
      <c r="E27" s="44"/>
      <c r="F27" s="28">
        <v>0</v>
      </c>
      <c r="G27" s="28">
        <v>0</v>
      </c>
      <c r="H27" s="28">
        <v>0</v>
      </c>
      <c r="I27" s="44"/>
      <c r="J27" s="44">
        <v>0</v>
      </c>
      <c r="K27" s="44">
        <v>0</v>
      </c>
      <c r="L27" s="44"/>
      <c r="M27" s="44">
        <v>0</v>
      </c>
      <c r="N27" s="28"/>
      <c r="O27" s="28"/>
    </row>
    <row r="28" spans="1:15" ht="15">
      <c r="A28" s="28" t="s">
        <v>116</v>
      </c>
      <c r="B28" s="28">
        <v>1</v>
      </c>
      <c r="C28" s="28">
        <v>0</v>
      </c>
      <c r="D28" s="28">
        <v>0</v>
      </c>
      <c r="E28" s="44"/>
      <c r="F28" s="28">
        <v>4</v>
      </c>
      <c r="G28" s="28">
        <v>1</v>
      </c>
      <c r="H28" s="28">
        <v>0</v>
      </c>
      <c r="I28" s="44"/>
      <c r="J28" s="44">
        <v>0</v>
      </c>
      <c r="K28" s="44">
        <v>0</v>
      </c>
      <c r="L28" s="44"/>
      <c r="M28" s="44">
        <v>6</v>
      </c>
      <c r="N28" s="28"/>
      <c r="O28" s="28"/>
    </row>
    <row r="29" spans="1:15" ht="15">
      <c r="A29" s="28" t="s">
        <v>117</v>
      </c>
      <c r="B29" s="28">
        <v>0</v>
      </c>
      <c r="C29" s="28">
        <v>0</v>
      </c>
      <c r="D29" s="28">
        <v>0</v>
      </c>
      <c r="E29" s="44"/>
      <c r="F29" s="28">
        <v>0</v>
      </c>
      <c r="G29" s="28">
        <v>1</v>
      </c>
      <c r="H29" s="28">
        <v>0</v>
      </c>
      <c r="I29" s="44"/>
      <c r="J29" s="44">
        <v>0</v>
      </c>
      <c r="K29" s="44">
        <v>0</v>
      </c>
      <c r="L29" s="44"/>
      <c r="M29" s="44">
        <v>1</v>
      </c>
      <c r="N29" s="28"/>
      <c r="O29" s="28"/>
    </row>
    <row r="30" spans="1:15" ht="15">
      <c r="A30" s="28" t="s">
        <v>118</v>
      </c>
      <c r="B30" s="28">
        <v>0</v>
      </c>
      <c r="C30" s="28">
        <v>0</v>
      </c>
      <c r="D30" s="28">
        <v>0</v>
      </c>
      <c r="E30" s="44"/>
      <c r="F30" s="28">
        <v>1</v>
      </c>
      <c r="G30" s="28">
        <v>0</v>
      </c>
      <c r="H30" s="28">
        <v>0</v>
      </c>
      <c r="I30" s="44"/>
      <c r="J30" s="44">
        <v>0</v>
      </c>
      <c r="K30" s="44">
        <v>0</v>
      </c>
      <c r="L30" s="44"/>
      <c r="M30" s="44">
        <v>1</v>
      </c>
      <c r="N30" s="28"/>
      <c r="O30" s="28"/>
    </row>
    <row r="31" spans="1:15" ht="15">
      <c r="A31" s="28" t="s">
        <v>119</v>
      </c>
      <c r="B31" s="28">
        <v>0</v>
      </c>
      <c r="C31" s="28">
        <v>0</v>
      </c>
      <c r="D31" s="28">
        <v>0</v>
      </c>
      <c r="E31" s="44"/>
      <c r="F31" s="28">
        <v>0</v>
      </c>
      <c r="G31" s="28">
        <v>0</v>
      </c>
      <c r="H31" s="28">
        <v>0</v>
      </c>
      <c r="I31" s="44"/>
      <c r="J31" s="44">
        <v>0</v>
      </c>
      <c r="K31" s="44">
        <v>0</v>
      </c>
      <c r="L31" s="44"/>
      <c r="M31" s="44">
        <v>0</v>
      </c>
      <c r="N31" s="28"/>
      <c r="O31" s="28"/>
    </row>
    <row r="32" spans="1:15" ht="15">
      <c r="A32" s="28" t="s">
        <v>120</v>
      </c>
      <c r="B32" s="28">
        <v>0</v>
      </c>
      <c r="C32" s="28">
        <v>0</v>
      </c>
      <c r="D32" s="28">
        <v>0</v>
      </c>
      <c r="E32" s="44"/>
      <c r="F32" s="28">
        <v>0</v>
      </c>
      <c r="G32" s="28">
        <v>0</v>
      </c>
      <c r="H32" s="28">
        <v>0</v>
      </c>
      <c r="I32" s="44"/>
      <c r="J32" s="44">
        <v>0</v>
      </c>
      <c r="K32" s="44">
        <v>0</v>
      </c>
      <c r="L32" s="44"/>
      <c r="M32" s="44">
        <v>0</v>
      </c>
      <c r="N32" s="28"/>
      <c r="O32" s="28"/>
    </row>
    <row r="33" spans="1:15" ht="15">
      <c r="A33" s="28" t="s">
        <v>121</v>
      </c>
      <c r="B33" s="28">
        <v>0</v>
      </c>
      <c r="C33" s="28">
        <v>0</v>
      </c>
      <c r="D33" s="28">
        <v>0</v>
      </c>
      <c r="E33" s="44"/>
      <c r="F33" s="28">
        <v>0</v>
      </c>
      <c r="G33" s="28">
        <v>0</v>
      </c>
      <c r="H33" s="28">
        <v>0</v>
      </c>
      <c r="I33" s="44"/>
      <c r="J33" s="44">
        <v>0</v>
      </c>
      <c r="K33" s="44">
        <v>0</v>
      </c>
      <c r="L33" s="44"/>
      <c r="M33" s="44">
        <v>0</v>
      </c>
      <c r="N33" s="28"/>
      <c r="O33" s="28"/>
    </row>
    <row r="34" spans="1:15" ht="15">
      <c r="A34" s="28" t="s">
        <v>122</v>
      </c>
      <c r="B34" s="28">
        <v>0</v>
      </c>
      <c r="C34" s="28">
        <v>0</v>
      </c>
      <c r="D34" s="28">
        <v>0</v>
      </c>
      <c r="E34" s="44"/>
      <c r="F34" s="28">
        <v>0</v>
      </c>
      <c r="G34" s="28">
        <v>0</v>
      </c>
      <c r="H34" s="28">
        <v>0</v>
      </c>
      <c r="I34" s="44"/>
      <c r="J34" s="44">
        <v>0</v>
      </c>
      <c r="K34" s="44">
        <v>0</v>
      </c>
      <c r="L34" s="44"/>
      <c r="M34" s="44">
        <v>0</v>
      </c>
      <c r="N34" s="28"/>
      <c r="O34" s="28"/>
    </row>
    <row r="35" spans="1:15" ht="15">
      <c r="A35" s="28" t="s">
        <v>123</v>
      </c>
      <c r="B35" s="28">
        <v>0</v>
      </c>
      <c r="C35" s="28">
        <v>0</v>
      </c>
      <c r="D35" s="28">
        <v>0</v>
      </c>
      <c r="E35" s="44"/>
      <c r="F35" s="28">
        <v>0</v>
      </c>
      <c r="G35" s="28">
        <v>0</v>
      </c>
      <c r="H35" s="28">
        <v>0</v>
      </c>
      <c r="I35" s="44"/>
      <c r="J35" s="44">
        <v>0</v>
      </c>
      <c r="K35" s="44">
        <v>0</v>
      </c>
      <c r="L35" s="44"/>
      <c r="M35" s="44">
        <v>0</v>
      </c>
      <c r="N35" s="28"/>
      <c r="O35" s="28"/>
    </row>
    <row r="36" spans="1:15" ht="15">
      <c r="A36" s="28" t="s">
        <v>124</v>
      </c>
      <c r="B36" s="28">
        <v>2</v>
      </c>
      <c r="C36" s="28">
        <v>0</v>
      </c>
      <c r="D36" s="28">
        <v>0</v>
      </c>
      <c r="E36" s="44"/>
      <c r="F36" s="28">
        <v>0</v>
      </c>
      <c r="G36" s="28">
        <v>0</v>
      </c>
      <c r="H36" s="28">
        <v>0</v>
      </c>
      <c r="I36" s="44"/>
      <c r="J36" s="44">
        <v>0</v>
      </c>
      <c r="K36" s="44">
        <v>0</v>
      </c>
      <c r="L36" s="44"/>
      <c r="M36" s="44">
        <v>2</v>
      </c>
      <c r="N36" s="28"/>
      <c r="O36" s="28"/>
    </row>
    <row r="37" spans="1:15" ht="15">
      <c r="A37" s="28" t="s">
        <v>125</v>
      </c>
      <c r="B37" s="28">
        <v>0</v>
      </c>
      <c r="C37" s="28">
        <v>0</v>
      </c>
      <c r="D37" s="28">
        <v>0</v>
      </c>
      <c r="E37" s="44"/>
      <c r="F37" s="28">
        <v>0</v>
      </c>
      <c r="G37" s="28">
        <v>0</v>
      </c>
      <c r="H37" s="28">
        <v>0</v>
      </c>
      <c r="I37" s="44"/>
      <c r="J37" s="44">
        <v>0</v>
      </c>
      <c r="K37" s="44">
        <v>0</v>
      </c>
      <c r="L37" s="44"/>
      <c r="M37" s="44">
        <v>0</v>
      </c>
      <c r="N37" s="28"/>
      <c r="O37" s="28"/>
    </row>
    <row r="38" spans="1:15" ht="15">
      <c r="A38" s="28" t="s">
        <v>126</v>
      </c>
      <c r="B38" s="28">
        <v>0</v>
      </c>
      <c r="C38" s="28">
        <v>1</v>
      </c>
      <c r="D38" s="28">
        <v>0</v>
      </c>
      <c r="E38" s="44"/>
      <c r="F38" s="28">
        <v>1</v>
      </c>
      <c r="G38" s="28">
        <v>0</v>
      </c>
      <c r="H38" s="28">
        <v>0</v>
      </c>
      <c r="I38" s="44"/>
      <c r="J38" s="44">
        <v>0</v>
      </c>
      <c r="K38" s="44">
        <v>0</v>
      </c>
      <c r="L38" s="44"/>
      <c r="M38" s="44">
        <v>2</v>
      </c>
      <c r="N38" s="28"/>
      <c r="O38" s="28"/>
    </row>
    <row r="39" spans="1:15" ht="15">
      <c r="A39" s="28" t="s">
        <v>127</v>
      </c>
      <c r="B39" s="28">
        <v>0</v>
      </c>
      <c r="C39" s="28">
        <v>0</v>
      </c>
      <c r="D39" s="28">
        <v>0</v>
      </c>
      <c r="E39" s="44"/>
      <c r="F39" s="28">
        <v>1</v>
      </c>
      <c r="G39" s="28">
        <v>0</v>
      </c>
      <c r="H39" s="28">
        <v>0</v>
      </c>
      <c r="I39" s="44"/>
      <c r="J39" s="44">
        <v>0</v>
      </c>
      <c r="K39" s="44">
        <v>0</v>
      </c>
      <c r="L39" s="44"/>
      <c r="M39" s="44">
        <v>1</v>
      </c>
      <c r="N39" s="28"/>
      <c r="O39" s="28"/>
    </row>
    <row r="40" spans="1:15" ht="15">
      <c r="A40" s="28" t="s">
        <v>128</v>
      </c>
      <c r="B40" s="28">
        <v>0</v>
      </c>
      <c r="C40" s="28">
        <v>0</v>
      </c>
      <c r="D40" s="28">
        <v>0</v>
      </c>
      <c r="E40" s="44"/>
      <c r="F40" s="28">
        <v>0</v>
      </c>
      <c r="G40" s="28">
        <v>0</v>
      </c>
      <c r="H40" s="28">
        <v>0</v>
      </c>
      <c r="I40" s="44"/>
      <c r="J40" s="44">
        <v>0</v>
      </c>
      <c r="K40" s="44">
        <v>0</v>
      </c>
      <c r="L40" s="44"/>
      <c r="M40" s="44">
        <v>0</v>
      </c>
      <c r="N40" s="28"/>
      <c r="O40" s="28"/>
    </row>
    <row r="41" spans="1:15" ht="15">
      <c r="A41" s="28" t="s">
        <v>129</v>
      </c>
      <c r="B41" s="28">
        <v>0</v>
      </c>
      <c r="C41" s="28">
        <v>0</v>
      </c>
      <c r="D41" s="28">
        <v>0</v>
      </c>
      <c r="E41" s="44"/>
      <c r="F41" s="28">
        <v>0</v>
      </c>
      <c r="G41" s="28">
        <v>0</v>
      </c>
      <c r="H41" s="28">
        <v>0</v>
      </c>
      <c r="I41" s="44"/>
      <c r="J41" s="44">
        <v>0</v>
      </c>
      <c r="K41" s="44">
        <v>0</v>
      </c>
      <c r="L41" s="44"/>
      <c r="M41" s="44">
        <v>0</v>
      </c>
      <c r="N41" s="28"/>
      <c r="O41" s="28"/>
    </row>
    <row r="42" spans="1:15" ht="15">
      <c r="A42" s="28" t="s">
        <v>130</v>
      </c>
      <c r="B42" s="28">
        <v>0</v>
      </c>
      <c r="C42" s="28">
        <v>0</v>
      </c>
      <c r="D42" s="28">
        <v>0</v>
      </c>
      <c r="E42" s="44"/>
      <c r="F42" s="28">
        <v>0</v>
      </c>
      <c r="G42" s="28">
        <v>0</v>
      </c>
      <c r="H42" s="28">
        <v>0</v>
      </c>
      <c r="I42" s="44"/>
      <c r="J42" s="44">
        <v>0</v>
      </c>
      <c r="K42" s="44">
        <v>0</v>
      </c>
      <c r="L42" s="44"/>
      <c r="M42" s="44">
        <v>0</v>
      </c>
      <c r="N42" s="28"/>
      <c r="O42" s="28"/>
    </row>
    <row r="43" spans="1:15" ht="15">
      <c r="A43" s="28" t="s">
        <v>131</v>
      </c>
      <c r="B43" s="28">
        <v>0</v>
      </c>
      <c r="C43" s="28">
        <v>0</v>
      </c>
      <c r="D43" s="28">
        <v>0</v>
      </c>
      <c r="E43" s="44"/>
      <c r="F43" s="28">
        <v>0</v>
      </c>
      <c r="G43" s="28">
        <v>0</v>
      </c>
      <c r="H43" s="28">
        <v>0</v>
      </c>
      <c r="I43" s="44"/>
      <c r="J43" s="44">
        <v>0</v>
      </c>
      <c r="K43" s="44">
        <v>0</v>
      </c>
      <c r="L43" s="44"/>
      <c r="M43" s="44">
        <v>0</v>
      </c>
      <c r="N43" s="28"/>
      <c r="O43" s="28"/>
    </row>
    <row r="44" spans="1:15" ht="15">
      <c r="A44" s="28" t="s">
        <v>132</v>
      </c>
      <c r="B44" s="28">
        <v>0</v>
      </c>
      <c r="C44" s="28">
        <v>0</v>
      </c>
      <c r="D44" s="28">
        <v>0</v>
      </c>
      <c r="E44" s="44"/>
      <c r="F44" s="28">
        <v>0</v>
      </c>
      <c r="G44" s="28">
        <v>0</v>
      </c>
      <c r="H44" s="28">
        <v>0</v>
      </c>
      <c r="I44" s="44"/>
      <c r="J44" s="44">
        <v>0</v>
      </c>
      <c r="K44" s="44">
        <v>0</v>
      </c>
      <c r="L44" s="44"/>
      <c r="M44" s="44">
        <v>0</v>
      </c>
      <c r="N44" s="28"/>
      <c r="O44" s="28"/>
    </row>
    <row r="45" spans="1:15" ht="15">
      <c r="A45" s="28" t="s">
        <v>133</v>
      </c>
      <c r="B45" s="28">
        <v>0</v>
      </c>
      <c r="C45" s="28">
        <v>0</v>
      </c>
      <c r="D45" s="28">
        <v>0</v>
      </c>
      <c r="E45" s="44"/>
      <c r="F45" s="28">
        <v>0</v>
      </c>
      <c r="G45" s="28">
        <v>0</v>
      </c>
      <c r="H45" s="28">
        <v>0</v>
      </c>
      <c r="I45" s="44"/>
      <c r="J45" s="44">
        <v>0</v>
      </c>
      <c r="K45" s="44">
        <v>0</v>
      </c>
      <c r="L45" s="44"/>
      <c r="M45" s="44">
        <v>0</v>
      </c>
      <c r="N45" s="28"/>
      <c r="O45" s="28"/>
    </row>
    <row r="46" spans="1:15" ht="15">
      <c r="A46" s="28" t="s">
        <v>134</v>
      </c>
      <c r="B46" s="28">
        <v>0</v>
      </c>
      <c r="C46" s="28">
        <v>0</v>
      </c>
      <c r="D46" s="28">
        <v>0</v>
      </c>
      <c r="E46" s="44"/>
      <c r="F46" s="28">
        <v>1</v>
      </c>
      <c r="G46" s="28">
        <v>0</v>
      </c>
      <c r="H46" s="28">
        <v>0</v>
      </c>
      <c r="I46" s="44"/>
      <c r="J46" s="44">
        <v>0</v>
      </c>
      <c r="K46" s="44">
        <v>0</v>
      </c>
      <c r="L46" s="44"/>
      <c r="M46" s="44">
        <v>1</v>
      </c>
      <c r="N46" s="28"/>
      <c r="O46" s="28"/>
    </row>
    <row r="47" spans="1:15" ht="15">
      <c r="A47" s="28" t="s">
        <v>135</v>
      </c>
      <c r="B47" s="28">
        <v>2</v>
      </c>
      <c r="C47" s="28">
        <v>0</v>
      </c>
      <c r="D47" s="28">
        <v>0</v>
      </c>
      <c r="E47" s="44"/>
      <c r="F47" s="28">
        <v>2</v>
      </c>
      <c r="G47" s="28">
        <v>0</v>
      </c>
      <c r="H47" s="28">
        <v>0</v>
      </c>
      <c r="I47" s="44"/>
      <c r="J47" s="44">
        <v>0</v>
      </c>
      <c r="K47" s="44">
        <v>0</v>
      </c>
      <c r="L47" s="44"/>
      <c r="M47" s="44">
        <v>4</v>
      </c>
      <c r="N47" s="28"/>
      <c r="O47" s="28"/>
    </row>
    <row r="48" spans="1:15" ht="15">
      <c r="A48" s="28" t="s">
        <v>136</v>
      </c>
      <c r="B48" s="28">
        <v>2</v>
      </c>
      <c r="C48" s="28">
        <v>1</v>
      </c>
      <c r="D48" s="28">
        <v>0</v>
      </c>
      <c r="E48" s="44"/>
      <c r="F48" s="28">
        <v>2</v>
      </c>
      <c r="G48" s="28">
        <v>0</v>
      </c>
      <c r="H48" s="28">
        <v>0</v>
      </c>
      <c r="I48" s="44"/>
      <c r="J48" s="44">
        <v>0</v>
      </c>
      <c r="K48" s="44">
        <v>0</v>
      </c>
      <c r="L48" s="44"/>
      <c r="M48" s="44">
        <v>5</v>
      </c>
      <c r="N48" s="28"/>
      <c r="O48" s="28"/>
    </row>
    <row r="49" spans="1:15" ht="15.75" thickBot="1">
      <c r="A49" s="47" t="s">
        <v>137</v>
      </c>
      <c r="B49" s="47">
        <v>1</v>
      </c>
      <c r="C49" s="47">
        <v>0</v>
      </c>
      <c r="D49" s="47">
        <v>0</v>
      </c>
      <c r="E49" s="47"/>
      <c r="F49" s="47">
        <v>1</v>
      </c>
      <c r="G49" s="47">
        <v>0</v>
      </c>
      <c r="H49" s="47">
        <v>0</v>
      </c>
      <c r="I49" s="47"/>
      <c r="J49" s="47">
        <v>0</v>
      </c>
      <c r="K49" s="47">
        <v>0</v>
      </c>
      <c r="L49" s="47"/>
      <c r="M49" s="47">
        <v>2</v>
      </c>
      <c r="N49" s="28"/>
      <c r="O49" s="28"/>
    </row>
  </sheetData>
  <sheetProtection/>
  <mergeCells count="4">
    <mergeCell ref="A1:N1"/>
    <mergeCell ref="B4:D4"/>
    <mergeCell ref="F4:H4"/>
    <mergeCell ref="J4:K4"/>
  </mergeCells>
  <printOptions/>
  <pageMargins left="0.75" right="0.75" top="1" bottom="1" header="0.5" footer="0.5"/>
  <pageSetup fitToHeight="1" fitToWidth="1" horizontalDpi="600" verticalDpi="600" orientation="portrait" paperSize="9" scale="77" r:id="rId1"/>
  <headerFooter alignWithMargins="0">
    <oddHeader>&amp;CRESTRICTED UNTIL PUBLICATION - NOT FOR CIRCULATION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3.00390625" style="28" bestFit="1" customWidth="1"/>
    <col min="2" max="3" width="11.140625" style="28" bestFit="1" customWidth="1"/>
    <col min="4" max="4" width="2.8515625" style="57" customWidth="1"/>
    <col min="5" max="5" width="10.8515625" style="28" bestFit="1" customWidth="1"/>
    <col min="6" max="16384" width="9.140625" style="28" customWidth="1"/>
  </cols>
  <sheetData>
    <row r="1" spans="1:7" ht="30" customHeight="1">
      <c r="A1" s="98" t="s">
        <v>79</v>
      </c>
      <c r="B1" s="98"/>
      <c r="C1" s="98"/>
      <c r="D1" s="98"/>
      <c r="E1" s="98"/>
      <c r="F1" s="98"/>
      <c r="G1" s="98"/>
    </row>
    <row r="2" ht="15">
      <c r="D2" s="28"/>
    </row>
    <row r="3" spans="1:5" ht="16.5" thickBot="1">
      <c r="A3" s="59" t="s">
        <v>54</v>
      </c>
      <c r="B3" s="50" t="s">
        <v>10</v>
      </c>
      <c r="C3" s="50" t="s">
        <v>55</v>
      </c>
      <c r="D3" s="50"/>
      <c r="E3" s="50" t="s">
        <v>12</v>
      </c>
    </row>
    <row r="4" spans="1:5" ht="15.75">
      <c r="A4" s="76" t="s">
        <v>53</v>
      </c>
      <c r="B4" s="76">
        <v>8</v>
      </c>
      <c r="C4" s="76">
        <v>3</v>
      </c>
      <c r="D4" s="1"/>
      <c r="E4" s="76">
        <v>11</v>
      </c>
    </row>
    <row r="5" spans="1:5" ht="15.75">
      <c r="A5" s="22"/>
      <c r="B5" s="8"/>
      <c r="C5" s="8"/>
      <c r="D5" s="8"/>
      <c r="E5" s="8"/>
    </row>
    <row r="6" spans="1:5" ht="15">
      <c r="A6" s="44" t="s">
        <v>96</v>
      </c>
      <c r="B6" s="44">
        <v>0</v>
      </c>
      <c r="C6" s="44">
        <v>0</v>
      </c>
      <c r="D6" s="28"/>
      <c r="E6" s="44">
        <v>0</v>
      </c>
    </row>
    <row r="7" spans="1:5" ht="15">
      <c r="A7" s="44" t="s">
        <v>97</v>
      </c>
      <c r="B7" s="44">
        <v>0</v>
      </c>
      <c r="C7" s="44">
        <v>0</v>
      </c>
      <c r="D7" s="28"/>
      <c r="E7" s="44">
        <v>0</v>
      </c>
    </row>
    <row r="8" spans="1:5" ht="15">
      <c r="A8" s="44" t="s">
        <v>98</v>
      </c>
      <c r="B8" s="44">
        <v>0</v>
      </c>
      <c r="C8" s="44">
        <v>0</v>
      </c>
      <c r="D8" s="28"/>
      <c r="E8" s="44">
        <v>0</v>
      </c>
    </row>
    <row r="9" spans="1:5" ht="15">
      <c r="A9" s="44" t="s">
        <v>99</v>
      </c>
      <c r="B9" s="44">
        <v>0</v>
      </c>
      <c r="C9" s="44">
        <v>1</v>
      </c>
      <c r="D9" s="28"/>
      <c r="E9" s="44">
        <v>1</v>
      </c>
    </row>
    <row r="10" spans="1:5" ht="15">
      <c r="A10" s="44" t="s">
        <v>100</v>
      </c>
      <c r="B10" s="44">
        <v>0</v>
      </c>
      <c r="C10" s="44">
        <v>0</v>
      </c>
      <c r="D10" s="28"/>
      <c r="E10" s="44">
        <v>0</v>
      </c>
    </row>
    <row r="11" spans="1:5" ht="15">
      <c r="A11" s="44" t="s">
        <v>101</v>
      </c>
      <c r="B11" s="44">
        <v>0</v>
      </c>
      <c r="C11" s="44">
        <v>0</v>
      </c>
      <c r="D11" s="28"/>
      <c r="E11" s="44">
        <v>0</v>
      </c>
    </row>
    <row r="12" spans="1:5" ht="15">
      <c r="A12" s="44" t="s">
        <v>102</v>
      </c>
      <c r="B12" s="44">
        <v>0</v>
      </c>
      <c r="C12" s="44">
        <v>0</v>
      </c>
      <c r="D12" s="28"/>
      <c r="E12" s="44">
        <v>0</v>
      </c>
    </row>
    <row r="13" spans="1:5" ht="15">
      <c r="A13" s="44" t="s">
        <v>103</v>
      </c>
      <c r="B13" s="44">
        <v>1</v>
      </c>
      <c r="C13" s="44">
        <v>0</v>
      </c>
      <c r="D13" s="28"/>
      <c r="E13" s="44">
        <v>1</v>
      </c>
    </row>
    <row r="14" spans="1:5" ht="15">
      <c r="A14" s="44" t="s">
        <v>104</v>
      </c>
      <c r="B14" s="44">
        <v>0</v>
      </c>
      <c r="C14" s="44">
        <v>0</v>
      </c>
      <c r="D14" s="28"/>
      <c r="E14" s="44">
        <v>0</v>
      </c>
    </row>
    <row r="15" spans="1:5" ht="15">
      <c r="A15" s="44" t="s">
        <v>105</v>
      </c>
      <c r="B15" s="44">
        <v>1</v>
      </c>
      <c r="C15" s="44">
        <v>0</v>
      </c>
      <c r="D15" s="28"/>
      <c r="E15" s="44">
        <v>1</v>
      </c>
    </row>
    <row r="16" spans="1:5" ht="15">
      <c r="A16" s="44" t="s">
        <v>106</v>
      </c>
      <c r="B16" s="44">
        <v>0</v>
      </c>
      <c r="C16" s="44">
        <v>0</v>
      </c>
      <c r="D16" s="28"/>
      <c r="E16" s="44">
        <v>0</v>
      </c>
    </row>
    <row r="17" spans="1:5" ht="15">
      <c r="A17" s="44" t="s">
        <v>107</v>
      </c>
      <c r="B17" s="44">
        <v>0</v>
      </c>
      <c r="C17" s="44">
        <v>0</v>
      </c>
      <c r="D17" s="28"/>
      <c r="E17" s="44">
        <v>0</v>
      </c>
    </row>
    <row r="18" spans="1:5" ht="15">
      <c r="A18" s="44" t="s">
        <v>108</v>
      </c>
      <c r="B18" s="44">
        <v>0</v>
      </c>
      <c r="C18" s="44">
        <v>0</v>
      </c>
      <c r="D18" s="28"/>
      <c r="E18" s="44">
        <v>0</v>
      </c>
    </row>
    <row r="19" spans="1:5" ht="15">
      <c r="A19" s="44" t="s">
        <v>109</v>
      </c>
      <c r="B19" s="44">
        <v>1</v>
      </c>
      <c r="C19" s="44">
        <v>0</v>
      </c>
      <c r="D19" s="28"/>
      <c r="E19" s="44">
        <v>1</v>
      </c>
    </row>
    <row r="20" spans="1:5" ht="15">
      <c r="A20" s="44" t="s">
        <v>110</v>
      </c>
      <c r="B20" s="44">
        <v>0</v>
      </c>
      <c r="C20" s="44">
        <v>0</v>
      </c>
      <c r="D20" s="28"/>
      <c r="E20" s="44">
        <v>0</v>
      </c>
    </row>
    <row r="21" spans="1:5" ht="15">
      <c r="A21" s="44" t="s">
        <v>111</v>
      </c>
      <c r="B21" s="44">
        <v>0</v>
      </c>
      <c r="C21" s="44">
        <v>0</v>
      </c>
      <c r="D21" s="28"/>
      <c r="E21" s="44">
        <v>0</v>
      </c>
    </row>
    <row r="22" spans="1:5" ht="15">
      <c r="A22" s="44" t="s">
        <v>112</v>
      </c>
      <c r="B22" s="44">
        <v>0</v>
      </c>
      <c r="C22" s="44">
        <v>0</v>
      </c>
      <c r="D22" s="28"/>
      <c r="E22" s="44">
        <v>0</v>
      </c>
    </row>
    <row r="23" spans="1:5" ht="15">
      <c r="A23" s="44" t="s">
        <v>113</v>
      </c>
      <c r="B23" s="44">
        <v>0</v>
      </c>
      <c r="C23" s="44">
        <v>0</v>
      </c>
      <c r="D23" s="28"/>
      <c r="E23" s="44">
        <v>0</v>
      </c>
    </row>
    <row r="24" spans="1:5" ht="15">
      <c r="A24" s="44" t="s">
        <v>114</v>
      </c>
      <c r="B24" s="44">
        <v>0</v>
      </c>
      <c r="C24" s="44">
        <v>0</v>
      </c>
      <c r="D24" s="28"/>
      <c r="E24" s="44">
        <v>0</v>
      </c>
    </row>
    <row r="25" spans="1:5" ht="15">
      <c r="A25" s="44" t="s">
        <v>115</v>
      </c>
      <c r="B25" s="44">
        <v>0</v>
      </c>
      <c r="C25" s="44">
        <v>0</v>
      </c>
      <c r="D25" s="28"/>
      <c r="E25" s="44">
        <v>0</v>
      </c>
    </row>
    <row r="26" spans="1:5" ht="15">
      <c r="A26" s="44" t="s">
        <v>116</v>
      </c>
      <c r="B26" s="44">
        <v>2</v>
      </c>
      <c r="C26" s="44">
        <v>1</v>
      </c>
      <c r="D26" s="28"/>
      <c r="E26" s="44">
        <v>3</v>
      </c>
    </row>
    <row r="27" spans="1:5" ht="15">
      <c r="A27" s="44" t="s">
        <v>117</v>
      </c>
      <c r="B27" s="44">
        <v>0</v>
      </c>
      <c r="C27" s="44">
        <v>0</v>
      </c>
      <c r="D27" s="28"/>
      <c r="E27" s="44">
        <v>0</v>
      </c>
    </row>
    <row r="28" spans="1:5" ht="15">
      <c r="A28" s="44" t="s">
        <v>118</v>
      </c>
      <c r="B28" s="44">
        <v>0</v>
      </c>
      <c r="C28" s="44">
        <v>0</v>
      </c>
      <c r="D28" s="28"/>
      <c r="E28" s="44">
        <v>0</v>
      </c>
    </row>
    <row r="29" spans="1:8" ht="15">
      <c r="A29" s="44" t="s">
        <v>119</v>
      </c>
      <c r="B29" s="44">
        <v>0</v>
      </c>
      <c r="C29" s="44">
        <v>0</v>
      </c>
      <c r="D29" s="28"/>
      <c r="E29" s="44">
        <v>0</v>
      </c>
      <c r="H29" s="28" t="s">
        <v>56</v>
      </c>
    </row>
    <row r="30" spans="1:5" ht="15">
      <c r="A30" s="44" t="s">
        <v>120</v>
      </c>
      <c r="B30" s="44">
        <v>0</v>
      </c>
      <c r="C30" s="44">
        <v>0</v>
      </c>
      <c r="D30" s="28"/>
      <c r="E30" s="44">
        <v>0</v>
      </c>
    </row>
    <row r="31" spans="1:5" ht="15">
      <c r="A31" s="44" t="s">
        <v>121</v>
      </c>
      <c r="B31" s="44">
        <v>0</v>
      </c>
      <c r="C31" s="44">
        <v>0</v>
      </c>
      <c r="D31" s="28"/>
      <c r="E31" s="44">
        <v>0</v>
      </c>
    </row>
    <row r="32" spans="1:5" ht="15">
      <c r="A32" s="44" t="s">
        <v>122</v>
      </c>
      <c r="B32" s="44">
        <v>0</v>
      </c>
      <c r="C32" s="44">
        <v>0</v>
      </c>
      <c r="D32" s="28"/>
      <c r="E32" s="44">
        <v>0</v>
      </c>
    </row>
    <row r="33" spans="1:5" ht="15">
      <c r="A33" s="44" t="s">
        <v>123</v>
      </c>
      <c r="B33" s="44">
        <v>0</v>
      </c>
      <c r="C33" s="44">
        <v>0</v>
      </c>
      <c r="D33" s="28"/>
      <c r="E33" s="44">
        <v>0</v>
      </c>
    </row>
    <row r="34" spans="1:5" ht="15">
      <c r="A34" s="44" t="s">
        <v>124</v>
      </c>
      <c r="B34" s="44">
        <v>0</v>
      </c>
      <c r="C34" s="44">
        <v>0</v>
      </c>
      <c r="D34" s="28"/>
      <c r="E34" s="44">
        <v>0</v>
      </c>
    </row>
    <row r="35" spans="1:5" ht="15">
      <c r="A35" s="44" t="s">
        <v>125</v>
      </c>
      <c r="B35" s="44">
        <v>0</v>
      </c>
      <c r="C35" s="44">
        <v>0</v>
      </c>
      <c r="D35" s="28"/>
      <c r="E35" s="44">
        <v>0</v>
      </c>
    </row>
    <row r="36" spans="1:5" ht="15">
      <c r="A36" s="44" t="s">
        <v>126</v>
      </c>
      <c r="B36" s="44">
        <v>0</v>
      </c>
      <c r="C36" s="44">
        <v>0</v>
      </c>
      <c r="D36" s="28"/>
      <c r="E36" s="44">
        <v>0</v>
      </c>
    </row>
    <row r="37" spans="1:5" ht="15">
      <c r="A37" s="44" t="s">
        <v>127</v>
      </c>
      <c r="B37" s="44">
        <v>0</v>
      </c>
      <c r="C37" s="44">
        <v>1</v>
      </c>
      <c r="D37" s="28"/>
      <c r="E37" s="44">
        <v>1</v>
      </c>
    </row>
    <row r="38" spans="1:5" ht="15">
      <c r="A38" s="44" t="s">
        <v>128</v>
      </c>
      <c r="B38" s="44">
        <v>0</v>
      </c>
      <c r="C38" s="44">
        <v>0</v>
      </c>
      <c r="D38" s="28"/>
      <c r="E38" s="44">
        <v>0</v>
      </c>
    </row>
    <row r="39" spans="1:5" ht="15">
      <c r="A39" s="44" t="s">
        <v>129</v>
      </c>
      <c r="B39" s="44">
        <v>1</v>
      </c>
      <c r="C39" s="44">
        <v>0</v>
      </c>
      <c r="D39" s="28"/>
      <c r="E39" s="44">
        <v>1</v>
      </c>
    </row>
    <row r="40" spans="1:5" ht="15">
      <c r="A40" s="44" t="s">
        <v>130</v>
      </c>
      <c r="B40" s="44">
        <v>0</v>
      </c>
      <c r="C40" s="44">
        <v>0</v>
      </c>
      <c r="D40" s="28"/>
      <c r="E40" s="44">
        <v>0</v>
      </c>
    </row>
    <row r="41" spans="1:5" ht="15">
      <c r="A41" s="44" t="s">
        <v>131</v>
      </c>
      <c r="B41" s="44">
        <v>0</v>
      </c>
      <c r="C41" s="44">
        <v>0</v>
      </c>
      <c r="D41" s="28"/>
      <c r="E41" s="44">
        <v>0</v>
      </c>
    </row>
    <row r="42" spans="1:5" ht="15">
      <c r="A42" s="44" t="s">
        <v>132</v>
      </c>
      <c r="B42" s="44">
        <v>1</v>
      </c>
      <c r="C42" s="44">
        <v>0</v>
      </c>
      <c r="D42" s="28"/>
      <c r="E42" s="44">
        <v>1</v>
      </c>
    </row>
    <row r="43" spans="1:5" ht="15">
      <c r="A43" s="44" t="s">
        <v>133</v>
      </c>
      <c r="B43" s="44">
        <v>0</v>
      </c>
      <c r="C43" s="44">
        <v>0</v>
      </c>
      <c r="D43" s="28"/>
      <c r="E43" s="44">
        <v>0</v>
      </c>
    </row>
    <row r="44" spans="1:5" ht="15">
      <c r="A44" s="44" t="s">
        <v>134</v>
      </c>
      <c r="B44" s="44">
        <v>0</v>
      </c>
      <c r="C44" s="44">
        <v>0</v>
      </c>
      <c r="D44" s="28"/>
      <c r="E44" s="44">
        <v>0</v>
      </c>
    </row>
    <row r="45" spans="1:5" ht="15">
      <c r="A45" s="44" t="s">
        <v>135</v>
      </c>
      <c r="B45" s="44">
        <v>0</v>
      </c>
      <c r="C45" s="44">
        <v>0</v>
      </c>
      <c r="D45" s="28"/>
      <c r="E45" s="44">
        <v>0</v>
      </c>
    </row>
    <row r="46" spans="1:5" ht="15">
      <c r="A46" s="44" t="s">
        <v>136</v>
      </c>
      <c r="B46" s="44">
        <v>1</v>
      </c>
      <c r="C46" s="44">
        <v>0</v>
      </c>
      <c r="D46" s="28"/>
      <c r="E46" s="44">
        <v>1</v>
      </c>
    </row>
    <row r="47" spans="1:5" ht="15.75" thickBot="1">
      <c r="A47" s="47" t="s">
        <v>137</v>
      </c>
      <c r="B47" s="47">
        <v>0</v>
      </c>
      <c r="C47" s="47">
        <v>0</v>
      </c>
      <c r="D47" s="47"/>
      <c r="E47" s="47">
        <v>0</v>
      </c>
    </row>
    <row r="48" ht="15">
      <c r="D48" s="28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&amp;CRESTRICTED UNTIL PUBLICATION - NOT FOR CIRCULATION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A1" sqref="A1"/>
    </sheetView>
  </sheetViews>
  <sheetFormatPr defaultColWidth="10.421875" defaultRowHeight="16.5" customHeight="1"/>
  <cols>
    <col min="1" max="1" width="15.00390625" style="5" customWidth="1"/>
    <col min="2" max="2" width="1.7109375" style="5" customWidth="1"/>
    <col min="3" max="3" width="17.8515625" style="5" customWidth="1"/>
    <col min="4" max="4" width="0.9921875" style="5" customWidth="1"/>
    <col min="5" max="5" width="13.8515625" style="5" bestFit="1" customWidth="1"/>
    <col min="6" max="6" width="0.85546875" style="5" customWidth="1"/>
    <col min="7" max="7" width="15.421875" style="5" customWidth="1"/>
    <col min="8" max="8" width="3.00390625" style="5" bestFit="1" customWidth="1"/>
    <col min="9" max="9" width="8.28125" style="5" bestFit="1" customWidth="1"/>
    <col min="10" max="10" width="2.7109375" style="5" customWidth="1"/>
    <col min="11" max="16384" width="10.421875" style="5" customWidth="1"/>
  </cols>
  <sheetData>
    <row r="1" ht="16.5" customHeight="1">
      <c r="A1" s="1" t="s">
        <v>61</v>
      </c>
    </row>
    <row r="3" spans="3:10" ht="20.25" customHeight="1">
      <c r="C3" s="8" t="s">
        <v>0</v>
      </c>
      <c r="D3" s="22"/>
      <c r="E3" s="8" t="s">
        <v>1</v>
      </c>
      <c r="F3" s="23"/>
      <c r="G3" s="8" t="s">
        <v>2</v>
      </c>
      <c r="H3" s="23"/>
      <c r="I3" s="8" t="s">
        <v>3</v>
      </c>
      <c r="J3" s="2"/>
    </row>
    <row r="4" spans="1:10" ht="48.75" customHeight="1" thickBot="1">
      <c r="A4" s="10" t="s">
        <v>4</v>
      </c>
      <c r="B4" s="11"/>
      <c r="C4" s="11" t="s">
        <v>5</v>
      </c>
      <c r="D4" s="12"/>
      <c r="E4" s="11" t="s">
        <v>6</v>
      </c>
      <c r="F4" s="13"/>
      <c r="G4" s="11" t="s">
        <v>7</v>
      </c>
      <c r="H4" s="14"/>
      <c r="I4" s="10"/>
      <c r="J4" s="37"/>
    </row>
    <row r="5" spans="1:15" ht="16.5" customHeight="1">
      <c r="A5" s="2" t="s">
        <v>8</v>
      </c>
      <c r="B5" s="2"/>
      <c r="C5" s="2">
        <v>39142</v>
      </c>
      <c r="D5" s="2"/>
      <c r="E5" s="2">
        <v>13587</v>
      </c>
      <c r="F5" s="2"/>
      <c r="G5" s="7" t="s">
        <v>9</v>
      </c>
      <c r="H5" s="2"/>
      <c r="I5" s="2">
        <v>52729</v>
      </c>
      <c r="J5" s="20"/>
      <c r="L5" s="35"/>
      <c r="M5" s="21"/>
      <c r="O5" s="21"/>
    </row>
    <row r="6" spans="1:15" ht="16.5" customHeight="1">
      <c r="A6" s="2" t="s">
        <v>10</v>
      </c>
      <c r="B6" s="2"/>
      <c r="C6" s="2">
        <v>1133</v>
      </c>
      <c r="D6" s="2"/>
      <c r="E6" s="2">
        <v>616</v>
      </c>
      <c r="F6" s="2"/>
      <c r="G6" s="2">
        <v>374</v>
      </c>
      <c r="H6" s="2"/>
      <c r="I6" s="2">
        <v>2123</v>
      </c>
      <c r="J6" s="20"/>
      <c r="L6" s="21"/>
      <c r="M6" s="21"/>
      <c r="O6" s="21"/>
    </row>
    <row r="7" spans="1:15" ht="16.5" customHeight="1">
      <c r="A7" s="24" t="s">
        <v>11</v>
      </c>
      <c r="B7" s="24"/>
      <c r="C7" s="24">
        <v>70</v>
      </c>
      <c r="D7" s="24"/>
      <c r="E7" s="24">
        <v>42</v>
      </c>
      <c r="F7" s="24"/>
      <c r="G7" s="24">
        <v>38</v>
      </c>
      <c r="H7" s="24"/>
      <c r="I7" s="24">
        <v>150</v>
      </c>
      <c r="J7" s="20"/>
      <c r="L7" s="21"/>
      <c r="M7" s="21"/>
      <c r="O7" s="21"/>
    </row>
    <row r="8" spans="1:10" ht="16.5" customHeight="1" thickBot="1">
      <c r="A8" s="4" t="s">
        <v>12</v>
      </c>
      <c r="B8" s="4"/>
      <c r="C8" s="4">
        <v>40345</v>
      </c>
      <c r="D8" s="4"/>
      <c r="E8" s="4">
        <v>14245</v>
      </c>
      <c r="F8" s="4"/>
      <c r="G8" s="4">
        <v>412</v>
      </c>
      <c r="H8" s="4"/>
      <c r="I8" s="4">
        <f>SUM(I5:I7)</f>
        <v>55002</v>
      </c>
      <c r="J8" s="20"/>
    </row>
    <row r="9" spans="1:10" ht="9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6.5" customHeight="1">
      <c r="A10" s="96" t="s">
        <v>13</v>
      </c>
      <c r="B10" s="96"/>
      <c r="C10" s="96"/>
      <c r="D10" s="96"/>
      <c r="E10" s="96"/>
      <c r="F10" s="96"/>
      <c r="G10" s="96"/>
      <c r="H10" s="96"/>
      <c r="I10" s="96"/>
      <c r="J10" s="96"/>
    </row>
    <row r="11" spans="1:10" ht="16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4" spans="3:9" ht="16.5" customHeight="1">
      <c r="C14" s="36"/>
      <c r="E14" s="36"/>
      <c r="I14" s="36"/>
    </row>
    <row r="15" spans="3:9" ht="16.5" customHeight="1">
      <c r="C15" s="36"/>
      <c r="E15" s="36"/>
      <c r="G15" s="36"/>
      <c r="I15" s="36"/>
    </row>
    <row r="16" spans="3:9" ht="16.5" customHeight="1">
      <c r="C16" s="36"/>
      <c r="E16" s="36"/>
      <c r="G16" s="36"/>
      <c r="I16" s="36"/>
    </row>
    <row r="17" spans="3:9" ht="16.5" customHeight="1">
      <c r="C17" s="36"/>
      <c r="E17" s="36"/>
      <c r="G17" s="36"/>
      <c r="I17" s="36"/>
    </row>
  </sheetData>
  <sheetProtection/>
  <mergeCells count="1">
    <mergeCell ref="A10:J10"/>
  </mergeCells>
  <printOptions/>
  <pageMargins left="0.75" right="0.75" top="1" bottom="1" header="0.5" footer="0.5"/>
  <pageSetup fitToHeight="1" fitToWidth="1" horizontalDpi="600" verticalDpi="600" orientation="portrait" paperSize="9" scale="61" r:id="rId1"/>
  <headerFooter alignWithMargins="0">
    <oddHeader>&amp;CRESTRICTED UNTIL PUBLICATION - NOT FOR CIRCULATION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I10" sqref="I10"/>
    </sheetView>
  </sheetViews>
  <sheetFormatPr defaultColWidth="10.421875" defaultRowHeight="16.5" customHeight="1"/>
  <cols>
    <col min="1" max="1" width="15.00390625" style="5" customWidth="1"/>
    <col min="2" max="2" width="1.7109375" style="5" customWidth="1"/>
    <col min="3" max="3" width="17.57421875" style="5" customWidth="1"/>
    <col min="4" max="4" width="0.9921875" style="5" customWidth="1"/>
    <col min="5" max="5" width="13.8515625" style="5" bestFit="1" customWidth="1"/>
    <col min="6" max="6" width="1.7109375" style="5" customWidth="1"/>
    <col min="7" max="7" width="16.8515625" style="5" customWidth="1"/>
    <col min="8" max="8" width="1.7109375" style="5" customWidth="1"/>
    <col min="9" max="9" width="9.57421875" style="5" customWidth="1"/>
    <col min="10" max="16384" width="10.421875" style="5" customWidth="1"/>
  </cols>
  <sheetData>
    <row r="1" ht="16.5" customHeight="1">
      <c r="A1" s="1" t="s">
        <v>22</v>
      </c>
    </row>
    <row r="2" spans="1:9" ht="16.5" customHeight="1">
      <c r="A2" s="6"/>
      <c r="B2" s="6"/>
      <c r="C2" s="2"/>
      <c r="D2" s="2"/>
      <c r="E2" s="2"/>
      <c r="F2" s="3"/>
      <c r="G2" s="2"/>
      <c r="H2" s="2"/>
      <c r="I2" s="7"/>
    </row>
    <row r="3" spans="1:9" ht="16.5" customHeight="1">
      <c r="A3" s="6"/>
      <c r="B3" s="6"/>
      <c r="C3" s="8" t="s">
        <v>0</v>
      </c>
      <c r="D3" s="8"/>
      <c r="E3" s="8" t="s">
        <v>1</v>
      </c>
      <c r="F3" s="9" t="s">
        <v>16</v>
      </c>
      <c r="G3" s="8" t="s">
        <v>2</v>
      </c>
      <c r="H3" s="9" t="s">
        <v>16</v>
      </c>
      <c r="I3" s="8" t="s">
        <v>3</v>
      </c>
    </row>
    <row r="4" spans="1:9" ht="45.75" customHeight="1" thickBot="1">
      <c r="A4" s="10" t="s">
        <v>17</v>
      </c>
      <c r="B4" s="11"/>
      <c r="C4" s="11" t="s">
        <v>5</v>
      </c>
      <c r="D4" s="12"/>
      <c r="E4" s="11" t="s">
        <v>6</v>
      </c>
      <c r="F4" s="13"/>
      <c r="G4" s="11" t="s">
        <v>7</v>
      </c>
      <c r="H4" s="14"/>
      <c r="I4" s="10"/>
    </row>
    <row r="5" spans="1:12" ht="16.5" customHeight="1">
      <c r="A5" s="15" t="s">
        <v>18</v>
      </c>
      <c r="B5" s="16"/>
      <c r="C5" s="2">
        <v>30416</v>
      </c>
      <c r="D5" s="2"/>
      <c r="E5" s="2">
        <v>14921</v>
      </c>
      <c r="F5" s="17"/>
      <c r="G5" s="2">
        <v>3132</v>
      </c>
      <c r="H5" s="2"/>
      <c r="I5" s="7" t="s">
        <v>9</v>
      </c>
      <c r="L5" s="35"/>
    </row>
    <row r="6" spans="1:12" ht="16.5" customHeight="1" thickBot="1">
      <c r="A6" s="15" t="s">
        <v>19</v>
      </c>
      <c r="B6" s="16"/>
      <c r="C6" s="2">
        <v>31392</v>
      </c>
      <c r="D6" s="2"/>
      <c r="E6" s="18">
        <v>16249</v>
      </c>
      <c r="F6" s="18"/>
      <c r="G6" s="18">
        <v>2569</v>
      </c>
      <c r="H6" s="19"/>
      <c r="I6" s="18" t="s">
        <v>9</v>
      </c>
      <c r="L6" s="35"/>
    </row>
    <row r="7" spans="1:12" ht="16.5" customHeight="1" thickTop="1">
      <c r="A7" s="15" t="s">
        <v>20</v>
      </c>
      <c r="B7" s="16"/>
      <c r="C7" s="2">
        <v>32347</v>
      </c>
      <c r="D7" s="3"/>
      <c r="E7" s="2">
        <v>11527</v>
      </c>
      <c r="F7" s="20"/>
      <c r="G7" s="2">
        <v>884</v>
      </c>
      <c r="H7" s="3"/>
      <c r="I7" s="20">
        <v>44758</v>
      </c>
      <c r="L7" s="35"/>
    </row>
    <row r="8" spans="1:12" ht="16.5" customHeight="1">
      <c r="A8" s="29" t="s">
        <v>21</v>
      </c>
      <c r="B8" s="32"/>
      <c r="C8" s="20">
        <v>34939</v>
      </c>
      <c r="D8" s="20"/>
      <c r="E8" s="20">
        <v>12766</v>
      </c>
      <c r="F8" s="20"/>
      <c r="G8" s="20">
        <v>633</v>
      </c>
      <c r="H8" s="20"/>
      <c r="I8" s="20">
        <v>48338</v>
      </c>
      <c r="K8" s="21"/>
      <c r="L8" s="35"/>
    </row>
    <row r="9" spans="1:12" ht="16.5" customHeight="1">
      <c r="A9" s="26" t="s">
        <v>57</v>
      </c>
      <c r="B9" s="26"/>
      <c r="C9" s="20">
        <v>37225</v>
      </c>
      <c r="D9" s="26"/>
      <c r="E9" s="20">
        <v>13785</v>
      </c>
      <c r="F9" s="26"/>
      <c r="G9" s="20">
        <v>479</v>
      </c>
      <c r="H9" s="26"/>
      <c r="I9" s="20">
        <v>51489</v>
      </c>
      <c r="K9" s="77"/>
      <c r="L9" s="35"/>
    </row>
    <row r="10" spans="1:12" ht="16.5" customHeight="1" thickBot="1">
      <c r="A10" s="38" t="s">
        <v>60</v>
      </c>
      <c r="B10" s="38"/>
      <c r="C10" s="39">
        <v>40345</v>
      </c>
      <c r="D10" s="39"/>
      <c r="E10" s="39">
        <v>14245</v>
      </c>
      <c r="F10" s="39"/>
      <c r="G10" s="39">
        <v>412</v>
      </c>
      <c r="H10" s="39"/>
      <c r="I10" s="39">
        <f>SUM(C10:G10)</f>
        <v>55002</v>
      </c>
      <c r="K10" s="77"/>
      <c r="L10" s="35"/>
    </row>
    <row r="11" spans="1:9" ht="9" customHeight="1">
      <c r="A11" s="26"/>
      <c r="B11" s="26"/>
      <c r="C11" s="20"/>
      <c r="D11" s="26"/>
      <c r="E11" s="20"/>
      <c r="F11" s="26"/>
      <c r="G11" s="20"/>
      <c r="H11" s="26"/>
      <c r="I11" s="20"/>
    </row>
    <row r="12" spans="1:9" ht="15.75">
      <c r="A12" s="97" t="s">
        <v>93</v>
      </c>
      <c r="B12" s="97"/>
      <c r="C12" s="97"/>
      <c r="D12" s="97"/>
      <c r="E12" s="97"/>
      <c r="F12" s="97"/>
      <c r="G12" s="97"/>
      <c r="H12" s="97"/>
      <c r="I12" s="97"/>
    </row>
    <row r="13" spans="1:9" ht="16.5" customHeight="1">
      <c r="A13" s="97"/>
      <c r="B13" s="97"/>
      <c r="C13" s="97"/>
      <c r="D13" s="97"/>
      <c r="E13" s="97"/>
      <c r="F13" s="97"/>
      <c r="G13" s="97"/>
      <c r="H13" s="97"/>
      <c r="I13" s="97"/>
    </row>
    <row r="14" spans="1:9" ht="16.5" customHeight="1">
      <c r="A14" s="97"/>
      <c r="B14" s="97"/>
      <c r="C14" s="97"/>
      <c r="D14" s="97"/>
      <c r="E14" s="97"/>
      <c r="F14" s="97"/>
      <c r="G14" s="97"/>
      <c r="H14" s="97"/>
      <c r="I14" s="97"/>
    </row>
    <row r="15" spans="3:9" ht="16.5" customHeight="1">
      <c r="C15" s="35"/>
      <c r="I15" s="36"/>
    </row>
    <row r="18" ht="16.5" customHeight="1">
      <c r="A18" s="28"/>
    </row>
    <row r="19" spans="3:7" ht="16.5" customHeight="1">
      <c r="C19" s="35"/>
      <c r="E19" s="35"/>
      <c r="G19" s="35"/>
    </row>
    <row r="20" spans="3:7" ht="16.5" customHeight="1">
      <c r="C20" s="35"/>
      <c r="E20" s="35"/>
      <c r="G20" s="35"/>
    </row>
  </sheetData>
  <sheetProtection/>
  <mergeCells count="1">
    <mergeCell ref="A12:I14"/>
  </mergeCells>
  <printOptions/>
  <pageMargins left="0.75" right="0.75" top="1" bottom="1" header="0.5" footer="0.5"/>
  <pageSetup fitToHeight="1" fitToWidth="1" horizontalDpi="600" verticalDpi="600" orientation="portrait" paperSize="9" scale="80" r:id="rId1"/>
  <headerFooter alignWithMargins="0">
    <oddHeader>&amp;CRESTRICTED UNTIL PUBLICATION - NOT FOR CIRCULATION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1.7109375" style="57" customWidth="1"/>
    <col min="2" max="2" width="34.8515625" style="57" customWidth="1"/>
    <col min="3" max="3" width="2.7109375" style="57" customWidth="1"/>
    <col min="4" max="4" width="14.28125" style="57" customWidth="1"/>
    <col min="5" max="5" width="2.7109375" style="57" customWidth="1"/>
    <col min="6" max="6" width="16.8515625" style="57" customWidth="1"/>
    <col min="7" max="7" width="2.7109375" style="57" customWidth="1"/>
    <col min="8" max="16384" width="9.140625" style="57" customWidth="1"/>
  </cols>
  <sheetData>
    <row r="1" spans="1:5" ht="47.25" customHeight="1">
      <c r="A1" s="98" t="s">
        <v>80</v>
      </c>
      <c r="B1" s="98"/>
      <c r="C1" s="98"/>
      <c r="D1" s="89"/>
      <c r="E1" s="89"/>
    </row>
    <row r="3" spans="1:3" ht="48" customHeight="1" thickBot="1">
      <c r="A3" s="49" t="s">
        <v>17</v>
      </c>
      <c r="B3" s="10" t="s">
        <v>26</v>
      </c>
      <c r="C3" s="58"/>
    </row>
    <row r="4" spans="1:3" ht="16.5" customHeight="1">
      <c r="A4" s="6" t="s">
        <v>18</v>
      </c>
      <c r="B4" s="2">
        <v>64</v>
      </c>
      <c r="C4" s="3"/>
    </row>
    <row r="5" spans="1:3" ht="16.5" customHeight="1">
      <c r="A5" s="6" t="s">
        <v>19</v>
      </c>
      <c r="B5" s="2">
        <v>66</v>
      </c>
      <c r="C5" s="3"/>
    </row>
    <row r="6" spans="1:3" ht="16.5" customHeight="1">
      <c r="A6" s="26" t="s">
        <v>20</v>
      </c>
      <c r="B6" s="2">
        <v>67</v>
      </c>
      <c r="C6" s="3"/>
    </row>
    <row r="7" spans="1:2" ht="16.5" customHeight="1">
      <c r="A7" s="26" t="s">
        <v>21</v>
      </c>
      <c r="B7" s="20">
        <v>72</v>
      </c>
    </row>
    <row r="8" spans="1:3" ht="16.5" customHeight="1">
      <c r="A8" s="26" t="s">
        <v>57</v>
      </c>
      <c r="B8" s="20">
        <v>76</v>
      </c>
      <c r="C8" s="58"/>
    </row>
    <row r="9" spans="1:2" ht="16.5" customHeight="1" thickBot="1">
      <c r="A9" s="47" t="s">
        <v>60</v>
      </c>
      <c r="B9" s="47">
        <v>81</v>
      </c>
    </row>
  </sheetData>
  <sheetProtection/>
  <mergeCells count="1">
    <mergeCell ref="A1:C1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&amp;CRESTRICTED UNTIL PUBLICATION - NOT FOR CIRCULATION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00390625" style="40" customWidth="1"/>
    <col min="2" max="2" width="9.140625" style="40" customWidth="1"/>
    <col min="3" max="3" width="2.7109375" style="40" customWidth="1"/>
    <col min="4" max="4" width="9.140625" style="40" customWidth="1"/>
    <col min="5" max="5" width="2.7109375" style="40" customWidth="1"/>
    <col min="6" max="6" width="10.7109375" style="40" customWidth="1"/>
    <col min="7" max="7" width="3.28125" style="40" customWidth="1"/>
    <col min="8" max="8" width="9.140625" style="40" customWidth="1"/>
    <col min="9" max="9" width="2.7109375" style="40" customWidth="1"/>
    <col min="10" max="10" width="9.140625" style="40" customWidth="1"/>
    <col min="11" max="11" width="2.7109375" style="40" customWidth="1"/>
    <col min="12" max="12" width="9.140625" style="40" customWidth="1"/>
    <col min="13" max="13" width="2.7109375" style="40" customWidth="1"/>
    <col min="14" max="14" width="9.140625" style="40" customWidth="1"/>
    <col min="15" max="15" width="2.7109375" style="40" customWidth="1"/>
    <col min="16" max="16384" width="9.140625" style="40" customWidth="1"/>
  </cols>
  <sheetData>
    <row r="1" ht="15.75">
      <c r="A1" s="1" t="s">
        <v>81</v>
      </c>
    </row>
    <row r="3" spans="2:16" ht="16.5" customHeight="1" thickBot="1">
      <c r="B3" s="99" t="s">
        <v>24</v>
      </c>
      <c r="C3" s="99"/>
      <c r="D3" s="99"/>
      <c r="E3" s="42"/>
      <c r="F3" s="99" t="s">
        <v>25</v>
      </c>
      <c r="G3" s="99"/>
      <c r="H3" s="99"/>
      <c r="I3" s="42"/>
      <c r="J3" s="99" t="s">
        <v>2</v>
      </c>
      <c r="K3" s="99"/>
      <c r="L3" s="99"/>
      <c r="M3" s="42"/>
      <c r="N3" s="99" t="s">
        <v>12</v>
      </c>
      <c r="O3" s="99"/>
      <c r="P3" s="99"/>
    </row>
    <row r="4" spans="1:16" ht="16.5" customHeight="1" thickBot="1">
      <c r="A4" s="41" t="s">
        <v>17</v>
      </c>
      <c r="B4" s="43" t="s">
        <v>10</v>
      </c>
      <c r="C4" s="43"/>
      <c r="D4" s="43" t="s">
        <v>11</v>
      </c>
      <c r="E4" s="43"/>
      <c r="F4" s="43" t="s">
        <v>10</v>
      </c>
      <c r="G4" s="43"/>
      <c r="H4" s="43" t="s">
        <v>11</v>
      </c>
      <c r="I4" s="43"/>
      <c r="J4" s="43" t="s">
        <v>10</v>
      </c>
      <c r="K4" s="43"/>
      <c r="L4" s="43" t="s">
        <v>11</v>
      </c>
      <c r="M4" s="43"/>
      <c r="N4" s="43" t="s">
        <v>10</v>
      </c>
      <c r="O4" s="43"/>
      <c r="P4" s="43" t="s">
        <v>11</v>
      </c>
    </row>
    <row r="5" spans="1:19" ht="16.5" customHeight="1">
      <c r="A5" s="28" t="s">
        <v>18</v>
      </c>
      <c r="B5" s="2">
        <v>5894</v>
      </c>
      <c r="C5" s="2"/>
      <c r="D5" s="2">
        <v>558</v>
      </c>
      <c r="E5" s="2"/>
      <c r="F5" s="2">
        <v>5205</v>
      </c>
      <c r="G5" s="2"/>
      <c r="H5" s="2">
        <v>502</v>
      </c>
      <c r="I5" s="2"/>
      <c r="J5" s="2">
        <v>2943</v>
      </c>
      <c r="K5" s="2"/>
      <c r="L5" s="2">
        <v>189</v>
      </c>
      <c r="M5" s="2"/>
      <c r="N5" s="2">
        <v>14042</v>
      </c>
      <c r="O5" s="2"/>
      <c r="P5" s="2">
        <v>1249</v>
      </c>
      <c r="R5" s="45"/>
      <c r="S5" s="46"/>
    </row>
    <row r="6" spans="1:19" ht="16.5" customHeight="1">
      <c r="A6" s="28" t="s">
        <v>19</v>
      </c>
      <c r="B6" s="2">
        <v>5271</v>
      </c>
      <c r="C6" s="2"/>
      <c r="D6" s="2">
        <v>507</v>
      </c>
      <c r="E6" s="2"/>
      <c r="F6" s="2">
        <v>4057</v>
      </c>
      <c r="G6" s="2"/>
      <c r="H6" s="2">
        <v>402</v>
      </c>
      <c r="I6" s="2"/>
      <c r="J6" s="2">
        <v>2406</v>
      </c>
      <c r="K6" s="2"/>
      <c r="L6" s="2">
        <v>163</v>
      </c>
      <c r="M6" s="2"/>
      <c r="N6" s="2">
        <v>11734</v>
      </c>
      <c r="O6" s="2"/>
      <c r="P6" s="2">
        <v>1072</v>
      </c>
      <c r="R6" s="45"/>
      <c r="S6" s="46"/>
    </row>
    <row r="7" spans="1:19" ht="16.5" customHeight="1">
      <c r="A7" s="44" t="s">
        <v>20</v>
      </c>
      <c r="B7" s="2">
        <v>4408</v>
      </c>
      <c r="C7" s="2"/>
      <c r="D7" s="2">
        <v>424</v>
      </c>
      <c r="E7" s="2"/>
      <c r="F7" s="2">
        <v>3891</v>
      </c>
      <c r="G7" s="2"/>
      <c r="H7" s="2">
        <v>320</v>
      </c>
      <c r="I7" s="2"/>
      <c r="J7" s="2">
        <v>1701</v>
      </c>
      <c r="K7" s="2"/>
      <c r="L7" s="2">
        <v>179</v>
      </c>
      <c r="M7" s="3"/>
      <c r="N7" s="2">
        <v>10000</v>
      </c>
      <c r="O7" s="2"/>
      <c r="P7" s="2">
        <v>923</v>
      </c>
      <c r="R7" s="45"/>
      <c r="S7" s="46"/>
    </row>
    <row r="8" spans="1:19" ht="16.5" customHeight="1">
      <c r="A8" s="44" t="s">
        <v>21</v>
      </c>
      <c r="B8" s="20">
        <v>3833</v>
      </c>
      <c r="C8" s="20"/>
      <c r="D8" s="20">
        <v>362</v>
      </c>
      <c r="E8" s="20"/>
      <c r="F8" s="20">
        <v>3499</v>
      </c>
      <c r="G8" s="20"/>
      <c r="H8" s="20">
        <v>313</v>
      </c>
      <c r="I8" s="20"/>
      <c r="J8" s="20">
        <v>1461</v>
      </c>
      <c r="K8" s="20"/>
      <c r="L8" s="20">
        <v>168</v>
      </c>
      <c r="M8" s="20"/>
      <c r="N8" s="20">
        <v>8793</v>
      </c>
      <c r="O8" s="20"/>
      <c r="P8" s="20">
        <v>843</v>
      </c>
      <c r="R8" s="45"/>
      <c r="S8" s="46"/>
    </row>
    <row r="9" spans="1:20" ht="16.5" customHeight="1">
      <c r="A9" s="44" t="s">
        <v>72</v>
      </c>
      <c r="B9" s="20">
        <v>3337</v>
      </c>
      <c r="C9" s="20"/>
      <c r="D9" s="20">
        <v>308</v>
      </c>
      <c r="E9" s="20"/>
      <c r="F9" s="62">
        <v>3126</v>
      </c>
      <c r="G9" s="79" t="s">
        <v>71</v>
      </c>
      <c r="H9" s="20">
        <v>281</v>
      </c>
      <c r="I9" s="20"/>
      <c r="J9" s="20">
        <v>1338</v>
      </c>
      <c r="K9" s="20"/>
      <c r="L9" s="20">
        <v>145</v>
      </c>
      <c r="M9" s="20"/>
      <c r="N9" s="20">
        <v>7962</v>
      </c>
      <c r="O9" s="20"/>
      <c r="P9" s="20">
        <v>734</v>
      </c>
      <c r="R9" s="45"/>
      <c r="S9" s="46"/>
      <c r="T9" s="46"/>
    </row>
    <row r="10" spans="1:20" ht="16.5" customHeight="1" thickBot="1">
      <c r="A10" s="47" t="s">
        <v>60</v>
      </c>
      <c r="B10" s="4">
        <v>2956</v>
      </c>
      <c r="C10" s="4"/>
      <c r="D10" s="4">
        <v>298</v>
      </c>
      <c r="E10" s="4"/>
      <c r="F10" s="4">
        <v>2750</v>
      </c>
      <c r="G10" s="4"/>
      <c r="H10" s="4">
        <v>242</v>
      </c>
      <c r="I10" s="4"/>
      <c r="J10" s="4">
        <v>1233</v>
      </c>
      <c r="K10" s="4"/>
      <c r="L10" s="4">
        <v>124</v>
      </c>
      <c r="M10" s="4"/>
      <c r="N10" s="4">
        <v>6939</v>
      </c>
      <c r="O10" s="4"/>
      <c r="P10" s="4">
        <v>664</v>
      </c>
      <c r="R10" s="45"/>
      <c r="S10" s="46"/>
      <c r="T10" s="46"/>
    </row>
    <row r="11" spans="2:16" ht="1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3" spans="1:16" ht="18">
      <c r="A13" s="80" t="s">
        <v>73</v>
      </c>
      <c r="B13" s="45"/>
      <c r="D13" s="45"/>
      <c r="F13" s="45"/>
      <c r="H13" s="45"/>
      <c r="J13" s="45"/>
      <c r="L13" s="45"/>
      <c r="N13" s="45"/>
      <c r="P13" s="45"/>
    </row>
    <row r="14" spans="1:18" ht="15">
      <c r="A14" s="28" t="s">
        <v>74</v>
      </c>
      <c r="N14" s="48"/>
      <c r="O14" s="48"/>
      <c r="P14" s="48"/>
      <c r="R14" s="48"/>
    </row>
    <row r="15" ht="15">
      <c r="A15" s="28" t="s">
        <v>70</v>
      </c>
    </row>
    <row r="20" ht="12.75">
      <c r="P20" s="45"/>
    </row>
  </sheetData>
  <sheetProtection/>
  <mergeCells count="4">
    <mergeCell ref="B3:D3"/>
    <mergeCell ref="F3:H3"/>
    <mergeCell ref="J3:L3"/>
    <mergeCell ref="N3:P3"/>
  </mergeCells>
  <printOptions/>
  <pageMargins left="0.75" right="0.75" top="1" bottom="1" header="0.5" footer="0.5"/>
  <pageSetup fitToHeight="1" fitToWidth="1" horizontalDpi="600" verticalDpi="600" orientation="landscape" paperSize="9" scale="92" r:id="rId1"/>
  <headerFooter alignWithMargins="0">
    <oddHeader>&amp;CRESTRICTED UNTIL PUBLICATION - NOT FOR CIRCULATION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1.7109375" style="28" customWidth="1"/>
    <col min="2" max="2" width="19.421875" style="28" bestFit="1" customWidth="1"/>
    <col min="3" max="3" width="2.7109375" style="28" customWidth="1"/>
    <col min="4" max="4" width="16.140625" style="28" bestFit="1" customWidth="1"/>
    <col min="5" max="5" width="2.7109375" style="28" customWidth="1"/>
    <col min="6" max="6" width="16.8515625" style="28" customWidth="1"/>
    <col min="7" max="7" width="2.7109375" style="28" customWidth="1"/>
    <col min="8" max="16384" width="9.140625" style="28" customWidth="1"/>
  </cols>
  <sheetData>
    <row r="1" spans="1:6" ht="30" customHeight="1">
      <c r="A1" s="98" t="s">
        <v>77</v>
      </c>
      <c r="B1" s="98"/>
      <c r="C1" s="98"/>
      <c r="D1" s="98"/>
      <c r="E1" s="98"/>
      <c r="F1" s="98"/>
    </row>
    <row r="3" spans="1:2" ht="16.5" thickBot="1">
      <c r="A3" s="49" t="s">
        <v>17</v>
      </c>
      <c r="B3" s="50" t="s">
        <v>12</v>
      </c>
    </row>
    <row r="4" spans="1:6" ht="16.5" customHeight="1">
      <c r="A4" s="6" t="s">
        <v>18</v>
      </c>
      <c r="B4" s="2">
        <v>1552</v>
      </c>
      <c r="F4" s="51"/>
    </row>
    <row r="5" spans="1:6" ht="16.5" customHeight="1">
      <c r="A5" s="6" t="s">
        <v>19</v>
      </c>
      <c r="B5" s="2">
        <v>1634</v>
      </c>
      <c r="F5" s="51"/>
    </row>
    <row r="6" spans="1:6" ht="16.5" customHeight="1">
      <c r="A6" s="26" t="s">
        <v>20</v>
      </c>
      <c r="B6" s="2">
        <v>1337</v>
      </c>
      <c r="F6" s="51"/>
    </row>
    <row r="7" spans="1:6" ht="16.5" customHeight="1">
      <c r="A7" s="26" t="s">
        <v>21</v>
      </c>
      <c r="B7" s="20">
        <v>1518</v>
      </c>
      <c r="F7" s="51"/>
    </row>
    <row r="8" spans="1:4" ht="16.5" customHeight="1">
      <c r="A8" s="26" t="s">
        <v>57</v>
      </c>
      <c r="B8" s="20">
        <v>1492</v>
      </c>
      <c r="D8" s="52"/>
    </row>
    <row r="9" spans="1:4" ht="16.5" customHeight="1" thickBot="1">
      <c r="A9" s="47" t="s">
        <v>60</v>
      </c>
      <c r="B9" s="4">
        <v>1371</v>
      </c>
      <c r="D9" s="5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&amp;CRESTRICTED UNTIL PUBLICATION - NOT FOR CIRCULATION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4.140625" style="28" customWidth="1"/>
    <col min="2" max="2" width="19.421875" style="28" bestFit="1" customWidth="1"/>
    <col min="3" max="3" width="2.7109375" style="28" customWidth="1"/>
    <col min="4" max="4" width="16.140625" style="28" bestFit="1" customWidth="1"/>
    <col min="5" max="5" width="2.7109375" style="28" customWidth="1"/>
    <col min="6" max="6" width="16.8515625" style="28" customWidth="1"/>
    <col min="7" max="7" width="2.7109375" style="28" customWidth="1"/>
    <col min="8" max="16384" width="9.140625" style="28" customWidth="1"/>
  </cols>
  <sheetData>
    <row r="1" spans="1:9" ht="30" customHeight="1">
      <c r="A1" s="98" t="s">
        <v>44</v>
      </c>
      <c r="B1" s="98"/>
      <c r="C1" s="98"/>
      <c r="D1" s="98"/>
      <c r="E1" s="98"/>
      <c r="F1" s="98"/>
      <c r="G1" s="98"/>
      <c r="H1" s="98"/>
      <c r="I1" s="98"/>
    </row>
    <row r="3" spans="1:7" ht="16.5" thickBot="1">
      <c r="A3" s="49" t="s">
        <v>17</v>
      </c>
      <c r="B3" s="50" t="s">
        <v>40</v>
      </c>
      <c r="C3" s="50"/>
      <c r="D3" s="50" t="s">
        <v>41</v>
      </c>
      <c r="E3" s="50"/>
      <c r="F3" s="50" t="s">
        <v>42</v>
      </c>
      <c r="G3" s="8"/>
    </row>
    <row r="4" spans="1:7" ht="16.5" customHeight="1">
      <c r="A4" s="6" t="s">
        <v>18</v>
      </c>
      <c r="B4" s="2">
        <v>1114</v>
      </c>
      <c r="C4" s="2"/>
      <c r="D4" s="2">
        <v>62</v>
      </c>
      <c r="E4" s="2"/>
      <c r="F4" s="2">
        <v>3</v>
      </c>
      <c r="G4" s="26"/>
    </row>
    <row r="5" spans="1:7" ht="16.5" customHeight="1">
      <c r="A5" s="6" t="s">
        <v>19</v>
      </c>
      <c r="B5" s="2">
        <v>1440</v>
      </c>
      <c r="C5" s="2"/>
      <c r="D5" s="2">
        <v>70</v>
      </c>
      <c r="E5" s="2"/>
      <c r="F5" s="2">
        <v>1</v>
      </c>
      <c r="G5" s="26"/>
    </row>
    <row r="6" spans="1:7" ht="16.5" customHeight="1">
      <c r="A6" s="26" t="s">
        <v>20</v>
      </c>
      <c r="B6" s="2">
        <v>1512</v>
      </c>
      <c r="C6" s="20"/>
      <c r="D6" s="2">
        <v>72</v>
      </c>
      <c r="E6" s="2"/>
      <c r="F6" s="2">
        <v>12</v>
      </c>
      <c r="G6" s="26"/>
    </row>
    <row r="7" spans="1:7" ht="16.5" customHeight="1">
      <c r="A7" s="26" t="s">
        <v>21</v>
      </c>
      <c r="B7" s="20">
        <v>1862</v>
      </c>
      <c r="C7" s="53"/>
      <c r="D7" s="20">
        <v>67</v>
      </c>
      <c r="E7" s="20"/>
      <c r="F7" s="20">
        <v>15</v>
      </c>
      <c r="G7" s="26"/>
    </row>
    <row r="8" spans="1:9" ht="16.5" customHeight="1">
      <c r="A8" s="44" t="s">
        <v>57</v>
      </c>
      <c r="B8" s="54">
        <v>2438</v>
      </c>
      <c r="C8" s="54"/>
      <c r="D8" s="54">
        <v>74</v>
      </c>
      <c r="E8" s="54"/>
      <c r="F8" s="54">
        <v>22</v>
      </c>
      <c r="I8" s="52"/>
    </row>
    <row r="9" spans="1:6" ht="16.5" customHeight="1" thickBot="1">
      <c r="A9" s="47" t="s">
        <v>60</v>
      </c>
      <c r="B9" s="55">
        <v>2658</v>
      </c>
      <c r="C9" s="47"/>
      <c r="D9" s="55">
        <v>92</v>
      </c>
      <c r="E9" s="47"/>
      <c r="F9" s="55">
        <v>14</v>
      </c>
    </row>
    <row r="10" ht="15">
      <c r="A10" s="56"/>
    </row>
  </sheetData>
  <sheetProtection/>
  <mergeCells count="1">
    <mergeCell ref="A1:I1"/>
  </mergeCells>
  <printOptions/>
  <pageMargins left="0.75" right="0.75" top="1" bottom="1" header="0.5" footer="0.5"/>
  <pageSetup fitToHeight="1" fitToWidth="1" horizontalDpi="600" verticalDpi="600" orientation="portrait" paperSize="9" scale="94" r:id="rId1"/>
  <headerFooter alignWithMargins="0">
    <oddHeader>&amp;CRESTRICTED UNTIL PUBLICATION - NOT FOR CIRCULATION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2" width="9.140625" style="57" customWidth="1"/>
    <col min="3" max="3" width="2.7109375" style="57" customWidth="1"/>
    <col min="4" max="4" width="9.140625" style="57" customWidth="1"/>
    <col min="5" max="5" width="2.7109375" style="57" customWidth="1"/>
    <col min="6" max="6" width="12.140625" style="57" bestFit="1" customWidth="1"/>
    <col min="7" max="7" width="2.7109375" style="58" customWidth="1"/>
    <col min="8" max="8" width="9.140625" style="57" customWidth="1"/>
    <col min="9" max="9" width="2.7109375" style="57" customWidth="1"/>
    <col min="10" max="10" width="9.140625" style="57" customWidth="1"/>
    <col min="11" max="11" width="2.7109375" style="57" customWidth="1"/>
    <col min="12" max="12" width="9.140625" style="57" customWidth="1"/>
    <col min="13" max="13" width="2.7109375" style="58" customWidth="1"/>
    <col min="14" max="16384" width="9.140625" style="57" customWidth="1"/>
  </cols>
  <sheetData>
    <row r="1" spans="1:14" ht="30" customHeight="1">
      <c r="A1" s="98" t="s">
        <v>78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3" spans="1:13" ht="16.5" thickBot="1">
      <c r="A3" s="28"/>
      <c r="B3" s="100" t="s">
        <v>46</v>
      </c>
      <c r="C3" s="100"/>
      <c r="D3" s="100"/>
      <c r="E3" s="100"/>
      <c r="F3" s="100"/>
      <c r="G3" s="44"/>
      <c r="H3" s="100" t="s">
        <v>47</v>
      </c>
      <c r="I3" s="100"/>
      <c r="J3" s="100"/>
      <c r="K3" s="100"/>
      <c r="L3" s="100"/>
      <c r="M3" s="44"/>
    </row>
    <row r="4" spans="1:13" ht="16.5" thickBot="1">
      <c r="A4" s="50" t="s">
        <v>17</v>
      </c>
      <c r="B4" s="50" t="s">
        <v>10</v>
      </c>
      <c r="C4" s="50"/>
      <c r="D4" s="50" t="s">
        <v>11</v>
      </c>
      <c r="E4" s="50"/>
      <c r="F4" s="50" t="s">
        <v>12</v>
      </c>
      <c r="G4" s="8"/>
      <c r="H4" s="50" t="s">
        <v>10</v>
      </c>
      <c r="I4" s="50"/>
      <c r="J4" s="50" t="s">
        <v>11</v>
      </c>
      <c r="K4" s="50"/>
      <c r="L4" s="50" t="s">
        <v>12</v>
      </c>
      <c r="M4" s="8"/>
    </row>
    <row r="5" spans="1:13" ht="16.5" customHeight="1">
      <c r="A5" s="60" t="s">
        <v>18</v>
      </c>
      <c r="B5" s="7">
        <v>1566</v>
      </c>
      <c r="C5" s="60"/>
      <c r="D5" s="7">
        <v>218</v>
      </c>
      <c r="E5" s="60"/>
      <c r="F5" s="7">
        <v>1784</v>
      </c>
      <c r="G5" s="61"/>
      <c r="H5" s="7">
        <v>72</v>
      </c>
      <c r="I5" s="60"/>
      <c r="J5" s="7">
        <v>17</v>
      </c>
      <c r="K5" s="60"/>
      <c r="L5" s="7">
        <v>89</v>
      </c>
      <c r="M5" s="61"/>
    </row>
    <row r="6" spans="1:13" ht="16.5" customHeight="1">
      <c r="A6" s="60" t="s">
        <v>19</v>
      </c>
      <c r="B6" s="7">
        <v>1451</v>
      </c>
      <c r="C6" s="60"/>
      <c r="D6" s="7">
        <v>208</v>
      </c>
      <c r="E6" s="60"/>
      <c r="F6" s="7">
        <v>1659</v>
      </c>
      <c r="G6" s="61"/>
      <c r="H6" s="7">
        <v>76</v>
      </c>
      <c r="I6" s="60"/>
      <c r="J6" s="7">
        <v>20</v>
      </c>
      <c r="K6" s="60"/>
      <c r="L6" s="7">
        <v>96</v>
      </c>
      <c r="M6" s="61"/>
    </row>
    <row r="7" spans="1:13" ht="16.5" customHeight="1">
      <c r="A7" s="60" t="s">
        <v>20</v>
      </c>
      <c r="B7" s="7">
        <v>1297</v>
      </c>
      <c r="C7" s="60"/>
      <c r="D7" s="7">
        <v>117</v>
      </c>
      <c r="E7" s="60"/>
      <c r="F7" s="7">
        <v>1414</v>
      </c>
      <c r="G7" s="61"/>
      <c r="H7" s="7">
        <v>58</v>
      </c>
      <c r="I7" s="60"/>
      <c r="J7" s="7">
        <v>10</v>
      </c>
      <c r="K7" s="60"/>
      <c r="L7" s="7">
        <v>68</v>
      </c>
      <c r="M7" s="61"/>
    </row>
    <row r="8" spans="1:16" ht="16.5" customHeight="1">
      <c r="A8" s="61" t="s">
        <v>21</v>
      </c>
      <c r="B8" s="62">
        <v>997</v>
      </c>
      <c r="C8" s="61"/>
      <c r="D8" s="62">
        <v>119</v>
      </c>
      <c r="E8" s="61"/>
      <c r="F8" s="62">
        <v>1116</v>
      </c>
      <c r="G8" s="61"/>
      <c r="H8" s="62">
        <v>81</v>
      </c>
      <c r="I8" s="61"/>
      <c r="J8" s="62">
        <v>8</v>
      </c>
      <c r="K8" s="61"/>
      <c r="L8" s="62">
        <v>89</v>
      </c>
      <c r="M8" s="61"/>
      <c r="O8" s="63"/>
      <c r="P8" s="63"/>
    </row>
    <row r="9" spans="1:12" ht="16.5" customHeight="1">
      <c r="A9" s="61" t="s">
        <v>57</v>
      </c>
      <c r="B9" s="62">
        <v>886</v>
      </c>
      <c r="C9" s="62"/>
      <c r="D9" s="62">
        <v>122</v>
      </c>
      <c r="E9" s="62"/>
      <c r="F9" s="62">
        <v>1008</v>
      </c>
      <c r="G9" s="62"/>
      <c r="H9" s="62">
        <v>45</v>
      </c>
      <c r="I9" s="62"/>
      <c r="J9" s="62">
        <v>12</v>
      </c>
      <c r="K9" s="62"/>
      <c r="L9" s="62">
        <v>57</v>
      </c>
    </row>
    <row r="10" spans="1:13" s="28" customFormat="1" ht="16.5" customHeight="1" thickBot="1">
      <c r="A10" s="47" t="s">
        <v>60</v>
      </c>
      <c r="B10" s="47">
        <v>786</v>
      </c>
      <c r="C10" s="47"/>
      <c r="D10" s="47">
        <v>91</v>
      </c>
      <c r="E10" s="47"/>
      <c r="F10" s="47">
        <v>877</v>
      </c>
      <c r="G10" s="47"/>
      <c r="H10" s="47">
        <v>65</v>
      </c>
      <c r="I10" s="47"/>
      <c r="J10" s="47">
        <v>15</v>
      </c>
      <c r="K10" s="47"/>
      <c r="L10" s="47">
        <v>80</v>
      </c>
      <c r="M10" s="44"/>
    </row>
    <row r="11" spans="2:12" ht="15">
      <c r="B11" s="64"/>
      <c r="C11" s="64"/>
      <c r="D11" s="64"/>
      <c r="E11" s="64"/>
      <c r="F11" s="64"/>
      <c r="H11" s="64"/>
      <c r="I11" s="64"/>
      <c r="J11" s="64"/>
      <c r="K11" s="64"/>
      <c r="L11" s="64"/>
    </row>
    <row r="12" spans="6:12" ht="15">
      <c r="F12" s="65"/>
      <c r="L12" s="65"/>
    </row>
    <row r="13" spans="2:12" ht="15">
      <c r="B13" s="63"/>
      <c r="C13" s="63"/>
      <c r="D13" s="63"/>
      <c r="F13" s="86"/>
      <c r="L13" s="64"/>
    </row>
    <row r="14" spans="2:4" ht="15">
      <c r="B14" s="63"/>
      <c r="C14" s="63"/>
      <c r="D14" s="63"/>
    </row>
    <row r="15" spans="2:12" ht="15">
      <c r="B15" s="63"/>
      <c r="C15" s="63"/>
      <c r="D15" s="63"/>
      <c r="L15" s="63"/>
    </row>
    <row r="16" spans="2:12" ht="15">
      <c r="B16" s="63"/>
      <c r="C16" s="63"/>
      <c r="D16" s="63"/>
      <c r="E16" s="63"/>
      <c r="F16" s="63"/>
      <c r="L16" s="63"/>
    </row>
    <row r="17" spans="2:12" ht="15">
      <c r="B17" s="63"/>
      <c r="C17" s="63"/>
      <c r="D17" s="63"/>
      <c r="E17" s="63"/>
      <c r="F17" s="64"/>
      <c r="L17" s="78"/>
    </row>
    <row r="18" spans="2:12" ht="15">
      <c r="B18" s="63"/>
      <c r="C18" s="63"/>
      <c r="D18" s="63"/>
      <c r="E18" s="63"/>
      <c r="F18" s="63"/>
      <c r="L18" s="63"/>
    </row>
    <row r="19" spans="2:12" ht="15">
      <c r="B19" s="63"/>
      <c r="C19" s="63"/>
      <c r="D19" s="63"/>
      <c r="E19" s="63"/>
      <c r="F19" s="63"/>
      <c r="L19" s="63"/>
    </row>
  </sheetData>
  <sheetProtection/>
  <mergeCells count="3">
    <mergeCell ref="B3:F3"/>
    <mergeCell ref="H3:L3"/>
    <mergeCell ref="A1:N1"/>
  </mergeCells>
  <printOptions/>
  <pageMargins left="0.75" right="0.75" top="1" bottom="1" header="0.5" footer="0.5"/>
  <pageSetup fitToHeight="1" fitToWidth="1" horizontalDpi="600" verticalDpi="600" orientation="portrait" paperSize="9" scale="79" r:id="rId1"/>
  <headerFooter alignWithMargins="0">
    <oddHeader>&amp;CRESTRICTED UNTIL PUBLICATION - NOT FOR CIRCULATION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8515625" style="57" customWidth="1"/>
    <col min="2" max="2" width="2.7109375" style="57" customWidth="1"/>
    <col min="3" max="6" width="12.7109375" style="57" customWidth="1"/>
    <col min="7" max="8" width="9.140625" style="57" customWidth="1"/>
    <col min="9" max="9" width="10.140625" style="57" bestFit="1" customWidth="1"/>
    <col min="10" max="16384" width="9.140625" style="57" customWidth="1"/>
  </cols>
  <sheetData>
    <row r="1" ht="15.75">
      <c r="A1" s="1" t="s">
        <v>50</v>
      </c>
    </row>
    <row r="3" spans="1:6" ht="16.5" thickBot="1">
      <c r="A3" s="81" t="s">
        <v>17</v>
      </c>
      <c r="B3" s="50"/>
      <c r="C3" s="50" t="s">
        <v>8</v>
      </c>
      <c r="D3" s="50" t="s">
        <v>10</v>
      </c>
      <c r="E3" s="50" t="s">
        <v>11</v>
      </c>
      <c r="F3" s="50" t="s">
        <v>12</v>
      </c>
    </row>
    <row r="4" spans="1:6" ht="16.5" customHeight="1">
      <c r="A4" s="73" t="s">
        <v>18</v>
      </c>
      <c r="B4" s="60"/>
      <c r="C4" s="60" t="s">
        <v>49</v>
      </c>
      <c r="D4" s="60">
        <v>69</v>
      </c>
      <c r="E4" s="60">
        <v>13</v>
      </c>
      <c r="F4" s="60" t="s">
        <v>9</v>
      </c>
    </row>
    <row r="5" spans="1:6" ht="16.5" customHeight="1" thickBot="1">
      <c r="A5" s="82" t="s">
        <v>19</v>
      </c>
      <c r="B5" s="66"/>
      <c r="C5" s="66" t="s">
        <v>49</v>
      </c>
      <c r="D5" s="66">
        <v>72</v>
      </c>
      <c r="E5" s="66">
        <v>7</v>
      </c>
      <c r="F5" s="66" t="s">
        <v>9</v>
      </c>
    </row>
    <row r="6" spans="1:6" ht="16.5" customHeight="1" thickBot="1" thickTop="1">
      <c r="A6" s="83" t="s">
        <v>20</v>
      </c>
      <c r="B6" s="68" t="s">
        <v>16</v>
      </c>
      <c r="C6" s="67" t="s">
        <v>49</v>
      </c>
      <c r="D6" s="67">
        <v>40</v>
      </c>
      <c r="E6" s="67">
        <v>8</v>
      </c>
      <c r="F6" s="67" t="s">
        <v>9</v>
      </c>
    </row>
    <row r="7" spans="1:9" ht="16.5" customHeight="1" thickTop="1">
      <c r="A7" s="84" t="s">
        <v>21</v>
      </c>
      <c r="B7" s="61"/>
      <c r="C7" s="61">
        <v>162</v>
      </c>
      <c r="D7" s="61">
        <v>31</v>
      </c>
      <c r="E7" s="61">
        <v>3</v>
      </c>
      <c r="F7" s="61">
        <v>196</v>
      </c>
      <c r="I7" s="64"/>
    </row>
    <row r="8" spans="1:12" ht="16.5" customHeight="1">
      <c r="A8" s="84" t="s">
        <v>57</v>
      </c>
      <c r="B8" s="61"/>
      <c r="C8" s="61">
        <v>108</v>
      </c>
      <c r="D8" s="61">
        <v>23</v>
      </c>
      <c r="E8" s="61">
        <v>3</v>
      </c>
      <c r="F8" s="61">
        <v>134</v>
      </c>
      <c r="I8" s="64"/>
      <c r="J8" s="64"/>
      <c r="K8" s="64"/>
      <c r="L8" s="64"/>
    </row>
    <row r="9" spans="1:12" ht="16.5" customHeight="1" thickBot="1">
      <c r="A9" s="85" t="s">
        <v>60</v>
      </c>
      <c r="B9" s="69"/>
      <c r="C9" s="69">
        <v>116</v>
      </c>
      <c r="D9" s="69">
        <v>22</v>
      </c>
      <c r="E9" s="69">
        <v>7</v>
      </c>
      <c r="F9" s="69">
        <v>145</v>
      </c>
      <c r="I9" s="64"/>
      <c r="J9" s="64"/>
      <c r="K9" s="64"/>
      <c r="L9" s="64"/>
    </row>
    <row r="10" spans="1:6" ht="9" customHeight="1">
      <c r="A10" s="61"/>
      <c r="B10" s="61"/>
      <c r="C10" s="61"/>
      <c r="D10" s="61"/>
      <c r="E10" s="61"/>
      <c r="F10" s="61"/>
    </row>
    <row r="11" spans="1:6" ht="9" customHeight="1">
      <c r="A11" s="60"/>
      <c r="B11" s="60"/>
      <c r="C11" s="60"/>
      <c r="D11" s="60"/>
      <c r="E11" s="60"/>
      <c r="F11" s="60"/>
    </row>
    <row r="12" spans="1:6" ht="56.25" customHeight="1">
      <c r="A12" s="101" t="s">
        <v>62</v>
      </c>
      <c r="B12" s="102"/>
      <c r="C12" s="102"/>
      <c r="D12" s="102"/>
      <c r="E12" s="102"/>
      <c r="F12" s="102"/>
    </row>
    <row r="13" spans="1:6" ht="15.75">
      <c r="A13" s="60"/>
      <c r="B13" s="60"/>
      <c r="C13" s="60"/>
      <c r="D13" s="60"/>
      <c r="E13" s="60"/>
      <c r="F13" s="60"/>
    </row>
    <row r="14" spans="1:6" ht="15.75">
      <c r="A14" s="60"/>
      <c r="B14" s="60"/>
      <c r="C14" s="60"/>
      <c r="D14" s="60"/>
      <c r="E14" s="60"/>
      <c r="F14" s="60"/>
    </row>
    <row r="15" spans="1:6" ht="15.75">
      <c r="A15" s="60"/>
      <c r="B15" s="60"/>
      <c r="C15" s="60"/>
      <c r="D15" s="60"/>
      <c r="E15" s="60"/>
      <c r="F15" s="60"/>
    </row>
    <row r="16" spans="1:6" ht="15.75">
      <c r="A16" s="60"/>
      <c r="B16" s="60"/>
      <c r="C16" s="60"/>
      <c r="D16" s="70"/>
      <c r="E16" s="70"/>
      <c r="F16" s="60"/>
    </row>
    <row r="17" spans="1:6" ht="15.75">
      <c r="A17" s="60"/>
      <c r="B17" s="60"/>
      <c r="C17" s="60"/>
      <c r="D17" s="60"/>
      <c r="E17" s="60"/>
      <c r="F17" s="60"/>
    </row>
    <row r="18" spans="1:6" ht="15.75">
      <c r="A18" s="60"/>
      <c r="B18" s="60"/>
      <c r="C18" s="60"/>
      <c r="D18" s="60"/>
      <c r="E18" s="70"/>
      <c r="F18" s="60"/>
    </row>
  </sheetData>
  <sheetProtection/>
  <mergeCells count="1">
    <mergeCell ref="A12:F12"/>
  </mergeCells>
  <printOptions/>
  <pageMargins left="0.75" right="0.75" top="1" bottom="1" header="0.5" footer="0.5"/>
  <pageSetup fitToHeight="1" fitToWidth="1" horizontalDpi="600" verticalDpi="600" orientation="portrait" paperSize="9" scale="73" r:id="rId1"/>
  <headerFooter alignWithMargins="0">
    <oddHeader>&amp;CRESTRICTED UNTIL PUBLICATION - NOT FOR CIRCULATION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Tables</dc:title>
  <dc:subject/>
  <dc:creator>Ministry of Justice</dc:creator>
  <cp:keywords>"MAPPA, MAPPA Annual Report, Registered Sexual Offenders, violent, dangerous, multi agency public protection arrangements,</cp:keywords>
  <dc:description/>
  <cp:lastModifiedBy>Susan Bariotakis</cp:lastModifiedBy>
  <cp:lastPrinted>2012-09-26T10:05:38Z</cp:lastPrinted>
  <dcterms:created xsi:type="dcterms:W3CDTF">2010-10-20T11:00:16Z</dcterms:created>
  <dcterms:modified xsi:type="dcterms:W3CDTF">2012-10-24T15:00:30Z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