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035" windowHeight="11505" activeTab="0"/>
  </bookViews>
  <sheets>
    <sheet name="Index of tables" sheetId="1" r:id="rId1"/>
    <sheet name="3.1" sheetId="2" r:id="rId2"/>
    <sheet name="3.2" sheetId="3" r:id="rId3"/>
    <sheet name="3.3" sheetId="4" r:id="rId4"/>
    <sheet name="3.4" sheetId="5" r:id="rId5"/>
    <sheet name="3.5" sheetId="6" r:id="rId6"/>
    <sheet name="3.6" sheetId="7" r:id="rId7"/>
    <sheet name="3.7" sheetId="8" r:id="rId8"/>
    <sheet name="3.8" sheetId="9" r:id="rId9"/>
    <sheet name="3.9" sheetId="10" r:id="rId10"/>
    <sheet name="3.10" sheetId="11" r:id="rId11"/>
  </sheets>
  <definedNames/>
  <calcPr fullCalcOnLoad="1"/>
</workbook>
</file>

<file path=xl/sharedStrings.xml><?xml version="1.0" encoding="utf-8"?>
<sst xmlns="http://schemas.openxmlformats.org/spreadsheetml/2006/main" count="330" uniqueCount="179">
  <si>
    <t>Table 3.1</t>
  </si>
  <si>
    <t>Magistrates' courts</t>
  </si>
  <si>
    <r>
      <t>Number of defendants proceeded against in magistrates' courts, by offence type, England and Wales, 2008-2010</t>
    </r>
    <r>
      <rPr>
        <vertAlign val="superscript"/>
        <sz val="10"/>
        <rFont val="Arial"/>
        <family val="2"/>
      </rPr>
      <t>1,2</t>
    </r>
  </si>
  <si>
    <r>
      <t>Number of defendants (in thousands)</t>
    </r>
    <r>
      <rPr>
        <vertAlign val="superscript"/>
        <sz val="10"/>
        <rFont val="Arial"/>
        <family val="2"/>
      </rPr>
      <t>3</t>
    </r>
  </si>
  <si>
    <t>Criminal cases</t>
  </si>
  <si>
    <t>Other cases</t>
  </si>
  <si>
    <t>Total</t>
  </si>
  <si>
    <t>Year</t>
  </si>
  <si>
    <t>Total criminal offences</t>
  </si>
  <si>
    <t>Adult Summary Motoring Proceedings</t>
  </si>
  <si>
    <t>Adult Summary non-Motoring Proceedings</t>
  </si>
  <si>
    <t>Adult Indictable/ Triable Either Way</t>
  </si>
  <si>
    <t>Adult Breach Proceedings</t>
  </si>
  <si>
    <t>Youth Proceedings</t>
  </si>
  <si>
    <t>Total other cases</t>
  </si>
  <si>
    <t>Representation Orders</t>
  </si>
  <si>
    <t>Means Enquiries</t>
  </si>
  <si>
    <t>Civil &amp; family cases</t>
  </si>
  <si>
    <t>Special Jurisdiction</t>
  </si>
  <si>
    <t>Total number of defendants</t>
  </si>
  <si>
    <t>Source:</t>
  </si>
  <si>
    <t>Completed Proceedings, HM Courts and Tribunals Service Performance Database (OPT)</t>
  </si>
  <si>
    <t>Notes:</t>
  </si>
  <si>
    <t>1   The figures presented here are derived from a different data source (OPT) to bulletins prior to 2008 and are not therefore directly comparable with data from previous years</t>
  </si>
  <si>
    <t>2   In cases where a defendant appears at court in a case with more than one offence, only the offence which has the heaviest penalty imposed is counted. Where the same penalty is imposed for two or more offences, the offence counted is the one that attracts the statutory maximum penalty. In instances where the same individual appears in multiple cases, these are recorded here as multiple defendants</t>
  </si>
  <si>
    <t>3   Number of defendants are presented in thousands (000s) in the table. For example, 2,788 thousand defendants is equivalent to 2.79 million defendants</t>
  </si>
  <si>
    <r>
      <t>Magistrates' courts</t>
    </r>
  </si>
  <si>
    <r>
      <t>Number of defendants proceeded against for criminal offences (excluding breaches), by offence type and HMCTS area, England and Wales, 2010</t>
    </r>
    <r>
      <rPr>
        <vertAlign val="superscript"/>
        <sz val="10"/>
        <rFont val="Arial"/>
        <family val="2"/>
      </rPr>
      <t>1,2,3</t>
    </r>
  </si>
  <si>
    <r>
      <t>Number of defendants (in thousands)</t>
    </r>
    <r>
      <rPr>
        <vertAlign val="superscript"/>
        <sz val="10"/>
        <rFont val="Arial"/>
        <family val="2"/>
      </rPr>
      <t>4</t>
    </r>
  </si>
  <si>
    <t>Adult</t>
  </si>
  <si>
    <t>Youth</t>
  </si>
  <si>
    <t>HMCTS Area</t>
  </si>
  <si>
    <t>Summary non-motoring offences</t>
  </si>
  <si>
    <t>Summary motoring offences</t>
  </si>
  <si>
    <t>All offence types</t>
  </si>
  <si>
    <t>Total defendants proceeded against</t>
  </si>
  <si>
    <t>Bedfordshire, Hertfordshire and Thames Valley</t>
  </si>
  <si>
    <t>Cambridgeshire, Essex, Norfolk and Suffolk</t>
  </si>
  <si>
    <t>Cheshire and Merseyside</t>
  </si>
  <si>
    <t>Cleveland, Durham and Northumbria</t>
  </si>
  <si>
    <t>Cumbria and Lancashire</t>
  </si>
  <si>
    <t>East Midlands</t>
  </si>
  <si>
    <t>Greater Manchester</t>
  </si>
  <si>
    <t>Humber and South Yorkshire</t>
  </si>
  <si>
    <t>Kent, Surrey and Sussex</t>
  </si>
  <si>
    <t>London (Central and South)</t>
  </si>
  <si>
    <t>London (North and West)</t>
  </si>
  <si>
    <t>Mid and West Wales</t>
  </si>
  <si>
    <t>North Wales</t>
  </si>
  <si>
    <t>North and West Yorkshire</t>
  </si>
  <si>
    <t>South East Wales</t>
  </si>
  <si>
    <t>Staffordshire and West Mercia</t>
  </si>
  <si>
    <t>West Midlands and Warwickshire</t>
  </si>
  <si>
    <t>England and Wales</t>
  </si>
  <si>
    <t xml:space="preserve">3   The figures presented here are based on the new 19 HMCTS areas, as per the 2010 restructuring of administrative arrangements. The area not shown is London (Civil and Family), which covers non-criminal caseload </t>
  </si>
  <si>
    <t>4   Number of defendants are presented in thousands (000s) in the table. For example, 1,679.6 thousand defendants is equivalent to 1.68 million defendants</t>
  </si>
  <si>
    <t>Chapter 3 Magistrates' courts, JCS 2010</t>
  </si>
  <si>
    <t>Table number</t>
  </si>
  <si>
    <t>Table title</t>
  </si>
  <si>
    <t>Number of defendants proceeded against in magistrates' courts, by offence type, England and Wales, 2008-2010</t>
  </si>
  <si>
    <t>Number of defendants proceeded against for criminal offences (excluding breaches), by offence type and HMCTS area, England and Wales, 2010</t>
  </si>
  <si>
    <t>Proportion of listed trials which "cracked", by reason, England and Wales, 2006-2010</t>
  </si>
  <si>
    <t>Proportion of listed trials which "ineffective", by reason, England and Wales, 2006-2010</t>
  </si>
  <si>
    <t>Effectiveness of listed trials, by HMCTS area, England and Wales, 2010</t>
  </si>
  <si>
    <t>Average time taken by stage of proceedings and percentage of proceedings dealt with on first listing for defendants in criminal cases in the Magistrates' courts, by offence type, England and Wales, 2006-2010</t>
  </si>
  <si>
    <t>Average time taken by stage of proceedings and percentage of proceedings completed at first listing for defendants in criminal cases in the Magistrates' courts, by offence group, England and Wales, 2010</t>
  </si>
  <si>
    <t>Average time taken from offence to completion for defendants in all criminal cases in the Magistrates' courts, by offence type and HMCTS area, England and Wales, 2010</t>
  </si>
  <si>
    <t>Adult charged cases (excluding cases sent or committed to the Crown Court): average time taken from charge to completion and average number of hearings per case, England and Wales, 2006-2010</t>
  </si>
  <si>
    <t>Enforcement of financial penalties in the Magistrates' courts, England and Wales, 2006-2010</t>
  </si>
  <si>
    <t>Table 3.3</t>
  </si>
  <si>
    <t>Total  criminal trials</t>
  </si>
  <si>
    <t>Total cracked trials</t>
  </si>
  <si>
    <t>Cracked trial rate</t>
  </si>
  <si>
    <r>
      <t>Reasons for cracked trial</t>
    </r>
    <r>
      <rPr>
        <vertAlign val="superscript"/>
        <sz val="10"/>
        <rFont val="Arial"/>
        <family val="2"/>
      </rPr>
      <t>1</t>
    </r>
  </si>
  <si>
    <t xml:space="preserve">Late guilty plea accepted </t>
  </si>
  <si>
    <t xml:space="preserve">Guilty plea to alternative new charge </t>
  </si>
  <si>
    <t>Defendant bound over</t>
  </si>
  <si>
    <t>Prosecution end case</t>
  </si>
  <si>
    <t>Other reason</t>
  </si>
  <si>
    <t>Number</t>
  </si>
  <si>
    <t>Percentage</t>
  </si>
  <si>
    <t>Cracked and ineffective trials monitoring form, Business information Division, HM Courts and Tribunals Service</t>
  </si>
  <si>
    <t>HM Courts and Tribunals Service Performance Database (OPT)</t>
  </si>
  <si>
    <r>
      <t xml:space="preserve">1   The main reason for each cracked trial is recorded and grouped into the summary reasons as shown; the list of reasons available to recorders was modified in 2006. See </t>
    </r>
    <r>
      <rPr>
        <b/>
        <sz val="8"/>
        <rFont val="Arial"/>
        <family val="2"/>
      </rPr>
      <t>Annex A</t>
    </r>
    <r>
      <rPr>
        <sz val="8"/>
        <rFont val="Arial"/>
        <family val="2"/>
      </rPr>
      <t xml:space="preserve"> for details and groupings. If further details are required please use the appropriate contact details at the back of this bulletin</t>
    </r>
  </si>
  <si>
    <t>Note:</t>
  </si>
  <si>
    <t>Table  3.4</t>
  </si>
  <si>
    <t>Magistrates' court</t>
  </si>
  <si>
    <t>Total ineffective trials</t>
  </si>
  <si>
    <t>Ineffective trial rate</t>
  </si>
  <si>
    <r>
      <t>Reasons for ineffective trial</t>
    </r>
    <r>
      <rPr>
        <vertAlign val="superscript"/>
        <sz val="10"/>
        <rFont val="Arial"/>
        <family val="2"/>
      </rPr>
      <t>1</t>
    </r>
  </si>
  <si>
    <t>Prosecution not ready</t>
  </si>
  <si>
    <t>Prosecution witness absent</t>
  </si>
  <si>
    <t>Defence not ready</t>
  </si>
  <si>
    <t>Defence witness absent</t>
  </si>
  <si>
    <t>Defendant absent/unfit to stand</t>
  </si>
  <si>
    <t>Other</t>
  </si>
  <si>
    <t>Table 3.5</t>
  </si>
  <si>
    <r>
      <t>Effectiveness of listed trials, by HMCTS area, England and Wales, 2010</t>
    </r>
    <r>
      <rPr>
        <vertAlign val="superscript"/>
        <sz val="10"/>
        <rFont val="Arial"/>
        <family val="2"/>
      </rPr>
      <t>1</t>
    </r>
  </si>
  <si>
    <t>Effective trials</t>
  </si>
  <si>
    <t>Ineffective trials</t>
  </si>
  <si>
    <t>Cracked trials</t>
  </si>
  <si>
    <t>Total number of trials</t>
  </si>
  <si>
    <t xml:space="preserve">Number </t>
  </si>
  <si>
    <t>Percentage of total trials</t>
  </si>
  <si>
    <t>Sources:</t>
  </si>
  <si>
    <t>Cracked and ineffective trial monitoring form, Business Information Division, HM Courts and Tribunals Service</t>
  </si>
  <si>
    <t>1   The figures presented here are based on the new 19 HMCTS areas, as per the 2010 restructuring of administrative arrangements. The area not shown is London (Civil and Family), which covers non-criminal caseload. Figures at LCJB level are available on request. If required, please use the appropriate contact details at the back of this bulletin</t>
  </si>
  <si>
    <t>Table 3.6</t>
  </si>
  <si>
    <r>
      <t>Average time taken by stage of proceedings and percentage of proceedings dealt with on first listing for defendants in criminal cases in the Magistrates' courts, by offence type, England and Wales, 2006-2010</t>
    </r>
    <r>
      <rPr>
        <vertAlign val="superscript"/>
        <sz val="10"/>
        <rFont val="Arial"/>
        <family val="2"/>
      </rPr>
      <t>1,2</t>
    </r>
  </si>
  <si>
    <t>Average number of days from:</t>
  </si>
  <si>
    <t>Offence to charge or laying of information</t>
  </si>
  <si>
    <r>
      <t>Margin of error (+/- days)</t>
    </r>
    <r>
      <rPr>
        <i/>
        <vertAlign val="superscript"/>
        <sz val="10"/>
        <rFont val="Arial"/>
        <family val="2"/>
      </rPr>
      <t>3</t>
    </r>
  </si>
  <si>
    <t>Charge or laying of information to first listing</t>
  </si>
  <si>
    <t>First listing to completion</t>
  </si>
  <si>
    <t>Offence to completion</t>
  </si>
  <si>
    <t>Percentage completed at first listing
(i.e. no adjournments)</t>
  </si>
  <si>
    <t>Sample size (number of defendants)</t>
  </si>
  <si>
    <t>Indictable/triable-either-way cases</t>
  </si>
  <si>
    <t>Summary motoring cases</t>
  </si>
  <si>
    <t>Summary non-motoring cases</t>
  </si>
  <si>
    <t>All criminal cases</t>
  </si>
  <si>
    <t>Time Intervals Survey, Ministry of Justice</t>
  </si>
  <si>
    <t>1   Results are based on both adult and youth proceedings in one sample week in March, June, September and December for indictable/triable-either-way offences, and the March and September surveys only for summary offences and all criminal cases. Hence, the sum of the number of defendants by offence type does not equal the total number of defendants</t>
  </si>
  <si>
    <r>
      <t xml:space="preserve">2   More detailed results and notes from the Time Intervals Survey are published in a National Statistics Bulletin, available at: </t>
    </r>
    <r>
      <rPr>
        <sz val="8"/>
        <color indexed="12"/>
        <rFont val="Arial"/>
        <family val="2"/>
      </rPr>
      <t>http://www.justice.gov.uk/publications/statistics-and-data/courts-and-sentencing/magistrates-times.htm</t>
    </r>
  </si>
  <si>
    <t xml:space="preserve">3   The margin of error is a measure of the precision of a result based on a survey. The true value is likely to fall within the range of the sample result plus or minus the margin of error </t>
  </si>
  <si>
    <r>
      <t>Average time taken by stage of proceedings and percentage of proceedings completed at first listing for defendants in criminal cases in the Magistrates' courts, by offence group, England and Wales, 2010</t>
    </r>
    <r>
      <rPr>
        <vertAlign val="superscript"/>
        <sz val="10"/>
        <rFont val="Arial"/>
        <family val="2"/>
      </rPr>
      <t>1,2</t>
    </r>
  </si>
  <si>
    <t>Offence group</t>
  </si>
  <si>
    <t>Percentage completed at first listing (i.e. no adjournments)</t>
  </si>
  <si>
    <t>All indictable/triable-either-way cases</t>
  </si>
  <si>
    <t>Burglary</t>
  </si>
  <si>
    <t>Criminal Damage</t>
  </si>
  <si>
    <t>Drug Offences</t>
  </si>
  <si>
    <t>Fraud and forgery</t>
  </si>
  <si>
    <t>Indictable motoring offences</t>
  </si>
  <si>
    <t>Robbery</t>
  </si>
  <si>
    <t>Sexual Offences</t>
  </si>
  <si>
    <t>Theft and handling stolen goods</t>
  </si>
  <si>
    <t>Violence against the person</t>
  </si>
  <si>
    <t>Other indictable offences</t>
  </si>
  <si>
    <t>All summary motoring cases</t>
  </si>
  <si>
    <t>Drunken driving</t>
  </si>
  <si>
    <t>Driving without due care</t>
  </si>
  <si>
    <t>Failing to stop</t>
  </si>
  <si>
    <t>Other summary motoring offences</t>
  </si>
  <si>
    <t>All summary non-motoring cases</t>
  </si>
  <si>
    <t>Table 3.7</t>
  </si>
  <si>
    <t>Table 3.8</t>
  </si>
  <si>
    <r>
      <t>Average time taken from offence to completion for defendants in all criminal cases in the Magistrates' courts, by offence type and HMCTS area, England and Wales, 2010</t>
    </r>
    <r>
      <rPr>
        <vertAlign val="superscript"/>
        <sz val="10"/>
        <rFont val="Arial"/>
        <family val="2"/>
      </rPr>
      <t>1,2,3</t>
    </r>
  </si>
  <si>
    <t>Average number of days from offence to completion</t>
  </si>
  <si>
    <t>Indictable/
triable-either-way cases</t>
  </si>
  <si>
    <r>
      <t>Margin of error (+/- days)</t>
    </r>
    <r>
      <rPr>
        <i/>
        <vertAlign val="superscript"/>
        <sz val="10"/>
        <rFont val="Arial"/>
        <family val="2"/>
      </rPr>
      <t>4</t>
    </r>
  </si>
  <si>
    <t>All cases</t>
  </si>
  <si>
    <t>1   Results are based on both adult and youth proceedings in one sample week in March, June, September and December for indictable/triable-either-way offences and March and September surveys only for summary offences and all criminal cases. Hence, the sum of the number of defendants by offence type does not equal the total number of defendants</t>
  </si>
  <si>
    <r>
      <t xml:space="preserve">2   The figures presented here are based on the new 19 HMCTS areas, as per the 2010 restructuring of administrative arrangements. The area not shown is London (Civil and Family), which covers non-criminal caseload. Figures at LCJB level are available on request. If required, please use the appropriate contact details at the back of this bulletin. See </t>
    </r>
    <r>
      <rPr>
        <b/>
        <sz val="8"/>
        <rFont val="Arial"/>
        <family val="2"/>
      </rPr>
      <t>Annex A</t>
    </r>
    <r>
      <rPr>
        <sz val="8"/>
        <rFont val="Arial"/>
        <family val="2"/>
      </rPr>
      <t xml:space="preserve"> for further information on the new HMCTS structure</t>
    </r>
  </si>
  <si>
    <r>
      <t xml:space="preserve">3   More detailed results and notes from the Time Intervals Survey are published in a National Statistics Bulletin, available at: </t>
    </r>
    <r>
      <rPr>
        <sz val="8"/>
        <color indexed="12"/>
        <rFont val="Arial"/>
        <family val="2"/>
      </rPr>
      <t>http://www.justice.gov.uk/publications/statistics-and-data/courts-and-sentencing/magistrates-times.htm</t>
    </r>
  </si>
  <si>
    <t xml:space="preserve">4   The margin of error is a measure of the precision of a result based on a survey. The true value is likely to fall within the range of the sample result plus or minus the margin of error </t>
  </si>
  <si>
    <t>Table 3.9</t>
  </si>
  <si>
    <r>
      <t>Adult charged cases (excluding cases sent or committed to The Crown Court): average time taken from charge to completion and average number of hearings per case, England and Wales, 2006-2010</t>
    </r>
    <r>
      <rPr>
        <vertAlign val="superscript"/>
        <sz val="10"/>
        <rFont val="Arial"/>
        <family val="2"/>
      </rPr>
      <t>1,2</t>
    </r>
  </si>
  <si>
    <t>Average number of weeks from charge to completion</t>
  </si>
  <si>
    <t>Average number of hearings per case</t>
  </si>
  <si>
    <t xml:space="preserve">Sample size </t>
  </si>
  <si>
    <t>Number of weeks</t>
  </si>
  <si>
    <r>
      <t>Margin of error (+/- weeks)</t>
    </r>
    <r>
      <rPr>
        <i/>
        <vertAlign val="superscript"/>
        <sz val="10"/>
        <rFont val="Arial"/>
        <family val="2"/>
      </rPr>
      <t>3</t>
    </r>
  </si>
  <si>
    <t>Number of hearings</t>
  </si>
  <si>
    <r>
      <t>Margin of error (+/- hearings)</t>
    </r>
    <r>
      <rPr>
        <i/>
        <vertAlign val="superscript"/>
        <sz val="10"/>
        <rFont val="Arial"/>
        <family val="2"/>
      </rPr>
      <t>3</t>
    </r>
  </si>
  <si>
    <t>Number of defendants</t>
  </si>
  <si>
    <t>1   Results are based on proceedings in one sample week in March, June, September and December</t>
  </si>
  <si>
    <r>
      <t>2   More detailed results and notes from the Time Intervals Survey are published in a National Statistics Bulletin, available at:</t>
    </r>
    <r>
      <rPr>
        <sz val="8"/>
        <color indexed="12"/>
        <rFont val="Arial"/>
        <family val="2"/>
      </rPr>
      <t xml:space="preserve"> http://www.justice.gov.uk/publications/statistics-and-data/courts-and-sentencing/magistrates-times.htm</t>
    </r>
  </si>
  <si>
    <t>Table 3.10</t>
  </si>
  <si>
    <r>
      <t>Enforcement of financial penalties in the Magistrates' courts, England and Wales, 2006-2010</t>
    </r>
    <r>
      <rPr>
        <vertAlign val="superscript"/>
        <sz val="10"/>
        <rFont val="Arial"/>
        <family val="2"/>
      </rPr>
      <t>1,3</t>
    </r>
  </si>
  <si>
    <r>
      <t>Amount Paid (£millions)</t>
    </r>
    <r>
      <rPr>
        <b/>
        <vertAlign val="superscript"/>
        <sz val="10"/>
        <rFont val="Arial"/>
        <family val="2"/>
      </rPr>
      <t>2</t>
    </r>
  </si>
  <si>
    <t>Debt Analysis Return (DAR), Business Information Division, HM Courts and Tribunals Service</t>
  </si>
  <si>
    <t>1   Magistrates' courts submit information on the enforcement of financial penalties using the Debt Analysis Return. National figures are collated by the Business Information Division in HMCTS</t>
  </si>
  <si>
    <t>2   The amount paid represents the amount of financial penalties collected by the courts in the given year</t>
  </si>
  <si>
    <t>3   Information prior to 2004 has not been provided. The collection of enforcement information (DAR) was revised in April 2003 so that it no longer contained confiscation or civil amounts, and is therefore not available prior to that date in a similar format</t>
  </si>
  <si>
    <t>Indictable/triable-either-way offences</t>
  </si>
  <si>
    <t>Table 3.2</t>
  </si>
  <si>
    <t>Dorset, Hampshire &amp; Isle of Wight, and Wiltshire</t>
  </si>
  <si>
    <t>Avon and Somerset, Devon &amp; Cornwall, and Gloucestershire</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</si>
</sst>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_-* #,##0.0_-;\-* #,##0.0_-;_-* &quot;-&quot;??_-;_-@_-"/>
    <numFmt numFmtId="167" formatCode="0.0%"/>
    <numFmt numFmtId="168" formatCode="0.0"/>
    <numFmt numFmtId="169" formatCode="0.000%"/>
  </numFmts>
  <fonts count="17">
    <font>
      <sz val="10"/>
      <name val="Arial"/>
      <family val="0"/>
    </font>
    <font>
      <b/>
      <sz val="10"/>
      <name val="Arial"/>
      <family val="2"/>
    </font>
    <font>
      <vertAlign val="superscript"/>
      <sz val="10"/>
      <name val="Arial"/>
      <family val="2"/>
    </font>
    <font>
      <b/>
      <sz val="8"/>
      <name val="Arial"/>
      <family val="2"/>
    </font>
    <font>
      <sz val="8"/>
      <name val="Arial"/>
      <family val="2"/>
    </font>
    <font>
      <b/>
      <sz val="10"/>
      <color indexed="10"/>
      <name val="Arial"/>
      <family val="2"/>
    </font>
    <font>
      <i/>
      <sz val="10"/>
      <name val="Arial"/>
      <family val="2"/>
    </font>
    <font>
      <b/>
      <i/>
      <sz val="10"/>
      <name val="Arial"/>
      <family val="2"/>
    </font>
    <font>
      <sz val="8"/>
      <color indexed="12"/>
      <name val="Arial"/>
      <family val="2"/>
    </font>
    <font>
      <i/>
      <vertAlign val="superscript"/>
      <sz val="10"/>
      <name val="Arial"/>
      <family val="2"/>
    </font>
    <font>
      <u val="single"/>
      <sz val="10"/>
      <name val="Arial"/>
      <family val="2"/>
    </font>
    <font>
      <sz val="10"/>
      <color indexed="10"/>
      <name val="Arial"/>
      <family val="2"/>
    </font>
    <font>
      <b/>
      <vertAlign val="superscript"/>
      <sz val="10"/>
      <name val="Arial"/>
      <family val="2"/>
    </font>
    <font>
      <b/>
      <sz val="10"/>
      <color indexed="8"/>
      <name val="Arial"/>
      <family val="2"/>
    </font>
    <font>
      <sz val="10"/>
      <color indexed="8"/>
      <name val="Arial"/>
      <family val="2"/>
    </font>
    <font>
      <i/>
      <sz val="10"/>
      <color indexed="8"/>
      <name val="Arial"/>
      <family val="0"/>
    </font>
    <font>
      <sz val="8"/>
      <color indexed="8"/>
      <name val="Arial"/>
      <family val="0"/>
    </font>
  </fonts>
  <fills count="3">
    <fill>
      <patternFill/>
    </fill>
    <fill>
      <patternFill patternType="gray125"/>
    </fill>
    <fill>
      <patternFill patternType="solid">
        <fgColor indexed="9"/>
        <bgColor indexed="64"/>
      </patternFill>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3">
    <xf numFmtId="0" fontId="0" fillId="0" borderId="0" xfId="0" applyAlignment="1">
      <alignment/>
    </xf>
    <xf numFmtId="0" fontId="1" fillId="0" borderId="0" xfId="0" applyFont="1" applyFill="1" applyAlignment="1">
      <alignment/>
    </xf>
    <xf numFmtId="0" fontId="0" fillId="0" borderId="0" xfId="0" applyFont="1" applyFill="1" applyAlignment="1">
      <alignment/>
    </xf>
    <xf numFmtId="0" fontId="0" fillId="0" borderId="0" xfId="0" applyFont="1" applyFill="1" applyAlignment="1">
      <alignment horizontal="left"/>
    </xf>
    <xf numFmtId="0" fontId="0" fillId="0" borderId="1" xfId="0" applyFont="1" applyFill="1" applyBorder="1" applyAlignment="1">
      <alignment/>
    </xf>
    <xf numFmtId="0" fontId="1" fillId="0" borderId="1" xfId="0" applyFont="1" applyFill="1" applyBorder="1" applyAlignment="1">
      <alignment horizontal="right"/>
    </xf>
    <xf numFmtId="0" fontId="1" fillId="0" borderId="2" xfId="0" applyFont="1" applyFill="1" applyBorder="1" applyAlignment="1">
      <alignment/>
    </xf>
    <xf numFmtId="0" fontId="1" fillId="0" borderId="3" xfId="0" applyFont="1" applyFill="1" applyBorder="1" applyAlignment="1">
      <alignment horizontal="centerContinuous" vertical="center"/>
    </xf>
    <xf numFmtId="0" fontId="0" fillId="0" borderId="3" xfId="0" applyFont="1" applyFill="1" applyBorder="1" applyAlignment="1">
      <alignment horizontal="centerContinuous"/>
    </xf>
    <xf numFmtId="0" fontId="1" fillId="0" borderId="2" xfId="0" applyFont="1" applyFill="1" applyBorder="1" applyAlignment="1">
      <alignment horizontal="center" vertical="center"/>
    </xf>
    <xf numFmtId="0" fontId="1" fillId="0" borderId="3" xfId="0" applyFont="1" applyFill="1" applyBorder="1" applyAlignment="1">
      <alignment horizontal="centerContinuous" wrapText="1"/>
    </xf>
    <xf numFmtId="0" fontId="0" fillId="0" borderId="2" xfId="0" applyFont="1" applyFill="1" applyBorder="1" applyAlignment="1">
      <alignment/>
    </xf>
    <xf numFmtId="0" fontId="1" fillId="0" borderId="3" xfId="0" applyFont="1" applyFill="1" applyBorder="1" applyAlignment="1">
      <alignment horizontal="center" vertical="center" wrapText="1"/>
    </xf>
    <xf numFmtId="0" fontId="1" fillId="0" borderId="1" xfId="0" applyFont="1" applyFill="1" applyBorder="1" applyAlignment="1">
      <alignment wrapText="1"/>
    </xf>
    <xf numFmtId="0" fontId="1" fillId="0" borderId="1" xfId="0" applyFont="1" applyFill="1" applyBorder="1" applyAlignment="1">
      <alignment horizontal="right" wrapText="1"/>
    </xf>
    <xf numFmtId="0" fontId="0" fillId="0" borderId="1" xfId="0" applyFont="1" applyFill="1" applyBorder="1" applyAlignment="1">
      <alignment horizontal="right" wrapText="1"/>
    </xf>
    <xf numFmtId="0" fontId="0" fillId="0" borderId="1" xfId="0" applyFont="1" applyFill="1" applyBorder="1" applyAlignment="1">
      <alignment wrapText="1"/>
    </xf>
    <xf numFmtId="164" fontId="1" fillId="0" borderId="0" xfId="0" applyNumberFormat="1" applyFont="1" applyFill="1" applyAlignment="1">
      <alignment/>
    </xf>
    <xf numFmtId="164" fontId="0" fillId="0" borderId="0" xfId="0" applyNumberFormat="1" applyFont="1" applyFill="1" applyAlignment="1">
      <alignment/>
    </xf>
    <xf numFmtId="0" fontId="0" fillId="0" borderId="0" xfId="0" applyFont="1" applyFill="1" applyBorder="1" applyAlignment="1">
      <alignment horizontal="left"/>
    </xf>
    <xf numFmtId="3" fontId="1" fillId="0" borderId="0" xfId="0" applyNumberFormat="1" applyFont="1" applyFill="1" applyBorder="1" applyAlignment="1">
      <alignment/>
    </xf>
    <xf numFmtId="164" fontId="0" fillId="0" borderId="0" xfId="0" applyNumberFormat="1" applyFont="1" applyFill="1" applyBorder="1" applyAlignment="1">
      <alignment horizontal="center"/>
    </xf>
    <xf numFmtId="164" fontId="0" fillId="0" borderId="0" xfId="0" applyNumberFormat="1" applyFont="1" applyFill="1" applyBorder="1" applyAlignment="1">
      <alignment/>
    </xf>
    <xf numFmtId="3" fontId="0" fillId="0" borderId="0" xfId="0" applyNumberFormat="1" applyFont="1" applyFill="1" applyAlignment="1">
      <alignment/>
    </xf>
    <xf numFmtId="164" fontId="1" fillId="0" borderId="0" xfId="0" applyNumberFormat="1" applyFont="1" applyFill="1" applyBorder="1" applyAlignment="1">
      <alignment horizontal="center"/>
    </xf>
    <xf numFmtId="3" fontId="1" fillId="0" borderId="0" xfId="19" applyNumberFormat="1" applyFont="1" applyFill="1" applyBorder="1" applyAlignment="1">
      <alignment/>
    </xf>
    <xf numFmtId="0" fontId="0" fillId="0" borderId="1" xfId="0" applyFill="1" applyBorder="1" applyAlignment="1">
      <alignment/>
    </xf>
    <xf numFmtId="0" fontId="3" fillId="0" borderId="0" xfId="0" applyFont="1" applyFill="1" applyAlignment="1">
      <alignment/>
    </xf>
    <xf numFmtId="0" fontId="0" fillId="0" borderId="0" xfId="0" applyFill="1" applyAlignment="1">
      <alignment/>
    </xf>
    <xf numFmtId="9" fontId="0" fillId="0" borderId="0" xfId="19" applyFill="1" applyAlignment="1">
      <alignment/>
    </xf>
    <xf numFmtId="9" fontId="0" fillId="0" borderId="0" xfId="19" applyFont="1" applyFill="1" applyBorder="1" applyAlignment="1">
      <alignment/>
    </xf>
    <xf numFmtId="0" fontId="0" fillId="0" borderId="0" xfId="0" applyFont="1" applyFill="1" applyBorder="1" applyAlignment="1">
      <alignment/>
    </xf>
    <xf numFmtId="0" fontId="4" fillId="0" borderId="0" xfId="0" applyFont="1" applyFill="1" applyAlignment="1">
      <alignment/>
    </xf>
    <xf numFmtId="0" fontId="4" fillId="0" borderId="0" xfId="0" applyFont="1" applyFill="1" applyAlignment="1">
      <alignment/>
    </xf>
    <xf numFmtId="0" fontId="1" fillId="0" borderId="0" xfId="0" applyFont="1" applyAlignment="1">
      <alignment/>
    </xf>
    <xf numFmtId="0" fontId="0" fillId="0" borderId="0" xfId="0" applyFont="1" applyFill="1" applyBorder="1" applyAlignment="1">
      <alignment wrapText="1"/>
    </xf>
    <xf numFmtId="0" fontId="0" fillId="0" borderId="1" xfId="0" applyFont="1" applyFill="1" applyBorder="1" applyAlignment="1">
      <alignment vertical="top"/>
    </xf>
    <xf numFmtId="0" fontId="0" fillId="0" borderId="1" xfId="0" applyFont="1" applyBorder="1" applyAlignment="1">
      <alignment vertical="top"/>
    </xf>
    <xf numFmtId="0" fontId="0" fillId="0" borderId="1" xfId="0" applyFill="1" applyBorder="1" applyAlignment="1">
      <alignment horizontal="centerContinuous" vertical="center"/>
    </xf>
    <xf numFmtId="0" fontId="1" fillId="0" borderId="1" xfId="0" applyFont="1" applyFill="1" applyBorder="1" applyAlignment="1">
      <alignment horizontal="right" vertical="center"/>
    </xf>
    <xf numFmtId="0" fontId="1" fillId="0" borderId="1" xfId="0" applyFont="1" applyFill="1" applyBorder="1" applyAlignment="1">
      <alignment/>
    </xf>
    <xf numFmtId="0" fontId="1" fillId="0" borderId="1" xfId="0" applyFont="1" applyFill="1" applyBorder="1" applyAlignment="1">
      <alignment horizontal="center"/>
    </xf>
    <xf numFmtId="0" fontId="1" fillId="0" borderId="0" xfId="0" applyFont="1" applyFill="1" applyBorder="1" applyAlignment="1">
      <alignment horizontal="right"/>
    </xf>
    <xf numFmtId="0" fontId="1" fillId="0" borderId="0" xfId="0" applyFont="1" applyFill="1" applyBorder="1" applyAlignment="1">
      <alignment/>
    </xf>
    <xf numFmtId="0" fontId="1" fillId="0" borderId="0" xfId="0" applyFont="1" applyFill="1" applyBorder="1" applyAlignment="1">
      <alignment horizontal="center" wrapText="1"/>
    </xf>
    <xf numFmtId="165" fontId="0" fillId="0" borderId="0" xfId="0" applyNumberFormat="1" applyFont="1" applyFill="1" applyAlignment="1">
      <alignment wrapText="1"/>
    </xf>
    <xf numFmtId="165" fontId="0" fillId="0" borderId="0" xfId="0" applyNumberFormat="1" applyFont="1" applyFill="1" applyAlignment="1">
      <alignment/>
    </xf>
    <xf numFmtId="0" fontId="0" fillId="0" borderId="0" xfId="0" applyFont="1" applyFill="1" applyAlignment="1">
      <alignment wrapText="1"/>
    </xf>
    <xf numFmtId="0" fontId="1" fillId="0" borderId="0" xfId="0" applyFont="1" applyFill="1" applyAlignment="1">
      <alignment wrapText="1"/>
    </xf>
    <xf numFmtId="165" fontId="1" fillId="0" borderId="0" xfId="0" applyNumberFormat="1" applyFont="1" applyFill="1" applyAlignment="1">
      <alignment horizontal="right" wrapText="1"/>
    </xf>
    <xf numFmtId="165" fontId="0" fillId="0" borderId="0" xfId="15" applyNumberFormat="1" applyFont="1" applyFill="1" applyAlignment="1">
      <alignment/>
    </xf>
    <xf numFmtId="166" fontId="0" fillId="0" borderId="0" xfId="15" applyNumberFormat="1" applyFont="1" applyFill="1" applyAlignment="1">
      <alignment/>
    </xf>
    <xf numFmtId="165" fontId="1" fillId="0" borderId="0" xfId="15" applyNumberFormat="1" applyFont="1" applyFill="1" applyAlignment="1">
      <alignment horizontal="right"/>
    </xf>
    <xf numFmtId="165" fontId="1" fillId="0" borderId="0" xfId="15" applyNumberFormat="1" applyFont="1" applyFill="1" applyBorder="1" applyAlignment="1">
      <alignment/>
    </xf>
    <xf numFmtId="166" fontId="1" fillId="0" borderId="0" xfId="15" applyNumberFormat="1" applyFont="1" applyFill="1" applyBorder="1" applyAlignment="1">
      <alignment/>
    </xf>
    <xf numFmtId="165" fontId="1" fillId="0" borderId="0" xfId="15" applyNumberFormat="1" applyFont="1" applyFill="1" applyBorder="1" applyAlignment="1">
      <alignment horizontal="right"/>
    </xf>
    <xf numFmtId="0" fontId="4" fillId="0" borderId="0" xfId="0" applyFont="1" applyFill="1" applyAlignment="1">
      <alignment wrapText="1"/>
    </xf>
    <xf numFmtId="0" fontId="4" fillId="0" borderId="0" xfId="0" applyFont="1" applyFill="1" applyAlignment="1">
      <alignment vertical="top"/>
    </xf>
    <xf numFmtId="0" fontId="1" fillId="0" borderId="0" xfId="0" applyFont="1" applyAlignment="1">
      <alignment/>
    </xf>
    <xf numFmtId="0" fontId="1" fillId="0" borderId="0" xfId="0" applyFont="1" applyAlignment="1">
      <alignment horizontal="center"/>
    </xf>
    <xf numFmtId="0" fontId="0" fillId="0" borderId="0" xfId="0" applyAlignment="1">
      <alignment horizontal="center"/>
    </xf>
    <xf numFmtId="0" fontId="0" fillId="0" borderId="0" xfId="0" applyFont="1" applyAlignment="1">
      <alignment/>
    </xf>
    <xf numFmtId="0" fontId="0" fillId="0" borderId="0" xfId="0" applyFont="1" applyAlignment="1">
      <alignment wrapText="1"/>
    </xf>
    <xf numFmtId="0" fontId="0" fillId="0" borderId="0" xfId="0" applyFont="1" applyFill="1" applyAlignment="1">
      <alignment horizontal="center"/>
    </xf>
    <xf numFmtId="2" fontId="0" fillId="0" borderId="0" xfId="0" applyNumberFormat="1" applyAlignment="1">
      <alignment horizontal="center"/>
    </xf>
    <xf numFmtId="0" fontId="5" fillId="0" borderId="0" xfId="0" applyFont="1" applyFill="1" applyAlignment="1">
      <alignment/>
    </xf>
    <xf numFmtId="0" fontId="0" fillId="0" borderId="0" xfId="0" applyFill="1" applyBorder="1" applyAlignment="1">
      <alignment/>
    </xf>
    <xf numFmtId="0" fontId="1" fillId="0" borderId="2" xfId="0" applyFont="1" applyFill="1" applyBorder="1" applyAlignment="1">
      <alignment horizontal="right" vertical="center" wrapText="1"/>
    </xf>
    <xf numFmtId="0" fontId="0" fillId="0" borderId="0" xfId="0" applyFill="1" applyAlignment="1">
      <alignment horizontal="right" vertical="center"/>
    </xf>
    <xf numFmtId="0" fontId="0" fillId="0" borderId="2"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1" xfId="0" applyFont="1" applyFill="1" applyBorder="1" applyAlignment="1">
      <alignment horizontal="right" vertical="center"/>
    </xf>
    <xf numFmtId="0" fontId="0" fillId="0" borderId="0" xfId="0" applyFill="1" applyBorder="1" applyAlignment="1">
      <alignment horizontal="left"/>
    </xf>
    <xf numFmtId="3" fontId="1" fillId="0" borderId="0" xfId="0" applyNumberFormat="1" applyFont="1" applyFill="1" applyAlignment="1">
      <alignment/>
    </xf>
    <xf numFmtId="3" fontId="0" fillId="0" borderId="0" xfId="0" applyNumberFormat="1" applyFill="1" applyAlignment="1">
      <alignment/>
    </xf>
    <xf numFmtId="9" fontId="6" fillId="0" borderId="0" xfId="19" applyNumberFormat="1" applyFont="1" applyFill="1" applyAlignment="1">
      <alignment horizontal="right"/>
    </xf>
    <xf numFmtId="3" fontId="0" fillId="0" borderId="0" xfId="0" applyNumberFormat="1" applyFill="1" applyBorder="1" applyAlignment="1">
      <alignment/>
    </xf>
    <xf numFmtId="9" fontId="0" fillId="0" borderId="0" xfId="19" applyFill="1" applyAlignment="1">
      <alignment/>
    </xf>
    <xf numFmtId="0" fontId="3" fillId="0" borderId="0" xfId="0" applyFont="1" applyFill="1" applyBorder="1" applyAlignment="1">
      <alignment/>
    </xf>
    <xf numFmtId="3" fontId="4" fillId="0" borderId="0" xfId="0" applyNumberFormat="1" applyFont="1" applyFill="1" applyAlignment="1">
      <alignment/>
    </xf>
    <xf numFmtId="9" fontId="4" fillId="0" borderId="0" xfId="19" applyFont="1" applyFill="1" applyAlignment="1">
      <alignment/>
    </xf>
    <xf numFmtId="0" fontId="1" fillId="0" borderId="0" xfId="0" applyFont="1" applyFill="1" applyAlignment="1">
      <alignment/>
    </xf>
    <xf numFmtId="0" fontId="1" fillId="0" borderId="3" xfId="0" applyFont="1" applyFill="1" applyBorder="1" applyAlignment="1">
      <alignment horizontal="centerContinuous"/>
    </xf>
    <xf numFmtId="0" fontId="0" fillId="0" borderId="1" xfId="0" applyFont="1" applyFill="1" applyBorder="1" applyAlignment="1">
      <alignment horizontal="right"/>
    </xf>
    <xf numFmtId="0" fontId="1" fillId="0" borderId="0" xfId="0" applyFont="1" applyFill="1" applyBorder="1" applyAlignment="1">
      <alignment horizontal="right" wrapText="1"/>
    </xf>
    <xf numFmtId="9" fontId="6" fillId="0" borderId="0" xfId="0" applyNumberFormat="1" applyFont="1" applyFill="1" applyBorder="1" applyAlignment="1">
      <alignment horizontal="right" wrapText="1"/>
    </xf>
    <xf numFmtId="3" fontId="0" fillId="0" borderId="0" xfId="0" applyNumberFormat="1" applyFont="1" applyFill="1" applyBorder="1" applyAlignment="1">
      <alignment horizontal="right"/>
    </xf>
    <xf numFmtId="9" fontId="6" fillId="0" borderId="0" xfId="19" applyNumberFormat="1" applyFont="1" applyFill="1" applyBorder="1" applyAlignment="1">
      <alignment/>
    </xf>
    <xf numFmtId="9" fontId="7" fillId="0" borderId="0" xfId="0" applyNumberFormat="1" applyFont="1" applyFill="1" applyBorder="1" applyAlignment="1">
      <alignment horizontal="right" wrapText="1"/>
    </xf>
    <xf numFmtId="3" fontId="1" fillId="0" borderId="1" xfId="0" applyNumberFormat="1" applyFont="1" applyFill="1" applyBorder="1" applyAlignment="1">
      <alignment/>
    </xf>
    <xf numFmtId="9" fontId="7" fillId="0" borderId="1" xfId="0" applyNumberFormat="1" applyFont="1" applyFill="1" applyBorder="1" applyAlignment="1">
      <alignment horizontal="right" wrapText="1"/>
    </xf>
    <xf numFmtId="0" fontId="0" fillId="0" borderId="1" xfId="0" applyFont="1" applyBorder="1" applyAlignment="1">
      <alignment/>
    </xf>
    <xf numFmtId="0" fontId="0" fillId="0" borderId="0" xfId="0" applyFont="1" applyBorder="1" applyAlignment="1">
      <alignment/>
    </xf>
    <xf numFmtId="0" fontId="1" fillId="0" borderId="3"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1" fillId="0" borderId="1" xfId="0" applyFont="1" applyBorder="1" applyAlignment="1">
      <alignment/>
    </xf>
    <xf numFmtId="0" fontId="0" fillId="0" borderId="1" xfId="0" applyFont="1" applyBorder="1" applyAlignment="1">
      <alignment horizontal="right" wrapText="1"/>
    </xf>
    <xf numFmtId="0" fontId="6" fillId="0" borderId="1" xfId="0" applyFont="1" applyBorder="1" applyAlignment="1">
      <alignment horizontal="right" wrapText="1"/>
    </xf>
    <xf numFmtId="0" fontId="10" fillId="0" borderId="0" xfId="0" applyFont="1" applyAlignment="1">
      <alignment/>
    </xf>
    <xf numFmtId="0" fontId="0" fillId="0" borderId="0" xfId="0" applyFont="1" applyAlignment="1">
      <alignment horizontal="left"/>
    </xf>
    <xf numFmtId="1" fontId="0" fillId="0" borderId="0" xfId="0" applyNumberFormat="1" applyFont="1" applyAlignment="1">
      <alignment horizontal="right"/>
    </xf>
    <xf numFmtId="1" fontId="6" fillId="0" borderId="0" xfId="0" applyNumberFormat="1" applyFont="1" applyAlignment="1">
      <alignment horizontal="right"/>
    </xf>
    <xf numFmtId="9" fontId="0" fillId="0" borderId="0" xfId="19" applyFont="1" applyAlignment="1">
      <alignment horizontal="right"/>
    </xf>
    <xf numFmtId="0" fontId="0" fillId="0" borderId="0" xfId="0" applyFont="1" applyFill="1" applyAlignment="1">
      <alignment horizontal="right"/>
    </xf>
    <xf numFmtId="3" fontId="0" fillId="0" borderId="0" xfId="0" applyNumberFormat="1" applyFont="1" applyFill="1" applyAlignment="1">
      <alignment horizontal="right"/>
    </xf>
    <xf numFmtId="0" fontId="0" fillId="0" borderId="0" xfId="0" applyFont="1" applyAlignment="1">
      <alignment horizontal="right"/>
    </xf>
    <xf numFmtId="0" fontId="6" fillId="0" borderId="0" xfId="0" applyFont="1" applyAlignment="1">
      <alignment horizontal="right"/>
    </xf>
    <xf numFmtId="9" fontId="0" fillId="0" borderId="0" xfId="19" applyFont="1" applyFill="1" applyAlignment="1">
      <alignment horizontal="right"/>
    </xf>
    <xf numFmtId="1" fontId="0" fillId="0" borderId="0" xfId="0" applyNumberFormat="1" applyFont="1" applyBorder="1" applyAlignment="1">
      <alignment horizontal="right"/>
    </xf>
    <xf numFmtId="1" fontId="6" fillId="0" borderId="0" xfId="0" applyNumberFormat="1" applyFont="1" applyBorder="1" applyAlignment="1">
      <alignment horizontal="right"/>
    </xf>
    <xf numFmtId="0" fontId="0" fillId="0" borderId="1" xfId="0" applyFont="1" applyBorder="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1" fillId="0" borderId="1" xfId="0" applyFont="1" applyBorder="1" applyAlignment="1">
      <alignment horizontal="centerContinuous"/>
    </xf>
    <xf numFmtId="0" fontId="1" fillId="0" borderId="0" xfId="0" applyFont="1" applyBorder="1" applyAlignment="1">
      <alignment/>
    </xf>
    <xf numFmtId="0" fontId="0" fillId="0" borderId="1" xfId="0" applyFont="1" applyBorder="1" applyAlignment="1">
      <alignment horizontal="center" wrapText="1"/>
    </xf>
    <xf numFmtId="0" fontId="6" fillId="0" borderId="1" xfId="0" applyFont="1" applyBorder="1" applyAlignment="1">
      <alignment horizontal="center" wrapText="1"/>
    </xf>
    <xf numFmtId="0" fontId="0" fillId="0" borderId="1" xfId="0" applyFont="1" applyFill="1" applyBorder="1" applyAlignment="1">
      <alignment horizontal="center" wrapText="1"/>
    </xf>
    <xf numFmtId="3" fontId="0" fillId="0" borderId="0" xfId="0" applyNumberFormat="1" applyFont="1" applyAlignment="1">
      <alignment horizontal="right"/>
    </xf>
    <xf numFmtId="0" fontId="0" fillId="0" borderId="0" xfId="0" applyFont="1" applyAlignment="1">
      <alignment/>
    </xf>
    <xf numFmtId="1" fontId="1" fillId="0" borderId="0" xfId="0" applyNumberFormat="1" applyFont="1" applyFill="1" applyBorder="1" applyAlignment="1">
      <alignment horizontal="right"/>
    </xf>
    <xf numFmtId="1" fontId="7" fillId="0" borderId="0" xfId="0" applyNumberFormat="1" applyFont="1" applyFill="1" applyBorder="1" applyAlignment="1">
      <alignment horizontal="right"/>
    </xf>
    <xf numFmtId="1" fontId="7" fillId="0" borderId="0" xfId="0" applyNumberFormat="1" applyFont="1" applyBorder="1" applyAlignment="1">
      <alignment horizontal="right"/>
    </xf>
    <xf numFmtId="9" fontId="1" fillId="0" borderId="0" xfId="19" applyFont="1" applyBorder="1" applyAlignment="1">
      <alignment horizontal="right"/>
    </xf>
    <xf numFmtId="3" fontId="1" fillId="0" borderId="0" xfId="0" applyNumberFormat="1" applyFont="1" applyAlignment="1">
      <alignment horizontal="right"/>
    </xf>
    <xf numFmtId="0" fontId="1" fillId="0" borderId="1" xfId="0" applyFont="1" applyBorder="1" applyAlignment="1">
      <alignment horizontal="right"/>
    </xf>
    <xf numFmtId="0" fontId="0" fillId="0" borderId="1" xfId="0" applyFont="1" applyFill="1" applyBorder="1" applyAlignment="1">
      <alignment horizontal="center"/>
    </xf>
    <xf numFmtId="0" fontId="0" fillId="0" borderId="1" xfId="0" applyFont="1" applyFill="1" applyBorder="1" applyAlignment="1">
      <alignment horizontal="center" wrapText="1" shrinkToFit="1"/>
    </xf>
    <xf numFmtId="0" fontId="6" fillId="0" borderId="1" xfId="0" applyFont="1" applyFill="1" applyBorder="1" applyAlignment="1">
      <alignment horizontal="center" wrapText="1"/>
    </xf>
    <xf numFmtId="0" fontId="0" fillId="0" borderId="0" xfId="0" applyFont="1" applyFill="1" applyAlignment="1">
      <alignment horizontal="center" wrapText="1" shrinkToFit="1"/>
    </xf>
    <xf numFmtId="0" fontId="0" fillId="0" borderId="0" xfId="0" applyFont="1" applyFill="1" applyBorder="1" applyAlignment="1">
      <alignment horizontal="right" wrapText="1" shrinkToFit="1"/>
    </xf>
    <xf numFmtId="0" fontId="6" fillId="0" borderId="0" xfId="0" applyFont="1" applyFill="1" applyBorder="1" applyAlignment="1">
      <alignment horizontal="right" wrapText="1"/>
    </xf>
    <xf numFmtId="0" fontId="0" fillId="0" borderId="0" xfId="0" applyFont="1" applyFill="1" applyBorder="1" applyAlignment="1">
      <alignment wrapText="1" shrinkToFit="1"/>
    </xf>
    <xf numFmtId="0" fontId="6" fillId="0" borderId="0" xfId="0" applyFont="1" applyFill="1" applyBorder="1" applyAlignment="1">
      <alignment horizontal="center" wrapText="1"/>
    </xf>
    <xf numFmtId="0" fontId="0" fillId="0" borderId="0" xfId="0" applyFont="1" applyFill="1" applyAlignment="1">
      <alignment wrapText="1" shrinkToFit="1"/>
    </xf>
    <xf numFmtId="1" fontId="0" fillId="0" borderId="0" xfId="0" applyNumberFormat="1" applyFont="1" applyFill="1" applyAlignment="1">
      <alignment horizontal="right"/>
    </xf>
    <xf numFmtId="1" fontId="6" fillId="0" borderId="0" xfId="0" applyNumberFormat="1" applyFont="1" applyFill="1" applyAlignment="1">
      <alignment horizontal="right"/>
    </xf>
    <xf numFmtId="1" fontId="0" fillId="0" borderId="0" xfId="0" applyNumberFormat="1" applyFont="1" applyFill="1" applyAlignment="1" quotePrefix="1">
      <alignment horizontal="right"/>
    </xf>
    <xf numFmtId="1" fontId="6" fillId="0" borderId="0" xfId="0" applyNumberFormat="1" applyFont="1" applyFill="1" applyAlignment="1" quotePrefix="1">
      <alignment horizontal="right"/>
    </xf>
    <xf numFmtId="1" fontId="1" fillId="0" borderId="0" xfId="0" applyNumberFormat="1" applyFont="1" applyFill="1" applyAlignment="1">
      <alignment horizontal="right"/>
    </xf>
    <xf numFmtId="1" fontId="7" fillId="0" borderId="0" xfId="0" applyNumberFormat="1" applyFont="1" applyFill="1" applyAlignment="1">
      <alignment horizontal="right"/>
    </xf>
    <xf numFmtId="0" fontId="1" fillId="0" borderId="0" xfId="0" applyFont="1" applyFill="1" applyBorder="1" applyAlignment="1">
      <alignment horizontal="right" wrapText="1" shrinkToFit="1"/>
    </xf>
    <xf numFmtId="0" fontId="0" fillId="0" borderId="0" xfId="0" applyFont="1" applyFill="1" applyAlignment="1">
      <alignment horizontal="right" wrapText="1" shrinkToFit="1"/>
    </xf>
    <xf numFmtId="3" fontId="1" fillId="0" borderId="0" xfId="0" applyNumberFormat="1" applyFont="1" applyFill="1" applyAlignment="1">
      <alignment horizontal="right" wrapText="1" shrinkToFit="1"/>
    </xf>
    <xf numFmtId="3" fontId="1" fillId="0" borderId="0" xfId="0" applyNumberFormat="1" applyFont="1" applyFill="1" applyAlignment="1">
      <alignment horizontal="right"/>
    </xf>
    <xf numFmtId="0" fontId="4" fillId="0" borderId="0" xfId="0" applyFont="1" applyFill="1" applyAlignment="1">
      <alignment horizontal="center"/>
    </xf>
    <xf numFmtId="0" fontId="11" fillId="0" borderId="0" xfId="0" applyFont="1" applyFill="1" applyAlignment="1">
      <alignment/>
    </xf>
    <xf numFmtId="0" fontId="0" fillId="0" borderId="3" xfId="0" applyFont="1" applyFill="1" applyBorder="1" applyAlignment="1">
      <alignment horizontal="centerContinuous" wrapText="1"/>
    </xf>
    <xf numFmtId="0" fontId="0" fillId="0" borderId="2" xfId="0" applyFont="1" applyFill="1" applyBorder="1" applyAlignment="1">
      <alignment horizontal="center"/>
    </xf>
    <xf numFmtId="0" fontId="0" fillId="0" borderId="3" xfId="0" applyFont="1" applyFill="1" applyBorder="1" applyAlignment="1">
      <alignment horizontal="center" wrapText="1"/>
    </xf>
    <xf numFmtId="168" fontId="0" fillId="0" borderId="0" xfId="0" applyNumberFormat="1" applyFont="1" applyFill="1" applyAlignment="1">
      <alignment horizontal="right"/>
    </xf>
    <xf numFmtId="168" fontId="6" fillId="0" borderId="0" xfId="0" applyNumberFormat="1" applyFont="1" applyFill="1" applyAlignment="1">
      <alignment horizontal="right"/>
    </xf>
    <xf numFmtId="2" fontId="0" fillId="0" borderId="0" xfId="0" applyNumberFormat="1" applyFont="1" applyFill="1" applyAlignment="1">
      <alignment horizontal="right"/>
    </xf>
    <xf numFmtId="2" fontId="6" fillId="0" borderId="0" xfId="0" applyNumberFormat="1" applyFont="1" applyFill="1" applyAlignment="1">
      <alignment horizontal="right"/>
    </xf>
    <xf numFmtId="168" fontId="0" fillId="0" borderId="0" xfId="0" applyNumberFormat="1" applyFont="1" applyFill="1" applyBorder="1" applyAlignment="1">
      <alignment horizontal="right"/>
    </xf>
    <xf numFmtId="168" fontId="6" fillId="0" borderId="0" xfId="0" applyNumberFormat="1" applyFont="1" applyFill="1" applyBorder="1" applyAlignment="1">
      <alignment horizontal="right"/>
    </xf>
    <xf numFmtId="0" fontId="0" fillId="0" borderId="0" xfId="0" applyFont="1" applyFill="1" applyBorder="1" applyAlignment="1">
      <alignment horizontal="right"/>
    </xf>
    <xf numFmtId="2" fontId="0" fillId="0" borderId="0" xfId="0" applyNumberFormat="1" applyFont="1" applyFill="1" applyBorder="1" applyAlignment="1">
      <alignment horizontal="right"/>
    </xf>
    <xf numFmtId="2" fontId="6" fillId="0" borderId="0" xfId="0" applyNumberFormat="1" applyFont="1" applyFill="1" applyBorder="1" applyAlignment="1">
      <alignment horizontal="right"/>
    </xf>
    <xf numFmtId="0" fontId="0" fillId="0" borderId="1" xfId="0" applyFont="1" applyFill="1" applyBorder="1" applyAlignment="1">
      <alignment horizontal="left"/>
    </xf>
    <xf numFmtId="168" fontId="0" fillId="0" borderId="1" xfId="0" applyNumberFormat="1" applyFont="1" applyFill="1" applyBorder="1" applyAlignment="1">
      <alignment/>
    </xf>
    <xf numFmtId="168" fontId="6" fillId="0" borderId="1" xfId="0" applyNumberFormat="1" applyFont="1" applyFill="1" applyBorder="1" applyAlignment="1">
      <alignment horizontal="center"/>
    </xf>
    <xf numFmtId="2" fontId="0" fillId="0" borderId="1" xfId="0" applyNumberFormat="1" applyFont="1" applyFill="1" applyBorder="1" applyAlignment="1">
      <alignment/>
    </xf>
    <xf numFmtId="2" fontId="6" fillId="0" borderId="1" xfId="0" applyNumberFormat="1" applyFont="1" applyFill="1" applyBorder="1" applyAlignment="1">
      <alignment horizontal="center"/>
    </xf>
    <xf numFmtId="3" fontId="0" fillId="0" borderId="1" xfId="0" applyNumberFormat="1" applyFont="1" applyFill="1" applyBorder="1" applyAlignment="1">
      <alignment/>
    </xf>
    <xf numFmtId="9" fontId="4" fillId="0" borderId="0" xfId="0" applyNumberFormat="1" applyFont="1" applyFill="1" applyAlignment="1">
      <alignment/>
    </xf>
    <xf numFmtId="0" fontId="4" fillId="0" borderId="0" xfId="0" applyFont="1" applyFill="1" applyAlignment="1">
      <alignment horizontal="left"/>
    </xf>
    <xf numFmtId="0" fontId="1" fillId="0" borderId="0" xfId="0" applyFont="1" applyFill="1" applyBorder="1" applyAlignment="1">
      <alignment horizontal="center"/>
    </xf>
    <xf numFmtId="3" fontId="0" fillId="0" borderId="0" xfId="0" applyNumberFormat="1" applyFont="1" applyFill="1" applyBorder="1" applyAlignment="1">
      <alignment horizontal="center"/>
    </xf>
    <xf numFmtId="9" fontId="0" fillId="0" borderId="0" xfId="0" applyNumberFormat="1" applyFont="1" applyFill="1" applyBorder="1" applyAlignment="1">
      <alignment horizontal="center"/>
    </xf>
    <xf numFmtId="0" fontId="1" fillId="0" borderId="3" xfId="0" applyFont="1" applyFill="1" applyBorder="1" applyAlignment="1">
      <alignment horizontal="left" vertical="center" wrapText="1"/>
    </xf>
    <xf numFmtId="0" fontId="1" fillId="0" borderId="3" xfId="0" applyFont="1" applyFill="1" applyBorder="1" applyAlignment="1">
      <alignment horizontal="right" vertical="center" wrapText="1"/>
    </xf>
    <xf numFmtId="0" fontId="0" fillId="0" borderId="0" xfId="0" applyFont="1" applyFill="1" applyBorder="1" applyAlignment="1">
      <alignment/>
    </xf>
    <xf numFmtId="0" fontId="1" fillId="0" borderId="0" xfId="0" applyFont="1" applyFill="1" applyBorder="1" applyAlignment="1">
      <alignment horizontal="left" vertical="center" wrapText="1"/>
    </xf>
    <xf numFmtId="0" fontId="1" fillId="0" borderId="0" xfId="0" applyFont="1" applyFill="1" applyBorder="1" applyAlignment="1">
      <alignment horizontal="right" vertical="center" wrapText="1"/>
    </xf>
    <xf numFmtId="1" fontId="0" fillId="0" borderId="0" xfId="0" applyNumberFormat="1" applyFont="1" applyFill="1" applyBorder="1" applyAlignment="1">
      <alignment/>
    </xf>
    <xf numFmtId="167" fontId="0" fillId="0" borderId="0" xfId="0" applyNumberFormat="1" applyFont="1" applyFill="1" applyBorder="1" applyAlignment="1">
      <alignment horizontal="right"/>
    </xf>
    <xf numFmtId="1" fontId="0" fillId="0" borderId="1" xfId="0" applyNumberFormat="1"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left" vertical="top" wrapText="1"/>
    </xf>
    <xf numFmtId="0" fontId="0" fillId="0" borderId="2" xfId="0" applyFill="1" applyBorder="1" applyAlignment="1">
      <alignment vertical="top" wrapText="1"/>
    </xf>
    <xf numFmtId="9" fontId="6" fillId="0" borderId="0" xfId="0" applyNumberFormat="1" applyFont="1" applyFill="1" applyAlignment="1">
      <alignment horizontal="right"/>
    </xf>
    <xf numFmtId="9" fontId="7" fillId="0" borderId="0" xfId="0" applyNumberFormat="1" applyFont="1" applyFill="1" applyAlignment="1">
      <alignment horizontal="right"/>
    </xf>
    <xf numFmtId="0" fontId="0" fillId="0" borderId="1" xfId="0" applyFill="1" applyBorder="1" applyAlignment="1">
      <alignment horizontal="left"/>
    </xf>
    <xf numFmtId="3" fontId="0" fillId="0" borderId="1" xfId="0" applyNumberFormat="1" applyFill="1" applyBorder="1" applyAlignment="1">
      <alignment horizontal="right"/>
    </xf>
    <xf numFmtId="167" fontId="0" fillId="0" borderId="1" xfId="0" applyNumberFormat="1" applyFill="1" applyBorder="1" applyAlignment="1">
      <alignment horizontal="right"/>
    </xf>
    <xf numFmtId="3" fontId="4" fillId="0" borderId="0" xfId="0" applyNumberFormat="1" applyFont="1" applyFill="1" applyBorder="1" applyAlignment="1">
      <alignment/>
    </xf>
    <xf numFmtId="0" fontId="0" fillId="0" borderId="0" xfId="0" applyFill="1" applyBorder="1" applyAlignment="1">
      <alignment/>
    </xf>
    <xf numFmtId="0" fontId="14" fillId="0" borderId="2" xfId="0" applyFont="1" applyFill="1" applyBorder="1" applyAlignment="1">
      <alignment vertical="top" wrapText="1"/>
    </xf>
    <xf numFmtId="0" fontId="13" fillId="0" borderId="1" xfId="0" applyFont="1" applyFill="1" applyBorder="1" applyAlignment="1">
      <alignment/>
    </xf>
    <xf numFmtId="0" fontId="13" fillId="0" borderId="0" xfId="0" applyFont="1" applyFill="1" applyBorder="1" applyAlignment="1">
      <alignment/>
    </xf>
    <xf numFmtId="0" fontId="14" fillId="0" borderId="0" xfId="0" applyFont="1" applyFill="1" applyAlignment="1">
      <alignment/>
    </xf>
    <xf numFmtId="0" fontId="14" fillId="0" borderId="0" xfId="0" applyFont="1" applyFill="1" applyAlignment="1">
      <alignment/>
    </xf>
    <xf numFmtId="3" fontId="14" fillId="0" borderId="0" xfId="0" applyNumberFormat="1" applyFont="1" applyFill="1" applyAlignment="1">
      <alignment/>
    </xf>
    <xf numFmtId="9" fontId="15" fillId="0" borderId="0" xfId="0" applyNumberFormat="1" applyFont="1" applyFill="1" applyBorder="1" applyAlignment="1">
      <alignment horizontal="right"/>
    </xf>
    <xf numFmtId="167" fontId="15" fillId="0" borderId="0" xfId="0" applyNumberFormat="1" applyFont="1" applyFill="1" applyAlignment="1">
      <alignment horizontal="right"/>
    </xf>
    <xf numFmtId="3" fontId="14" fillId="0" borderId="0" xfId="0" applyNumberFormat="1" applyFont="1" applyFill="1" applyBorder="1" applyAlignment="1">
      <alignment/>
    </xf>
    <xf numFmtId="0" fontId="14" fillId="0" borderId="1" xfId="0" applyFont="1" applyFill="1" applyBorder="1" applyAlignment="1">
      <alignment/>
    </xf>
    <xf numFmtId="3" fontId="14" fillId="0" borderId="1" xfId="0" applyNumberFormat="1" applyFont="1" applyFill="1" applyBorder="1" applyAlignment="1">
      <alignment/>
    </xf>
    <xf numFmtId="9" fontId="15" fillId="0" borderId="1" xfId="0" applyNumberFormat="1" applyFont="1" applyFill="1" applyBorder="1" applyAlignment="1">
      <alignment horizontal="right"/>
    </xf>
    <xf numFmtId="0" fontId="16" fillId="0" borderId="0" xfId="0" applyFont="1" applyFill="1" applyAlignment="1">
      <alignment/>
    </xf>
    <xf numFmtId="0" fontId="16" fillId="0" borderId="0" xfId="0" applyFont="1" applyFill="1" applyAlignment="1">
      <alignment/>
    </xf>
    <xf numFmtId="0" fontId="14" fillId="0" borderId="0" xfId="0" applyFont="1" applyFill="1" applyBorder="1" applyAlignment="1">
      <alignment/>
    </xf>
    <xf numFmtId="0" fontId="14" fillId="0" borderId="1" xfId="0" applyFont="1" applyFill="1" applyBorder="1" applyAlignment="1">
      <alignment horizontal="right" vertical="center"/>
    </xf>
    <xf numFmtId="0" fontId="14" fillId="0" borderId="2" xfId="0" applyFont="1" applyFill="1" applyBorder="1" applyAlignment="1">
      <alignment/>
    </xf>
    <xf numFmtId="3" fontId="14" fillId="0" borderId="0" xfId="0" applyNumberFormat="1" applyFont="1" applyFill="1" applyAlignment="1">
      <alignment/>
    </xf>
    <xf numFmtId="9" fontId="15" fillId="0" borderId="0" xfId="0" applyNumberFormat="1" applyFont="1" applyFill="1" applyBorder="1" applyAlignment="1">
      <alignment horizontal="right"/>
    </xf>
    <xf numFmtId="167" fontId="15" fillId="0" borderId="0" xfId="0" applyNumberFormat="1" applyFont="1" applyFill="1" applyBorder="1" applyAlignment="1">
      <alignment horizontal="right"/>
    </xf>
    <xf numFmtId="3" fontId="14" fillId="0" borderId="1" xfId="0" applyNumberFormat="1" applyFont="1" applyFill="1" applyBorder="1" applyAlignment="1">
      <alignment horizontal="right"/>
    </xf>
    <xf numFmtId="0" fontId="14" fillId="0" borderId="1" xfId="0" applyFont="1" applyFill="1" applyBorder="1" applyAlignment="1">
      <alignment vertical="top" wrapText="1"/>
    </xf>
    <xf numFmtId="167" fontId="14" fillId="0" borderId="1" xfId="0" applyNumberFormat="1" applyFont="1" applyFill="1" applyBorder="1" applyAlignment="1">
      <alignment horizontal="right"/>
    </xf>
    <xf numFmtId="0" fontId="14" fillId="0" borderId="1" xfId="0" applyFont="1" applyFill="1" applyBorder="1" applyAlignment="1">
      <alignment/>
    </xf>
    <xf numFmtId="0" fontId="16" fillId="0" borderId="0" xfId="0" applyFont="1" applyFill="1" applyAlignment="1">
      <alignment/>
    </xf>
    <xf numFmtId="0" fontId="16" fillId="0" borderId="0" xfId="0" applyFont="1" applyFill="1" applyAlignment="1">
      <alignment/>
    </xf>
    <xf numFmtId="167" fontId="15" fillId="0" borderId="0" xfId="0" applyNumberFormat="1" applyFont="1" applyFill="1" applyAlignment="1">
      <alignment horizontal="right"/>
    </xf>
    <xf numFmtId="0" fontId="14" fillId="0" borderId="0" xfId="0" applyFont="1" applyFill="1" applyBorder="1" applyAlignment="1">
      <alignment/>
    </xf>
    <xf numFmtId="3" fontId="14" fillId="0" borderId="0" xfId="0" applyNumberFormat="1" applyFont="1" applyFill="1" applyBorder="1" applyAlignment="1">
      <alignment/>
    </xf>
    <xf numFmtId="9" fontId="14" fillId="0" borderId="0" xfId="19" applyFont="1" applyFill="1" applyAlignment="1">
      <alignment/>
    </xf>
    <xf numFmtId="0" fontId="16" fillId="0" borderId="0" xfId="0" applyFont="1" applyFill="1" applyBorder="1" applyAlignment="1">
      <alignment/>
    </xf>
    <xf numFmtId="9" fontId="16" fillId="0" borderId="0" xfId="19" applyFont="1" applyFill="1" applyBorder="1" applyAlignment="1">
      <alignment/>
    </xf>
    <xf numFmtId="9" fontId="14" fillId="0" borderId="0" xfId="19" applyFont="1" applyFill="1" applyBorder="1" applyAlignment="1">
      <alignment/>
    </xf>
    <xf numFmtId="0" fontId="13" fillId="0" borderId="1" xfId="0" applyFont="1" applyFill="1" applyBorder="1" applyAlignment="1">
      <alignment horizontal="left" wrapText="1"/>
    </xf>
    <xf numFmtId="0" fontId="13" fillId="0" borderId="0" xfId="0" applyFont="1" applyFill="1" applyBorder="1" applyAlignment="1">
      <alignment horizontal="left" wrapText="1"/>
    </xf>
    <xf numFmtId="0" fontId="4" fillId="0" borderId="0" xfId="0" applyFont="1" applyFill="1" applyBorder="1" applyAlignment="1">
      <alignment vertical="top" wrapText="1"/>
    </xf>
    <xf numFmtId="0" fontId="4" fillId="0" borderId="0" xfId="0" applyFont="1" applyAlignment="1">
      <alignment wrapText="1"/>
    </xf>
    <xf numFmtId="0" fontId="1" fillId="0" borderId="0" xfId="0" applyFont="1" applyFill="1" applyAlignment="1">
      <alignment wrapText="1"/>
    </xf>
    <xf numFmtId="0" fontId="1" fillId="0" borderId="0" xfId="0" applyFont="1" applyAlignment="1">
      <alignment wrapText="1"/>
    </xf>
    <xf numFmtId="0" fontId="0" fillId="0" borderId="0" xfId="0" applyFont="1" applyAlignment="1">
      <alignment wrapText="1"/>
    </xf>
    <xf numFmtId="0" fontId="0" fillId="0" borderId="0" xfId="0" applyFont="1" applyFill="1" applyAlignment="1">
      <alignment horizontal="left" wrapText="1"/>
    </xf>
    <xf numFmtId="0" fontId="0" fillId="0" borderId="0" xfId="0" applyAlignment="1">
      <alignment wrapText="1"/>
    </xf>
    <xf numFmtId="0" fontId="4" fillId="0" borderId="0" xfId="0" applyFont="1" applyFill="1" applyAlignment="1">
      <alignment horizontal="left" wrapText="1"/>
    </xf>
    <xf numFmtId="0" fontId="4" fillId="0" borderId="0" xfId="0" applyFont="1" applyFill="1" applyAlignment="1">
      <alignment vertical="top" wrapText="1"/>
    </xf>
    <xf numFmtId="0" fontId="4" fillId="0" borderId="0" xfId="0" applyFont="1" applyFill="1" applyAlignment="1">
      <alignment wrapText="1"/>
    </xf>
    <xf numFmtId="0" fontId="1" fillId="0" borderId="2" xfId="0" applyFont="1" applyFill="1" applyBorder="1" applyAlignment="1">
      <alignment vertical="center" wrapText="1"/>
    </xf>
    <xf numFmtId="0" fontId="0" fillId="0" borderId="0" xfId="0" applyFill="1" applyBorder="1" applyAlignment="1">
      <alignment vertical="center"/>
    </xf>
    <xf numFmtId="0" fontId="0" fillId="0" borderId="1" xfId="0" applyFill="1" applyBorder="1" applyAlignment="1">
      <alignment vertical="center"/>
    </xf>
    <xf numFmtId="0" fontId="1" fillId="0" borderId="2" xfId="0" applyFont="1" applyFill="1" applyBorder="1" applyAlignment="1">
      <alignment horizontal="right" vertical="center" wrapText="1"/>
    </xf>
    <xf numFmtId="0" fontId="0" fillId="0" borderId="0" xfId="0" applyFill="1" applyAlignment="1">
      <alignment horizontal="right" vertical="center"/>
    </xf>
    <xf numFmtId="0" fontId="0" fillId="0" borderId="1" xfId="0" applyFill="1" applyBorder="1" applyAlignment="1">
      <alignment horizontal="right" vertical="center"/>
    </xf>
    <xf numFmtId="0" fontId="4" fillId="2" borderId="0" xfId="0" applyFont="1" applyFill="1" applyBorder="1" applyAlignment="1">
      <alignment wrapText="1"/>
    </xf>
    <xf numFmtId="0" fontId="0" fillId="2" borderId="0" xfId="0" applyFill="1" applyAlignment="1">
      <alignment wrapText="1"/>
    </xf>
    <xf numFmtId="0" fontId="1"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center" vertical="center"/>
    </xf>
    <xf numFmtId="0" fontId="14" fillId="0" borderId="2" xfId="0" applyFont="1" applyFill="1" applyBorder="1" applyAlignment="1">
      <alignment vertical="top" wrapText="1"/>
    </xf>
    <xf numFmtId="0" fontId="4" fillId="0" borderId="0" xfId="0" applyFont="1" applyFill="1" applyBorder="1" applyAlignment="1">
      <alignment wrapText="1"/>
    </xf>
    <xf numFmtId="0" fontId="0" fillId="0" borderId="0" xfId="0" applyFill="1" applyAlignment="1">
      <alignment wrapText="1"/>
    </xf>
    <xf numFmtId="0" fontId="4" fillId="0" borderId="0" xfId="0" applyFont="1" applyAlignment="1">
      <alignment horizontal="left" wrapText="1"/>
    </xf>
    <xf numFmtId="0" fontId="1" fillId="0" borderId="3" xfId="0" applyFont="1" applyFill="1" applyBorder="1" applyAlignment="1">
      <alignment horizontal="center"/>
    </xf>
    <xf numFmtId="0" fontId="4" fillId="0" borderId="0" xfId="0"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23"/>
  <sheetViews>
    <sheetView tabSelected="1" workbookViewId="0" topLeftCell="A1">
      <selection activeCell="A1" sqref="A1"/>
    </sheetView>
  </sheetViews>
  <sheetFormatPr defaultColWidth="9.140625" defaultRowHeight="12.75"/>
  <cols>
    <col min="1" max="1" width="16.57421875" style="0" customWidth="1"/>
    <col min="2" max="2" width="15.140625" style="0" customWidth="1"/>
  </cols>
  <sheetData>
    <row r="1" ht="12.75">
      <c r="A1" s="58" t="s">
        <v>56</v>
      </c>
    </row>
    <row r="3" spans="1:2" ht="12.75">
      <c r="A3" s="59" t="s">
        <v>57</v>
      </c>
      <c r="B3" s="58" t="s">
        <v>58</v>
      </c>
    </row>
    <row r="4" spans="1:2" ht="12.75">
      <c r="A4" s="60">
        <v>3.1</v>
      </c>
      <c r="B4" s="58" t="s">
        <v>1</v>
      </c>
    </row>
    <row r="5" spans="1:2" ht="12.75">
      <c r="A5" s="60"/>
      <c r="B5" s="61" t="s">
        <v>59</v>
      </c>
    </row>
    <row r="6" spans="1:10" ht="12.75">
      <c r="A6" s="60">
        <v>3.2</v>
      </c>
      <c r="B6" s="34" t="s">
        <v>1</v>
      </c>
      <c r="C6" s="34"/>
      <c r="D6" s="34"/>
      <c r="E6" s="34"/>
      <c r="F6" s="34"/>
      <c r="G6" s="34"/>
      <c r="H6" s="34"/>
      <c r="I6" s="34"/>
      <c r="J6" s="34"/>
    </row>
    <row r="7" spans="1:10" ht="25.5" customHeight="1">
      <c r="A7" s="60"/>
      <c r="B7" s="230" t="s">
        <v>60</v>
      </c>
      <c r="C7" s="230"/>
      <c r="D7" s="230"/>
      <c r="E7" s="230"/>
      <c r="F7" s="230"/>
      <c r="G7" s="230"/>
      <c r="H7" s="230"/>
      <c r="I7" s="230"/>
      <c r="J7" s="230"/>
    </row>
    <row r="8" spans="1:10" ht="12.75">
      <c r="A8" s="60">
        <v>3.3</v>
      </c>
      <c r="B8" s="229" t="s">
        <v>1</v>
      </c>
      <c r="C8" s="232"/>
      <c r="D8" s="232"/>
      <c r="E8" s="232"/>
      <c r="F8" s="232"/>
      <c r="G8" s="232"/>
      <c r="H8" s="232"/>
      <c r="I8" s="232"/>
      <c r="J8" s="232"/>
    </row>
    <row r="9" spans="1:7" ht="12.75">
      <c r="A9" s="60"/>
      <c r="B9" t="s">
        <v>61</v>
      </c>
      <c r="C9" s="61"/>
      <c r="D9" s="61"/>
      <c r="E9" s="61"/>
      <c r="F9" s="61"/>
      <c r="G9" s="61"/>
    </row>
    <row r="10" spans="1:7" ht="12.75">
      <c r="A10" s="60">
        <v>3.4</v>
      </c>
      <c r="B10" s="34" t="s">
        <v>1</v>
      </c>
      <c r="C10" s="61"/>
      <c r="D10" s="61"/>
      <c r="E10" s="61"/>
      <c r="F10" s="61"/>
      <c r="G10" s="61"/>
    </row>
    <row r="11" spans="1:7" ht="12.75">
      <c r="A11" s="60"/>
      <c r="B11" t="s">
        <v>62</v>
      </c>
      <c r="C11" s="61"/>
      <c r="D11" s="61"/>
      <c r="E11" s="61"/>
      <c r="F11" s="61"/>
      <c r="G11" s="61"/>
    </row>
    <row r="12" spans="1:7" ht="12.75">
      <c r="A12" s="60">
        <v>3.5</v>
      </c>
      <c r="B12" s="229" t="s">
        <v>1</v>
      </c>
      <c r="C12" s="229"/>
      <c r="D12" s="229"/>
      <c r="E12" s="229"/>
      <c r="F12" s="229"/>
      <c r="G12" s="229"/>
    </row>
    <row r="13" spans="1:7" ht="12.75">
      <c r="A13" s="60"/>
      <c r="B13" s="2" t="s">
        <v>63</v>
      </c>
      <c r="C13" s="2"/>
      <c r="D13" s="2"/>
      <c r="E13" s="2"/>
      <c r="F13" s="2"/>
      <c r="G13" s="2"/>
    </row>
    <row r="14" spans="1:14" ht="12.75">
      <c r="A14" s="60">
        <v>3.6</v>
      </c>
      <c r="B14" s="229" t="s">
        <v>1</v>
      </c>
      <c r="C14" s="229"/>
      <c r="D14" s="229"/>
      <c r="E14" s="229"/>
      <c r="F14" s="229"/>
      <c r="G14" s="229"/>
      <c r="H14" s="61"/>
      <c r="I14" s="61"/>
      <c r="J14" s="61"/>
      <c r="K14" s="61"/>
      <c r="L14" s="2"/>
      <c r="M14" s="2"/>
      <c r="N14" s="2"/>
    </row>
    <row r="15" spans="1:14" ht="23.25" customHeight="1">
      <c r="A15" s="60"/>
      <c r="B15" s="230" t="s">
        <v>64</v>
      </c>
      <c r="C15" s="230"/>
      <c r="D15" s="230"/>
      <c r="E15" s="230"/>
      <c r="F15" s="230"/>
      <c r="G15" s="230"/>
      <c r="H15" s="230"/>
      <c r="I15" s="230"/>
      <c r="J15" s="230"/>
      <c r="K15" s="230"/>
      <c r="L15" s="230"/>
      <c r="M15" s="230"/>
      <c r="N15" s="230"/>
    </row>
    <row r="16" spans="1:14" ht="12.75">
      <c r="A16" s="60">
        <v>3.7</v>
      </c>
      <c r="B16" s="229" t="s">
        <v>1</v>
      </c>
      <c r="C16" s="229"/>
      <c r="D16" s="229"/>
      <c r="E16" s="229"/>
      <c r="F16" s="229"/>
      <c r="G16" s="229"/>
      <c r="H16" s="61"/>
      <c r="I16" s="61"/>
      <c r="J16" s="61"/>
      <c r="K16" s="61"/>
      <c r="L16" s="61"/>
      <c r="M16" s="61"/>
      <c r="N16" s="61"/>
    </row>
    <row r="17" spans="1:14" ht="26.25" customHeight="1">
      <c r="A17" s="60"/>
      <c r="B17" s="230" t="s">
        <v>65</v>
      </c>
      <c r="C17" s="230"/>
      <c r="D17" s="230"/>
      <c r="E17" s="230"/>
      <c r="F17" s="230"/>
      <c r="G17" s="230"/>
      <c r="H17" s="230"/>
      <c r="I17" s="230"/>
      <c r="J17" s="230"/>
      <c r="K17" s="230"/>
      <c r="L17" s="230"/>
      <c r="M17" s="230"/>
      <c r="N17" s="230"/>
    </row>
    <row r="18" spans="1:16" ht="12.75">
      <c r="A18" s="60">
        <v>3.8</v>
      </c>
      <c r="B18" s="228" t="s">
        <v>1</v>
      </c>
      <c r="C18" s="228"/>
      <c r="D18" s="228"/>
      <c r="E18" s="228"/>
      <c r="F18" s="228"/>
      <c r="G18" s="228"/>
      <c r="H18" s="2"/>
      <c r="I18" s="2"/>
      <c r="J18" s="2"/>
      <c r="K18" s="63"/>
      <c r="L18" s="2"/>
      <c r="M18" s="2"/>
      <c r="N18" s="2"/>
      <c r="O18" s="2"/>
      <c r="P18" s="2"/>
    </row>
    <row r="19" spans="1:16" ht="26.25" customHeight="1">
      <c r="A19" s="60"/>
      <c r="B19" s="231" t="s">
        <v>66</v>
      </c>
      <c r="C19" s="231"/>
      <c r="D19" s="231"/>
      <c r="E19" s="231"/>
      <c r="F19" s="231"/>
      <c r="G19" s="231"/>
      <c r="H19" s="231"/>
      <c r="I19" s="231"/>
      <c r="J19" s="231"/>
      <c r="K19" s="231"/>
      <c r="L19" s="231"/>
      <c r="M19" s="231"/>
      <c r="N19" s="3"/>
      <c r="O19" s="3"/>
      <c r="P19" s="3"/>
    </row>
    <row r="20" spans="1:9" ht="12.75">
      <c r="A20" s="60">
        <v>3.9</v>
      </c>
      <c r="B20" s="228" t="s">
        <v>1</v>
      </c>
      <c r="C20" s="228"/>
      <c r="D20" s="228"/>
      <c r="E20" s="228"/>
      <c r="F20" s="228"/>
      <c r="G20" s="2"/>
      <c r="H20" s="2"/>
      <c r="I20" s="2"/>
    </row>
    <row r="21" spans="1:13" ht="24.75" customHeight="1">
      <c r="A21" s="60"/>
      <c r="B21" s="231" t="s">
        <v>67</v>
      </c>
      <c r="C21" s="231"/>
      <c r="D21" s="231"/>
      <c r="E21" s="231"/>
      <c r="F21" s="231"/>
      <c r="G21" s="231"/>
      <c r="H21" s="231"/>
      <c r="I21" s="231"/>
      <c r="J21" s="232"/>
      <c r="K21" s="232"/>
      <c r="L21" s="232"/>
      <c r="M21" s="232"/>
    </row>
    <row r="22" spans="1:9" ht="12.75">
      <c r="A22" s="64">
        <v>3.1</v>
      </c>
      <c r="B22" s="229" t="s">
        <v>1</v>
      </c>
      <c r="C22" s="229"/>
      <c r="D22" s="229"/>
      <c r="E22" s="229"/>
      <c r="F22" s="229"/>
      <c r="G22" s="229"/>
      <c r="H22" s="31"/>
      <c r="I22" s="31"/>
    </row>
    <row r="23" spans="1:9" ht="12.75">
      <c r="A23" s="60"/>
      <c r="B23" s="230" t="s">
        <v>68</v>
      </c>
      <c r="C23" s="230"/>
      <c r="D23" s="230"/>
      <c r="E23" s="230"/>
      <c r="F23" s="230"/>
      <c r="G23" s="230"/>
      <c r="H23" s="230"/>
      <c r="I23" s="230"/>
    </row>
  </sheetData>
  <mergeCells count="13">
    <mergeCell ref="B7:J7"/>
    <mergeCell ref="B12:G12"/>
    <mergeCell ref="B14:G14"/>
    <mergeCell ref="B15:N15"/>
    <mergeCell ref="B8:J8"/>
    <mergeCell ref="B16:G16"/>
    <mergeCell ref="B17:N17"/>
    <mergeCell ref="B18:G18"/>
    <mergeCell ref="B19:M19"/>
    <mergeCell ref="B20:F20"/>
    <mergeCell ref="B22:G22"/>
    <mergeCell ref="B23:I23"/>
    <mergeCell ref="B21:M21"/>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H19"/>
  <sheetViews>
    <sheetView workbookViewId="0" topLeftCell="A1">
      <selection activeCell="A1" sqref="A1:E1"/>
    </sheetView>
  </sheetViews>
  <sheetFormatPr defaultColWidth="9.140625" defaultRowHeight="12.75"/>
  <cols>
    <col min="2" max="3" width="10.7109375" style="0" customWidth="1"/>
    <col min="4" max="4" width="0.85546875" style="0" customWidth="1"/>
    <col min="5" max="6" width="10.7109375" style="0" customWidth="1"/>
    <col min="7" max="7" width="0.85546875" style="0" customWidth="1"/>
    <col min="8" max="8" width="10.7109375" style="0" customWidth="1"/>
  </cols>
  <sheetData>
    <row r="1" spans="1:8" ht="12.75">
      <c r="A1" s="228" t="s">
        <v>156</v>
      </c>
      <c r="B1" s="228"/>
      <c r="C1" s="228"/>
      <c r="D1" s="228"/>
      <c r="E1" s="228"/>
      <c r="F1" s="2"/>
      <c r="G1" s="2"/>
      <c r="H1" s="2"/>
    </row>
    <row r="2" spans="1:8" ht="12.75">
      <c r="A2" s="228" t="s">
        <v>26</v>
      </c>
      <c r="B2" s="228"/>
      <c r="C2" s="228"/>
      <c r="D2" s="228"/>
      <c r="E2" s="228"/>
      <c r="F2" s="2"/>
      <c r="G2" s="2"/>
      <c r="H2" s="2"/>
    </row>
    <row r="3" spans="1:8" ht="40.5" customHeight="1">
      <c r="A3" s="231" t="s">
        <v>157</v>
      </c>
      <c r="B3" s="231"/>
      <c r="C3" s="231"/>
      <c r="D3" s="231"/>
      <c r="E3" s="231"/>
      <c r="F3" s="231"/>
      <c r="G3" s="231"/>
      <c r="H3" s="231"/>
    </row>
    <row r="4" spans="1:8" ht="12.75">
      <c r="A4" s="4"/>
      <c r="B4" s="4"/>
      <c r="C4" s="4"/>
      <c r="D4" s="4"/>
      <c r="E4" s="4"/>
      <c r="F4" s="4"/>
      <c r="G4" s="4"/>
      <c r="H4" s="2"/>
    </row>
    <row r="5" spans="1:8" ht="38.25">
      <c r="A5" s="2"/>
      <c r="B5" s="149" t="s">
        <v>158</v>
      </c>
      <c r="C5" s="8"/>
      <c r="D5" s="150"/>
      <c r="E5" s="149" t="s">
        <v>159</v>
      </c>
      <c r="F5" s="8"/>
      <c r="G5" s="2"/>
      <c r="H5" s="151" t="s">
        <v>160</v>
      </c>
    </row>
    <row r="6" spans="1:8" ht="39.75">
      <c r="A6" s="4" t="s">
        <v>7</v>
      </c>
      <c r="B6" s="129" t="s">
        <v>161</v>
      </c>
      <c r="C6" s="130" t="s">
        <v>162</v>
      </c>
      <c r="D6" s="130"/>
      <c r="E6" s="129" t="s">
        <v>163</v>
      </c>
      <c r="F6" s="130" t="s">
        <v>164</v>
      </c>
      <c r="G6" s="131"/>
      <c r="H6" s="129" t="s">
        <v>165</v>
      </c>
    </row>
    <row r="7" spans="1:8" ht="12.75">
      <c r="A7" s="31"/>
      <c r="B7" s="132"/>
      <c r="C7" s="133"/>
      <c r="D7" s="133"/>
      <c r="E7" s="132"/>
      <c r="F7" s="133"/>
      <c r="G7" s="136"/>
      <c r="H7" s="136"/>
    </row>
    <row r="8" spans="1:8" ht="12.75">
      <c r="A8" s="3">
        <v>2006</v>
      </c>
      <c r="B8" s="152">
        <v>8.939366351</v>
      </c>
      <c r="C8" s="153">
        <v>0.1589498334857143</v>
      </c>
      <c r="D8" s="138"/>
      <c r="E8" s="154">
        <v>2.9159990289</v>
      </c>
      <c r="F8" s="155">
        <v>0.0256899904</v>
      </c>
      <c r="G8" s="104"/>
      <c r="H8" s="105">
        <v>32952</v>
      </c>
    </row>
    <row r="9" spans="1:8" ht="12.75">
      <c r="A9" s="3">
        <v>2007</v>
      </c>
      <c r="B9" s="152">
        <v>8.304354477857142</v>
      </c>
      <c r="C9" s="153">
        <v>0.134814177</v>
      </c>
      <c r="D9" s="138"/>
      <c r="E9" s="154">
        <v>2.8828620221</v>
      </c>
      <c r="F9" s="155">
        <v>0.0255627746</v>
      </c>
      <c r="G9" s="104"/>
      <c r="H9" s="105">
        <v>34549</v>
      </c>
    </row>
    <row r="10" spans="1:8" ht="12.75">
      <c r="A10" s="3">
        <v>2008</v>
      </c>
      <c r="B10" s="152">
        <v>6.995699561571429</v>
      </c>
      <c r="C10" s="153">
        <v>0.13222350867142857</v>
      </c>
      <c r="D10" s="138"/>
      <c r="E10" s="154">
        <v>2.3782884172</v>
      </c>
      <c r="F10" s="155">
        <v>0.0215535251</v>
      </c>
      <c r="G10" s="104"/>
      <c r="H10" s="105">
        <v>34249</v>
      </c>
    </row>
    <row r="11" spans="1:8" ht="12.75">
      <c r="A11" s="19">
        <v>2009</v>
      </c>
      <c r="B11" s="156">
        <v>6.906366147571428</v>
      </c>
      <c r="C11" s="157">
        <v>0.14360742767142856</v>
      </c>
      <c r="D11" s="158"/>
      <c r="E11" s="159">
        <v>2.2657475299</v>
      </c>
      <c r="F11" s="160">
        <v>0.0188330376</v>
      </c>
      <c r="G11" s="158"/>
      <c r="H11" s="86">
        <v>35323</v>
      </c>
    </row>
    <row r="12" spans="1:8" ht="12.75">
      <c r="A12" s="19">
        <v>2010</v>
      </c>
      <c r="B12" s="156">
        <v>6.696630546428572</v>
      </c>
      <c r="C12" s="157">
        <v>0.13099203017142858</v>
      </c>
      <c r="D12" s="158"/>
      <c r="E12" s="159">
        <v>2.2067691779</v>
      </c>
      <c r="F12" s="160">
        <v>0.0182909968</v>
      </c>
      <c r="G12" s="158"/>
      <c r="H12" s="86">
        <v>34923</v>
      </c>
    </row>
    <row r="13" spans="1:8" ht="12.75">
      <c r="A13" s="161"/>
      <c r="B13" s="162"/>
      <c r="C13" s="163"/>
      <c r="D13" s="4"/>
      <c r="E13" s="164"/>
      <c r="F13" s="165"/>
      <c r="G13" s="4"/>
      <c r="H13" s="166"/>
    </row>
    <row r="14" spans="1:8" ht="12.75">
      <c r="A14" s="27" t="s">
        <v>20</v>
      </c>
      <c r="B14" s="33"/>
      <c r="C14" s="33"/>
      <c r="D14" s="33"/>
      <c r="E14" s="33"/>
      <c r="F14" s="33"/>
      <c r="G14" s="33"/>
      <c r="H14" s="33"/>
    </row>
    <row r="15" spans="1:8" ht="12.75">
      <c r="A15" s="33" t="s">
        <v>121</v>
      </c>
      <c r="B15" s="167"/>
      <c r="C15" s="33"/>
      <c r="D15" s="33"/>
      <c r="E15" s="33"/>
      <c r="F15" s="33"/>
      <c r="G15" s="33"/>
      <c r="H15" s="33"/>
    </row>
    <row r="16" spans="1:8" ht="12.75">
      <c r="A16" s="27" t="s">
        <v>22</v>
      </c>
      <c r="B16" s="33"/>
      <c r="C16" s="33"/>
      <c r="D16" s="33"/>
      <c r="E16" s="33"/>
      <c r="F16" s="33"/>
      <c r="G16" s="33"/>
      <c r="H16" s="33"/>
    </row>
    <row r="17" spans="1:8" ht="24.75" customHeight="1">
      <c r="A17" s="233" t="s">
        <v>166</v>
      </c>
      <c r="B17" s="233"/>
      <c r="C17" s="233"/>
      <c r="D17" s="233"/>
      <c r="E17" s="233"/>
      <c r="F17" s="233"/>
      <c r="G17" s="233"/>
      <c r="H17" s="233"/>
    </row>
    <row r="18" spans="1:8" ht="36" customHeight="1">
      <c r="A18" s="233" t="s">
        <v>167</v>
      </c>
      <c r="B18" s="233"/>
      <c r="C18" s="233"/>
      <c r="D18" s="233"/>
      <c r="E18" s="233"/>
      <c r="F18" s="233"/>
      <c r="G18" s="233"/>
      <c r="H18" s="233"/>
    </row>
    <row r="19" spans="1:8" ht="28.5" customHeight="1">
      <c r="A19" s="233" t="s">
        <v>124</v>
      </c>
      <c r="B19" s="233"/>
      <c r="C19" s="233"/>
      <c r="D19" s="233"/>
      <c r="E19" s="233"/>
      <c r="F19" s="233"/>
      <c r="G19" s="233"/>
      <c r="H19" s="233"/>
    </row>
  </sheetData>
  <mergeCells count="6">
    <mergeCell ref="A19:H19"/>
    <mergeCell ref="A1:E1"/>
    <mergeCell ref="A2:E2"/>
    <mergeCell ref="A3:H3"/>
    <mergeCell ref="A18:H18"/>
    <mergeCell ref="A17:H1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19"/>
  <sheetViews>
    <sheetView workbookViewId="0" topLeftCell="A1">
      <selection activeCell="A1" sqref="A1"/>
    </sheetView>
  </sheetViews>
  <sheetFormatPr defaultColWidth="9.140625" defaultRowHeight="12.75"/>
  <cols>
    <col min="1" max="2" width="20.7109375" style="0" customWidth="1"/>
  </cols>
  <sheetData>
    <row r="1" spans="1:6" ht="12.75">
      <c r="A1" s="34" t="s">
        <v>168</v>
      </c>
      <c r="B1" s="34"/>
      <c r="C1" s="34"/>
      <c r="D1" s="34"/>
      <c r="E1" s="31"/>
      <c r="F1" s="31"/>
    </row>
    <row r="2" spans="1:6" ht="12.75">
      <c r="A2" s="229" t="s">
        <v>26</v>
      </c>
      <c r="B2" s="229"/>
      <c r="C2" s="229"/>
      <c r="D2" s="229"/>
      <c r="E2" s="31"/>
      <c r="F2" s="31"/>
    </row>
    <row r="3" spans="1:6" ht="42" customHeight="1">
      <c r="A3" s="230" t="s">
        <v>169</v>
      </c>
      <c r="B3" s="230"/>
      <c r="C3" s="121"/>
      <c r="D3" s="121"/>
      <c r="E3" s="121"/>
      <c r="F3" s="121"/>
    </row>
    <row r="4" spans="1:6" ht="12.75">
      <c r="A4" s="169"/>
      <c r="B4" s="170"/>
      <c r="C4" s="171"/>
      <c r="D4" s="31"/>
      <c r="E4" s="31"/>
      <c r="F4" s="31"/>
    </row>
    <row r="5" spans="1:6" ht="27">
      <c r="A5" s="172" t="s">
        <v>7</v>
      </c>
      <c r="B5" s="173" t="s">
        <v>170</v>
      </c>
      <c r="C5" s="174"/>
      <c r="D5" s="31"/>
      <c r="E5" s="31"/>
      <c r="F5" s="31"/>
    </row>
    <row r="6" spans="1:6" ht="12.75">
      <c r="A6" s="175"/>
      <c r="B6" s="176"/>
      <c r="C6" s="174"/>
      <c r="D6" s="31"/>
      <c r="E6" s="31"/>
      <c r="F6" s="31"/>
    </row>
    <row r="7" spans="1:6" ht="12.75">
      <c r="A7" s="19">
        <v>2006</v>
      </c>
      <c r="B7" s="86">
        <v>242.14413255000008</v>
      </c>
      <c r="C7" s="174"/>
      <c r="D7" s="31"/>
      <c r="E7" s="31"/>
      <c r="F7" s="31"/>
    </row>
    <row r="8" spans="1:6" ht="12.75">
      <c r="A8" s="19">
        <v>2007</v>
      </c>
      <c r="B8" s="86">
        <v>255.42980419999998</v>
      </c>
      <c r="C8" s="86"/>
      <c r="D8" s="31"/>
      <c r="E8" s="31"/>
      <c r="F8" s="31"/>
    </row>
    <row r="9" spans="1:6" ht="12.75">
      <c r="A9" s="19">
        <v>2008</v>
      </c>
      <c r="B9" s="177">
        <v>250.64153946000005</v>
      </c>
      <c r="C9" s="31"/>
      <c r="D9" s="31"/>
      <c r="E9" s="31"/>
      <c r="F9" s="31"/>
    </row>
    <row r="10" spans="1:6" ht="12.75">
      <c r="A10" s="19">
        <v>2009</v>
      </c>
      <c r="B10" s="86">
        <v>251.13463343</v>
      </c>
      <c r="C10" s="31"/>
      <c r="D10" s="31"/>
      <c r="E10" s="31"/>
      <c r="F10" s="31"/>
    </row>
    <row r="11" spans="1:6" ht="12.75">
      <c r="A11" s="19">
        <v>2010</v>
      </c>
      <c r="B11" s="86">
        <v>280.72847683</v>
      </c>
      <c r="C11" s="178"/>
      <c r="D11" s="31"/>
      <c r="E11" s="31"/>
      <c r="F11" s="31"/>
    </row>
    <row r="12" spans="1:6" ht="12.75">
      <c r="A12" s="161"/>
      <c r="B12" s="179"/>
      <c r="C12" s="178"/>
      <c r="D12" s="31"/>
      <c r="E12" s="31"/>
      <c r="F12" s="31"/>
    </row>
    <row r="13" spans="1:6" ht="12.75">
      <c r="A13" s="112" t="s">
        <v>20</v>
      </c>
      <c r="B13" s="180"/>
      <c r="C13" s="180"/>
      <c r="D13" s="181"/>
      <c r="E13" s="181"/>
      <c r="F13" s="181"/>
    </row>
    <row r="14" spans="1:6" ht="24.75" customHeight="1">
      <c r="A14" s="248" t="s">
        <v>171</v>
      </c>
      <c r="B14" s="248"/>
      <c r="C14" s="181"/>
      <c r="D14" s="181"/>
      <c r="E14" s="181"/>
      <c r="F14" s="181"/>
    </row>
    <row r="15" spans="1:6" ht="25.5" customHeight="1">
      <c r="A15" s="235" t="s">
        <v>82</v>
      </c>
      <c r="B15" s="235"/>
      <c r="C15" s="32"/>
      <c r="D15" s="32"/>
      <c r="E15" s="32"/>
      <c r="F15" s="32"/>
    </row>
    <row r="16" spans="1:6" ht="12.75">
      <c r="A16" s="27" t="s">
        <v>22</v>
      </c>
      <c r="B16" s="181"/>
      <c r="C16" s="181"/>
      <c r="D16" s="181"/>
      <c r="E16" s="181"/>
      <c r="F16" s="181"/>
    </row>
    <row r="17" spans="1:6" ht="45.75" customHeight="1">
      <c r="A17" s="252" t="s">
        <v>172</v>
      </c>
      <c r="B17" s="252"/>
      <c r="C17" s="182"/>
      <c r="D17" s="182"/>
      <c r="E17" s="182"/>
      <c r="F17" s="182"/>
    </row>
    <row r="18" spans="1:6" ht="24" customHeight="1">
      <c r="A18" s="252" t="s">
        <v>173</v>
      </c>
      <c r="B18" s="252"/>
      <c r="C18" s="182"/>
      <c r="D18" s="182"/>
      <c r="E18" s="182"/>
      <c r="F18" s="182"/>
    </row>
    <row r="19" spans="1:6" ht="57" customHeight="1">
      <c r="A19" s="252" t="s">
        <v>174</v>
      </c>
      <c r="B19" s="252"/>
      <c r="C19" s="182"/>
      <c r="D19" s="182"/>
      <c r="E19" s="182"/>
      <c r="F19" s="182"/>
    </row>
  </sheetData>
  <mergeCells count="7">
    <mergeCell ref="A19:B19"/>
    <mergeCell ref="A14:B14"/>
    <mergeCell ref="A15:B15"/>
    <mergeCell ref="A2:D2"/>
    <mergeCell ref="A17:B17"/>
    <mergeCell ref="A3:B3"/>
    <mergeCell ref="A18:B1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17"/>
  <sheetViews>
    <sheetView workbookViewId="0" topLeftCell="A1">
      <selection activeCell="A1" sqref="A1"/>
    </sheetView>
  </sheetViews>
  <sheetFormatPr defaultColWidth="9.140625" defaultRowHeight="12.75"/>
  <cols>
    <col min="2" max="7" width="13.7109375" style="0" customWidth="1"/>
    <col min="8" max="8" width="0.85546875" style="0" customWidth="1"/>
    <col min="9" max="13" width="13.7109375" style="0" customWidth="1"/>
    <col min="14" max="14" width="0.85546875" style="0" customWidth="1"/>
    <col min="15" max="15" width="13.7109375" style="0" customWidth="1"/>
  </cols>
  <sheetData>
    <row r="1" spans="1:15" ht="12.75">
      <c r="A1" s="1" t="s">
        <v>0</v>
      </c>
      <c r="B1" s="2"/>
      <c r="C1" s="2"/>
      <c r="D1" s="2"/>
      <c r="E1" s="2"/>
      <c r="F1" s="2"/>
      <c r="G1" s="2"/>
      <c r="H1" s="2"/>
      <c r="I1" s="2"/>
      <c r="J1" s="2"/>
      <c r="K1" s="2"/>
      <c r="L1" s="2"/>
      <c r="M1" s="2"/>
      <c r="N1" s="2"/>
      <c r="O1" s="2"/>
    </row>
    <row r="2" spans="1:15" ht="12.75">
      <c r="A2" s="1" t="s">
        <v>1</v>
      </c>
      <c r="B2" s="2"/>
      <c r="C2" s="2"/>
      <c r="D2" s="2"/>
      <c r="E2" s="2"/>
      <c r="F2" s="2"/>
      <c r="G2" s="2"/>
      <c r="H2" s="2"/>
      <c r="I2" s="2"/>
      <c r="J2" s="2"/>
      <c r="K2" s="2"/>
      <c r="L2" s="2"/>
      <c r="M2" s="2"/>
      <c r="N2" s="2"/>
      <c r="O2" s="2"/>
    </row>
    <row r="3" spans="1:15" ht="14.25">
      <c r="A3" s="3" t="s">
        <v>2</v>
      </c>
      <c r="B3" s="1"/>
      <c r="C3" s="2"/>
      <c r="D3" s="2"/>
      <c r="E3" s="2"/>
      <c r="F3" s="2"/>
      <c r="G3" s="2"/>
      <c r="H3" s="2"/>
      <c r="I3" s="2"/>
      <c r="J3" s="2"/>
      <c r="K3" s="2"/>
      <c r="L3" s="2"/>
      <c r="M3" s="2"/>
      <c r="N3" s="2"/>
      <c r="O3" s="2"/>
    </row>
    <row r="4" spans="1:15" ht="14.25">
      <c r="A4" s="4"/>
      <c r="B4" s="4"/>
      <c r="C4" s="4"/>
      <c r="D4" s="4"/>
      <c r="E4" s="4"/>
      <c r="F4" s="4"/>
      <c r="G4" s="4"/>
      <c r="H4" s="4"/>
      <c r="I4" s="4"/>
      <c r="J4" s="4"/>
      <c r="K4" s="4"/>
      <c r="L4" s="4"/>
      <c r="M4" s="4"/>
      <c r="N4" s="4"/>
      <c r="O4" s="5" t="s">
        <v>3</v>
      </c>
    </row>
    <row r="5" spans="1:15" ht="12.75">
      <c r="A5" s="6"/>
      <c r="B5" s="7" t="s">
        <v>4</v>
      </c>
      <c r="C5" s="8"/>
      <c r="D5" s="7"/>
      <c r="E5" s="7"/>
      <c r="F5" s="7"/>
      <c r="G5" s="7"/>
      <c r="H5" s="9"/>
      <c r="I5" s="7" t="s">
        <v>5</v>
      </c>
      <c r="J5" s="8"/>
      <c r="K5" s="7"/>
      <c r="L5" s="7"/>
      <c r="M5" s="10"/>
      <c r="N5" s="11"/>
      <c r="O5" s="12" t="s">
        <v>6</v>
      </c>
    </row>
    <row r="6" spans="1:15" ht="51">
      <c r="A6" s="13" t="s">
        <v>7</v>
      </c>
      <c r="B6" s="14" t="s">
        <v>8</v>
      </c>
      <c r="C6" s="15" t="s">
        <v>9</v>
      </c>
      <c r="D6" s="15" t="s">
        <v>10</v>
      </c>
      <c r="E6" s="15" t="s">
        <v>11</v>
      </c>
      <c r="F6" s="15" t="s">
        <v>12</v>
      </c>
      <c r="G6" s="15" t="s">
        <v>13</v>
      </c>
      <c r="H6" s="16"/>
      <c r="I6" s="14" t="s">
        <v>14</v>
      </c>
      <c r="J6" s="15" t="s">
        <v>15</v>
      </c>
      <c r="K6" s="15" t="s">
        <v>16</v>
      </c>
      <c r="L6" s="15" t="s">
        <v>17</v>
      </c>
      <c r="M6" s="15" t="s">
        <v>18</v>
      </c>
      <c r="N6" s="14"/>
      <c r="O6" s="14" t="s">
        <v>19</v>
      </c>
    </row>
    <row r="7" spans="1:15" ht="12.75">
      <c r="A7" s="3"/>
      <c r="B7" s="17"/>
      <c r="C7" s="18"/>
      <c r="D7" s="18"/>
      <c r="E7" s="18"/>
      <c r="F7" s="18"/>
      <c r="G7" s="18"/>
      <c r="H7" s="18"/>
      <c r="I7" s="18"/>
      <c r="J7" s="18"/>
      <c r="K7" s="18"/>
      <c r="L7" s="18"/>
      <c r="M7" s="18"/>
      <c r="N7" s="18"/>
      <c r="O7" s="17"/>
    </row>
    <row r="8" spans="1:15" ht="12.75">
      <c r="A8" s="19">
        <v>2008</v>
      </c>
      <c r="B8" s="20">
        <v>2031.14</v>
      </c>
      <c r="C8" s="21">
        <v>696.279</v>
      </c>
      <c r="D8" s="22">
        <v>613.43</v>
      </c>
      <c r="E8" s="22">
        <v>449.894</v>
      </c>
      <c r="F8" s="23">
        <v>116.167</v>
      </c>
      <c r="G8" s="22">
        <v>155.37</v>
      </c>
      <c r="H8" s="22"/>
      <c r="I8" s="24">
        <v>976.634</v>
      </c>
      <c r="J8" s="22">
        <v>589.247</v>
      </c>
      <c r="K8" s="22">
        <v>255.738</v>
      </c>
      <c r="L8" s="22">
        <v>130</v>
      </c>
      <c r="M8" s="22">
        <v>1.649</v>
      </c>
      <c r="N8" s="22"/>
      <c r="O8" s="25">
        <v>3007.774</v>
      </c>
    </row>
    <row r="9" spans="1:15" ht="12.75">
      <c r="A9" s="19">
        <v>2009</v>
      </c>
      <c r="B9" s="20">
        <v>1912.632</v>
      </c>
      <c r="C9" s="21">
        <v>644.018</v>
      </c>
      <c r="D9" s="22">
        <v>571.28</v>
      </c>
      <c r="E9" s="22">
        <v>420.43</v>
      </c>
      <c r="F9" s="23">
        <v>121.345</v>
      </c>
      <c r="G9" s="22">
        <v>155.559</v>
      </c>
      <c r="H9" s="22"/>
      <c r="I9" s="24">
        <v>974.125</v>
      </c>
      <c r="J9" s="22">
        <v>583.864</v>
      </c>
      <c r="K9" s="22">
        <v>266.333</v>
      </c>
      <c r="L9" s="22">
        <v>122.067</v>
      </c>
      <c r="M9" s="22">
        <v>1.861</v>
      </c>
      <c r="N9" s="22"/>
      <c r="O9" s="25">
        <v>2886.757</v>
      </c>
    </row>
    <row r="10" spans="1:15" ht="12.75">
      <c r="A10" s="19">
        <v>2010</v>
      </c>
      <c r="B10" s="20">
        <v>1797.359</v>
      </c>
      <c r="C10" s="21">
        <v>591.128</v>
      </c>
      <c r="D10" s="22">
        <v>546.656</v>
      </c>
      <c r="E10" s="22">
        <v>410.529</v>
      </c>
      <c r="F10" s="23">
        <v>117.777</v>
      </c>
      <c r="G10" s="22">
        <v>131.269</v>
      </c>
      <c r="H10" s="22"/>
      <c r="I10" s="24">
        <v>990.422</v>
      </c>
      <c r="J10" s="22">
        <v>539.609</v>
      </c>
      <c r="K10" s="22">
        <v>313.008</v>
      </c>
      <c r="L10" s="22">
        <v>135.377</v>
      </c>
      <c r="M10" s="22">
        <v>2.428</v>
      </c>
      <c r="N10" s="22"/>
      <c r="O10" s="25">
        <v>2787.781</v>
      </c>
    </row>
    <row r="11" spans="1:15" ht="12.75">
      <c r="A11" s="26"/>
      <c r="B11" s="26"/>
      <c r="C11" s="26"/>
      <c r="D11" s="26"/>
      <c r="E11" s="26"/>
      <c r="F11" s="26"/>
      <c r="G11" s="26"/>
      <c r="H11" s="26"/>
      <c r="I11" s="26"/>
      <c r="J11" s="26"/>
      <c r="K11" s="26"/>
      <c r="L11" s="26"/>
      <c r="M11" s="26"/>
      <c r="N11" s="26"/>
      <c r="O11" s="26"/>
    </row>
    <row r="12" spans="1:15" ht="12.75">
      <c r="A12" s="27" t="s">
        <v>20</v>
      </c>
      <c r="B12" s="28"/>
      <c r="C12" s="29"/>
      <c r="D12" s="29"/>
      <c r="E12" s="29"/>
      <c r="F12" s="29"/>
      <c r="G12" s="30"/>
      <c r="H12" s="31"/>
      <c r="I12" s="30"/>
      <c r="J12" s="31"/>
      <c r="K12" s="22"/>
      <c r="L12" s="31"/>
      <c r="M12" s="31"/>
      <c r="N12" s="2"/>
      <c r="O12" s="2"/>
    </row>
    <row r="13" spans="1:15" ht="12.75">
      <c r="A13" s="32" t="s">
        <v>21</v>
      </c>
      <c r="B13" s="31"/>
      <c r="C13" s="2"/>
      <c r="D13" s="2"/>
      <c r="E13" s="2"/>
      <c r="F13" s="2"/>
      <c r="G13" s="2"/>
      <c r="H13" s="2"/>
      <c r="I13" s="2"/>
      <c r="J13" s="2"/>
      <c r="K13" s="2"/>
      <c r="L13" s="2"/>
      <c r="M13" s="2"/>
      <c r="N13" s="2"/>
      <c r="O13" s="2"/>
    </row>
    <row r="14" spans="1:15" ht="12.75">
      <c r="A14" s="27" t="s">
        <v>22</v>
      </c>
      <c r="B14" s="33"/>
      <c r="C14" s="33"/>
      <c r="D14" s="33"/>
      <c r="E14" s="33"/>
      <c r="F14" s="33"/>
      <c r="G14" s="33"/>
      <c r="H14" s="33"/>
      <c r="I14" s="33"/>
      <c r="J14" s="33"/>
      <c r="K14" s="33"/>
      <c r="L14" s="33"/>
      <c r="M14" s="33"/>
      <c r="N14" s="33"/>
      <c r="O14" s="33"/>
    </row>
    <row r="15" spans="1:15" ht="12.75">
      <c r="A15" s="233" t="s">
        <v>23</v>
      </c>
      <c r="B15" s="233"/>
      <c r="C15" s="233"/>
      <c r="D15" s="233"/>
      <c r="E15" s="233"/>
      <c r="F15" s="233"/>
      <c r="G15" s="233"/>
      <c r="H15" s="233"/>
      <c r="I15" s="233"/>
      <c r="J15" s="233"/>
      <c r="K15" s="233"/>
      <c r="L15" s="233"/>
      <c r="M15" s="233"/>
      <c r="N15" s="233"/>
      <c r="O15" s="233"/>
    </row>
    <row r="16" spans="1:15" ht="25.5" customHeight="1">
      <c r="A16" s="233" t="s">
        <v>24</v>
      </c>
      <c r="B16" s="233"/>
      <c r="C16" s="233"/>
      <c r="D16" s="233"/>
      <c r="E16" s="233"/>
      <c r="F16" s="233"/>
      <c r="G16" s="233"/>
      <c r="H16" s="233"/>
      <c r="I16" s="233"/>
      <c r="J16" s="233"/>
      <c r="K16" s="233"/>
      <c r="L16" s="233"/>
      <c r="M16" s="233"/>
      <c r="N16" s="233"/>
      <c r="O16" s="233"/>
    </row>
    <row r="17" spans="1:15" ht="12.75">
      <c r="A17" s="233" t="s">
        <v>25</v>
      </c>
      <c r="B17" s="233"/>
      <c r="C17" s="233"/>
      <c r="D17" s="233"/>
      <c r="E17" s="233"/>
      <c r="F17" s="233"/>
      <c r="G17" s="233"/>
      <c r="H17" s="233"/>
      <c r="I17" s="233"/>
      <c r="J17" s="233"/>
      <c r="K17" s="233"/>
      <c r="L17" s="233"/>
      <c r="M17" s="233"/>
      <c r="N17" s="233"/>
      <c r="O17" s="233"/>
    </row>
  </sheetData>
  <mergeCells count="3">
    <mergeCell ref="A15:O15"/>
    <mergeCell ref="A16:O16"/>
    <mergeCell ref="A17:O1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N37"/>
  <sheetViews>
    <sheetView workbookViewId="0" topLeftCell="A1">
      <selection activeCell="J17" sqref="J17"/>
    </sheetView>
  </sheetViews>
  <sheetFormatPr defaultColWidth="9.140625" defaultRowHeight="12.75"/>
  <cols>
    <col min="1" max="1" width="53.7109375" style="0" customWidth="1"/>
    <col min="2" max="4" width="12.7109375" style="0" customWidth="1"/>
    <col min="5" max="5" width="0.85546875" style="0" customWidth="1"/>
    <col min="6" max="6" width="12.7109375" style="0" customWidth="1"/>
    <col min="7" max="7" width="0.85546875" style="0" customWidth="1"/>
    <col min="8" max="8" width="12.7109375" style="0" customWidth="1"/>
  </cols>
  <sheetData>
    <row r="1" ht="12.75">
      <c r="A1" s="58" t="s">
        <v>176</v>
      </c>
    </row>
    <row r="2" spans="1:8" ht="12.75">
      <c r="A2" s="34" t="s">
        <v>26</v>
      </c>
      <c r="B2" s="34"/>
      <c r="C2" s="34"/>
      <c r="D2" s="34"/>
      <c r="E2" s="34"/>
      <c r="F2" s="34"/>
      <c r="G2" s="34"/>
      <c r="H2" s="34"/>
    </row>
    <row r="3" spans="1:8" ht="14.25">
      <c r="A3" s="3" t="s">
        <v>27</v>
      </c>
      <c r="B3" s="3"/>
      <c r="C3" s="3"/>
      <c r="D3" s="3"/>
      <c r="E3" s="3"/>
      <c r="F3" s="3"/>
      <c r="G3" s="3"/>
      <c r="H3" s="3"/>
    </row>
    <row r="4" spans="1:8" ht="12.75">
      <c r="A4" s="35"/>
      <c r="B4" s="35"/>
      <c r="C4" s="35"/>
      <c r="D4" s="35"/>
      <c r="E4" s="35"/>
      <c r="F4" s="35"/>
      <c r="G4" s="35"/>
      <c r="H4" s="35"/>
    </row>
    <row r="5" spans="1:8" ht="14.25">
      <c r="A5" s="36"/>
      <c r="B5" s="37"/>
      <c r="C5" s="38"/>
      <c r="D5" s="38"/>
      <c r="E5" s="38"/>
      <c r="F5" s="38"/>
      <c r="G5" s="38"/>
      <c r="H5" s="39" t="s">
        <v>28</v>
      </c>
    </row>
    <row r="6" spans="1:8" ht="12.75">
      <c r="A6" s="40"/>
      <c r="B6" s="40"/>
      <c r="C6" s="41" t="s">
        <v>29</v>
      </c>
      <c r="D6" s="5"/>
      <c r="E6" s="42"/>
      <c r="F6" s="41" t="s">
        <v>30</v>
      </c>
      <c r="G6" s="43"/>
      <c r="H6" s="41" t="s">
        <v>6</v>
      </c>
    </row>
    <row r="7" spans="1:8" ht="51">
      <c r="A7" s="192" t="s">
        <v>31</v>
      </c>
      <c r="B7" s="14" t="s">
        <v>175</v>
      </c>
      <c r="C7" s="14" t="s">
        <v>32</v>
      </c>
      <c r="D7" s="14" t="s">
        <v>33</v>
      </c>
      <c r="E7" s="14"/>
      <c r="F7" s="14" t="s">
        <v>34</v>
      </c>
      <c r="G7" s="14"/>
      <c r="H7" s="14" t="s">
        <v>35</v>
      </c>
    </row>
    <row r="8" spans="1:8" ht="12.75">
      <c r="A8" s="193"/>
      <c r="B8" s="44"/>
      <c r="C8" s="44"/>
      <c r="D8" s="44"/>
      <c r="E8" s="44"/>
      <c r="F8" s="44"/>
      <c r="G8" s="44"/>
      <c r="H8" s="44"/>
    </row>
    <row r="9" spans="1:8" ht="12.75">
      <c r="A9" s="194" t="s">
        <v>178</v>
      </c>
      <c r="B9" s="45">
        <v>22.22</v>
      </c>
      <c r="C9" s="46">
        <v>24.344</v>
      </c>
      <c r="D9" s="45">
        <v>30.44</v>
      </c>
      <c r="E9" s="47"/>
      <c r="F9" s="45">
        <v>6.46</v>
      </c>
      <c r="G9" s="48"/>
      <c r="H9" s="49">
        <v>83.464</v>
      </c>
    </row>
    <row r="10" spans="1:8" ht="12.75">
      <c r="A10" s="194" t="s">
        <v>36</v>
      </c>
      <c r="B10" s="50">
        <v>23.955</v>
      </c>
      <c r="C10" s="46">
        <v>27.686</v>
      </c>
      <c r="D10" s="50">
        <v>42.039</v>
      </c>
      <c r="E10" s="51"/>
      <c r="F10" s="50">
        <v>6.755</v>
      </c>
      <c r="G10" s="51"/>
      <c r="H10" s="52">
        <v>100.435</v>
      </c>
    </row>
    <row r="11" spans="1:8" ht="12.75">
      <c r="A11" s="194" t="s">
        <v>37</v>
      </c>
      <c r="B11" s="50">
        <v>23.808</v>
      </c>
      <c r="C11" s="46">
        <v>30.815</v>
      </c>
      <c r="D11" s="50">
        <v>43.422</v>
      </c>
      <c r="E11" s="51"/>
      <c r="F11" s="50">
        <v>7.846</v>
      </c>
      <c r="G11" s="51"/>
      <c r="H11" s="52">
        <v>105.891</v>
      </c>
    </row>
    <row r="12" spans="1:8" ht="12.75">
      <c r="A12" s="194" t="s">
        <v>38</v>
      </c>
      <c r="B12" s="50">
        <v>21.767</v>
      </c>
      <c r="C12" s="46">
        <v>30.219</v>
      </c>
      <c r="D12" s="50">
        <v>28.966</v>
      </c>
      <c r="E12" s="51"/>
      <c r="F12" s="50">
        <v>6.184</v>
      </c>
      <c r="G12" s="51"/>
      <c r="H12" s="52">
        <v>87.136</v>
      </c>
    </row>
    <row r="13" spans="1:8" ht="12.75">
      <c r="A13" s="194" t="s">
        <v>39</v>
      </c>
      <c r="B13" s="50">
        <v>25.447</v>
      </c>
      <c r="C13" s="46">
        <v>34.159</v>
      </c>
      <c r="D13" s="50">
        <v>24.32</v>
      </c>
      <c r="E13" s="51"/>
      <c r="F13" s="50">
        <v>8.503</v>
      </c>
      <c r="G13" s="51"/>
      <c r="H13" s="52">
        <v>92.429</v>
      </c>
    </row>
    <row r="14" spans="1:8" ht="12.75">
      <c r="A14" s="194" t="s">
        <v>40</v>
      </c>
      <c r="B14" s="50">
        <v>19.16</v>
      </c>
      <c r="C14" s="46">
        <v>21.581</v>
      </c>
      <c r="D14" s="50">
        <v>24.875</v>
      </c>
      <c r="E14" s="51"/>
      <c r="F14" s="50">
        <v>6.584</v>
      </c>
      <c r="G14" s="51"/>
      <c r="H14" s="52">
        <v>72.2</v>
      </c>
    </row>
    <row r="15" spans="1:8" ht="12.75">
      <c r="A15" s="194" t="s">
        <v>177</v>
      </c>
      <c r="B15" s="50">
        <v>20.721</v>
      </c>
      <c r="C15" s="46">
        <v>22.552</v>
      </c>
      <c r="D15" s="50">
        <v>35.315</v>
      </c>
      <c r="E15" s="51"/>
      <c r="F15" s="50">
        <v>7.354</v>
      </c>
      <c r="G15" s="51"/>
      <c r="H15" s="52">
        <v>85.942</v>
      </c>
    </row>
    <row r="16" spans="1:8" ht="12.75">
      <c r="A16" s="194" t="s">
        <v>41</v>
      </c>
      <c r="B16" s="50">
        <v>29.704</v>
      </c>
      <c r="C16" s="46">
        <v>33.91</v>
      </c>
      <c r="D16" s="50">
        <v>42.248</v>
      </c>
      <c r="E16" s="51"/>
      <c r="F16" s="50">
        <v>9.308</v>
      </c>
      <c r="G16" s="51"/>
      <c r="H16" s="52">
        <v>115.17</v>
      </c>
    </row>
    <row r="17" spans="1:8" ht="12.75">
      <c r="A17" s="194" t="s">
        <v>42</v>
      </c>
      <c r="B17" s="50">
        <v>24.975</v>
      </c>
      <c r="C17" s="46">
        <v>40.923</v>
      </c>
      <c r="D17" s="50">
        <v>31.173</v>
      </c>
      <c r="E17" s="51"/>
      <c r="F17" s="50">
        <v>8.436</v>
      </c>
      <c r="G17" s="51"/>
      <c r="H17" s="52">
        <v>105.507</v>
      </c>
    </row>
    <row r="18" spans="1:8" ht="12.75">
      <c r="A18" s="194" t="s">
        <v>43</v>
      </c>
      <c r="B18" s="50">
        <v>17.704</v>
      </c>
      <c r="C18" s="46">
        <v>22.439</v>
      </c>
      <c r="D18" s="50">
        <v>24.331</v>
      </c>
      <c r="E18" s="51"/>
      <c r="F18" s="50">
        <v>6.213</v>
      </c>
      <c r="G18" s="51"/>
      <c r="H18" s="52">
        <v>70.687</v>
      </c>
    </row>
    <row r="19" spans="1:8" ht="12.75">
      <c r="A19" s="2" t="s">
        <v>44</v>
      </c>
      <c r="B19" s="50">
        <v>23.463</v>
      </c>
      <c r="C19" s="46">
        <v>32.657</v>
      </c>
      <c r="D19" s="50">
        <v>37.444</v>
      </c>
      <c r="E19" s="51"/>
      <c r="F19" s="50">
        <v>8.317</v>
      </c>
      <c r="G19" s="51"/>
      <c r="H19" s="52">
        <v>101.881</v>
      </c>
    </row>
    <row r="20" spans="1:8" ht="12.75">
      <c r="A20" s="2" t="s">
        <v>45</v>
      </c>
      <c r="B20" s="50">
        <v>25.993</v>
      </c>
      <c r="C20" s="46">
        <v>35.347</v>
      </c>
      <c r="D20" s="50">
        <v>26.943</v>
      </c>
      <c r="E20" s="51"/>
      <c r="F20" s="50">
        <v>5.934</v>
      </c>
      <c r="G20" s="51"/>
      <c r="H20" s="52">
        <v>94.217</v>
      </c>
    </row>
    <row r="21" spans="1:8" ht="12.75">
      <c r="A21" s="2" t="s">
        <v>46</v>
      </c>
      <c r="B21" s="50">
        <v>44.459</v>
      </c>
      <c r="C21" s="46">
        <v>83.379</v>
      </c>
      <c r="D21" s="50">
        <v>67.972</v>
      </c>
      <c r="E21" s="51"/>
      <c r="F21" s="50">
        <v>17.322</v>
      </c>
      <c r="G21" s="51"/>
      <c r="H21" s="52">
        <v>213.132</v>
      </c>
    </row>
    <row r="22" spans="1:8" ht="12.75">
      <c r="A22" s="2" t="s">
        <v>47</v>
      </c>
      <c r="B22" s="50">
        <v>7.114</v>
      </c>
      <c r="C22" s="46">
        <v>7.324</v>
      </c>
      <c r="D22" s="50">
        <v>9.623</v>
      </c>
      <c r="E22" s="51"/>
      <c r="F22" s="50">
        <v>1.729</v>
      </c>
      <c r="G22" s="51"/>
      <c r="H22" s="52">
        <v>25.79</v>
      </c>
    </row>
    <row r="23" spans="1:8" ht="12.75">
      <c r="A23" s="2" t="s">
        <v>48</v>
      </c>
      <c r="B23" s="50">
        <v>5.447</v>
      </c>
      <c r="C23" s="46">
        <v>5.803</v>
      </c>
      <c r="D23" s="50">
        <v>9.345</v>
      </c>
      <c r="E23" s="51"/>
      <c r="F23" s="50">
        <v>1.726</v>
      </c>
      <c r="G23" s="51"/>
      <c r="H23" s="52">
        <v>22.321</v>
      </c>
    </row>
    <row r="24" spans="1:8" ht="12.75">
      <c r="A24" s="2" t="s">
        <v>49</v>
      </c>
      <c r="B24" s="50">
        <v>24.21</v>
      </c>
      <c r="C24" s="46">
        <v>26.242</v>
      </c>
      <c r="D24" s="50">
        <v>35.685</v>
      </c>
      <c r="E24" s="51"/>
      <c r="F24" s="50">
        <v>8.374</v>
      </c>
      <c r="G24" s="51"/>
      <c r="H24" s="52">
        <v>94.511</v>
      </c>
    </row>
    <row r="25" spans="1:8" ht="12.75">
      <c r="A25" s="2" t="s">
        <v>50</v>
      </c>
      <c r="B25" s="50">
        <v>13.601</v>
      </c>
      <c r="C25" s="46">
        <v>18.931</v>
      </c>
      <c r="D25" s="50">
        <v>17.021</v>
      </c>
      <c r="E25" s="51"/>
      <c r="F25" s="50">
        <v>4.104</v>
      </c>
      <c r="G25" s="51"/>
      <c r="H25" s="52">
        <v>53.657</v>
      </c>
    </row>
    <row r="26" spans="1:8" ht="12.75">
      <c r="A26" s="2" t="s">
        <v>51</v>
      </c>
      <c r="B26" s="50">
        <v>12.986</v>
      </c>
      <c r="C26" s="46">
        <v>16.209</v>
      </c>
      <c r="D26" s="50">
        <v>23.1</v>
      </c>
      <c r="E26" s="51"/>
      <c r="F26" s="50">
        <v>3.887</v>
      </c>
      <c r="G26" s="51"/>
      <c r="H26" s="52">
        <v>56.182</v>
      </c>
    </row>
    <row r="27" spans="1:8" ht="12.75">
      <c r="A27" s="2" t="s">
        <v>52</v>
      </c>
      <c r="B27" s="50">
        <v>23.795</v>
      </c>
      <c r="C27" s="46">
        <v>32.136</v>
      </c>
      <c r="D27" s="50">
        <v>36.866</v>
      </c>
      <c r="E27" s="51"/>
      <c r="F27" s="50">
        <v>6.233</v>
      </c>
      <c r="G27" s="51"/>
      <c r="H27" s="52">
        <v>99.03</v>
      </c>
    </row>
    <row r="28" spans="1:8" ht="12.75">
      <c r="A28" s="2"/>
      <c r="B28" s="28"/>
      <c r="C28" s="28"/>
      <c r="D28" s="28"/>
      <c r="E28" s="28"/>
      <c r="F28" s="28"/>
      <c r="G28" s="28"/>
      <c r="H28" s="28"/>
    </row>
    <row r="29" spans="1:8" ht="12.75">
      <c r="A29" s="43" t="s">
        <v>53</v>
      </c>
      <c r="B29" s="53">
        <v>410.529</v>
      </c>
      <c r="C29" s="53">
        <v>546.656</v>
      </c>
      <c r="D29" s="53">
        <v>591.1279999999999</v>
      </c>
      <c r="E29" s="54"/>
      <c r="F29" s="53">
        <v>131.269</v>
      </c>
      <c r="G29" s="54"/>
      <c r="H29" s="55">
        <v>1679.582</v>
      </c>
    </row>
    <row r="30" spans="1:8" ht="12.75">
      <c r="A30" s="26"/>
      <c r="B30" s="26"/>
      <c r="C30" s="26"/>
      <c r="D30" s="26"/>
      <c r="E30" s="26"/>
      <c r="F30" s="26"/>
      <c r="G30" s="26"/>
      <c r="H30" s="26"/>
    </row>
    <row r="31" spans="1:8" ht="12.75">
      <c r="A31" s="27" t="s">
        <v>20</v>
      </c>
      <c r="B31" s="33"/>
      <c r="C31" s="33"/>
      <c r="D31" s="33"/>
      <c r="E31" s="33"/>
      <c r="F31" s="33"/>
      <c r="G31" s="33"/>
      <c r="H31" s="33"/>
    </row>
    <row r="32" spans="1:8" ht="12.75">
      <c r="A32" s="32" t="s">
        <v>21</v>
      </c>
      <c r="B32" s="56"/>
      <c r="C32" s="56"/>
      <c r="D32" s="56"/>
      <c r="E32" s="56"/>
      <c r="F32" s="56"/>
      <c r="G32" s="56"/>
      <c r="H32" s="56"/>
    </row>
    <row r="33" spans="1:8" ht="12.75">
      <c r="A33" s="27" t="s">
        <v>22</v>
      </c>
      <c r="B33" s="33"/>
      <c r="C33" s="33"/>
      <c r="D33" s="33"/>
      <c r="E33" s="33"/>
      <c r="F33" s="33"/>
      <c r="G33" s="33"/>
      <c r="H33" s="33"/>
    </row>
    <row r="34" spans="1:14" ht="16.5" customHeight="1">
      <c r="A34" s="168" t="s">
        <v>23</v>
      </c>
      <c r="B34" s="168"/>
      <c r="C34" s="168"/>
      <c r="D34" s="168"/>
      <c r="E34" s="168"/>
      <c r="F34" s="168"/>
      <c r="G34" s="168"/>
      <c r="H34" s="168"/>
      <c r="I34" s="168"/>
      <c r="J34" s="168"/>
      <c r="K34" s="168"/>
      <c r="L34" s="168"/>
      <c r="M34" s="168"/>
      <c r="N34" s="168"/>
    </row>
    <row r="35" spans="1:8" ht="33.75" customHeight="1">
      <c r="A35" s="234" t="s">
        <v>24</v>
      </c>
      <c r="B35" s="234"/>
      <c r="C35" s="234"/>
      <c r="D35" s="234"/>
      <c r="E35" s="234"/>
      <c r="F35" s="234"/>
      <c r="G35" s="234"/>
      <c r="H35" s="235"/>
    </row>
    <row r="36" spans="1:8" ht="24" customHeight="1">
      <c r="A36" s="234" t="s">
        <v>54</v>
      </c>
      <c r="B36" s="235"/>
      <c r="C36" s="235"/>
      <c r="D36" s="235"/>
      <c r="E36" s="235"/>
      <c r="F36" s="235"/>
      <c r="G36" s="235"/>
      <c r="H36" s="235"/>
    </row>
    <row r="37" spans="1:8" ht="12.75">
      <c r="A37" s="57" t="s">
        <v>55</v>
      </c>
      <c r="B37" s="57"/>
      <c r="C37" s="57"/>
      <c r="D37" s="57"/>
      <c r="E37" s="57"/>
      <c r="F37" s="57"/>
      <c r="G37" s="57"/>
      <c r="H37" s="32"/>
    </row>
  </sheetData>
  <mergeCells count="2">
    <mergeCell ref="A35:H35"/>
    <mergeCell ref="A36:H36"/>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S19"/>
  <sheetViews>
    <sheetView workbookViewId="0" topLeftCell="A1">
      <selection activeCell="F8" sqref="F8:R15"/>
    </sheetView>
  </sheetViews>
  <sheetFormatPr defaultColWidth="9.140625" defaultRowHeight="12.75"/>
  <cols>
    <col min="2" max="4" width="10.7109375" style="0" customWidth="1"/>
    <col min="5" max="5" width="0.85546875" style="0" customWidth="1"/>
    <col min="6" max="7" width="10.7109375" style="0" customWidth="1"/>
    <col min="8" max="8" width="0.85546875" style="0" customWidth="1"/>
    <col min="9" max="10" width="10.7109375" style="0" customWidth="1"/>
    <col min="11" max="11" width="0.85546875" style="0" customWidth="1"/>
    <col min="12" max="13" width="10.7109375" style="0" customWidth="1"/>
    <col min="14" max="14" width="0.85546875" style="0" customWidth="1"/>
    <col min="15" max="16" width="10.7109375" style="0" customWidth="1"/>
    <col min="17" max="17" width="0.85546875" style="0" customWidth="1"/>
    <col min="18" max="19" width="10.7109375" style="0" customWidth="1"/>
  </cols>
  <sheetData>
    <row r="1" spans="1:19" ht="12.75">
      <c r="A1" s="43" t="s">
        <v>69</v>
      </c>
      <c r="B1" s="28"/>
      <c r="C1" s="65"/>
      <c r="D1" s="28"/>
      <c r="E1" s="28"/>
      <c r="F1" s="28"/>
      <c r="G1" s="28"/>
      <c r="H1" s="28"/>
      <c r="I1" s="28"/>
      <c r="J1" s="28"/>
      <c r="K1" s="28"/>
      <c r="L1" s="28"/>
      <c r="M1" s="28"/>
      <c r="N1" s="28"/>
      <c r="O1" s="28"/>
      <c r="P1" s="28"/>
      <c r="Q1" s="28"/>
      <c r="R1" s="28"/>
      <c r="S1" s="28"/>
    </row>
    <row r="2" spans="1:19" ht="12.75">
      <c r="A2" s="43" t="s">
        <v>1</v>
      </c>
      <c r="B2" s="28"/>
      <c r="C2" s="28"/>
      <c r="D2" s="28"/>
      <c r="E2" s="28"/>
      <c r="F2" s="28"/>
      <c r="G2" s="28"/>
      <c r="H2" s="28"/>
      <c r="I2" s="28"/>
      <c r="J2" s="28"/>
      <c r="K2" s="28"/>
      <c r="L2" s="28"/>
      <c r="M2" s="28"/>
      <c r="N2" s="28"/>
      <c r="O2" s="28"/>
      <c r="P2" s="28"/>
      <c r="Q2" s="28"/>
      <c r="R2" s="28"/>
      <c r="S2" s="28"/>
    </row>
    <row r="3" spans="1:19" ht="12.75">
      <c r="A3" s="3" t="s">
        <v>61</v>
      </c>
      <c r="B3" s="2"/>
      <c r="C3" s="2"/>
      <c r="D3" s="2"/>
      <c r="E3" s="2"/>
      <c r="F3" s="2"/>
      <c r="G3" s="2"/>
      <c r="H3" s="2"/>
      <c r="I3" s="2"/>
      <c r="J3" s="28"/>
      <c r="K3" s="28"/>
      <c r="L3" s="28"/>
      <c r="M3" s="28"/>
      <c r="N3" s="28"/>
      <c r="O3" s="28"/>
      <c r="P3" s="28"/>
      <c r="Q3" s="28"/>
      <c r="R3" s="28"/>
      <c r="S3" s="28"/>
    </row>
    <row r="4" spans="1:19" ht="12.75">
      <c r="A4" s="66"/>
      <c r="B4" s="28"/>
      <c r="C4" s="28"/>
      <c r="D4" s="28"/>
      <c r="E4" s="28"/>
      <c r="F4" s="28"/>
      <c r="G4" s="28"/>
      <c r="H4" s="28"/>
      <c r="I4" s="28"/>
      <c r="J4" s="28"/>
      <c r="K4" s="28"/>
      <c r="L4" s="28"/>
      <c r="M4" s="28"/>
      <c r="N4" s="28"/>
      <c r="O4" s="28"/>
      <c r="P4" s="28"/>
      <c r="Q4" s="28"/>
      <c r="R4" s="28"/>
      <c r="S4" s="28"/>
    </row>
    <row r="5" spans="1:19" ht="12.75">
      <c r="A5" s="236" t="s">
        <v>7</v>
      </c>
      <c r="B5" s="239" t="s">
        <v>70</v>
      </c>
      <c r="C5" s="239" t="s">
        <v>71</v>
      </c>
      <c r="D5" s="239" t="s">
        <v>72</v>
      </c>
      <c r="E5" s="67"/>
      <c r="F5" s="244" t="s">
        <v>73</v>
      </c>
      <c r="G5" s="244"/>
      <c r="H5" s="244"/>
      <c r="I5" s="244"/>
      <c r="J5" s="244"/>
      <c r="K5" s="244"/>
      <c r="L5" s="244"/>
      <c r="M5" s="244"/>
      <c r="N5" s="244"/>
      <c r="O5" s="244"/>
      <c r="P5" s="244"/>
      <c r="Q5" s="244"/>
      <c r="R5" s="244"/>
      <c r="S5" s="244"/>
    </row>
    <row r="6" spans="1:19" ht="12.75">
      <c r="A6" s="237"/>
      <c r="B6" s="240"/>
      <c r="C6" s="240"/>
      <c r="D6" s="240"/>
      <c r="E6" s="68"/>
      <c r="F6" s="245" t="s">
        <v>74</v>
      </c>
      <c r="G6" s="245"/>
      <c r="H6" s="69"/>
      <c r="I6" s="245" t="s">
        <v>75</v>
      </c>
      <c r="J6" s="245"/>
      <c r="K6" s="69"/>
      <c r="L6" s="246" t="s">
        <v>76</v>
      </c>
      <c r="M6" s="246"/>
      <c r="N6" s="70"/>
      <c r="O6" s="246" t="s">
        <v>77</v>
      </c>
      <c r="P6" s="246"/>
      <c r="Q6" s="70"/>
      <c r="R6" s="246" t="s">
        <v>78</v>
      </c>
      <c r="S6" s="246"/>
    </row>
    <row r="7" spans="1:19" ht="12.75">
      <c r="A7" s="238"/>
      <c r="B7" s="241"/>
      <c r="C7" s="71" t="s">
        <v>79</v>
      </c>
      <c r="D7" s="71" t="s">
        <v>80</v>
      </c>
      <c r="E7" s="71"/>
      <c r="F7" s="71" t="s">
        <v>79</v>
      </c>
      <c r="G7" s="71" t="s">
        <v>80</v>
      </c>
      <c r="H7" s="71"/>
      <c r="I7" s="71" t="s">
        <v>79</v>
      </c>
      <c r="J7" s="71" t="s">
        <v>80</v>
      </c>
      <c r="K7" s="71"/>
      <c r="L7" s="71" t="s">
        <v>79</v>
      </c>
      <c r="M7" s="71" t="s">
        <v>80</v>
      </c>
      <c r="N7" s="71"/>
      <c r="O7" s="71" t="s">
        <v>79</v>
      </c>
      <c r="P7" s="71" t="s">
        <v>80</v>
      </c>
      <c r="Q7" s="71"/>
      <c r="R7" s="71" t="s">
        <v>79</v>
      </c>
      <c r="S7" s="71" t="s">
        <v>80</v>
      </c>
    </row>
    <row r="8" spans="1:19" ht="12.75">
      <c r="A8" s="66"/>
      <c r="B8" s="28"/>
      <c r="C8" s="28"/>
      <c r="D8" s="28"/>
      <c r="E8" s="28"/>
      <c r="F8" s="195"/>
      <c r="G8" s="195"/>
      <c r="H8" s="195"/>
      <c r="I8" s="195"/>
      <c r="J8" s="195"/>
      <c r="K8" s="195"/>
      <c r="L8" s="195"/>
      <c r="M8" s="195"/>
      <c r="N8" s="195"/>
      <c r="O8" s="195"/>
      <c r="P8" s="195"/>
      <c r="Q8" s="195"/>
      <c r="R8" s="195"/>
      <c r="S8" s="28"/>
    </row>
    <row r="9" spans="1:19" ht="12.75">
      <c r="A9" s="72">
        <v>2006</v>
      </c>
      <c r="B9" s="73">
        <v>180950</v>
      </c>
      <c r="C9" s="74">
        <v>66858</v>
      </c>
      <c r="D9" s="75">
        <v>0.36948328267477204</v>
      </c>
      <c r="E9" s="75"/>
      <c r="F9" s="196">
        <v>35368</v>
      </c>
      <c r="G9" s="197">
        <f>F9/$C9</f>
        <v>0.5290017649346376</v>
      </c>
      <c r="H9" s="198"/>
      <c r="I9" s="196">
        <v>4737</v>
      </c>
      <c r="J9" s="197">
        <f>I9/$C9</f>
        <v>0.07085165574800323</v>
      </c>
      <c r="K9" s="198"/>
      <c r="L9" s="196">
        <v>2802</v>
      </c>
      <c r="M9" s="197">
        <f>L9/$C9</f>
        <v>0.041909719106165304</v>
      </c>
      <c r="N9" s="198"/>
      <c r="O9" s="196">
        <v>23889</v>
      </c>
      <c r="P9" s="197">
        <f>O9/$C9</f>
        <v>0.35730952167279906</v>
      </c>
      <c r="Q9" s="198"/>
      <c r="R9" s="199">
        <v>62</v>
      </c>
      <c r="S9" s="75">
        <v>0.0003426360873169384</v>
      </c>
    </row>
    <row r="10" spans="1:19" ht="12.75">
      <c r="A10" s="72">
        <v>2007</v>
      </c>
      <c r="B10" s="73">
        <v>189830</v>
      </c>
      <c r="C10" s="74">
        <v>72565</v>
      </c>
      <c r="D10" s="75">
        <v>0.3822630774903861</v>
      </c>
      <c r="E10" s="75"/>
      <c r="F10" s="196">
        <v>39490</v>
      </c>
      <c r="G10" s="197">
        <f>F10/$C10</f>
        <v>0.5442017501550335</v>
      </c>
      <c r="H10" s="198"/>
      <c r="I10" s="196">
        <v>5134</v>
      </c>
      <c r="J10" s="197">
        <f>I10/$C10</f>
        <v>0.07075036174464273</v>
      </c>
      <c r="K10" s="198"/>
      <c r="L10" s="196">
        <v>2220</v>
      </c>
      <c r="M10" s="197">
        <f>L10/$C10</f>
        <v>0.030593261214083924</v>
      </c>
      <c r="N10" s="198"/>
      <c r="O10" s="196">
        <v>25669</v>
      </c>
      <c r="P10" s="197">
        <f>O10/$C10</f>
        <v>0.35373802797491904</v>
      </c>
      <c r="Q10" s="198"/>
      <c r="R10" s="199">
        <v>52</v>
      </c>
      <c r="S10" s="75">
        <v>0.0002739293051677817</v>
      </c>
    </row>
    <row r="11" spans="1:19" ht="12.75">
      <c r="A11" s="72">
        <v>2008</v>
      </c>
      <c r="B11" s="73">
        <v>183511</v>
      </c>
      <c r="C11" s="74">
        <v>70366</v>
      </c>
      <c r="D11" s="75">
        <v>0.38344295437330733</v>
      </c>
      <c r="E11" s="75"/>
      <c r="F11" s="196">
        <v>39820</v>
      </c>
      <c r="G11" s="197">
        <f>F11/$C11</f>
        <v>0.565898303157775</v>
      </c>
      <c r="H11" s="198"/>
      <c r="I11" s="196">
        <v>5108</v>
      </c>
      <c r="J11" s="197">
        <f>I11/$C11</f>
        <v>0.07259187675866186</v>
      </c>
      <c r="K11" s="198"/>
      <c r="L11" s="196">
        <v>1621</v>
      </c>
      <c r="M11" s="197">
        <f>L11/$C11</f>
        <v>0.023036693857829065</v>
      </c>
      <c r="N11" s="198"/>
      <c r="O11" s="196">
        <v>23770</v>
      </c>
      <c r="P11" s="197">
        <f>O11/$C11</f>
        <v>0.33780519000653725</v>
      </c>
      <c r="Q11" s="198"/>
      <c r="R11" s="199">
        <v>47</v>
      </c>
      <c r="S11" s="75">
        <v>0.00025611543722174694</v>
      </c>
    </row>
    <row r="12" spans="1:19" ht="12.75">
      <c r="A12" s="72">
        <v>2009</v>
      </c>
      <c r="B12" s="73">
        <v>179858</v>
      </c>
      <c r="C12" s="74">
        <v>68080</v>
      </c>
      <c r="D12" s="75">
        <v>0.3785208331016691</v>
      </c>
      <c r="E12" s="75"/>
      <c r="F12" s="196">
        <v>38272</v>
      </c>
      <c r="G12" s="197">
        <f>F12/$C12</f>
        <v>0.5621621621621622</v>
      </c>
      <c r="H12" s="198"/>
      <c r="I12" s="196">
        <v>5086</v>
      </c>
      <c r="J12" s="197">
        <f>I12/$C12</f>
        <v>0.07470622796709753</v>
      </c>
      <c r="K12" s="198"/>
      <c r="L12" s="196">
        <v>1482</v>
      </c>
      <c r="M12" s="197">
        <f>L12/$C12</f>
        <v>0.021768507638072854</v>
      </c>
      <c r="N12" s="198"/>
      <c r="O12" s="196">
        <v>23198</v>
      </c>
      <c r="P12" s="197">
        <f>O12/$C12</f>
        <v>0.3407461809635723</v>
      </c>
      <c r="Q12" s="198"/>
      <c r="R12" s="196">
        <v>42</v>
      </c>
      <c r="S12" s="75">
        <v>0.00023351755273604732</v>
      </c>
    </row>
    <row r="13" spans="1:19" ht="12.75">
      <c r="A13" s="72">
        <v>2010</v>
      </c>
      <c r="B13" s="73">
        <v>179794</v>
      </c>
      <c r="C13" s="74">
        <v>69445</v>
      </c>
      <c r="D13" s="75">
        <v>0.3862475944692259</v>
      </c>
      <c r="E13" s="75"/>
      <c r="F13" s="196">
        <v>38285</v>
      </c>
      <c r="G13" s="197">
        <f>F13/$C13</f>
        <v>0.5512995896032832</v>
      </c>
      <c r="H13" s="198"/>
      <c r="I13" s="196">
        <v>5532</v>
      </c>
      <c r="J13" s="197">
        <f>I13/$C13</f>
        <v>0.07966016271869825</v>
      </c>
      <c r="K13" s="198"/>
      <c r="L13" s="196">
        <v>1590</v>
      </c>
      <c r="M13" s="197">
        <f>L13/$C13</f>
        <v>0.02289581683346533</v>
      </c>
      <c r="N13" s="198"/>
      <c r="O13" s="196">
        <v>24010</v>
      </c>
      <c r="P13" s="197">
        <f>O13/$C13</f>
        <v>0.3457412340701274</v>
      </c>
      <c r="Q13" s="198"/>
      <c r="R13" s="196">
        <v>28</v>
      </c>
      <c r="S13" s="75">
        <v>0.00015573378421971813</v>
      </c>
    </row>
    <row r="14" spans="1:19" ht="12.75">
      <c r="A14" s="26"/>
      <c r="B14" s="26"/>
      <c r="C14" s="26"/>
      <c r="D14" s="26"/>
      <c r="E14" s="26"/>
      <c r="F14" s="200"/>
      <c r="G14" s="200"/>
      <c r="H14" s="200"/>
      <c r="I14" s="200"/>
      <c r="J14" s="200"/>
      <c r="K14" s="200"/>
      <c r="L14" s="200"/>
      <c r="M14" s="200"/>
      <c r="N14" s="200"/>
      <c r="O14" s="201"/>
      <c r="P14" s="202"/>
      <c r="Q14" s="200"/>
      <c r="R14" s="201"/>
      <c r="S14" s="26"/>
    </row>
    <row r="15" spans="1:19" ht="12.75">
      <c r="A15" s="27" t="s">
        <v>20</v>
      </c>
      <c r="B15" s="32"/>
      <c r="C15" s="32"/>
      <c r="D15" s="32"/>
      <c r="E15" s="32"/>
      <c r="F15" s="203"/>
      <c r="G15" s="203"/>
      <c r="H15" s="203"/>
      <c r="I15" s="204"/>
      <c r="J15" s="204"/>
      <c r="K15" s="204"/>
      <c r="L15" s="204"/>
      <c r="M15" s="204"/>
      <c r="N15" s="198"/>
      <c r="O15" s="205"/>
      <c r="P15" s="199"/>
      <c r="Q15" s="205"/>
      <c r="R15" s="205"/>
      <c r="S15" s="66"/>
    </row>
    <row r="16" spans="1:19" ht="12.75">
      <c r="A16" s="32" t="s">
        <v>81</v>
      </c>
      <c r="B16" s="32"/>
      <c r="C16" s="32"/>
      <c r="D16" s="32"/>
      <c r="E16" s="32"/>
      <c r="F16" s="32"/>
      <c r="G16" s="32"/>
      <c r="H16" s="32"/>
      <c r="I16" s="33"/>
      <c r="J16" s="33"/>
      <c r="K16" s="33"/>
      <c r="L16" s="33"/>
      <c r="M16" s="33"/>
      <c r="N16" s="66"/>
      <c r="O16" s="66"/>
      <c r="P16" s="76"/>
      <c r="Q16" s="66"/>
      <c r="R16" s="66"/>
      <c r="S16" s="66"/>
    </row>
    <row r="17" spans="1:19" ht="12.75">
      <c r="A17" s="33" t="s">
        <v>82</v>
      </c>
      <c r="B17" s="32"/>
      <c r="C17" s="32"/>
      <c r="D17" s="32"/>
      <c r="E17" s="32"/>
      <c r="F17" s="32"/>
      <c r="G17" s="32"/>
      <c r="H17" s="32"/>
      <c r="I17" s="33"/>
      <c r="J17" s="33"/>
      <c r="K17" s="33"/>
      <c r="L17" s="33"/>
      <c r="M17" s="33"/>
      <c r="N17" s="77"/>
      <c r="O17" s="28"/>
      <c r="P17" s="28"/>
      <c r="Q17" s="77"/>
      <c r="R17" s="28"/>
      <c r="S17" s="28"/>
    </row>
    <row r="18" spans="1:19" ht="12.75">
      <c r="A18" s="78" t="s">
        <v>84</v>
      </c>
      <c r="B18" s="79"/>
      <c r="C18" s="33"/>
      <c r="D18" s="33"/>
      <c r="E18" s="33"/>
      <c r="F18" s="33"/>
      <c r="G18" s="80"/>
      <c r="H18" s="33"/>
      <c r="I18" s="33"/>
      <c r="J18" s="77"/>
      <c r="K18" s="28"/>
      <c r="L18" s="28"/>
      <c r="M18" s="77"/>
      <c r="N18" s="28"/>
      <c r="O18" s="28"/>
      <c r="P18" s="77"/>
      <c r="Q18" s="28"/>
      <c r="R18" s="28"/>
      <c r="S18" s="77"/>
    </row>
    <row r="19" spans="1:19" ht="24.75" customHeight="1">
      <c r="A19" s="242" t="s">
        <v>83</v>
      </c>
      <c r="B19" s="243"/>
      <c r="C19" s="243"/>
      <c r="D19" s="243"/>
      <c r="E19" s="243"/>
      <c r="F19" s="243"/>
      <c r="G19" s="243"/>
      <c r="H19" s="243"/>
      <c r="I19" s="243"/>
      <c r="J19" s="243"/>
      <c r="K19" s="243"/>
      <c r="L19" s="243"/>
      <c r="M19" s="243"/>
      <c r="N19" s="243"/>
      <c r="O19" s="243"/>
      <c r="P19" s="243"/>
      <c r="Q19" s="243"/>
      <c r="R19" s="243"/>
      <c r="S19" s="243"/>
    </row>
  </sheetData>
  <mergeCells count="11">
    <mergeCell ref="A19:S19"/>
    <mergeCell ref="F5:S5"/>
    <mergeCell ref="F6:G6"/>
    <mergeCell ref="I6:J6"/>
    <mergeCell ref="L6:M6"/>
    <mergeCell ref="O6:P6"/>
    <mergeCell ref="R6:S6"/>
    <mergeCell ref="A5:A7"/>
    <mergeCell ref="B5:B7"/>
    <mergeCell ref="C5:C6"/>
    <mergeCell ref="D5:D6"/>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Y19"/>
  <sheetViews>
    <sheetView workbookViewId="0" topLeftCell="D1">
      <selection activeCell="F7" sqref="F7:Y18"/>
    </sheetView>
  </sheetViews>
  <sheetFormatPr defaultColWidth="9.140625" defaultRowHeight="12.75"/>
  <cols>
    <col min="1" max="1" width="9.140625" style="28" customWidth="1"/>
    <col min="2" max="4" width="10.7109375" style="28" customWidth="1"/>
    <col min="5" max="5" width="0.85546875" style="28" customWidth="1"/>
    <col min="6" max="7" width="10.7109375" style="28" customWidth="1"/>
    <col min="8" max="8" width="0.85546875" style="28" customWidth="1"/>
    <col min="9" max="10" width="10.7109375" style="28" customWidth="1"/>
    <col min="11" max="11" width="0.85546875" style="28" customWidth="1"/>
    <col min="12" max="13" width="10.7109375" style="28" customWidth="1"/>
    <col min="14" max="14" width="0.85546875" style="28" customWidth="1"/>
    <col min="15" max="16" width="10.7109375" style="28" customWidth="1"/>
    <col min="17" max="17" width="0.85546875" style="28" customWidth="1"/>
    <col min="18" max="19" width="10.7109375" style="28" customWidth="1"/>
    <col min="20" max="20" width="0.85546875" style="28" customWidth="1"/>
    <col min="21" max="22" width="10.7109375" style="28" customWidth="1"/>
    <col min="23" max="16384" width="9.140625" style="28" customWidth="1"/>
  </cols>
  <sheetData>
    <row r="1" spans="1:3" ht="12.75">
      <c r="A1" s="43" t="s">
        <v>85</v>
      </c>
      <c r="B1" s="65"/>
      <c r="C1" s="65"/>
    </row>
    <row r="2" ht="12.75">
      <c r="A2" s="43" t="s">
        <v>86</v>
      </c>
    </row>
    <row r="3" spans="1:9" ht="12.75">
      <c r="A3" s="3" t="s">
        <v>62</v>
      </c>
      <c r="B3" s="2"/>
      <c r="C3" s="2"/>
      <c r="D3" s="2"/>
      <c r="E3" s="2"/>
      <c r="F3" s="2"/>
      <c r="G3" s="2"/>
      <c r="H3" s="2"/>
      <c r="I3" s="2"/>
    </row>
    <row r="4" ht="12.75">
      <c r="A4" s="66"/>
    </row>
    <row r="5" spans="1:22" ht="12.75">
      <c r="A5" s="236" t="s">
        <v>7</v>
      </c>
      <c r="B5" s="239" t="s">
        <v>70</v>
      </c>
      <c r="C5" s="239" t="s">
        <v>87</v>
      </c>
      <c r="D5" s="239" t="s">
        <v>88</v>
      </c>
      <c r="E5" s="67"/>
      <c r="F5" s="244" t="s">
        <v>89</v>
      </c>
      <c r="G5" s="244"/>
      <c r="H5" s="244"/>
      <c r="I5" s="244"/>
      <c r="J5" s="244"/>
      <c r="K5" s="244"/>
      <c r="L5" s="244"/>
      <c r="M5" s="244"/>
      <c r="N5" s="244"/>
      <c r="O5" s="244"/>
      <c r="P5" s="244"/>
      <c r="Q5" s="244"/>
      <c r="R5" s="244"/>
      <c r="S5" s="244"/>
      <c r="T5" s="244"/>
      <c r="U5" s="244"/>
      <c r="V5" s="244"/>
    </row>
    <row r="6" spans="1:22" ht="12.75">
      <c r="A6" s="237"/>
      <c r="B6" s="240"/>
      <c r="C6" s="240"/>
      <c r="D6" s="240"/>
      <c r="E6" s="68"/>
      <c r="F6" s="245" t="s">
        <v>90</v>
      </c>
      <c r="G6" s="245"/>
      <c r="H6" s="69"/>
      <c r="I6" s="245" t="s">
        <v>91</v>
      </c>
      <c r="J6" s="245"/>
      <c r="K6" s="69"/>
      <c r="L6" s="245" t="s">
        <v>92</v>
      </c>
      <c r="M6" s="245"/>
      <c r="N6" s="69"/>
      <c r="O6" s="245" t="s">
        <v>93</v>
      </c>
      <c r="P6" s="245"/>
      <c r="Q6" s="69"/>
      <c r="R6" s="245" t="s">
        <v>94</v>
      </c>
      <c r="S6" s="245"/>
      <c r="T6" s="69"/>
      <c r="U6" s="245" t="s">
        <v>95</v>
      </c>
      <c r="V6" s="245"/>
    </row>
    <row r="7" spans="1:25" ht="12.75">
      <c r="A7" s="238"/>
      <c r="B7" s="241"/>
      <c r="C7" s="71" t="s">
        <v>79</v>
      </c>
      <c r="D7" s="71" t="s">
        <v>80</v>
      </c>
      <c r="E7" s="71"/>
      <c r="F7" s="206" t="s">
        <v>79</v>
      </c>
      <c r="G7" s="206" t="s">
        <v>80</v>
      </c>
      <c r="H7" s="206"/>
      <c r="I7" s="206" t="s">
        <v>79</v>
      </c>
      <c r="J7" s="206" t="s">
        <v>80</v>
      </c>
      <c r="K7" s="206"/>
      <c r="L7" s="206" t="s">
        <v>79</v>
      </c>
      <c r="M7" s="206" t="s">
        <v>80</v>
      </c>
      <c r="N7" s="206"/>
      <c r="O7" s="206" t="s">
        <v>79</v>
      </c>
      <c r="P7" s="206" t="s">
        <v>80</v>
      </c>
      <c r="Q7" s="206"/>
      <c r="R7" s="206" t="s">
        <v>79</v>
      </c>
      <c r="S7" s="206" t="s">
        <v>80</v>
      </c>
      <c r="T7" s="206"/>
      <c r="U7" s="206" t="s">
        <v>79</v>
      </c>
      <c r="V7" s="206" t="s">
        <v>80</v>
      </c>
      <c r="W7" s="194"/>
      <c r="X7" s="194"/>
      <c r="Y7" s="194"/>
    </row>
    <row r="8" spans="1:25" ht="12.75">
      <c r="A8" s="183"/>
      <c r="B8" s="183"/>
      <c r="C8" s="183"/>
      <c r="D8" s="183"/>
      <c r="E8" s="183"/>
      <c r="F8" s="247"/>
      <c r="G8" s="247"/>
      <c r="H8" s="191"/>
      <c r="I8" s="207"/>
      <c r="J8" s="207"/>
      <c r="K8" s="207"/>
      <c r="L8" s="207"/>
      <c r="M8" s="207"/>
      <c r="N8" s="207"/>
      <c r="O8" s="207"/>
      <c r="P8" s="207"/>
      <c r="Q8" s="207"/>
      <c r="R8" s="207"/>
      <c r="S8" s="207"/>
      <c r="T8" s="207"/>
      <c r="U8" s="207"/>
      <c r="V8" s="207"/>
      <c r="W8" s="194"/>
      <c r="X8" s="194"/>
      <c r="Y8" s="194"/>
    </row>
    <row r="9" spans="1:25" ht="12.75">
      <c r="A9" s="72">
        <v>2006</v>
      </c>
      <c r="B9" s="73">
        <v>180950</v>
      </c>
      <c r="C9" s="23">
        <v>35044</v>
      </c>
      <c r="D9" s="184">
        <v>0.19366675877314174</v>
      </c>
      <c r="E9" s="185"/>
      <c r="F9" s="208">
        <v>3907</v>
      </c>
      <c r="G9" s="209">
        <v>0.11148841456454743</v>
      </c>
      <c r="H9" s="210"/>
      <c r="I9" s="208">
        <v>8550</v>
      </c>
      <c r="J9" s="209">
        <v>0.24397899783129778</v>
      </c>
      <c r="K9" s="210"/>
      <c r="L9" s="208">
        <v>4129</v>
      </c>
      <c r="M9" s="209">
        <v>0.1178233078415706</v>
      </c>
      <c r="N9" s="210"/>
      <c r="O9" s="208">
        <v>1696</v>
      </c>
      <c r="P9" s="209">
        <v>0.04839630179203287</v>
      </c>
      <c r="Q9" s="210"/>
      <c r="R9" s="208">
        <v>7223</v>
      </c>
      <c r="S9" s="209">
        <v>0.2061123159456683</v>
      </c>
      <c r="T9" s="210"/>
      <c r="U9" s="208">
        <v>9539</v>
      </c>
      <c r="V9" s="209">
        <v>0.272200662024883</v>
      </c>
      <c r="W9" s="194"/>
      <c r="X9" s="194"/>
      <c r="Y9" s="194"/>
    </row>
    <row r="10" spans="1:25" ht="12.75">
      <c r="A10" s="72">
        <v>2007</v>
      </c>
      <c r="B10" s="73">
        <v>189830</v>
      </c>
      <c r="C10" s="23">
        <v>35150</v>
      </c>
      <c r="D10" s="184">
        <v>0.18516567455091398</v>
      </c>
      <c r="E10" s="185"/>
      <c r="F10" s="208">
        <v>3684</v>
      </c>
      <c r="G10" s="209">
        <v>0.10480796586059744</v>
      </c>
      <c r="H10" s="210"/>
      <c r="I10" s="208">
        <v>7774</v>
      </c>
      <c r="J10" s="209">
        <v>0.22116642958748223</v>
      </c>
      <c r="K10" s="210"/>
      <c r="L10" s="208">
        <v>4855</v>
      </c>
      <c r="M10" s="209">
        <v>0.13812233285917497</v>
      </c>
      <c r="N10" s="210"/>
      <c r="O10" s="208">
        <v>1500</v>
      </c>
      <c r="P10" s="209">
        <v>0.04267425320056899</v>
      </c>
      <c r="Q10" s="210"/>
      <c r="R10" s="208">
        <v>7407</v>
      </c>
      <c r="S10" s="209">
        <v>0.21072546230440967</v>
      </c>
      <c r="T10" s="210"/>
      <c r="U10" s="208">
        <v>9930</v>
      </c>
      <c r="V10" s="209">
        <v>0.28250355618776674</v>
      </c>
      <c r="W10" s="194"/>
      <c r="X10" s="194"/>
      <c r="Y10" s="194"/>
    </row>
    <row r="11" spans="1:25" ht="12.75">
      <c r="A11" s="72">
        <v>2008</v>
      </c>
      <c r="B11" s="73">
        <v>183511</v>
      </c>
      <c r="C11" s="23">
        <v>33423</v>
      </c>
      <c r="D11" s="184">
        <v>0.1821307714523925</v>
      </c>
      <c r="E11" s="185"/>
      <c r="F11" s="208">
        <v>3611</v>
      </c>
      <c r="G11" s="209">
        <v>0.1080393740837148</v>
      </c>
      <c r="H11" s="210"/>
      <c r="I11" s="208">
        <v>6712</v>
      </c>
      <c r="J11" s="209">
        <v>0.2008197947521168</v>
      </c>
      <c r="K11" s="210"/>
      <c r="L11" s="208">
        <v>5137</v>
      </c>
      <c r="M11" s="209">
        <v>0.15369655626365078</v>
      </c>
      <c r="N11" s="210"/>
      <c r="O11" s="208">
        <v>1371</v>
      </c>
      <c r="P11" s="209">
        <v>0.0410196571223409</v>
      </c>
      <c r="Q11" s="210"/>
      <c r="R11" s="208">
        <v>7117</v>
      </c>
      <c r="S11" s="209">
        <v>0.2129371989348652</v>
      </c>
      <c r="T11" s="210"/>
      <c r="U11" s="208">
        <v>9475</v>
      </c>
      <c r="V11" s="209">
        <v>0.28348741884331147</v>
      </c>
      <c r="W11" s="194"/>
      <c r="X11" s="194"/>
      <c r="Y11" s="194"/>
    </row>
    <row r="12" spans="1:25" ht="12.75">
      <c r="A12" s="72">
        <v>2009</v>
      </c>
      <c r="B12" s="73">
        <v>179858</v>
      </c>
      <c r="C12" s="23">
        <v>33609</v>
      </c>
      <c r="D12" s="184">
        <v>0.18686408166442417</v>
      </c>
      <c r="E12" s="185"/>
      <c r="F12" s="208">
        <v>3595</v>
      </c>
      <c r="G12" s="209">
        <v>0.10696539617364396</v>
      </c>
      <c r="H12" s="210"/>
      <c r="I12" s="208">
        <v>6243</v>
      </c>
      <c r="J12" s="209">
        <v>0.18575381594215834</v>
      </c>
      <c r="K12" s="210"/>
      <c r="L12" s="208">
        <v>5372</v>
      </c>
      <c r="M12" s="209">
        <v>0.15983813859382903</v>
      </c>
      <c r="N12" s="210"/>
      <c r="O12" s="208">
        <v>1394</v>
      </c>
      <c r="P12" s="209">
        <v>0.041476985331310064</v>
      </c>
      <c r="Q12" s="210"/>
      <c r="R12" s="208">
        <v>6903</v>
      </c>
      <c r="S12" s="209">
        <v>0.20539141301437114</v>
      </c>
      <c r="T12" s="210"/>
      <c r="U12" s="208">
        <v>10102</v>
      </c>
      <c r="V12" s="209">
        <v>0.3005742509446874</v>
      </c>
      <c r="W12" s="194"/>
      <c r="X12" s="194"/>
      <c r="Y12" s="194"/>
    </row>
    <row r="13" spans="1:25" ht="12.75">
      <c r="A13" s="72">
        <v>2010</v>
      </c>
      <c r="B13" s="73">
        <v>179794</v>
      </c>
      <c r="C13" s="23">
        <v>32376</v>
      </c>
      <c r="D13" s="184">
        <v>0.18007274992491407</v>
      </c>
      <c r="E13" s="185"/>
      <c r="F13" s="208">
        <v>3429</v>
      </c>
      <c r="G13" s="209">
        <v>0.10591178650852483</v>
      </c>
      <c r="H13" s="210"/>
      <c r="I13" s="208">
        <v>5628</v>
      </c>
      <c r="J13" s="209">
        <v>0.1738324684951816</v>
      </c>
      <c r="K13" s="210"/>
      <c r="L13" s="208">
        <v>4872</v>
      </c>
      <c r="M13" s="209">
        <v>0.15048183839881393</v>
      </c>
      <c r="N13" s="210"/>
      <c r="O13" s="208">
        <v>1129</v>
      </c>
      <c r="P13" s="209">
        <v>0.034871509760316284</v>
      </c>
      <c r="Q13" s="210"/>
      <c r="R13" s="208">
        <v>6392</v>
      </c>
      <c r="S13" s="209">
        <v>0.19743019520632568</v>
      </c>
      <c r="T13" s="210"/>
      <c r="U13" s="208">
        <v>10926</v>
      </c>
      <c r="V13" s="209">
        <v>0.33747220163083763</v>
      </c>
      <c r="W13" s="194"/>
      <c r="X13" s="194"/>
      <c r="Y13" s="194"/>
    </row>
    <row r="14" spans="1:25" ht="12.75">
      <c r="A14" s="186"/>
      <c r="B14" s="187"/>
      <c r="C14" s="187"/>
      <c r="D14" s="188"/>
      <c r="E14" s="188"/>
      <c r="F14" s="211"/>
      <c r="G14" s="212"/>
      <c r="H14" s="212"/>
      <c r="I14" s="212"/>
      <c r="J14" s="211"/>
      <c r="K14" s="211"/>
      <c r="L14" s="213"/>
      <c r="M14" s="211"/>
      <c r="N14" s="211"/>
      <c r="O14" s="213"/>
      <c r="P14" s="214"/>
      <c r="Q14" s="214"/>
      <c r="R14" s="214"/>
      <c r="S14" s="214"/>
      <c r="T14" s="214"/>
      <c r="U14" s="214"/>
      <c r="V14" s="214"/>
      <c r="W14" s="194"/>
      <c r="X14" s="194"/>
      <c r="Y14" s="194"/>
    </row>
    <row r="15" spans="1:25" ht="12.75">
      <c r="A15" s="27" t="s">
        <v>20</v>
      </c>
      <c r="B15" s="32"/>
      <c r="C15" s="32"/>
      <c r="D15" s="32"/>
      <c r="E15" s="32"/>
      <c r="F15" s="215"/>
      <c r="G15" s="215"/>
      <c r="H15" s="215"/>
      <c r="I15" s="216"/>
      <c r="J15" s="216"/>
      <c r="K15" s="216"/>
      <c r="L15" s="216"/>
      <c r="M15" s="216"/>
      <c r="N15" s="217"/>
      <c r="O15" s="218"/>
      <c r="P15" s="219"/>
      <c r="Q15" s="218"/>
      <c r="R15" s="218"/>
      <c r="S15" s="218"/>
      <c r="T15" s="218"/>
      <c r="U15" s="218"/>
      <c r="V15" s="218"/>
      <c r="W15" s="194"/>
      <c r="X15" s="194"/>
      <c r="Y15" s="194"/>
    </row>
    <row r="16" spans="1:25" ht="12.75">
      <c r="A16" s="32" t="s">
        <v>81</v>
      </c>
      <c r="B16" s="32"/>
      <c r="C16" s="32"/>
      <c r="D16" s="32"/>
      <c r="E16" s="32"/>
      <c r="F16" s="215"/>
      <c r="G16" s="215"/>
      <c r="H16" s="215"/>
      <c r="I16" s="216"/>
      <c r="J16" s="216"/>
      <c r="K16" s="216"/>
      <c r="L16" s="216"/>
      <c r="M16" s="216"/>
      <c r="N16" s="218"/>
      <c r="O16" s="218"/>
      <c r="P16" s="219"/>
      <c r="Q16" s="218"/>
      <c r="R16" s="218"/>
      <c r="S16" s="218"/>
      <c r="T16" s="218"/>
      <c r="U16" s="218"/>
      <c r="V16" s="218"/>
      <c r="W16" s="194"/>
      <c r="X16" s="194"/>
      <c r="Y16" s="194"/>
    </row>
    <row r="17" spans="1:25" ht="12.75">
      <c r="A17" s="33" t="s">
        <v>82</v>
      </c>
      <c r="B17" s="32"/>
      <c r="C17" s="32"/>
      <c r="D17" s="32"/>
      <c r="E17" s="32"/>
      <c r="F17" s="215"/>
      <c r="G17" s="215"/>
      <c r="H17" s="215"/>
      <c r="I17" s="216"/>
      <c r="J17" s="216"/>
      <c r="K17" s="216"/>
      <c r="L17" s="216"/>
      <c r="M17" s="216"/>
      <c r="N17" s="220"/>
      <c r="O17" s="194"/>
      <c r="P17" s="194"/>
      <c r="Q17" s="220"/>
      <c r="R17" s="194"/>
      <c r="S17" s="194"/>
      <c r="T17" s="194"/>
      <c r="U17" s="194"/>
      <c r="V17" s="194"/>
      <c r="W17" s="194"/>
      <c r="X17" s="194"/>
      <c r="Y17" s="194"/>
    </row>
    <row r="18" spans="1:25" ht="12.75">
      <c r="A18" s="78" t="s">
        <v>22</v>
      </c>
      <c r="B18" s="189"/>
      <c r="C18" s="181"/>
      <c r="D18" s="181"/>
      <c r="E18" s="181"/>
      <c r="F18" s="221"/>
      <c r="G18" s="222"/>
      <c r="H18" s="221"/>
      <c r="I18" s="221"/>
      <c r="J18" s="223"/>
      <c r="K18" s="218"/>
      <c r="L18" s="218"/>
      <c r="M18" s="223"/>
      <c r="N18" s="218"/>
      <c r="O18" s="218"/>
      <c r="P18" s="223"/>
      <c r="Q18" s="218"/>
      <c r="R18" s="218"/>
      <c r="S18" s="223"/>
      <c r="T18" s="218"/>
      <c r="U18" s="218"/>
      <c r="V18" s="218"/>
      <c r="W18" s="194"/>
      <c r="X18" s="194"/>
      <c r="Y18" s="194"/>
    </row>
    <row r="19" spans="1:22" ht="23.25" customHeight="1">
      <c r="A19" s="248" t="s">
        <v>83</v>
      </c>
      <c r="B19" s="249"/>
      <c r="C19" s="249"/>
      <c r="D19" s="249"/>
      <c r="E19" s="249"/>
      <c r="F19" s="249"/>
      <c r="G19" s="249"/>
      <c r="H19" s="249"/>
      <c r="I19" s="249"/>
      <c r="J19" s="249"/>
      <c r="K19" s="249"/>
      <c r="L19" s="249"/>
      <c r="M19" s="249"/>
      <c r="N19" s="249"/>
      <c r="O19" s="249"/>
      <c r="P19" s="249"/>
      <c r="Q19" s="249"/>
      <c r="R19" s="249"/>
      <c r="S19" s="249"/>
      <c r="T19" s="190"/>
      <c r="U19" s="190"/>
      <c r="V19" s="190"/>
    </row>
  </sheetData>
  <mergeCells count="13">
    <mergeCell ref="U6:V6"/>
    <mergeCell ref="A5:A7"/>
    <mergeCell ref="B5:B7"/>
    <mergeCell ref="C5:C6"/>
    <mergeCell ref="D5:D6"/>
    <mergeCell ref="F8:G8"/>
    <mergeCell ref="A19:S19"/>
    <mergeCell ref="F5:V5"/>
    <mergeCell ref="F6:G6"/>
    <mergeCell ref="I6:J6"/>
    <mergeCell ref="L6:M6"/>
    <mergeCell ref="O6:P6"/>
    <mergeCell ref="R6:S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K34"/>
  <sheetViews>
    <sheetView workbookViewId="0" topLeftCell="A1">
      <selection activeCell="A6" sqref="A6:A18"/>
    </sheetView>
  </sheetViews>
  <sheetFormatPr defaultColWidth="9.140625" defaultRowHeight="12.75"/>
  <cols>
    <col min="1" max="1" width="53.7109375" style="0" customWidth="1"/>
    <col min="2" max="2" width="10.7109375" style="0" customWidth="1"/>
    <col min="3" max="3" width="0.85546875" style="0" customWidth="1"/>
    <col min="4" max="5" width="10.7109375" style="0" customWidth="1"/>
    <col min="6" max="6" width="0.85546875" style="0" customWidth="1"/>
    <col min="7" max="8" width="10.7109375" style="0" customWidth="1"/>
    <col min="9" max="9" width="0.85546875" style="0" customWidth="1"/>
    <col min="10" max="11" width="10.7109375" style="0" customWidth="1"/>
  </cols>
  <sheetData>
    <row r="1" spans="1:11" ht="12.75">
      <c r="A1" s="81" t="s">
        <v>96</v>
      </c>
      <c r="B1" s="2"/>
      <c r="C1" s="28"/>
      <c r="D1" s="28"/>
      <c r="E1" s="28"/>
      <c r="F1" s="28"/>
      <c r="G1" s="28"/>
      <c r="H1" s="28"/>
      <c r="I1" s="28"/>
      <c r="J1" s="28"/>
      <c r="K1" s="28"/>
    </row>
    <row r="2" spans="1:11" ht="12.75">
      <c r="A2" s="81" t="s">
        <v>26</v>
      </c>
      <c r="B2" s="81"/>
      <c r="C2" s="81"/>
      <c r="D2" s="81"/>
      <c r="E2" s="81"/>
      <c r="F2" s="81"/>
      <c r="G2" s="2"/>
      <c r="H2" s="2"/>
      <c r="I2" s="2"/>
      <c r="J2" s="2"/>
      <c r="K2" s="2"/>
    </row>
    <row r="3" spans="1:11" ht="14.25">
      <c r="A3" s="3" t="s">
        <v>97</v>
      </c>
      <c r="B3" s="2"/>
      <c r="C3" s="2"/>
      <c r="D3" s="2"/>
      <c r="E3" s="2"/>
      <c r="F3" s="2"/>
      <c r="G3" s="2"/>
      <c r="H3" s="2"/>
      <c r="I3" s="2"/>
      <c r="J3" s="2"/>
      <c r="K3" s="2"/>
    </row>
    <row r="4" spans="1:11" ht="12.75">
      <c r="A4" s="2"/>
      <c r="B4" s="2"/>
      <c r="C4" s="2"/>
      <c r="D4" s="2"/>
      <c r="E4" s="2"/>
      <c r="F4" s="2"/>
      <c r="G4" s="2"/>
      <c r="H4" s="2"/>
      <c r="I4" s="2"/>
      <c r="J4" s="2"/>
      <c r="K4" s="2"/>
    </row>
    <row r="5" spans="1:11" ht="12.75">
      <c r="A5" s="6"/>
      <c r="B5" s="6"/>
      <c r="C5" s="6"/>
      <c r="D5" s="82" t="s">
        <v>98</v>
      </c>
      <c r="E5" s="82"/>
      <c r="F5" s="6"/>
      <c r="G5" s="82" t="s">
        <v>99</v>
      </c>
      <c r="H5" s="82"/>
      <c r="I5" s="6"/>
      <c r="J5" s="82" t="s">
        <v>100</v>
      </c>
      <c r="K5" s="82"/>
    </row>
    <row r="6" spans="1:11" ht="38.25">
      <c r="A6" s="224" t="s">
        <v>31</v>
      </c>
      <c r="B6" s="14" t="s">
        <v>101</v>
      </c>
      <c r="C6" s="40"/>
      <c r="D6" s="83" t="s">
        <v>102</v>
      </c>
      <c r="E6" s="15" t="s">
        <v>103</v>
      </c>
      <c r="F6" s="4"/>
      <c r="G6" s="83" t="s">
        <v>102</v>
      </c>
      <c r="H6" s="15" t="s">
        <v>103</v>
      </c>
      <c r="I6" s="4"/>
      <c r="J6" s="83" t="s">
        <v>102</v>
      </c>
      <c r="K6" s="15" t="s">
        <v>103</v>
      </c>
    </row>
    <row r="7" spans="1:11" ht="12.75">
      <c r="A7" s="225"/>
      <c r="B7" s="84"/>
      <c r="C7" s="43"/>
      <c r="D7" s="42"/>
      <c r="E7" s="84"/>
      <c r="F7" s="43"/>
      <c r="G7" s="42"/>
      <c r="H7" s="84"/>
      <c r="I7" s="43"/>
      <c r="J7" s="42"/>
      <c r="K7" s="84"/>
    </row>
    <row r="8" spans="1:11" ht="12.75">
      <c r="A8" s="218" t="s">
        <v>178</v>
      </c>
      <c r="B8" s="73">
        <v>7444</v>
      </c>
      <c r="C8" s="31"/>
      <c r="D8" s="23">
        <v>3674</v>
      </c>
      <c r="E8" s="85">
        <v>0.49355185384202044</v>
      </c>
      <c r="F8" s="31"/>
      <c r="G8" s="86">
        <v>1340</v>
      </c>
      <c r="H8" s="85">
        <v>0.1800107469102633</v>
      </c>
      <c r="I8" s="31"/>
      <c r="J8" s="86">
        <v>2430</v>
      </c>
      <c r="K8" s="85">
        <v>0.3264373992477163</v>
      </c>
    </row>
    <row r="9" spans="1:11" ht="12.75">
      <c r="A9" s="218" t="s">
        <v>36</v>
      </c>
      <c r="B9" s="73">
        <v>11254</v>
      </c>
      <c r="C9" s="23"/>
      <c r="D9" s="23">
        <v>5472</v>
      </c>
      <c r="E9" s="85">
        <v>0.48622711924649015</v>
      </c>
      <c r="F9" s="23"/>
      <c r="G9" s="23">
        <v>1990</v>
      </c>
      <c r="H9" s="85">
        <v>0.17682601741602985</v>
      </c>
      <c r="I9" s="23"/>
      <c r="J9" s="23">
        <v>3792</v>
      </c>
      <c r="K9" s="85">
        <v>0.33694686333748003</v>
      </c>
    </row>
    <row r="10" spans="1:11" ht="12.75">
      <c r="A10" s="218" t="s">
        <v>37</v>
      </c>
      <c r="B10" s="73">
        <v>8597</v>
      </c>
      <c r="C10" s="23"/>
      <c r="D10" s="23">
        <v>4344</v>
      </c>
      <c r="E10" s="85">
        <v>0.5052925439106665</v>
      </c>
      <c r="F10" s="23"/>
      <c r="G10" s="23">
        <v>1322</v>
      </c>
      <c r="H10" s="85">
        <v>0.15377457252529952</v>
      </c>
      <c r="I10" s="23"/>
      <c r="J10" s="23">
        <v>2931</v>
      </c>
      <c r="K10" s="85">
        <v>0.34093288356403395</v>
      </c>
    </row>
    <row r="11" spans="1:11" ht="12.75">
      <c r="A11" s="218" t="s">
        <v>38</v>
      </c>
      <c r="B11" s="73">
        <v>8735</v>
      </c>
      <c r="C11" s="23"/>
      <c r="D11" s="23">
        <v>3493</v>
      </c>
      <c r="E11" s="85">
        <v>0.39988551803091016</v>
      </c>
      <c r="F11" s="23"/>
      <c r="G11" s="23">
        <v>1200</v>
      </c>
      <c r="H11" s="85">
        <v>0.13737836290784203</v>
      </c>
      <c r="I11" s="23"/>
      <c r="J11" s="23">
        <v>4042</v>
      </c>
      <c r="K11" s="85">
        <v>0.46273611906124784</v>
      </c>
    </row>
    <row r="12" spans="1:11" ht="12.75">
      <c r="A12" s="218" t="s">
        <v>39</v>
      </c>
      <c r="B12" s="73">
        <v>9553</v>
      </c>
      <c r="C12" s="23"/>
      <c r="D12" s="23">
        <v>3843</v>
      </c>
      <c r="E12" s="85">
        <v>0.4022820056526746</v>
      </c>
      <c r="F12" s="23"/>
      <c r="G12" s="23">
        <v>1621</v>
      </c>
      <c r="H12" s="85">
        <v>0.1696849157332775</v>
      </c>
      <c r="I12" s="23"/>
      <c r="J12" s="23">
        <v>4089</v>
      </c>
      <c r="K12" s="85">
        <v>0.42803307861404793</v>
      </c>
    </row>
    <row r="13" spans="1:11" ht="12.75">
      <c r="A13" s="218" t="s">
        <v>40</v>
      </c>
      <c r="B13" s="73">
        <v>9642</v>
      </c>
      <c r="C13" s="23"/>
      <c r="D13" s="23">
        <v>3830</v>
      </c>
      <c r="E13" s="85">
        <v>0.3972204936735117</v>
      </c>
      <c r="F13" s="23"/>
      <c r="G13" s="23">
        <v>1463</v>
      </c>
      <c r="H13" s="85">
        <v>0.15173200580792368</v>
      </c>
      <c r="I13" s="23"/>
      <c r="J13" s="23">
        <v>4349</v>
      </c>
      <c r="K13" s="85">
        <v>0.4510475005185646</v>
      </c>
    </row>
    <row r="14" spans="1:11" ht="12.75">
      <c r="A14" s="218" t="s">
        <v>177</v>
      </c>
      <c r="B14" s="73">
        <v>10222</v>
      </c>
      <c r="C14" s="23"/>
      <c r="D14" s="23">
        <v>4550</v>
      </c>
      <c r="E14" s="85">
        <v>0.44511837213852473</v>
      </c>
      <c r="F14" s="23"/>
      <c r="G14" s="23">
        <v>2185</v>
      </c>
      <c r="H14" s="85">
        <v>0.2137546468401487</v>
      </c>
      <c r="I14" s="23"/>
      <c r="J14" s="23">
        <v>3487</v>
      </c>
      <c r="K14" s="85">
        <v>0.34112698102132655</v>
      </c>
    </row>
    <row r="15" spans="1:11" ht="12.75">
      <c r="A15" s="218" t="s">
        <v>41</v>
      </c>
      <c r="B15" s="73">
        <v>13171</v>
      </c>
      <c r="C15" s="23"/>
      <c r="D15" s="23">
        <v>5379</v>
      </c>
      <c r="E15" s="85">
        <v>0.40839723635259284</v>
      </c>
      <c r="F15" s="23"/>
      <c r="G15" s="23">
        <v>2843</v>
      </c>
      <c r="H15" s="85">
        <v>0.21585301040163996</v>
      </c>
      <c r="I15" s="23"/>
      <c r="J15" s="23">
        <v>4949</v>
      </c>
      <c r="K15" s="85">
        <v>0.3757497532457672</v>
      </c>
    </row>
    <row r="16" spans="1:11" ht="12.75">
      <c r="A16" s="218" t="s">
        <v>42</v>
      </c>
      <c r="B16" s="73">
        <v>10707</v>
      </c>
      <c r="C16" s="23"/>
      <c r="D16" s="23">
        <v>5048</v>
      </c>
      <c r="E16" s="85">
        <v>0.4714672644064631</v>
      </c>
      <c r="F16" s="23"/>
      <c r="G16" s="23">
        <v>1663</v>
      </c>
      <c r="H16" s="85">
        <v>0.15531895021948258</v>
      </c>
      <c r="I16" s="23"/>
      <c r="J16" s="23">
        <v>3996</v>
      </c>
      <c r="K16" s="85">
        <v>0.37321378537405436</v>
      </c>
    </row>
    <row r="17" spans="1:11" ht="12.75">
      <c r="A17" s="218" t="s">
        <v>43</v>
      </c>
      <c r="B17" s="73">
        <v>6543</v>
      </c>
      <c r="C17" s="23"/>
      <c r="D17" s="23">
        <v>2653</v>
      </c>
      <c r="E17" s="85">
        <v>0.4054714962555403</v>
      </c>
      <c r="F17" s="23"/>
      <c r="G17" s="23">
        <v>1028</v>
      </c>
      <c r="H17" s="85">
        <v>0.15711447348311172</v>
      </c>
      <c r="I17" s="23"/>
      <c r="J17" s="23">
        <v>2862</v>
      </c>
      <c r="K17" s="85">
        <v>0.437414030261348</v>
      </c>
    </row>
    <row r="18" spans="1:11" ht="12.75">
      <c r="A18" s="218" t="s">
        <v>44</v>
      </c>
      <c r="B18" s="73">
        <v>10557</v>
      </c>
      <c r="C18" s="23"/>
      <c r="D18" s="23">
        <v>4536</v>
      </c>
      <c r="E18" s="85">
        <v>0.4296675191815857</v>
      </c>
      <c r="F18" s="23"/>
      <c r="G18" s="23">
        <v>2278</v>
      </c>
      <c r="H18" s="85">
        <v>0.21578099838969403</v>
      </c>
      <c r="I18" s="23"/>
      <c r="J18" s="23">
        <v>3743</v>
      </c>
      <c r="K18" s="85">
        <v>0.35455148242872025</v>
      </c>
    </row>
    <row r="19" spans="1:11" ht="12.75">
      <c r="A19" s="31" t="s">
        <v>45</v>
      </c>
      <c r="B19" s="73">
        <v>12310</v>
      </c>
      <c r="C19" s="23"/>
      <c r="D19" s="23">
        <v>5666</v>
      </c>
      <c r="E19" s="85">
        <v>0.4602761982128351</v>
      </c>
      <c r="F19" s="23"/>
      <c r="G19" s="23">
        <v>2458</v>
      </c>
      <c r="H19" s="85">
        <v>0.19967506092607637</v>
      </c>
      <c r="I19" s="23"/>
      <c r="J19" s="23">
        <v>4186</v>
      </c>
      <c r="K19" s="85">
        <v>0.34004874086108855</v>
      </c>
    </row>
    <row r="20" spans="1:11" ht="12.75">
      <c r="A20" s="31" t="s">
        <v>46</v>
      </c>
      <c r="B20" s="73">
        <v>25847</v>
      </c>
      <c r="C20" s="23"/>
      <c r="D20" s="23">
        <v>11934</v>
      </c>
      <c r="E20" s="85">
        <v>0.46171702712113594</v>
      </c>
      <c r="F20" s="23"/>
      <c r="G20" s="23">
        <v>4518</v>
      </c>
      <c r="H20" s="85">
        <v>0.17479784887994737</v>
      </c>
      <c r="I20" s="23"/>
      <c r="J20" s="23">
        <v>9395</v>
      </c>
      <c r="K20" s="85">
        <v>0.3634851239989167</v>
      </c>
    </row>
    <row r="21" spans="1:11" ht="12.75">
      <c r="A21" s="31" t="s">
        <v>47</v>
      </c>
      <c r="B21" s="73">
        <v>1713</v>
      </c>
      <c r="C21" s="23"/>
      <c r="D21" s="23">
        <v>874</v>
      </c>
      <c r="E21" s="85">
        <v>0.5102159953298308</v>
      </c>
      <c r="F21" s="23"/>
      <c r="G21" s="23">
        <v>222</v>
      </c>
      <c r="H21" s="85">
        <v>0.1295971978984238</v>
      </c>
      <c r="I21" s="23"/>
      <c r="J21" s="23">
        <v>617</v>
      </c>
      <c r="K21" s="85">
        <v>0.36018680677174547</v>
      </c>
    </row>
    <row r="22" spans="1:11" ht="12.75">
      <c r="A22" s="31" t="s">
        <v>49</v>
      </c>
      <c r="B22" s="73">
        <v>10285</v>
      </c>
      <c r="C22" s="23"/>
      <c r="D22" s="23">
        <v>3450</v>
      </c>
      <c r="E22" s="85">
        <v>0.3354399611084103</v>
      </c>
      <c r="F22" s="23"/>
      <c r="G22" s="23">
        <v>2279</v>
      </c>
      <c r="H22" s="85">
        <v>0.22158483228001943</v>
      </c>
      <c r="I22" s="23"/>
      <c r="J22" s="23">
        <v>4556</v>
      </c>
      <c r="K22" s="85">
        <v>0.44297520661157025</v>
      </c>
    </row>
    <row r="23" spans="1:11" ht="12.75">
      <c r="A23" s="31" t="s">
        <v>48</v>
      </c>
      <c r="B23" s="73">
        <v>2165</v>
      </c>
      <c r="C23" s="23"/>
      <c r="D23" s="23">
        <v>1042</v>
      </c>
      <c r="E23" s="85">
        <v>0.4812933025404157</v>
      </c>
      <c r="F23" s="23"/>
      <c r="G23" s="23">
        <v>265</v>
      </c>
      <c r="H23" s="85">
        <v>0.12240184757505773</v>
      </c>
      <c r="I23" s="23"/>
      <c r="J23" s="23">
        <v>858</v>
      </c>
      <c r="K23" s="85">
        <v>0.3963048498845266</v>
      </c>
    </row>
    <row r="24" spans="1:11" ht="12.75">
      <c r="A24" s="31" t="s">
        <v>50</v>
      </c>
      <c r="B24" s="73">
        <v>5299</v>
      </c>
      <c r="C24" s="23"/>
      <c r="D24" s="23">
        <v>1919</v>
      </c>
      <c r="E24" s="85">
        <v>0.36214380071711644</v>
      </c>
      <c r="F24" s="23"/>
      <c r="G24" s="23">
        <v>783</v>
      </c>
      <c r="H24" s="85">
        <v>0.14776372900547274</v>
      </c>
      <c r="I24" s="23"/>
      <c r="J24" s="23">
        <v>2597</v>
      </c>
      <c r="K24" s="85">
        <v>0.4900924702774108</v>
      </c>
    </row>
    <row r="25" spans="1:11" ht="12.75">
      <c r="A25" s="31" t="s">
        <v>51</v>
      </c>
      <c r="B25" s="73">
        <v>5530</v>
      </c>
      <c r="C25" s="23"/>
      <c r="D25" s="23">
        <v>2441</v>
      </c>
      <c r="E25" s="85">
        <v>0.44141048824593127</v>
      </c>
      <c r="F25" s="23"/>
      <c r="G25" s="23">
        <v>887</v>
      </c>
      <c r="H25" s="85">
        <v>0.1603978300180832</v>
      </c>
      <c r="I25" s="23"/>
      <c r="J25" s="23">
        <v>2202</v>
      </c>
      <c r="K25" s="85">
        <v>0.3981916817359855</v>
      </c>
    </row>
    <row r="26" spans="1:11" ht="12.75">
      <c r="A26" s="31" t="s">
        <v>52</v>
      </c>
      <c r="B26" s="73">
        <v>10220</v>
      </c>
      <c r="C26" s="23"/>
      <c r="D26" s="23">
        <v>3825</v>
      </c>
      <c r="E26" s="85">
        <v>0.37426614481409004</v>
      </c>
      <c r="F26" s="23"/>
      <c r="G26" s="23">
        <v>2031</v>
      </c>
      <c r="H26" s="85">
        <v>0.1987279843444227</v>
      </c>
      <c r="I26" s="23"/>
      <c r="J26" s="23">
        <v>4364</v>
      </c>
      <c r="K26" s="85">
        <v>0.4270058708414873</v>
      </c>
    </row>
    <row r="27" spans="1:11" ht="12.75">
      <c r="A27" s="2"/>
      <c r="B27" s="73"/>
      <c r="C27" s="23"/>
      <c r="D27" s="23"/>
      <c r="E27" s="87"/>
      <c r="F27" s="23"/>
      <c r="G27" s="23"/>
      <c r="H27" s="87"/>
      <c r="I27" s="23"/>
      <c r="J27" s="23"/>
      <c r="K27" s="87"/>
    </row>
    <row r="28" spans="1:11" ht="12.75">
      <c r="A28" s="43" t="s">
        <v>53</v>
      </c>
      <c r="B28" s="20">
        <v>179794</v>
      </c>
      <c r="C28" s="31"/>
      <c r="D28" s="20">
        <v>77973</v>
      </c>
      <c r="E28" s="88">
        <v>0.43367965560586</v>
      </c>
      <c r="F28" s="20"/>
      <c r="G28" s="20">
        <v>32376</v>
      </c>
      <c r="H28" s="88">
        <v>0.18007274992491407</v>
      </c>
      <c r="I28" s="20"/>
      <c r="J28" s="20">
        <v>69445</v>
      </c>
      <c r="K28" s="88">
        <v>0.3862475944692259</v>
      </c>
    </row>
    <row r="29" spans="1:11" ht="12.75">
      <c r="A29" s="40"/>
      <c r="B29" s="89"/>
      <c r="C29" s="4"/>
      <c r="D29" s="89"/>
      <c r="E29" s="90"/>
      <c r="F29" s="89"/>
      <c r="G29" s="89"/>
      <c r="H29" s="90"/>
      <c r="I29" s="89"/>
      <c r="J29" s="89"/>
      <c r="K29" s="90"/>
    </row>
    <row r="30" spans="1:11" ht="12.75">
      <c r="A30" s="27" t="s">
        <v>104</v>
      </c>
      <c r="B30" s="28"/>
      <c r="C30" s="28"/>
      <c r="D30" s="28"/>
      <c r="E30" s="28"/>
      <c r="F30" s="28"/>
      <c r="G30" s="28"/>
      <c r="H30" s="28"/>
      <c r="I30" s="28"/>
      <c r="J30" s="28"/>
      <c r="K30" s="28"/>
    </row>
    <row r="31" spans="1:11" ht="12.75">
      <c r="A31" s="32" t="s">
        <v>105</v>
      </c>
      <c r="B31" s="33"/>
      <c r="C31" s="33"/>
      <c r="D31" s="33"/>
      <c r="E31" s="33"/>
      <c r="F31" s="33"/>
      <c r="G31" s="33"/>
      <c r="H31" s="33"/>
      <c r="I31" s="33"/>
      <c r="J31" s="33"/>
      <c r="K31" s="79"/>
    </row>
    <row r="32" spans="1:11" ht="12.75">
      <c r="A32" s="32" t="s">
        <v>82</v>
      </c>
      <c r="B32" s="33"/>
      <c r="C32" s="33"/>
      <c r="D32" s="33"/>
      <c r="E32" s="33"/>
      <c r="F32" s="33"/>
      <c r="G32" s="33"/>
      <c r="H32" s="33"/>
      <c r="I32" s="33"/>
      <c r="J32" s="33"/>
      <c r="K32" s="33"/>
    </row>
    <row r="33" spans="1:11" ht="12.75">
      <c r="A33" s="27" t="s">
        <v>84</v>
      </c>
      <c r="B33" s="28"/>
      <c r="C33" s="28"/>
      <c r="D33" s="28"/>
      <c r="E33" s="28"/>
      <c r="F33" s="28"/>
      <c r="G33" s="28"/>
      <c r="H33" s="28"/>
      <c r="I33" s="28"/>
      <c r="J33" s="28"/>
      <c r="K33" s="28"/>
    </row>
    <row r="34" spans="1:11" ht="26.25" customHeight="1">
      <c r="A34" s="226" t="s">
        <v>106</v>
      </c>
      <c r="B34" s="235"/>
      <c r="C34" s="235"/>
      <c r="D34" s="235"/>
      <c r="E34" s="235"/>
      <c r="F34" s="235"/>
      <c r="G34" s="235"/>
      <c r="H34" s="235"/>
      <c r="I34" s="235"/>
      <c r="J34" s="235"/>
      <c r="K34" s="235"/>
    </row>
  </sheetData>
  <mergeCells count="1">
    <mergeCell ref="A34:K3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41"/>
  <sheetViews>
    <sheetView workbookViewId="0" topLeftCell="A1">
      <selection activeCell="A1" sqref="A1:F1"/>
    </sheetView>
  </sheetViews>
  <sheetFormatPr defaultColWidth="9.140625" defaultRowHeight="12.75"/>
  <cols>
    <col min="1" max="1" width="32.7109375" style="0" customWidth="1"/>
    <col min="2" max="9" width="15.7109375" style="0" customWidth="1"/>
    <col min="10" max="10" width="0.85546875" style="0" customWidth="1"/>
    <col min="11" max="11" width="15.7109375" style="0" customWidth="1"/>
    <col min="12" max="12" width="0.85546875" style="0" customWidth="1"/>
    <col min="13" max="13" width="15.7109375" style="0" customWidth="1"/>
  </cols>
  <sheetData>
    <row r="1" spans="1:13" ht="12.75">
      <c r="A1" s="34" t="s">
        <v>107</v>
      </c>
      <c r="B1" s="34"/>
      <c r="C1" s="34"/>
      <c r="D1" s="34"/>
      <c r="E1" s="34"/>
      <c r="F1" s="34"/>
      <c r="G1" s="61"/>
      <c r="H1" s="61"/>
      <c r="I1" s="61"/>
      <c r="J1" s="61"/>
      <c r="K1" s="2"/>
      <c r="L1" s="2"/>
      <c r="M1" s="2"/>
    </row>
    <row r="2" spans="1:13" ht="12.75">
      <c r="A2" s="229" t="s">
        <v>26</v>
      </c>
      <c r="B2" s="229"/>
      <c r="C2" s="229"/>
      <c r="D2" s="229"/>
      <c r="E2" s="229"/>
      <c r="F2" s="229"/>
      <c r="G2" s="61"/>
      <c r="H2" s="61"/>
      <c r="I2" s="61"/>
      <c r="J2" s="61"/>
      <c r="K2" s="2"/>
      <c r="L2" s="2"/>
      <c r="M2" s="2"/>
    </row>
    <row r="3" spans="1:13" ht="12.75">
      <c r="A3" s="230" t="s">
        <v>108</v>
      </c>
      <c r="B3" s="230"/>
      <c r="C3" s="230"/>
      <c r="D3" s="230"/>
      <c r="E3" s="230"/>
      <c r="F3" s="230"/>
      <c r="G3" s="230"/>
      <c r="H3" s="230"/>
      <c r="I3" s="230"/>
      <c r="J3" s="230"/>
      <c r="K3" s="230"/>
      <c r="L3" s="230"/>
      <c r="M3" s="230"/>
    </row>
    <row r="4" spans="1:13" ht="12.75">
      <c r="A4" s="91"/>
      <c r="B4" s="91"/>
      <c r="C4" s="91"/>
      <c r="D4" s="91"/>
      <c r="E4" s="91"/>
      <c r="F4" s="91"/>
      <c r="G4" s="91"/>
      <c r="H4" s="91"/>
      <c r="I4" s="91"/>
      <c r="J4" s="91"/>
      <c r="K4" s="4"/>
      <c r="L4" s="2"/>
      <c r="M4" s="2"/>
    </row>
    <row r="5" spans="1:13" ht="12.75">
      <c r="A5" s="92"/>
      <c r="B5" s="93" t="s">
        <v>109</v>
      </c>
      <c r="C5" s="94"/>
      <c r="D5" s="94"/>
      <c r="E5" s="94"/>
      <c r="F5" s="94"/>
      <c r="G5" s="94"/>
      <c r="H5" s="94"/>
      <c r="I5" s="94"/>
      <c r="J5" s="95"/>
      <c r="K5" s="11"/>
      <c r="L5" s="11"/>
      <c r="M5" s="11"/>
    </row>
    <row r="6" spans="1:13" ht="63.75">
      <c r="A6" s="96" t="s">
        <v>7</v>
      </c>
      <c r="B6" s="97" t="s">
        <v>110</v>
      </c>
      <c r="C6" s="98" t="s">
        <v>111</v>
      </c>
      <c r="D6" s="97" t="s">
        <v>112</v>
      </c>
      <c r="E6" s="98" t="s">
        <v>111</v>
      </c>
      <c r="F6" s="97" t="s">
        <v>113</v>
      </c>
      <c r="G6" s="98" t="s">
        <v>111</v>
      </c>
      <c r="H6" s="97" t="s">
        <v>114</v>
      </c>
      <c r="I6" s="98" t="s">
        <v>111</v>
      </c>
      <c r="J6" s="97"/>
      <c r="K6" s="15" t="s">
        <v>115</v>
      </c>
      <c r="L6" s="15"/>
      <c r="M6" s="15" t="s">
        <v>116</v>
      </c>
    </row>
    <row r="7" spans="1:13" ht="12.75">
      <c r="A7" s="61"/>
      <c r="B7" s="62"/>
      <c r="C7" s="62"/>
      <c r="D7" s="62"/>
      <c r="E7" s="62"/>
      <c r="F7" s="62"/>
      <c r="G7" s="62"/>
      <c r="H7" s="62"/>
      <c r="I7" s="62"/>
      <c r="J7" s="62"/>
      <c r="K7" s="47"/>
      <c r="L7" s="47"/>
      <c r="M7" s="47"/>
    </row>
    <row r="8" spans="1:13" ht="12.75">
      <c r="A8" s="99" t="s">
        <v>117</v>
      </c>
      <c r="B8" s="61"/>
      <c r="C8" s="61"/>
      <c r="D8" s="61"/>
      <c r="E8" s="61"/>
      <c r="F8" s="61"/>
      <c r="G8" s="61"/>
      <c r="H8" s="61"/>
      <c r="I8" s="61"/>
      <c r="J8" s="61"/>
      <c r="K8" s="2"/>
      <c r="L8" s="2"/>
      <c r="M8" s="2"/>
    </row>
    <row r="9" spans="1:13" ht="12.75">
      <c r="A9" s="100">
        <v>2006</v>
      </c>
      <c r="B9" s="101">
        <v>61.326144969</v>
      </c>
      <c r="C9" s="102">
        <v>1.9046780471</v>
      </c>
      <c r="D9" s="101">
        <v>9.6534439235</v>
      </c>
      <c r="E9" s="102">
        <v>0.2063997898</v>
      </c>
      <c r="F9" s="101">
        <v>51.750667147</v>
      </c>
      <c r="G9" s="102">
        <v>0.9753937884</v>
      </c>
      <c r="H9" s="101">
        <v>122.73025604</v>
      </c>
      <c r="I9" s="102">
        <v>2.1954452048</v>
      </c>
      <c r="J9" s="102"/>
      <c r="K9" s="103">
        <v>0.3036062027</v>
      </c>
      <c r="L9" s="104"/>
      <c r="M9" s="105">
        <v>27730</v>
      </c>
    </row>
    <row r="10" spans="1:13" ht="12.75">
      <c r="A10" s="100">
        <v>2007</v>
      </c>
      <c r="B10" s="101">
        <v>60.622861316</v>
      </c>
      <c r="C10" s="102">
        <v>1.8678195648</v>
      </c>
      <c r="D10" s="101">
        <v>9.7793503964</v>
      </c>
      <c r="E10" s="102">
        <v>0.2171945245</v>
      </c>
      <c r="F10" s="101">
        <v>47.197454444</v>
      </c>
      <c r="G10" s="102">
        <v>0.8753404112</v>
      </c>
      <c r="H10" s="101">
        <v>117.59966616</v>
      </c>
      <c r="I10" s="102">
        <v>2.1274328747</v>
      </c>
      <c r="J10" s="102"/>
      <c r="K10" s="103">
        <v>0.3201766588</v>
      </c>
      <c r="L10" s="104"/>
      <c r="M10" s="105">
        <v>28756</v>
      </c>
    </row>
    <row r="11" spans="1:13" ht="12.75">
      <c r="A11" s="3">
        <v>2008</v>
      </c>
      <c r="B11" s="101">
        <v>62.481525263</v>
      </c>
      <c r="C11" s="102">
        <v>2.0005252726</v>
      </c>
      <c r="D11" s="101">
        <v>12.436030802</v>
      </c>
      <c r="E11" s="102">
        <v>0.2248611668</v>
      </c>
      <c r="F11" s="101">
        <v>36.996014591</v>
      </c>
      <c r="G11" s="102">
        <v>0.858043222</v>
      </c>
      <c r="H11" s="101">
        <v>111.91357066</v>
      </c>
      <c r="I11" s="102">
        <v>2.2333982866</v>
      </c>
      <c r="J11" s="102"/>
      <c r="K11" s="103">
        <v>0.392089975682248</v>
      </c>
      <c r="L11" s="104"/>
      <c r="M11" s="105">
        <v>29608</v>
      </c>
    </row>
    <row r="12" spans="1:13" ht="12.75">
      <c r="A12" s="3">
        <v>2009</v>
      </c>
      <c r="B12" s="101">
        <v>62.372248925</v>
      </c>
      <c r="C12" s="102">
        <v>1.9909494723</v>
      </c>
      <c r="D12" s="101">
        <v>13.245446496</v>
      </c>
      <c r="E12" s="102">
        <v>0.2358499556</v>
      </c>
      <c r="F12" s="101">
        <v>35.63477106</v>
      </c>
      <c r="G12" s="102">
        <v>0.8430408478</v>
      </c>
      <c r="H12" s="101">
        <v>111.25246648</v>
      </c>
      <c r="I12" s="102">
        <v>2.2277447797</v>
      </c>
      <c r="J12" s="102"/>
      <c r="K12" s="103">
        <v>0.4086769542119909</v>
      </c>
      <c r="L12" s="104"/>
      <c r="M12" s="105">
        <v>31624</v>
      </c>
    </row>
    <row r="13" spans="1:13" ht="12.75">
      <c r="A13" s="3">
        <v>2010</v>
      </c>
      <c r="B13" s="101">
        <v>63.667442372</v>
      </c>
      <c r="C13" s="102">
        <v>2.1113701814</v>
      </c>
      <c r="D13" s="101">
        <v>12.627692695</v>
      </c>
      <c r="E13" s="102">
        <v>0.2690344433</v>
      </c>
      <c r="F13" s="101">
        <v>33.789018523</v>
      </c>
      <c r="G13" s="102">
        <v>0.7852207855</v>
      </c>
      <c r="H13" s="101">
        <v>110.08415359</v>
      </c>
      <c r="I13" s="102">
        <v>2.3247163366</v>
      </c>
      <c r="J13" s="102"/>
      <c r="K13" s="103">
        <v>0.41318909399666653</v>
      </c>
      <c r="L13" s="104"/>
      <c r="M13" s="105">
        <v>31799</v>
      </c>
    </row>
    <row r="14" spans="1:13" ht="12.75">
      <c r="A14" s="61"/>
      <c r="B14" s="106"/>
      <c r="C14" s="106"/>
      <c r="D14" s="106"/>
      <c r="E14" s="106"/>
      <c r="F14" s="106"/>
      <c r="G14" s="106"/>
      <c r="H14" s="106"/>
      <c r="I14" s="106"/>
      <c r="J14" s="106"/>
      <c r="K14" s="104"/>
      <c r="L14" s="104"/>
      <c r="M14" s="105"/>
    </row>
    <row r="15" spans="1:13" ht="12.75">
      <c r="A15" s="99" t="s">
        <v>118</v>
      </c>
      <c r="B15" s="106"/>
      <c r="C15" s="106"/>
      <c r="D15" s="106"/>
      <c r="E15" s="106"/>
      <c r="F15" s="106"/>
      <c r="G15" s="106"/>
      <c r="H15" s="106"/>
      <c r="I15" s="107"/>
      <c r="J15" s="107"/>
      <c r="K15" s="104"/>
      <c r="L15" s="104"/>
      <c r="M15" s="105"/>
    </row>
    <row r="16" spans="1:13" ht="12.75">
      <c r="A16" s="100">
        <v>2006</v>
      </c>
      <c r="B16" s="101">
        <v>94.344366645</v>
      </c>
      <c r="C16" s="102">
        <v>0.8158379419</v>
      </c>
      <c r="D16" s="101">
        <v>40.646497173</v>
      </c>
      <c r="E16" s="102">
        <v>0.4191809333</v>
      </c>
      <c r="F16" s="101">
        <v>24.765117759</v>
      </c>
      <c r="G16" s="102">
        <v>0.9737095507</v>
      </c>
      <c r="H16" s="101">
        <v>159.75598158</v>
      </c>
      <c r="I16" s="102">
        <v>1.3619108805</v>
      </c>
      <c r="J16" s="102"/>
      <c r="K16" s="103">
        <v>0.6332796645</v>
      </c>
      <c r="L16" s="104"/>
      <c r="M16" s="105">
        <v>26707</v>
      </c>
    </row>
    <row r="17" spans="1:13" ht="12.75">
      <c r="A17" s="100">
        <v>2007</v>
      </c>
      <c r="B17" s="101">
        <v>96.111039551</v>
      </c>
      <c r="C17" s="102">
        <v>0.8363658701</v>
      </c>
      <c r="D17" s="101">
        <v>40.550613729</v>
      </c>
      <c r="E17" s="102">
        <v>0.4149176038</v>
      </c>
      <c r="F17" s="101">
        <v>25.081224428</v>
      </c>
      <c r="G17" s="102">
        <v>0.9392309703</v>
      </c>
      <c r="H17" s="101">
        <v>161.74287771</v>
      </c>
      <c r="I17" s="102">
        <v>1.3668105173</v>
      </c>
      <c r="J17" s="102"/>
      <c r="K17" s="103">
        <v>0.6470677375</v>
      </c>
      <c r="L17" s="104"/>
      <c r="M17" s="105">
        <v>26396</v>
      </c>
    </row>
    <row r="18" spans="1:13" ht="12.75">
      <c r="A18" s="3">
        <v>2008</v>
      </c>
      <c r="B18" s="101">
        <v>98.570669827</v>
      </c>
      <c r="C18" s="102">
        <v>0.9642990922</v>
      </c>
      <c r="D18" s="101">
        <v>43.346369941</v>
      </c>
      <c r="E18" s="102">
        <v>0.4643102188</v>
      </c>
      <c r="F18" s="101">
        <v>21.165305943</v>
      </c>
      <c r="G18" s="102">
        <v>0.7857328127</v>
      </c>
      <c r="H18" s="101">
        <v>163.08234571</v>
      </c>
      <c r="I18" s="102">
        <v>1.3572238572</v>
      </c>
      <c r="J18" s="102"/>
      <c r="K18" s="103">
        <v>0.6500746203142832</v>
      </c>
      <c r="L18" s="104"/>
      <c r="M18" s="105">
        <v>22782</v>
      </c>
    </row>
    <row r="19" spans="1:13" ht="12.75">
      <c r="A19" s="3">
        <v>2009</v>
      </c>
      <c r="B19" s="101">
        <v>98.765729585</v>
      </c>
      <c r="C19" s="102">
        <v>1.0241692192</v>
      </c>
      <c r="D19" s="101">
        <v>41.58602225</v>
      </c>
      <c r="E19" s="102">
        <v>0.489003008</v>
      </c>
      <c r="F19" s="101">
        <v>21.592623367</v>
      </c>
      <c r="G19" s="102">
        <v>1.3157660798</v>
      </c>
      <c r="H19" s="101">
        <v>161.9443752</v>
      </c>
      <c r="I19" s="102">
        <v>1.7681992069</v>
      </c>
      <c r="J19" s="102"/>
      <c r="K19" s="103">
        <v>0.6577113049900752</v>
      </c>
      <c r="L19" s="104"/>
      <c r="M19" s="105">
        <v>21663</v>
      </c>
    </row>
    <row r="20" spans="1:13" ht="12.75">
      <c r="A20" s="3">
        <v>2010</v>
      </c>
      <c r="B20" s="101">
        <v>101.8686673</v>
      </c>
      <c r="C20" s="102">
        <v>1.1153608132</v>
      </c>
      <c r="D20" s="101">
        <v>39.023771267</v>
      </c>
      <c r="E20" s="102">
        <v>0.417596444</v>
      </c>
      <c r="F20" s="101">
        <v>19.933648393</v>
      </c>
      <c r="G20" s="102">
        <v>0.8957256386</v>
      </c>
      <c r="H20" s="101">
        <v>160.82608696</v>
      </c>
      <c r="I20" s="102">
        <v>1.4831929276</v>
      </c>
      <c r="J20" s="106"/>
      <c r="K20" s="108">
        <v>0.6885160680529301</v>
      </c>
      <c r="L20" s="104"/>
      <c r="M20" s="105">
        <v>21160</v>
      </c>
    </row>
    <row r="21" spans="1:13" ht="12.75">
      <c r="A21" s="61"/>
      <c r="B21" s="106"/>
      <c r="C21" s="106"/>
      <c r="D21" s="106"/>
      <c r="E21" s="107"/>
      <c r="F21" s="106"/>
      <c r="G21" s="106"/>
      <c r="H21" s="106"/>
      <c r="I21" s="106"/>
      <c r="J21" s="106"/>
      <c r="K21" s="104"/>
      <c r="L21" s="104"/>
      <c r="M21" s="105"/>
    </row>
    <row r="22" spans="1:13" ht="12.75">
      <c r="A22" s="99" t="s">
        <v>119</v>
      </c>
      <c r="B22" s="106"/>
      <c r="C22" s="106"/>
      <c r="D22" s="106"/>
      <c r="E22" s="107"/>
      <c r="F22" s="106"/>
      <c r="G22" s="106"/>
      <c r="H22" s="106"/>
      <c r="I22" s="106"/>
      <c r="J22" s="106"/>
      <c r="K22" s="104"/>
      <c r="L22" s="104"/>
      <c r="M22" s="105"/>
    </row>
    <row r="23" spans="1:13" ht="12.75">
      <c r="A23" s="100">
        <v>2006</v>
      </c>
      <c r="B23" s="101">
        <v>84.994097808</v>
      </c>
      <c r="C23" s="102">
        <v>1.4275957778</v>
      </c>
      <c r="D23" s="101">
        <v>36.948619309</v>
      </c>
      <c r="E23" s="102">
        <v>0.4762186077</v>
      </c>
      <c r="F23" s="101">
        <v>23.777297639</v>
      </c>
      <c r="G23" s="102">
        <v>0.927807698</v>
      </c>
      <c r="H23" s="101">
        <v>145.72001476</v>
      </c>
      <c r="I23" s="102">
        <v>1.7405303469</v>
      </c>
      <c r="J23" s="102"/>
      <c r="K23" s="103">
        <v>0.7139544688</v>
      </c>
      <c r="L23" s="104"/>
      <c r="M23" s="105">
        <v>18976</v>
      </c>
    </row>
    <row r="24" spans="1:13" ht="12.75">
      <c r="A24" s="100">
        <v>2007</v>
      </c>
      <c r="B24" s="101">
        <v>82.812242883</v>
      </c>
      <c r="C24" s="102">
        <v>1.4618596727</v>
      </c>
      <c r="D24" s="101">
        <v>37.446382535</v>
      </c>
      <c r="E24" s="102">
        <v>0.5076030113</v>
      </c>
      <c r="F24" s="101">
        <v>23.517963908</v>
      </c>
      <c r="G24" s="102">
        <v>0.9086477349</v>
      </c>
      <c r="H24" s="101">
        <v>143.77658933</v>
      </c>
      <c r="I24" s="102">
        <v>1.8006961218</v>
      </c>
      <c r="J24" s="102"/>
      <c r="K24" s="103">
        <v>0.7018814108</v>
      </c>
      <c r="L24" s="104"/>
      <c r="M24" s="105">
        <v>18231</v>
      </c>
    </row>
    <row r="25" spans="1:13" ht="12.75">
      <c r="A25" s="3">
        <v>2008</v>
      </c>
      <c r="B25" s="101">
        <v>82.926713386</v>
      </c>
      <c r="C25" s="102">
        <v>1.6473956261</v>
      </c>
      <c r="D25" s="101">
        <v>35.728649483</v>
      </c>
      <c r="E25" s="102">
        <v>0.5229185168</v>
      </c>
      <c r="F25" s="101">
        <v>19.541750802</v>
      </c>
      <c r="G25" s="102">
        <v>1.448971931</v>
      </c>
      <c r="H25" s="101">
        <v>138.19711367</v>
      </c>
      <c r="I25" s="102">
        <v>2.3145641652</v>
      </c>
      <c r="J25" s="102"/>
      <c r="K25" s="103">
        <v>0.7322722413588312</v>
      </c>
      <c r="L25" s="104"/>
      <c r="M25" s="105">
        <v>16838</v>
      </c>
    </row>
    <row r="26" spans="1:13" ht="12.75">
      <c r="A26" s="3">
        <v>2009</v>
      </c>
      <c r="B26" s="101">
        <v>86.504597443</v>
      </c>
      <c r="C26" s="102">
        <v>1.5779324821</v>
      </c>
      <c r="D26" s="101">
        <v>34.658163265</v>
      </c>
      <c r="E26" s="102">
        <v>0.4618255395</v>
      </c>
      <c r="F26" s="101">
        <v>16.516875981</v>
      </c>
      <c r="G26" s="102">
        <v>0.6664472876</v>
      </c>
      <c r="H26" s="101">
        <v>137.67963669</v>
      </c>
      <c r="I26" s="102">
        <v>1.7779385867</v>
      </c>
      <c r="J26" s="102"/>
      <c r="K26" s="103">
        <v>0.7374411302982732</v>
      </c>
      <c r="L26" s="104"/>
      <c r="M26" s="105">
        <v>17836</v>
      </c>
    </row>
    <row r="27" spans="1:13" ht="12.75">
      <c r="A27" s="3">
        <v>2010</v>
      </c>
      <c r="B27" s="101">
        <v>83.423103557</v>
      </c>
      <c r="C27" s="102">
        <v>1.8734837968</v>
      </c>
      <c r="D27" s="101">
        <v>31.542713251</v>
      </c>
      <c r="E27" s="102">
        <v>0.4437958831</v>
      </c>
      <c r="F27" s="101">
        <v>19.218130312</v>
      </c>
      <c r="G27" s="102">
        <v>0.7254043255</v>
      </c>
      <c r="H27" s="101">
        <v>134.18394712</v>
      </c>
      <c r="I27" s="102">
        <v>2.0815204334</v>
      </c>
      <c r="J27" s="102"/>
      <c r="K27" s="103">
        <v>0.6987094743468681</v>
      </c>
      <c r="L27" s="104"/>
      <c r="M27" s="105">
        <v>15885</v>
      </c>
    </row>
    <row r="28" spans="1:13" ht="12.75">
      <c r="A28" s="61"/>
      <c r="B28" s="106"/>
      <c r="C28" s="107"/>
      <c r="D28" s="106"/>
      <c r="E28" s="107"/>
      <c r="F28" s="106"/>
      <c r="G28" s="107"/>
      <c r="H28" s="106"/>
      <c r="I28" s="106"/>
      <c r="J28" s="106"/>
      <c r="K28" s="104"/>
      <c r="L28" s="104"/>
      <c r="M28" s="105"/>
    </row>
    <row r="29" spans="1:13" ht="12.75">
      <c r="A29" s="99" t="s">
        <v>120</v>
      </c>
      <c r="B29" s="106"/>
      <c r="C29" s="106"/>
      <c r="D29" s="106"/>
      <c r="E29" s="107"/>
      <c r="F29" s="106"/>
      <c r="G29" s="106"/>
      <c r="H29" s="106"/>
      <c r="I29" s="106"/>
      <c r="J29" s="106"/>
      <c r="K29" s="104"/>
      <c r="L29" s="104"/>
      <c r="M29" s="105"/>
    </row>
    <row r="30" spans="1:13" ht="12.75">
      <c r="A30" s="100">
        <v>2006</v>
      </c>
      <c r="B30" s="109">
        <v>84.850099668</v>
      </c>
      <c r="C30" s="110">
        <v>0.9026548074</v>
      </c>
      <c r="D30" s="109">
        <v>32.123189369</v>
      </c>
      <c r="E30" s="110">
        <v>0.2678773178</v>
      </c>
      <c r="F30" s="109">
        <v>31.381810631</v>
      </c>
      <c r="G30" s="110">
        <v>0.631229838</v>
      </c>
      <c r="H30" s="109">
        <v>148.35509967</v>
      </c>
      <c r="I30" s="110">
        <v>1.138246893</v>
      </c>
      <c r="J30" s="110"/>
      <c r="K30" s="103">
        <v>0.5801495017</v>
      </c>
      <c r="L30" s="104"/>
      <c r="M30" s="105">
        <v>60200</v>
      </c>
    </row>
    <row r="31" spans="1:13" ht="12.75">
      <c r="A31" s="100">
        <v>2007</v>
      </c>
      <c r="B31" s="109">
        <v>84.359442657</v>
      </c>
      <c r="C31" s="110">
        <v>0.9089343331</v>
      </c>
      <c r="D31" s="109">
        <v>32.161643051</v>
      </c>
      <c r="E31" s="110">
        <v>0.2748543398</v>
      </c>
      <c r="F31" s="109">
        <v>30.612386905</v>
      </c>
      <c r="G31" s="110">
        <v>0.5915646113</v>
      </c>
      <c r="H31" s="109">
        <v>147.13347261</v>
      </c>
      <c r="I31" s="110">
        <v>1.1373891312</v>
      </c>
      <c r="J31" s="110"/>
      <c r="K31" s="103">
        <v>0.5788923896</v>
      </c>
      <c r="L31" s="104"/>
      <c r="M31" s="105">
        <v>59353</v>
      </c>
    </row>
    <row r="32" spans="1:13" ht="12.75">
      <c r="A32" s="3">
        <v>2008</v>
      </c>
      <c r="B32" s="109">
        <v>84.134469316</v>
      </c>
      <c r="C32" s="110">
        <v>1.0044343431</v>
      </c>
      <c r="D32" s="109">
        <v>32.748686787</v>
      </c>
      <c r="E32" s="110">
        <v>0.2885177669</v>
      </c>
      <c r="F32" s="109">
        <v>25.652177096</v>
      </c>
      <c r="G32" s="110">
        <v>0.6614547481</v>
      </c>
      <c r="H32" s="109">
        <v>142.5353332</v>
      </c>
      <c r="I32" s="110">
        <v>1.2648521005</v>
      </c>
      <c r="J32" s="110"/>
      <c r="K32" s="103">
        <v>0.6013873382506361</v>
      </c>
      <c r="L32" s="104"/>
      <c r="M32" s="105">
        <v>54637</v>
      </c>
    </row>
    <row r="33" spans="1:13" ht="12.75">
      <c r="A33" s="3">
        <v>2009</v>
      </c>
      <c r="B33" s="109">
        <v>85.146787506</v>
      </c>
      <c r="C33" s="110">
        <v>1.0408487162</v>
      </c>
      <c r="D33" s="109">
        <v>31.314290338</v>
      </c>
      <c r="E33" s="110">
        <v>0.2760769831</v>
      </c>
      <c r="F33" s="109">
        <v>24.270629911</v>
      </c>
      <c r="G33" s="110">
        <v>0.6782191828</v>
      </c>
      <c r="H33" s="109">
        <v>140.73170776</v>
      </c>
      <c r="I33" s="110">
        <v>1.2946166272</v>
      </c>
      <c r="J33" s="110"/>
      <c r="K33" s="103">
        <v>0.6112459765154376</v>
      </c>
      <c r="L33" s="104"/>
      <c r="M33" s="105">
        <v>55611</v>
      </c>
    </row>
    <row r="34" spans="1:13" ht="12.75">
      <c r="A34" s="3">
        <v>2010</v>
      </c>
      <c r="B34" s="109">
        <v>85.173439958</v>
      </c>
      <c r="C34" s="110">
        <v>1.1623243523</v>
      </c>
      <c r="D34" s="109">
        <v>28.816297101</v>
      </c>
      <c r="E34" s="110">
        <v>0.2712889372</v>
      </c>
      <c r="F34" s="109">
        <v>24.091860814</v>
      </c>
      <c r="G34" s="110">
        <v>0.522443074</v>
      </c>
      <c r="H34" s="109">
        <v>138.08159787</v>
      </c>
      <c r="I34" s="110">
        <v>1.3241208149</v>
      </c>
      <c r="J34" s="110"/>
      <c r="K34" s="103">
        <v>0.6085100007491198</v>
      </c>
      <c r="L34" s="104"/>
      <c r="M34" s="105">
        <v>53396</v>
      </c>
    </row>
    <row r="35" spans="1:13" ht="12.75">
      <c r="A35" s="111"/>
      <c r="B35" s="111"/>
      <c r="C35" s="111"/>
      <c r="D35" s="111"/>
      <c r="E35" s="111"/>
      <c r="F35" s="111"/>
      <c r="G35" s="111"/>
      <c r="H35" s="111"/>
      <c r="I35" s="111"/>
      <c r="J35" s="111"/>
      <c r="K35" s="4"/>
      <c r="L35" s="4"/>
      <c r="M35" s="4"/>
    </row>
    <row r="36" spans="1:13" ht="12.75">
      <c r="A36" s="112" t="s">
        <v>20</v>
      </c>
      <c r="B36" s="113"/>
      <c r="C36" s="113"/>
      <c r="D36" s="113"/>
      <c r="E36" s="113"/>
      <c r="F36" s="113"/>
      <c r="G36" s="113"/>
      <c r="H36" s="113"/>
      <c r="I36" s="113"/>
      <c r="J36" s="113"/>
      <c r="K36" s="33"/>
      <c r="L36" s="33"/>
      <c r="M36" s="33"/>
    </row>
    <row r="37" spans="1:13" ht="12.75">
      <c r="A37" s="114" t="s">
        <v>121</v>
      </c>
      <c r="B37" s="114"/>
      <c r="C37" s="114"/>
      <c r="D37" s="114"/>
      <c r="E37" s="114"/>
      <c r="F37" s="114"/>
      <c r="G37" s="114"/>
      <c r="H37" s="114"/>
      <c r="I37" s="114"/>
      <c r="J37" s="114"/>
      <c r="K37" s="33"/>
      <c r="L37" s="33"/>
      <c r="M37" s="33"/>
    </row>
    <row r="38" spans="1:13" ht="12.75">
      <c r="A38" s="112" t="s">
        <v>22</v>
      </c>
      <c r="B38" s="114"/>
      <c r="C38" s="114"/>
      <c r="D38" s="114"/>
      <c r="E38" s="114"/>
      <c r="F38" s="114"/>
      <c r="G38" s="114"/>
      <c r="H38" s="114"/>
      <c r="I38" s="114"/>
      <c r="J38" s="114"/>
      <c r="K38" s="33"/>
      <c r="L38" s="33"/>
      <c r="M38" s="33"/>
    </row>
    <row r="39" spans="1:13" ht="39" customHeight="1">
      <c r="A39" s="227" t="s">
        <v>122</v>
      </c>
      <c r="B39" s="227"/>
      <c r="C39" s="227"/>
      <c r="D39" s="227"/>
      <c r="E39" s="227"/>
      <c r="F39" s="227"/>
      <c r="G39" s="227"/>
      <c r="H39" s="227"/>
      <c r="I39" s="227"/>
      <c r="J39" s="227"/>
      <c r="K39" s="227"/>
      <c r="L39" s="227"/>
      <c r="M39" s="227"/>
    </row>
    <row r="40" spans="1:13" ht="25.5" customHeight="1">
      <c r="A40" s="235" t="s">
        <v>123</v>
      </c>
      <c r="B40" s="235"/>
      <c r="C40" s="235"/>
      <c r="D40" s="235"/>
      <c r="E40" s="235"/>
      <c r="F40" s="235"/>
      <c r="G40" s="235"/>
      <c r="H40" s="235"/>
      <c r="I40" s="235"/>
      <c r="J40" s="235"/>
      <c r="K40" s="235"/>
      <c r="L40" s="235"/>
      <c r="M40" s="235"/>
    </row>
    <row r="41" spans="1:13" ht="22.5" customHeight="1">
      <c r="A41" s="227" t="s">
        <v>124</v>
      </c>
      <c r="B41" s="227"/>
      <c r="C41" s="227"/>
      <c r="D41" s="227"/>
      <c r="E41" s="227"/>
      <c r="F41" s="227"/>
      <c r="G41" s="227"/>
      <c r="H41" s="227"/>
      <c r="I41" s="227"/>
      <c r="J41" s="227"/>
      <c r="K41" s="227"/>
      <c r="L41" s="227"/>
      <c r="M41" s="227"/>
    </row>
  </sheetData>
  <mergeCells count="5">
    <mergeCell ref="A40:M40"/>
    <mergeCell ref="A41:M41"/>
    <mergeCell ref="A2:F2"/>
    <mergeCell ref="A3:M3"/>
    <mergeCell ref="A39:M3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35"/>
  <sheetViews>
    <sheetView workbookViewId="0" topLeftCell="A1">
      <selection activeCell="A1" sqref="A1"/>
    </sheetView>
  </sheetViews>
  <sheetFormatPr defaultColWidth="9.140625" defaultRowHeight="12.75"/>
  <cols>
    <col min="1" max="1" width="38.7109375" style="0" customWidth="1"/>
    <col min="2" max="9" width="15.7109375" style="0" customWidth="1"/>
    <col min="10" max="10" width="0.85546875" style="0" customWidth="1"/>
    <col min="11" max="11" width="15.7109375" style="0" customWidth="1"/>
    <col min="12" max="12" width="0.85546875" style="0" customWidth="1"/>
    <col min="13" max="13" width="15.7109375" style="0" customWidth="1"/>
  </cols>
  <sheetData>
    <row r="1" spans="1:13" ht="12.75">
      <c r="A1" s="34" t="s">
        <v>145</v>
      </c>
      <c r="B1" s="34"/>
      <c r="C1" s="34"/>
      <c r="D1" s="34"/>
      <c r="E1" s="34"/>
      <c r="F1" s="34"/>
      <c r="G1" s="61"/>
      <c r="H1" s="61"/>
      <c r="I1" s="61"/>
      <c r="J1" s="61"/>
      <c r="K1" s="61"/>
      <c r="L1" s="61"/>
      <c r="M1" s="61"/>
    </row>
    <row r="2" spans="1:13" ht="12.75">
      <c r="A2" s="229" t="s">
        <v>26</v>
      </c>
      <c r="B2" s="229"/>
      <c r="C2" s="229"/>
      <c r="D2" s="229"/>
      <c r="E2" s="229"/>
      <c r="F2" s="229"/>
      <c r="G2" s="61"/>
      <c r="H2" s="61"/>
      <c r="I2" s="61"/>
      <c r="J2" s="61"/>
      <c r="K2" s="61"/>
      <c r="L2" s="61"/>
      <c r="M2" s="61"/>
    </row>
    <row r="3" spans="1:13" ht="15.75" customHeight="1">
      <c r="A3" s="230" t="s">
        <v>125</v>
      </c>
      <c r="B3" s="230"/>
      <c r="C3" s="230"/>
      <c r="D3" s="230"/>
      <c r="E3" s="230"/>
      <c r="F3" s="230"/>
      <c r="G3" s="230"/>
      <c r="H3" s="230"/>
      <c r="I3" s="230"/>
      <c r="J3" s="230"/>
      <c r="K3" s="230"/>
      <c r="L3" s="230"/>
      <c r="M3" s="230"/>
    </row>
    <row r="4" spans="1:13" ht="12.75">
      <c r="A4" s="96"/>
      <c r="B4" s="91"/>
      <c r="C4" s="91"/>
      <c r="D4" s="91"/>
      <c r="E4" s="91"/>
      <c r="F4" s="91"/>
      <c r="G4" s="91"/>
      <c r="H4" s="91"/>
      <c r="I4" s="91"/>
      <c r="J4" s="91"/>
      <c r="K4" s="91"/>
      <c r="L4" s="61"/>
      <c r="M4" s="61"/>
    </row>
    <row r="5" spans="1:13" ht="12.75">
      <c r="A5" s="58"/>
      <c r="B5" s="115" t="s">
        <v>109</v>
      </c>
      <c r="C5" s="115"/>
      <c r="D5" s="115"/>
      <c r="E5" s="115"/>
      <c r="F5" s="115"/>
      <c r="G5" s="115"/>
      <c r="H5" s="115"/>
      <c r="I5" s="115"/>
      <c r="J5" s="116"/>
      <c r="K5" s="58"/>
      <c r="L5" s="6"/>
      <c r="M5" s="6"/>
    </row>
    <row r="6" spans="1:13" ht="51">
      <c r="A6" s="96" t="s">
        <v>126</v>
      </c>
      <c r="B6" s="117" t="s">
        <v>110</v>
      </c>
      <c r="C6" s="118" t="s">
        <v>111</v>
      </c>
      <c r="D6" s="117" t="s">
        <v>112</v>
      </c>
      <c r="E6" s="118" t="s">
        <v>111</v>
      </c>
      <c r="F6" s="117" t="s">
        <v>113</v>
      </c>
      <c r="G6" s="118" t="s">
        <v>111</v>
      </c>
      <c r="H6" s="117" t="s">
        <v>114</v>
      </c>
      <c r="I6" s="118" t="s">
        <v>111</v>
      </c>
      <c r="J6" s="117"/>
      <c r="K6" s="97" t="s">
        <v>127</v>
      </c>
      <c r="L6" s="119"/>
      <c r="M6" s="119" t="s">
        <v>116</v>
      </c>
    </row>
    <row r="7" spans="1:13" ht="12.75">
      <c r="A7" s="61"/>
      <c r="B7" s="61"/>
      <c r="C7" s="61"/>
      <c r="D7" s="61"/>
      <c r="E7" s="61"/>
      <c r="F7" s="61"/>
      <c r="G7" s="61"/>
      <c r="H7" s="61"/>
      <c r="I7" s="61"/>
      <c r="J7" s="61"/>
      <c r="K7" s="106"/>
      <c r="L7" s="61"/>
      <c r="M7" s="61"/>
    </row>
    <row r="8" spans="1:13" ht="12.75">
      <c r="A8" s="58" t="s">
        <v>128</v>
      </c>
      <c r="B8" s="61"/>
      <c r="C8" s="61"/>
      <c r="D8" s="61"/>
      <c r="E8" s="61"/>
      <c r="F8" s="61"/>
      <c r="G8" s="61"/>
      <c r="H8" s="61"/>
      <c r="I8" s="61"/>
      <c r="J8" s="61"/>
      <c r="K8" s="106"/>
      <c r="L8" s="61"/>
      <c r="M8" s="61"/>
    </row>
    <row r="9" spans="1:13" ht="12.75">
      <c r="A9" s="61" t="s">
        <v>129</v>
      </c>
      <c r="B9" s="101">
        <v>53.808253649</v>
      </c>
      <c r="C9" s="102">
        <v>6.5577392304</v>
      </c>
      <c r="D9" s="101">
        <v>8.9793658782</v>
      </c>
      <c r="E9" s="102">
        <v>0.6992072721</v>
      </c>
      <c r="F9" s="101">
        <v>37.389531958</v>
      </c>
      <c r="G9" s="102">
        <v>4.6299947357</v>
      </c>
      <c r="H9" s="101">
        <v>100.17715148</v>
      </c>
      <c r="I9" s="102">
        <v>8.467928361</v>
      </c>
      <c r="J9" s="102"/>
      <c r="K9" s="103">
        <v>0.3155510820332159</v>
      </c>
      <c r="L9" s="106"/>
      <c r="M9" s="120">
        <v>1987</v>
      </c>
    </row>
    <row r="10" spans="1:13" ht="12.75">
      <c r="A10" s="61" t="s">
        <v>130</v>
      </c>
      <c r="B10" s="101">
        <v>30.586826347</v>
      </c>
      <c r="C10" s="102">
        <v>2.4945540163</v>
      </c>
      <c r="D10" s="101">
        <v>12.577644711</v>
      </c>
      <c r="E10" s="102">
        <v>0.4744279894</v>
      </c>
      <c r="F10" s="101">
        <v>32.97245509</v>
      </c>
      <c r="G10" s="102">
        <v>2.3029368627</v>
      </c>
      <c r="H10" s="101">
        <v>76.136926148</v>
      </c>
      <c r="I10" s="102">
        <v>3.6404401767</v>
      </c>
      <c r="J10" s="102"/>
      <c r="K10" s="103">
        <v>0.449500998003992</v>
      </c>
      <c r="L10" s="106"/>
      <c r="M10" s="120">
        <v>2505</v>
      </c>
    </row>
    <row r="11" spans="1:13" ht="12.75">
      <c r="A11" s="61" t="s">
        <v>131</v>
      </c>
      <c r="B11" s="101">
        <v>47.326211128</v>
      </c>
      <c r="C11" s="102">
        <v>2.205316492</v>
      </c>
      <c r="D11" s="101">
        <v>13.833298075</v>
      </c>
      <c r="E11" s="102">
        <v>0.4047738219</v>
      </c>
      <c r="F11" s="101">
        <v>19.437275227</v>
      </c>
      <c r="G11" s="102">
        <v>1.6348025152</v>
      </c>
      <c r="H11" s="101">
        <v>80.59678443</v>
      </c>
      <c r="I11" s="102">
        <v>2.9156781484</v>
      </c>
      <c r="J11" s="102"/>
      <c r="K11" s="103">
        <v>0.5502432832663423</v>
      </c>
      <c r="L11" s="106"/>
      <c r="M11" s="120">
        <v>4727</v>
      </c>
    </row>
    <row r="12" spans="1:13" ht="12.75">
      <c r="A12" s="61" t="s">
        <v>132</v>
      </c>
      <c r="B12" s="101">
        <v>334.86795937</v>
      </c>
      <c r="C12" s="102">
        <v>29.488104006</v>
      </c>
      <c r="D12" s="101">
        <v>18.819021237</v>
      </c>
      <c r="E12" s="102">
        <v>1.520823207</v>
      </c>
      <c r="F12" s="101">
        <v>40.744228994</v>
      </c>
      <c r="G12" s="102">
        <v>3.7929452428</v>
      </c>
      <c r="H12" s="101">
        <v>394.4312096</v>
      </c>
      <c r="I12" s="102">
        <v>30.233404013</v>
      </c>
      <c r="J12" s="102"/>
      <c r="K12" s="103">
        <v>0.3379501385041551</v>
      </c>
      <c r="L12" s="106"/>
      <c r="M12" s="120">
        <v>1083</v>
      </c>
    </row>
    <row r="13" spans="1:13" ht="12.75">
      <c r="A13" s="61" t="s">
        <v>133</v>
      </c>
      <c r="B13" s="101">
        <v>70.693548387</v>
      </c>
      <c r="C13" s="102">
        <v>15.791993209</v>
      </c>
      <c r="D13" s="101">
        <v>18.467741935</v>
      </c>
      <c r="E13" s="102">
        <v>1.9731815395</v>
      </c>
      <c r="F13" s="101">
        <v>30.881048387</v>
      </c>
      <c r="G13" s="102">
        <v>4.6910742742</v>
      </c>
      <c r="H13" s="101">
        <v>120.04233871</v>
      </c>
      <c r="I13" s="102">
        <v>16.604935849</v>
      </c>
      <c r="J13" s="102"/>
      <c r="K13" s="103">
        <v>0.46975806451612906</v>
      </c>
      <c r="L13" s="106"/>
      <c r="M13" s="120">
        <v>496</v>
      </c>
    </row>
    <row r="14" spans="1:13" ht="12.75">
      <c r="A14" s="61" t="s">
        <v>134</v>
      </c>
      <c r="B14" s="101">
        <v>58.170294494</v>
      </c>
      <c r="C14" s="102">
        <v>8.9370140338</v>
      </c>
      <c r="D14" s="101">
        <v>11.419974392</v>
      </c>
      <c r="E14" s="102">
        <v>7.0136356338</v>
      </c>
      <c r="F14" s="101">
        <v>25.163892446</v>
      </c>
      <c r="G14" s="102">
        <v>3.4973276418</v>
      </c>
      <c r="H14" s="101">
        <v>94.754161332</v>
      </c>
      <c r="I14" s="102">
        <v>11.905634605</v>
      </c>
      <c r="J14" s="102"/>
      <c r="K14" s="103">
        <v>0.6235595390524968</v>
      </c>
      <c r="L14" s="106"/>
      <c r="M14" s="120">
        <v>781</v>
      </c>
    </row>
    <row r="15" spans="1:13" ht="12.75">
      <c r="A15" s="61" t="s">
        <v>135</v>
      </c>
      <c r="B15" s="101">
        <v>297.69495695</v>
      </c>
      <c r="C15" s="102">
        <v>42.389726234</v>
      </c>
      <c r="D15" s="101">
        <v>14.986469865</v>
      </c>
      <c r="E15" s="102">
        <v>1.9069671282</v>
      </c>
      <c r="F15" s="101">
        <v>42.996309963</v>
      </c>
      <c r="G15" s="102">
        <v>10.674648908</v>
      </c>
      <c r="H15" s="101">
        <v>355.67773678</v>
      </c>
      <c r="I15" s="102">
        <v>43.61860829</v>
      </c>
      <c r="J15" s="102"/>
      <c r="K15" s="103">
        <v>0.3948339483394834</v>
      </c>
      <c r="L15" s="106"/>
      <c r="M15" s="120">
        <v>813</v>
      </c>
    </row>
    <row r="16" spans="1:13" ht="12.75">
      <c r="A16" s="61" t="s">
        <v>136</v>
      </c>
      <c r="B16" s="101">
        <v>36.816859306</v>
      </c>
      <c r="C16" s="102">
        <v>2.0765652461</v>
      </c>
      <c r="D16" s="101">
        <v>11.591171782</v>
      </c>
      <c r="E16" s="102">
        <v>0.2513952251</v>
      </c>
      <c r="F16" s="101">
        <v>24.450876843</v>
      </c>
      <c r="G16" s="102">
        <v>1.1736660764</v>
      </c>
      <c r="H16" s="101">
        <v>72.858907931</v>
      </c>
      <c r="I16" s="102">
        <v>2.5141388322</v>
      </c>
      <c r="J16" s="102"/>
      <c r="K16" s="103">
        <v>0.46711837385412514</v>
      </c>
      <c r="L16" s="106"/>
      <c r="M16" s="120">
        <v>10036</v>
      </c>
    </row>
    <row r="17" spans="1:13" ht="12.75">
      <c r="A17" s="61" t="s">
        <v>137</v>
      </c>
      <c r="B17" s="101">
        <v>42.453759343</v>
      </c>
      <c r="C17" s="102">
        <v>2.0662191987</v>
      </c>
      <c r="D17" s="101">
        <v>12.756412135</v>
      </c>
      <c r="E17" s="102">
        <v>0.6311729098</v>
      </c>
      <c r="F17" s="101">
        <v>55.280521765</v>
      </c>
      <c r="G17" s="102">
        <v>1.783795434</v>
      </c>
      <c r="H17" s="101">
        <v>110.49069324</v>
      </c>
      <c r="I17" s="102">
        <v>2.9373946734</v>
      </c>
      <c r="J17" s="102"/>
      <c r="K17" s="103">
        <v>0.23538033123259564</v>
      </c>
      <c r="L17" s="106"/>
      <c r="M17" s="120">
        <v>6823</v>
      </c>
    </row>
    <row r="18" spans="1:13" ht="12.75">
      <c r="A18" s="61" t="s">
        <v>138</v>
      </c>
      <c r="B18" s="101">
        <v>107.13265306</v>
      </c>
      <c r="C18" s="102">
        <v>10.316344373</v>
      </c>
      <c r="D18" s="101">
        <v>12.87244898</v>
      </c>
      <c r="E18" s="102">
        <v>0.862435961</v>
      </c>
      <c r="F18" s="101">
        <v>34.956043956</v>
      </c>
      <c r="G18" s="102">
        <v>2.2913487159</v>
      </c>
      <c r="H18" s="101">
        <v>154.961146</v>
      </c>
      <c r="I18" s="102">
        <v>10.841178714</v>
      </c>
      <c r="J18" s="102"/>
      <c r="K18" s="103">
        <v>0.42543171114599687</v>
      </c>
      <c r="L18" s="106"/>
      <c r="M18" s="120">
        <v>2548</v>
      </c>
    </row>
    <row r="19" spans="1:13" ht="12.75">
      <c r="A19" s="61"/>
      <c r="B19" s="106"/>
      <c r="C19" s="106"/>
      <c r="D19" s="106"/>
      <c r="E19" s="106"/>
      <c r="F19" s="106"/>
      <c r="G19" s="106"/>
      <c r="H19" s="106"/>
      <c r="I19" s="106"/>
      <c r="J19" s="106"/>
      <c r="K19" s="106"/>
      <c r="L19" s="106"/>
      <c r="M19" s="106"/>
    </row>
    <row r="20" spans="1:13" ht="12.75">
      <c r="A20" s="58" t="s">
        <v>139</v>
      </c>
      <c r="B20" s="106"/>
      <c r="C20" s="107"/>
      <c r="D20" s="106"/>
      <c r="E20" s="106"/>
      <c r="F20" s="106"/>
      <c r="G20" s="106"/>
      <c r="H20" s="106"/>
      <c r="I20" s="107"/>
      <c r="J20" s="107"/>
      <c r="K20" s="106"/>
      <c r="L20" s="106"/>
      <c r="M20" s="106"/>
    </row>
    <row r="21" spans="1:13" ht="12.75">
      <c r="A21" s="100" t="s">
        <v>140</v>
      </c>
      <c r="B21" s="101">
        <v>15.260935143</v>
      </c>
      <c r="C21" s="102">
        <v>1.7631672346</v>
      </c>
      <c r="D21" s="101">
        <v>14.996480644</v>
      </c>
      <c r="E21" s="102">
        <v>0.5188142535</v>
      </c>
      <c r="F21" s="101">
        <v>27.662644545</v>
      </c>
      <c r="G21" s="102">
        <v>5.0279878804</v>
      </c>
      <c r="H21" s="101">
        <v>57.920060332</v>
      </c>
      <c r="I21" s="102">
        <v>5.4148646525</v>
      </c>
      <c r="J21" s="102"/>
      <c r="K21" s="103">
        <v>0.6671694318753142</v>
      </c>
      <c r="L21" s="106"/>
      <c r="M21" s="120">
        <v>1989</v>
      </c>
    </row>
    <row r="22" spans="1:13" ht="12.75">
      <c r="A22" s="121" t="s">
        <v>141</v>
      </c>
      <c r="B22" s="101">
        <v>100.62427746</v>
      </c>
      <c r="C22" s="102">
        <v>4.6970868629</v>
      </c>
      <c r="D22" s="101">
        <v>43.458574181</v>
      </c>
      <c r="E22" s="102">
        <v>2.9393397913</v>
      </c>
      <c r="F22" s="101">
        <v>36.250481696</v>
      </c>
      <c r="G22" s="102">
        <v>4.6737771097</v>
      </c>
      <c r="H22" s="101">
        <v>180.33333333</v>
      </c>
      <c r="I22" s="102">
        <v>7.5672062671</v>
      </c>
      <c r="J22" s="102"/>
      <c r="K22" s="103">
        <v>0.464354527938343</v>
      </c>
      <c r="L22" s="106"/>
      <c r="M22" s="120">
        <v>519</v>
      </c>
    </row>
    <row r="23" spans="1:13" ht="12.75">
      <c r="A23" s="121" t="s">
        <v>142</v>
      </c>
      <c r="B23" s="101">
        <v>76.029850746</v>
      </c>
      <c r="C23" s="102">
        <v>13.70770857</v>
      </c>
      <c r="D23" s="101">
        <v>27.462686567</v>
      </c>
      <c r="E23" s="102">
        <v>4.3469324285</v>
      </c>
      <c r="F23" s="101">
        <v>42.582089552</v>
      </c>
      <c r="G23" s="102">
        <v>16.250814596</v>
      </c>
      <c r="H23" s="101">
        <v>146.07462687</v>
      </c>
      <c r="I23" s="102">
        <v>22.256220093</v>
      </c>
      <c r="J23" s="102"/>
      <c r="K23" s="103">
        <v>0.47761194029850745</v>
      </c>
      <c r="L23" s="106"/>
      <c r="M23" s="120">
        <v>67</v>
      </c>
    </row>
    <row r="24" spans="1:13" ht="12.75">
      <c r="A24" s="121" t="s">
        <v>143</v>
      </c>
      <c r="B24" s="101">
        <v>111.26548292</v>
      </c>
      <c r="C24" s="102">
        <v>1.1716555949</v>
      </c>
      <c r="D24" s="101">
        <v>41.513048157</v>
      </c>
      <c r="E24" s="102">
        <v>0.4491602746</v>
      </c>
      <c r="F24" s="101">
        <v>18.569168684</v>
      </c>
      <c r="G24" s="102">
        <v>0.8524232268</v>
      </c>
      <c r="H24" s="101">
        <v>171.34769976</v>
      </c>
      <c r="I24" s="102">
        <v>1.4851232118</v>
      </c>
      <c r="J24" s="102"/>
      <c r="K24" s="103">
        <v>0.6978208232445521</v>
      </c>
      <c r="L24" s="106"/>
      <c r="M24" s="120">
        <v>18585</v>
      </c>
    </row>
    <row r="25" spans="1:13" ht="12.75">
      <c r="A25" s="61"/>
      <c r="B25" s="106"/>
      <c r="C25" s="106"/>
      <c r="D25" s="106"/>
      <c r="E25" s="106"/>
      <c r="F25" s="106"/>
      <c r="G25" s="106"/>
      <c r="H25" s="106"/>
      <c r="I25" s="106"/>
      <c r="J25" s="106"/>
      <c r="K25" s="106"/>
      <c r="L25" s="106"/>
      <c r="M25" s="106"/>
    </row>
    <row r="26" spans="1:13" ht="12.75">
      <c r="A26" s="34" t="s">
        <v>144</v>
      </c>
      <c r="B26" s="101">
        <v>83.423103557</v>
      </c>
      <c r="C26" s="102">
        <v>1.8734837968</v>
      </c>
      <c r="D26" s="101">
        <v>31.542713251</v>
      </c>
      <c r="E26" s="102">
        <v>0.4437958831</v>
      </c>
      <c r="F26" s="101">
        <v>19.218130312</v>
      </c>
      <c r="G26" s="102">
        <v>0.7254043255</v>
      </c>
      <c r="H26" s="101">
        <v>134.18394712</v>
      </c>
      <c r="I26" s="102">
        <v>2.0815204334</v>
      </c>
      <c r="J26" s="102"/>
      <c r="K26" s="103">
        <v>0.6987094743468681</v>
      </c>
      <c r="L26" s="106"/>
      <c r="M26" s="120">
        <v>15885</v>
      </c>
    </row>
    <row r="27" spans="1:13" ht="12.75">
      <c r="A27" s="2"/>
      <c r="B27" s="104"/>
      <c r="C27" s="104"/>
      <c r="D27" s="104"/>
      <c r="E27" s="104"/>
      <c r="F27" s="104"/>
      <c r="G27" s="104"/>
      <c r="H27" s="104"/>
      <c r="I27" s="106"/>
      <c r="J27" s="106"/>
      <c r="K27" s="106"/>
      <c r="L27" s="106"/>
      <c r="M27" s="106"/>
    </row>
    <row r="28" spans="1:13" ht="12.75">
      <c r="A28" s="43" t="s">
        <v>120</v>
      </c>
      <c r="B28" s="122">
        <v>85.173439958</v>
      </c>
      <c r="C28" s="123">
        <v>1.1623243523</v>
      </c>
      <c r="D28" s="122">
        <v>28.816297101</v>
      </c>
      <c r="E28" s="123">
        <v>0.2712889372</v>
      </c>
      <c r="F28" s="122">
        <v>24.091860814</v>
      </c>
      <c r="G28" s="123">
        <v>0.522443074</v>
      </c>
      <c r="H28" s="122">
        <v>138.08159787</v>
      </c>
      <c r="I28" s="124">
        <v>1.3241208149</v>
      </c>
      <c r="J28" s="124"/>
      <c r="K28" s="125">
        <v>0.6085100007491198</v>
      </c>
      <c r="L28" s="106"/>
      <c r="M28" s="126">
        <v>53396</v>
      </c>
    </row>
    <row r="29" spans="1:13" ht="12.75">
      <c r="A29" s="4"/>
      <c r="B29" s="40"/>
      <c r="C29" s="40"/>
      <c r="D29" s="40"/>
      <c r="E29" s="40"/>
      <c r="F29" s="40"/>
      <c r="G29" s="40"/>
      <c r="H29" s="40"/>
      <c r="I29" s="96"/>
      <c r="J29" s="96"/>
      <c r="K29" s="127"/>
      <c r="L29" s="91"/>
      <c r="M29" s="91"/>
    </row>
    <row r="30" spans="1:13" ht="12.75">
      <c r="A30" s="112" t="s">
        <v>20</v>
      </c>
      <c r="B30" s="33"/>
      <c r="C30" s="33"/>
      <c r="D30" s="33"/>
      <c r="E30" s="33"/>
      <c r="F30" s="33"/>
      <c r="G30" s="33"/>
      <c r="H30" s="33"/>
      <c r="I30" s="114"/>
      <c r="J30" s="114"/>
      <c r="K30" s="114"/>
      <c r="L30" s="114"/>
      <c r="M30" s="114"/>
    </row>
    <row r="31" spans="1:13" ht="12.75">
      <c r="A31" s="114" t="s">
        <v>121</v>
      </c>
      <c r="B31" s="33"/>
      <c r="C31" s="33"/>
      <c r="D31" s="33"/>
      <c r="E31" s="33"/>
      <c r="F31" s="33"/>
      <c r="G31" s="33"/>
      <c r="H31" s="33"/>
      <c r="I31" s="114"/>
      <c r="J31" s="114"/>
      <c r="K31" s="114"/>
      <c r="L31" s="114"/>
      <c r="M31" s="114"/>
    </row>
    <row r="32" spans="1:13" ht="12.75">
      <c r="A32" s="112" t="s">
        <v>22</v>
      </c>
      <c r="B32" s="33"/>
      <c r="C32" s="33"/>
      <c r="D32" s="33"/>
      <c r="E32" s="33"/>
      <c r="F32" s="33"/>
      <c r="G32" s="33"/>
      <c r="H32" s="33"/>
      <c r="I32" s="114"/>
      <c r="J32" s="114"/>
      <c r="K32" s="114"/>
      <c r="L32" s="114"/>
      <c r="M32" s="114"/>
    </row>
    <row r="33" spans="1:13" ht="27" customHeight="1">
      <c r="A33" s="250" t="s">
        <v>122</v>
      </c>
      <c r="B33" s="250"/>
      <c r="C33" s="250"/>
      <c r="D33" s="250"/>
      <c r="E33" s="250"/>
      <c r="F33" s="250"/>
      <c r="G33" s="250"/>
      <c r="H33" s="250"/>
      <c r="I33" s="250"/>
      <c r="J33" s="250"/>
      <c r="K33" s="250"/>
      <c r="L33" s="250"/>
      <c r="M33" s="250"/>
    </row>
    <row r="34" spans="1:13" ht="15" customHeight="1">
      <c r="A34" s="233" t="s">
        <v>123</v>
      </c>
      <c r="B34" s="233"/>
      <c r="C34" s="233"/>
      <c r="D34" s="233"/>
      <c r="E34" s="233"/>
      <c r="F34" s="233"/>
      <c r="G34" s="233"/>
      <c r="H34" s="233"/>
      <c r="I34" s="233"/>
      <c r="J34" s="233"/>
      <c r="K34" s="233"/>
      <c r="L34" s="233"/>
      <c r="M34" s="233"/>
    </row>
    <row r="35" spans="1:13" ht="18.75" customHeight="1">
      <c r="A35" s="250" t="s">
        <v>124</v>
      </c>
      <c r="B35" s="250"/>
      <c r="C35" s="250"/>
      <c r="D35" s="250"/>
      <c r="E35" s="250"/>
      <c r="F35" s="250"/>
      <c r="G35" s="250"/>
      <c r="H35" s="250"/>
      <c r="I35" s="250"/>
      <c r="J35" s="250"/>
      <c r="K35" s="250"/>
      <c r="L35" s="250"/>
      <c r="M35" s="250"/>
    </row>
  </sheetData>
  <mergeCells count="5">
    <mergeCell ref="A35:M35"/>
    <mergeCell ref="A33:M33"/>
    <mergeCell ref="A34:M34"/>
    <mergeCell ref="A2:F2"/>
    <mergeCell ref="A3:M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O36"/>
  <sheetViews>
    <sheetView workbookViewId="0" topLeftCell="A1">
      <selection activeCell="A6" sqref="A6:A18"/>
    </sheetView>
  </sheetViews>
  <sheetFormatPr defaultColWidth="9.140625" defaultRowHeight="12.75"/>
  <cols>
    <col min="1" max="1" width="53.7109375" style="0" customWidth="1"/>
    <col min="2" max="7" width="10.7109375" style="0" customWidth="1"/>
    <col min="8" max="8" width="0.85546875" style="0" customWidth="1"/>
    <col min="9" max="10" width="10.7109375" style="0" customWidth="1"/>
    <col min="11" max="11" width="0.85546875" style="0" customWidth="1"/>
    <col min="12" max="15" width="10.7109375" style="0" customWidth="1"/>
  </cols>
  <sheetData>
    <row r="1" spans="1:15" ht="12.75">
      <c r="A1" s="81" t="s">
        <v>146</v>
      </c>
      <c r="B1" s="81"/>
      <c r="C1" s="81"/>
      <c r="D1" s="81"/>
      <c r="E1" s="81"/>
      <c r="F1" s="81"/>
      <c r="G1" s="2"/>
      <c r="H1" s="2"/>
      <c r="I1" s="2"/>
      <c r="J1" s="63"/>
      <c r="K1" s="2"/>
      <c r="L1" s="2"/>
      <c r="M1" s="2"/>
      <c r="N1" s="2"/>
      <c r="O1" s="2"/>
    </row>
    <row r="2" spans="1:15" ht="12.75">
      <c r="A2" s="228" t="s">
        <v>26</v>
      </c>
      <c r="B2" s="228"/>
      <c r="C2" s="228"/>
      <c r="D2" s="228"/>
      <c r="E2" s="228"/>
      <c r="F2" s="228"/>
      <c r="G2" s="2"/>
      <c r="H2" s="2"/>
      <c r="I2" s="2"/>
      <c r="J2" s="63"/>
      <c r="K2" s="2"/>
      <c r="L2" s="2"/>
      <c r="M2" s="2"/>
      <c r="N2" s="2"/>
      <c r="O2" s="2"/>
    </row>
    <row r="3" spans="1:15" ht="12.75">
      <c r="A3" s="231" t="s">
        <v>147</v>
      </c>
      <c r="B3" s="231"/>
      <c r="C3" s="231"/>
      <c r="D3" s="231"/>
      <c r="E3" s="231"/>
      <c r="F3" s="231"/>
      <c r="G3" s="231"/>
      <c r="H3" s="231"/>
      <c r="I3" s="231"/>
      <c r="J3" s="231"/>
      <c r="K3" s="231"/>
      <c r="L3" s="231"/>
      <c r="M3" s="231"/>
      <c r="N3" s="231"/>
      <c r="O3" s="231"/>
    </row>
    <row r="4" spans="1:15" ht="12.75">
      <c r="A4" s="4"/>
      <c r="B4" s="4"/>
      <c r="C4" s="4"/>
      <c r="D4" s="4"/>
      <c r="E4" s="4"/>
      <c r="F4" s="4"/>
      <c r="G4" s="4"/>
      <c r="H4" s="4"/>
      <c r="I4" s="4"/>
      <c r="J4" s="128"/>
      <c r="K4" s="4"/>
      <c r="L4" s="2"/>
      <c r="M4" s="2"/>
      <c r="N4" s="2"/>
      <c r="O4" s="2"/>
    </row>
    <row r="5" spans="1:15" ht="12.75">
      <c r="A5" s="2"/>
      <c r="B5" s="251" t="s">
        <v>148</v>
      </c>
      <c r="C5" s="251"/>
      <c r="D5" s="251"/>
      <c r="E5" s="251"/>
      <c r="F5" s="251"/>
      <c r="G5" s="251"/>
      <c r="H5" s="251"/>
      <c r="I5" s="251"/>
      <c r="J5" s="251"/>
      <c r="K5" s="1"/>
      <c r="L5" s="251" t="s">
        <v>116</v>
      </c>
      <c r="M5" s="251"/>
      <c r="N5" s="251"/>
      <c r="O5" s="251"/>
    </row>
    <row r="6" spans="1:15" ht="51">
      <c r="A6" s="192" t="s">
        <v>31</v>
      </c>
      <c r="B6" s="129" t="s">
        <v>149</v>
      </c>
      <c r="C6" s="130" t="s">
        <v>150</v>
      </c>
      <c r="D6" s="129" t="s">
        <v>118</v>
      </c>
      <c r="E6" s="130" t="s">
        <v>150</v>
      </c>
      <c r="F6" s="129" t="s">
        <v>119</v>
      </c>
      <c r="G6" s="130" t="s">
        <v>150</v>
      </c>
      <c r="H6" s="129"/>
      <c r="I6" s="129" t="s">
        <v>151</v>
      </c>
      <c r="J6" s="130" t="s">
        <v>150</v>
      </c>
      <c r="K6" s="131"/>
      <c r="L6" s="129" t="s">
        <v>149</v>
      </c>
      <c r="M6" s="129" t="s">
        <v>118</v>
      </c>
      <c r="N6" s="129" t="s">
        <v>119</v>
      </c>
      <c r="O6" s="129" t="s">
        <v>151</v>
      </c>
    </row>
    <row r="7" spans="1:15" ht="12.75">
      <c r="A7" s="218"/>
      <c r="B7" s="132"/>
      <c r="C7" s="133"/>
      <c r="D7" s="132"/>
      <c r="E7" s="133"/>
      <c r="F7" s="132"/>
      <c r="G7" s="133"/>
      <c r="H7" s="134"/>
      <c r="I7" s="134"/>
      <c r="J7" s="135"/>
      <c r="K7" s="136"/>
      <c r="L7" s="136"/>
      <c r="M7" s="136"/>
      <c r="N7" s="2"/>
      <c r="O7" s="2"/>
    </row>
    <row r="8" spans="1:15" ht="12.75">
      <c r="A8" s="194" t="s">
        <v>178</v>
      </c>
      <c r="B8" s="137">
        <v>118.10989612</v>
      </c>
      <c r="C8" s="138">
        <v>11.382846888</v>
      </c>
      <c r="D8" s="137">
        <v>157.93043478</v>
      </c>
      <c r="E8" s="138">
        <v>5.3437326701</v>
      </c>
      <c r="F8" s="137">
        <v>129.71801567</v>
      </c>
      <c r="G8" s="138">
        <v>5.8219184051</v>
      </c>
      <c r="H8" s="104"/>
      <c r="I8" s="137">
        <v>134.15693813</v>
      </c>
      <c r="J8" s="138">
        <v>5.030558145</v>
      </c>
      <c r="K8" s="104"/>
      <c r="L8" s="105">
        <v>1829</v>
      </c>
      <c r="M8" s="105">
        <v>1150</v>
      </c>
      <c r="N8" s="105">
        <v>766</v>
      </c>
      <c r="O8" s="105">
        <v>2861</v>
      </c>
    </row>
    <row r="9" spans="1:15" ht="12.75">
      <c r="A9" s="194" t="s">
        <v>36</v>
      </c>
      <c r="B9" s="137">
        <v>129.69467787</v>
      </c>
      <c r="C9" s="138">
        <v>10.35567844</v>
      </c>
      <c r="D9" s="137">
        <v>166.58736483</v>
      </c>
      <c r="E9" s="138">
        <v>5.7073840338</v>
      </c>
      <c r="F9" s="139">
        <v>149.79917184</v>
      </c>
      <c r="G9" s="140">
        <v>6.4317814223</v>
      </c>
      <c r="H9" s="104"/>
      <c r="I9" s="137">
        <v>152.71056204</v>
      </c>
      <c r="J9" s="138">
        <v>4.4174218828</v>
      </c>
      <c r="K9" s="104"/>
      <c r="L9" s="105">
        <v>1785</v>
      </c>
      <c r="M9" s="105">
        <v>1757</v>
      </c>
      <c r="N9" s="105">
        <v>966</v>
      </c>
      <c r="O9" s="105">
        <v>3683</v>
      </c>
    </row>
    <row r="10" spans="1:15" ht="12.75">
      <c r="A10" s="194" t="s">
        <v>37</v>
      </c>
      <c r="B10" s="137">
        <v>96.865238733</v>
      </c>
      <c r="C10" s="138">
        <v>7.8546421525</v>
      </c>
      <c r="D10" s="137">
        <v>135.310299</v>
      </c>
      <c r="E10" s="138">
        <v>3.8916555226</v>
      </c>
      <c r="F10" s="137">
        <v>150.09184727</v>
      </c>
      <c r="G10" s="138">
        <v>9.570684556</v>
      </c>
      <c r="H10" s="104"/>
      <c r="I10" s="137">
        <v>127.86212579</v>
      </c>
      <c r="J10" s="138">
        <v>4.8393953918</v>
      </c>
      <c r="K10" s="104"/>
      <c r="L10" s="105">
        <v>2241</v>
      </c>
      <c r="M10" s="105">
        <v>1505</v>
      </c>
      <c r="N10" s="105">
        <v>969</v>
      </c>
      <c r="O10" s="105">
        <v>3641</v>
      </c>
    </row>
    <row r="11" spans="1:15" ht="12.75">
      <c r="A11" s="194" t="s">
        <v>38</v>
      </c>
      <c r="B11" s="137">
        <v>98.008227848</v>
      </c>
      <c r="C11" s="138">
        <v>8.4913267845</v>
      </c>
      <c r="D11" s="137">
        <v>187.01804758</v>
      </c>
      <c r="E11" s="138">
        <v>5.4573296661</v>
      </c>
      <c r="F11" s="137">
        <v>117.64182896</v>
      </c>
      <c r="G11" s="138">
        <v>5.9746982072</v>
      </c>
      <c r="H11" s="104"/>
      <c r="I11" s="137">
        <v>140.63486124</v>
      </c>
      <c r="J11" s="138">
        <v>4.807542737</v>
      </c>
      <c r="K11" s="104"/>
      <c r="L11" s="105">
        <v>1580</v>
      </c>
      <c r="M11" s="105">
        <v>1219</v>
      </c>
      <c r="N11" s="105">
        <v>1181</v>
      </c>
      <c r="O11" s="105">
        <v>3207</v>
      </c>
    </row>
    <row r="12" spans="1:15" ht="12.75">
      <c r="A12" s="194" t="s">
        <v>39</v>
      </c>
      <c r="B12" s="137">
        <v>92.077380952</v>
      </c>
      <c r="C12" s="138">
        <v>7.3982820347</v>
      </c>
      <c r="D12" s="137">
        <v>137.75399361</v>
      </c>
      <c r="E12" s="138">
        <v>7.1237451631</v>
      </c>
      <c r="F12" s="137">
        <v>110.73603604</v>
      </c>
      <c r="G12" s="138">
        <v>7.7976964973</v>
      </c>
      <c r="H12" s="104"/>
      <c r="I12" s="137">
        <v>115.68413933</v>
      </c>
      <c r="J12" s="138">
        <v>5.2728667176</v>
      </c>
      <c r="K12" s="104"/>
      <c r="L12" s="105">
        <v>1848</v>
      </c>
      <c r="M12" s="105">
        <v>939</v>
      </c>
      <c r="N12" s="105">
        <v>1110</v>
      </c>
      <c r="O12" s="105">
        <v>2957</v>
      </c>
    </row>
    <row r="13" spans="1:15" ht="12.75">
      <c r="A13" s="194" t="s">
        <v>40</v>
      </c>
      <c r="B13" s="137">
        <v>91.053091818</v>
      </c>
      <c r="C13" s="138">
        <v>7.4932827142</v>
      </c>
      <c r="D13" s="137">
        <v>158.64218009</v>
      </c>
      <c r="E13" s="138">
        <v>5.1908333146</v>
      </c>
      <c r="F13" s="137">
        <v>113.15130024</v>
      </c>
      <c r="G13" s="138">
        <v>6.8369859142</v>
      </c>
      <c r="H13" s="104"/>
      <c r="I13" s="137">
        <v>124.04211793</v>
      </c>
      <c r="J13" s="138">
        <v>5.1493163111</v>
      </c>
      <c r="K13" s="104"/>
      <c r="L13" s="105">
        <v>1601</v>
      </c>
      <c r="M13" s="105">
        <v>844</v>
      </c>
      <c r="N13" s="105">
        <v>846</v>
      </c>
      <c r="O13" s="105">
        <v>2493</v>
      </c>
    </row>
    <row r="14" spans="1:15" ht="12.75">
      <c r="A14" s="194" t="s">
        <v>177</v>
      </c>
      <c r="B14" s="137">
        <v>122.02335165</v>
      </c>
      <c r="C14" s="138">
        <v>12.322759795</v>
      </c>
      <c r="D14" s="137">
        <v>166.48848292</v>
      </c>
      <c r="E14" s="138">
        <v>7.8893932724</v>
      </c>
      <c r="F14" s="137">
        <v>142.63434022</v>
      </c>
      <c r="G14" s="138">
        <v>11.006421791</v>
      </c>
      <c r="H14" s="104"/>
      <c r="I14" s="137">
        <v>149.54378743</v>
      </c>
      <c r="J14" s="138">
        <v>6.5367100896</v>
      </c>
      <c r="K14" s="104"/>
      <c r="L14" s="105">
        <v>1456</v>
      </c>
      <c r="M14" s="105">
        <v>1259</v>
      </c>
      <c r="N14" s="105">
        <v>629</v>
      </c>
      <c r="O14" s="105">
        <v>2672</v>
      </c>
    </row>
    <row r="15" spans="1:15" ht="12.75">
      <c r="A15" s="194" t="s">
        <v>41</v>
      </c>
      <c r="B15" s="137">
        <v>120.18058161</v>
      </c>
      <c r="C15" s="138">
        <v>8.842467656</v>
      </c>
      <c r="D15" s="137">
        <v>160.59574468</v>
      </c>
      <c r="E15" s="138">
        <v>4.809293453</v>
      </c>
      <c r="F15" s="137">
        <v>127.62004662</v>
      </c>
      <c r="G15" s="138">
        <v>10.6097523</v>
      </c>
      <c r="H15" s="104"/>
      <c r="I15" s="137">
        <v>141.27097475</v>
      </c>
      <c r="J15" s="138">
        <v>4.8196420449</v>
      </c>
      <c r="K15" s="104"/>
      <c r="L15" s="105">
        <v>2132</v>
      </c>
      <c r="M15" s="105">
        <v>1739</v>
      </c>
      <c r="N15" s="105">
        <v>858</v>
      </c>
      <c r="O15" s="105">
        <v>3683</v>
      </c>
    </row>
    <row r="16" spans="1:15" ht="12.75">
      <c r="A16" s="194" t="s">
        <v>42</v>
      </c>
      <c r="B16" s="137">
        <v>109.11505508</v>
      </c>
      <c r="C16" s="138">
        <v>10.389384689</v>
      </c>
      <c r="D16" s="137">
        <v>151.79554264</v>
      </c>
      <c r="E16" s="138">
        <v>8.7830897727</v>
      </c>
      <c r="F16" s="137">
        <v>129.53894737</v>
      </c>
      <c r="G16" s="138">
        <v>6.1732166715</v>
      </c>
      <c r="H16" s="104"/>
      <c r="I16" s="137">
        <v>132.446898</v>
      </c>
      <c r="J16" s="138">
        <v>6.1750132968</v>
      </c>
      <c r="K16" s="104"/>
      <c r="L16" s="105">
        <v>1634</v>
      </c>
      <c r="M16" s="105">
        <v>1032</v>
      </c>
      <c r="N16" s="105">
        <v>950</v>
      </c>
      <c r="O16" s="105">
        <v>2853</v>
      </c>
    </row>
    <row r="17" spans="1:15" ht="12.75">
      <c r="A17" s="194" t="s">
        <v>43</v>
      </c>
      <c r="B17" s="137">
        <v>90.158284024</v>
      </c>
      <c r="C17" s="138">
        <v>9.1487562015</v>
      </c>
      <c r="D17" s="137">
        <v>166.09137709</v>
      </c>
      <c r="E17" s="138">
        <v>11.599674114</v>
      </c>
      <c r="F17" s="137">
        <v>129.26102503</v>
      </c>
      <c r="G17" s="138">
        <v>6.2866776943</v>
      </c>
      <c r="H17" s="104"/>
      <c r="I17" s="137">
        <v>132.30221654</v>
      </c>
      <c r="J17" s="138">
        <v>6.4138202908</v>
      </c>
      <c r="K17" s="104"/>
      <c r="L17" s="105">
        <v>1352</v>
      </c>
      <c r="M17" s="105">
        <v>777</v>
      </c>
      <c r="N17" s="105">
        <v>839</v>
      </c>
      <c r="O17" s="105">
        <v>2346</v>
      </c>
    </row>
    <row r="18" spans="1:15" ht="12.75">
      <c r="A18" s="194" t="s">
        <v>44</v>
      </c>
      <c r="B18" s="137">
        <v>126.01040462</v>
      </c>
      <c r="C18" s="138">
        <v>10.526012618</v>
      </c>
      <c r="D18" s="137">
        <v>175.32670643</v>
      </c>
      <c r="E18" s="138">
        <v>6.2112091937</v>
      </c>
      <c r="F18" s="137">
        <v>134.74673913</v>
      </c>
      <c r="G18" s="138">
        <v>7.0925751596</v>
      </c>
      <c r="H18" s="104"/>
      <c r="I18" s="137">
        <v>150.6920741</v>
      </c>
      <c r="J18" s="138">
        <v>5.4191542605</v>
      </c>
      <c r="K18" s="104"/>
      <c r="L18" s="105">
        <v>1730</v>
      </c>
      <c r="M18" s="105">
        <v>1509</v>
      </c>
      <c r="N18" s="105">
        <v>920</v>
      </c>
      <c r="O18" s="105">
        <v>3293</v>
      </c>
    </row>
    <row r="19" spans="1:15" ht="12.75">
      <c r="A19" s="28" t="s">
        <v>45</v>
      </c>
      <c r="B19" s="137">
        <v>124.61203239</v>
      </c>
      <c r="C19" s="138">
        <v>10.483531516</v>
      </c>
      <c r="D19" s="137">
        <v>151.18362573</v>
      </c>
      <c r="E19" s="138">
        <v>7.6092067012</v>
      </c>
      <c r="F19" s="137">
        <v>162.46438356</v>
      </c>
      <c r="G19" s="138">
        <v>17.22454212</v>
      </c>
      <c r="H19" s="104"/>
      <c r="I19" s="137">
        <v>146.24776325</v>
      </c>
      <c r="J19" s="138">
        <v>8.8590665742</v>
      </c>
      <c r="K19" s="104"/>
      <c r="L19" s="105">
        <v>2593</v>
      </c>
      <c r="M19" s="105">
        <v>855</v>
      </c>
      <c r="N19" s="105">
        <v>730</v>
      </c>
      <c r="O19" s="105">
        <v>2906</v>
      </c>
    </row>
    <row r="20" spans="1:15" ht="12.75">
      <c r="A20" s="28" t="s">
        <v>46</v>
      </c>
      <c r="B20" s="137">
        <v>102.98861111</v>
      </c>
      <c r="C20" s="138">
        <v>6.5321008998</v>
      </c>
      <c r="D20" s="137">
        <v>173.21368715</v>
      </c>
      <c r="E20" s="138">
        <v>3.4528503927</v>
      </c>
      <c r="F20" s="137">
        <v>155.58730159</v>
      </c>
      <c r="G20" s="138">
        <v>6.0986044616</v>
      </c>
      <c r="H20" s="104"/>
      <c r="I20" s="137">
        <v>145.90861189</v>
      </c>
      <c r="J20" s="138">
        <v>3.5994505554</v>
      </c>
      <c r="K20" s="104"/>
      <c r="L20" s="105">
        <v>3600</v>
      </c>
      <c r="M20" s="105">
        <v>2148</v>
      </c>
      <c r="N20" s="105">
        <v>2079</v>
      </c>
      <c r="O20" s="105">
        <v>6073</v>
      </c>
    </row>
    <row r="21" spans="1:15" ht="12.75">
      <c r="A21" s="28" t="s">
        <v>47</v>
      </c>
      <c r="B21" s="137">
        <v>96.696864111</v>
      </c>
      <c r="C21" s="138">
        <v>18.850194253</v>
      </c>
      <c r="D21" s="137">
        <v>158.07834101</v>
      </c>
      <c r="E21" s="138">
        <v>9.8643180169</v>
      </c>
      <c r="F21" s="137">
        <v>155.44615385</v>
      </c>
      <c r="G21" s="138">
        <v>44.297568347</v>
      </c>
      <c r="H21" s="104"/>
      <c r="I21" s="137">
        <v>144.50119332</v>
      </c>
      <c r="J21" s="138">
        <v>14.53129138</v>
      </c>
      <c r="K21" s="104"/>
      <c r="L21" s="105">
        <v>287</v>
      </c>
      <c r="M21" s="105">
        <v>217</v>
      </c>
      <c r="N21" s="105">
        <v>65</v>
      </c>
      <c r="O21" s="105">
        <v>419</v>
      </c>
    </row>
    <row r="22" spans="1:15" ht="12.75">
      <c r="A22" s="28" t="s">
        <v>48</v>
      </c>
      <c r="B22" s="137">
        <v>106.9239905</v>
      </c>
      <c r="C22" s="138">
        <v>20.711498896</v>
      </c>
      <c r="D22" s="137">
        <v>172.65638767</v>
      </c>
      <c r="E22" s="138">
        <v>9.3722625258</v>
      </c>
      <c r="F22" s="137">
        <v>100.48051948</v>
      </c>
      <c r="G22" s="138">
        <v>22.727077909</v>
      </c>
      <c r="H22" s="104"/>
      <c r="I22" s="137">
        <v>129.49905123</v>
      </c>
      <c r="J22" s="138">
        <v>8.8456443238</v>
      </c>
      <c r="K22" s="104"/>
      <c r="L22" s="105">
        <v>421</v>
      </c>
      <c r="M22" s="105">
        <v>227</v>
      </c>
      <c r="N22" s="105">
        <v>77</v>
      </c>
      <c r="O22" s="105">
        <v>527</v>
      </c>
    </row>
    <row r="23" spans="1:15" ht="12.75">
      <c r="A23" s="28" t="s">
        <v>49</v>
      </c>
      <c r="B23" s="137">
        <v>109.987977</v>
      </c>
      <c r="C23" s="138">
        <v>8.4922813602</v>
      </c>
      <c r="D23" s="137">
        <v>130.66136364</v>
      </c>
      <c r="E23" s="138">
        <v>4.7656853557</v>
      </c>
      <c r="F23" s="137">
        <v>108.18864775</v>
      </c>
      <c r="G23" s="138">
        <v>13.736431932</v>
      </c>
      <c r="H23" s="104"/>
      <c r="I23" s="137">
        <v>122.45909562</v>
      </c>
      <c r="J23" s="138">
        <v>5.9459205274</v>
      </c>
      <c r="K23" s="104"/>
      <c r="L23" s="105">
        <v>1913</v>
      </c>
      <c r="M23" s="105">
        <v>1320</v>
      </c>
      <c r="N23" s="105">
        <v>599</v>
      </c>
      <c r="O23" s="105">
        <v>2897</v>
      </c>
    </row>
    <row r="24" spans="1:15" ht="12.75">
      <c r="A24" s="28" t="s">
        <v>50</v>
      </c>
      <c r="B24" s="137">
        <v>115.78635908</v>
      </c>
      <c r="C24" s="138">
        <v>14.256979773</v>
      </c>
      <c r="D24" s="137">
        <v>183.37974684</v>
      </c>
      <c r="E24" s="138">
        <v>8.5891558335</v>
      </c>
      <c r="F24" s="137">
        <v>145.78159509</v>
      </c>
      <c r="G24" s="138">
        <v>9.6365001484</v>
      </c>
      <c r="H24" s="104"/>
      <c r="I24" s="137">
        <v>151.14969136</v>
      </c>
      <c r="J24" s="138">
        <v>7.0860113556</v>
      </c>
      <c r="K24" s="104"/>
      <c r="L24" s="105">
        <v>997</v>
      </c>
      <c r="M24" s="105">
        <v>632</v>
      </c>
      <c r="N24" s="105">
        <v>815</v>
      </c>
      <c r="O24" s="105">
        <v>1944</v>
      </c>
    </row>
    <row r="25" spans="1:15" ht="12.75">
      <c r="A25" s="28" t="s">
        <v>51</v>
      </c>
      <c r="B25" s="137">
        <v>131.33780992</v>
      </c>
      <c r="C25" s="138">
        <v>13.987532179</v>
      </c>
      <c r="D25" s="137">
        <v>155.6836983</v>
      </c>
      <c r="E25" s="138">
        <v>8.1456644511</v>
      </c>
      <c r="F25" s="137">
        <v>135.47668394</v>
      </c>
      <c r="G25" s="138">
        <v>11.339418305</v>
      </c>
      <c r="H25" s="104"/>
      <c r="I25" s="137">
        <v>138.24328679</v>
      </c>
      <c r="J25" s="138">
        <v>6.1384205027</v>
      </c>
      <c r="K25" s="104"/>
      <c r="L25" s="105">
        <v>968</v>
      </c>
      <c r="M25" s="105">
        <v>822</v>
      </c>
      <c r="N25" s="105">
        <v>579</v>
      </c>
      <c r="O25" s="105">
        <v>1862</v>
      </c>
    </row>
    <row r="26" spans="1:15" ht="12.75">
      <c r="A26" s="28" t="s">
        <v>52</v>
      </c>
      <c r="B26" s="137">
        <v>105.6069869</v>
      </c>
      <c r="C26" s="138">
        <v>10.28331075</v>
      </c>
      <c r="D26" s="137">
        <v>168.38957816</v>
      </c>
      <c r="E26" s="138">
        <v>5.6076644573</v>
      </c>
      <c r="F26" s="137">
        <v>118.81697905</v>
      </c>
      <c r="G26" s="138">
        <v>6.7133211624</v>
      </c>
      <c r="H26" s="104"/>
      <c r="I26" s="137">
        <v>132.70867165</v>
      </c>
      <c r="J26" s="138">
        <v>5.2117716484</v>
      </c>
      <c r="K26" s="104"/>
      <c r="L26" s="105">
        <v>1832</v>
      </c>
      <c r="M26" s="105">
        <v>1209</v>
      </c>
      <c r="N26" s="105">
        <v>907</v>
      </c>
      <c r="O26" s="105">
        <v>3079</v>
      </c>
    </row>
    <row r="27" spans="1:15" ht="12.75">
      <c r="A27" s="2"/>
      <c r="B27" s="137"/>
      <c r="C27" s="138"/>
      <c r="D27" s="137"/>
      <c r="E27" s="104"/>
      <c r="F27" s="137"/>
      <c r="G27" s="138"/>
      <c r="H27" s="104"/>
      <c r="I27" s="137"/>
      <c r="J27" s="138"/>
      <c r="K27" s="104"/>
      <c r="L27" s="105"/>
      <c r="M27" s="105"/>
      <c r="N27" s="105"/>
      <c r="O27" s="105"/>
    </row>
    <row r="28" spans="1:15" ht="12.75">
      <c r="A28" s="43" t="s">
        <v>53</v>
      </c>
      <c r="B28" s="141">
        <v>110.08415359</v>
      </c>
      <c r="C28" s="142">
        <v>2.3247163366</v>
      </c>
      <c r="D28" s="141">
        <v>160.82608696</v>
      </c>
      <c r="E28" s="142">
        <v>1.4831929276</v>
      </c>
      <c r="F28" s="141">
        <v>134.18394712</v>
      </c>
      <c r="G28" s="142">
        <v>2.0815204334</v>
      </c>
      <c r="H28" s="143"/>
      <c r="I28" s="141">
        <v>138.08159787</v>
      </c>
      <c r="J28" s="142">
        <v>1.3241208149</v>
      </c>
      <c r="K28" s="144"/>
      <c r="L28" s="145">
        <v>31799</v>
      </c>
      <c r="M28" s="145">
        <v>21160</v>
      </c>
      <c r="N28" s="146">
        <v>15885</v>
      </c>
      <c r="O28" s="146">
        <v>53396</v>
      </c>
    </row>
    <row r="29" spans="1:15" ht="12.75">
      <c r="A29" s="4"/>
      <c r="B29" s="4"/>
      <c r="C29" s="4"/>
      <c r="D29" s="4"/>
      <c r="E29" s="4"/>
      <c r="F29" s="4"/>
      <c r="G29" s="4"/>
      <c r="H29" s="4"/>
      <c r="I29" s="4"/>
      <c r="J29" s="128"/>
      <c r="K29" s="4"/>
      <c r="L29" s="4"/>
      <c r="M29" s="4"/>
      <c r="N29" s="4"/>
      <c r="O29" s="4"/>
    </row>
    <row r="30" spans="1:15" ht="12.75">
      <c r="A30" s="27" t="s">
        <v>20</v>
      </c>
      <c r="B30" s="33"/>
      <c r="C30" s="33"/>
      <c r="D30" s="33"/>
      <c r="E30" s="33"/>
      <c r="F30" s="33"/>
      <c r="G30" s="33"/>
      <c r="H30" s="33"/>
      <c r="I30" s="33"/>
      <c r="J30" s="147"/>
      <c r="K30" s="33"/>
      <c r="L30" s="33"/>
      <c r="M30" s="33"/>
      <c r="N30" s="33"/>
      <c r="O30" s="33"/>
    </row>
    <row r="31" spans="1:15" ht="12.75">
      <c r="A31" s="33" t="s">
        <v>121</v>
      </c>
      <c r="B31" s="148"/>
      <c r="C31" s="33"/>
      <c r="D31" s="33"/>
      <c r="E31" s="33"/>
      <c r="F31" s="33"/>
      <c r="G31" s="33"/>
      <c r="H31" s="33"/>
      <c r="I31" s="33"/>
      <c r="J31" s="147"/>
      <c r="K31" s="33"/>
      <c r="L31" s="33"/>
      <c r="M31" s="33"/>
      <c r="N31" s="33"/>
      <c r="O31" s="33"/>
    </row>
    <row r="32" spans="1:15" ht="12.75">
      <c r="A32" s="27" t="s">
        <v>22</v>
      </c>
      <c r="B32" s="33"/>
      <c r="C32" s="33"/>
      <c r="D32" s="33"/>
      <c r="E32" s="33"/>
      <c r="F32" s="33"/>
      <c r="G32" s="33"/>
      <c r="H32" s="33"/>
      <c r="I32" s="33"/>
      <c r="J32" s="147"/>
      <c r="K32" s="33"/>
      <c r="L32" s="33"/>
      <c r="M32" s="33"/>
      <c r="N32" s="33"/>
      <c r="O32" s="33"/>
    </row>
    <row r="33" spans="1:15" ht="25.5" customHeight="1">
      <c r="A33" s="233" t="s">
        <v>152</v>
      </c>
      <c r="B33" s="233"/>
      <c r="C33" s="233"/>
      <c r="D33" s="233"/>
      <c r="E33" s="233"/>
      <c r="F33" s="233"/>
      <c r="G33" s="233"/>
      <c r="H33" s="233"/>
      <c r="I33" s="233"/>
      <c r="J33" s="233"/>
      <c r="K33" s="233"/>
      <c r="L33" s="233"/>
      <c r="M33" s="233"/>
      <c r="N33" s="233"/>
      <c r="O33" s="233"/>
    </row>
    <row r="34" spans="1:15" ht="25.5" customHeight="1">
      <c r="A34" s="233" t="s">
        <v>153</v>
      </c>
      <c r="B34" s="233"/>
      <c r="C34" s="233"/>
      <c r="D34" s="233"/>
      <c r="E34" s="233"/>
      <c r="F34" s="233"/>
      <c r="G34" s="233"/>
      <c r="H34" s="233"/>
      <c r="I34" s="233"/>
      <c r="J34" s="233"/>
      <c r="K34" s="233"/>
      <c r="L34" s="233"/>
      <c r="M34" s="233"/>
      <c r="N34" s="233"/>
      <c r="O34" s="233"/>
    </row>
    <row r="35" spans="1:15" ht="12.75" customHeight="1">
      <c r="A35" s="233" t="s">
        <v>154</v>
      </c>
      <c r="B35" s="233"/>
      <c r="C35" s="233"/>
      <c r="D35" s="233"/>
      <c r="E35" s="233"/>
      <c r="F35" s="233"/>
      <c r="G35" s="233"/>
      <c r="H35" s="233"/>
      <c r="I35" s="233"/>
      <c r="J35" s="233"/>
      <c r="K35" s="233"/>
      <c r="L35" s="233"/>
      <c r="M35" s="233"/>
      <c r="N35" s="233"/>
      <c r="O35" s="233"/>
    </row>
    <row r="36" spans="1:15" ht="12.75" customHeight="1">
      <c r="A36" s="233" t="s">
        <v>155</v>
      </c>
      <c r="B36" s="233"/>
      <c r="C36" s="233"/>
      <c r="D36" s="233"/>
      <c r="E36" s="233"/>
      <c r="F36" s="233"/>
      <c r="G36" s="233"/>
      <c r="H36" s="233"/>
      <c r="I36" s="233"/>
      <c r="J36" s="233"/>
      <c r="K36" s="233"/>
      <c r="L36" s="233"/>
      <c r="M36" s="233"/>
      <c r="N36" s="233"/>
      <c r="O36" s="233"/>
    </row>
  </sheetData>
  <mergeCells count="8">
    <mergeCell ref="A2:F2"/>
    <mergeCell ref="A3:O3"/>
    <mergeCell ref="B5:J5"/>
    <mergeCell ref="L5:O5"/>
    <mergeCell ref="A33:O33"/>
    <mergeCell ref="A34:O34"/>
    <mergeCell ref="A35:O35"/>
    <mergeCell ref="A36:O3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3 - Magistrates Courts tables </dc:title>
  <dc:subject>Judicial and Courts statitics annual 2010</dc:subject>
  <dc:creator/>
  <cp:keywords>justice, courts, prisons, probation, criminal law, sentencing, youth justice, offender management, criminal justice reform, criminal, civil, courts, judiciary, statistics"</cp:keywords>
  <dc:description/>
  <cp:lastModifiedBy>Marc Archbold</cp:lastModifiedBy>
  <dcterms:created xsi:type="dcterms:W3CDTF">2011-06-14T15:50:04Z</dcterms:created>
  <dcterms:modified xsi:type="dcterms:W3CDTF">2011-06-29T11:38:45Z</dcterms:modified>
  <cp:category/>
  <cp:version/>
  <cp:contentType/>
  <cp:contentStatus/>
</cp:coreProperties>
</file>