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505" tabRatio="856" activeTab="10"/>
  </bookViews>
  <sheets>
    <sheet name="Overview table" sheetId="1" r:id="rId1"/>
    <sheet name="Table 1.1a" sheetId="2" r:id="rId2"/>
    <sheet name="Table 1.1b" sheetId="3" r:id="rId3"/>
    <sheet name="Table 1.1c" sheetId="4" r:id="rId4"/>
    <sheet name="Table 1.2" sheetId="5" r:id="rId5"/>
    <sheet name="Table 1.3a - 1.3d" sheetId="6" r:id="rId6"/>
    <sheet name="Table 1.4" sheetId="7" r:id="rId7"/>
    <sheet name="Table 1.5" sheetId="8" r:id="rId8"/>
    <sheet name="Table 2.1a" sheetId="9" r:id="rId9"/>
    <sheet name="Table 2.1b" sheetId="10" r:id="rId10"/>
    <sheet name="Table 2.1c" sheetId="11" r:id="rId11"/>
    <sheet name="Table 2.2a" sheetId="12" r:id="rId12"/>
    <sheet name="Table 2.2b" sheetId="13" r:id="rId13"/>
    <sheet name="Table 3.1" sheetId="14" r:id="rId14"/>
    <sheet name="Table 3.2a - 3.2c" sheetId="15" r:id="rId15"/>
    <sheet name="Table 3.3 - 3.4" sheetId="16" r:id="rId16"/>
    <sheet name="Table 4.1" sheetId="17" r:id="rId17"/>
    <sheet name="Table 4.2" sheetId="18" r:id="rId18"/>
    <sheet name="Table 4.3" sheetId="19" r:id="rId19"/>
    <sheet name="Table 4.4" sheetId="20" r:id="rId20"/>
    <sheet name="Table 4.5" sheetId="21" r:id="rId21"/>
    <sheet name="Table 4.6" sheetId="22" r:id="rId22"/>
    <sheet name="Table 4.7" sheetId="23" r:id="rId23"/>
    <sheet name="Table 4.8" sheetId="24" r:id="rId24"/>
    <sheet name="Table 4.9" sheetId="25" r:id="rId25"/>
    <sheet name="Table 4.10" sheetId="26" r:id="rId26"/>
    <sheet name="Table 4.11" sheetId="27" r:id="rId27"/>
    <sheet name="Table 4.12" sheetId="28" r:id="rId28"/>
    <sheet name="Table 4.13" sheetId="29" r:id="rId29"/>
    <sheet name="Table 5.1" sheetId="30" r:id="rId30"/>
    <sheet name="Table 5.2" sheetId="31" r:id="rId31"/>
    <sheet name="Table 5.3" sheetId="32" r:id="rId32"/>
    <sheet name="Table 5.4" sheetId="33" r:id="rId33"/>
    <sheet name="Table 5.5" sheetId="34" r:id="rId34"/>
    <sheet name="Table 5.6" sheetId="35" r:id="rId35"/>
    <sheet name="Table 5.7" sheetId="36" r:id="rId36"/>
    <sheet name="Table 5.8" sheetId="37" r:id="rId37"/>
    <sheet name="Table 5.9" sheetId="38" r:id="rId38"/>
    <sheet name="Checks Table 1.1" sheetId="39" state="hidden" r:id="rId39"/>
  </sheets>
  <definedNames>
    <definedName name="_Toc275869591" localSheetId="0">'Overview table'!$A$1</definedName>
    <definedName name="_xlnm.Print_Area" localSheetId="1">'Table 1.1a'!$A$1:$M$74</definedName>
    <definedName name="_xlnm.Print_Area" localSheetId="2">'Table 1.1b'!$A$1:$M$74</definedName>
    <definedName name="_xlnm.Print_Area" localSheetId="3">'Table 1.1c'!$A$1:$M$74</definedName>
    <definedName name="_xlnm.Print_Area" localSheetId="4">'Table 1.2'!$A$1:$M$73</definedName>
    <definedName name="_xlnm.Print_Area" localSheetId="5">'Table 1.3a - 1.3d'!$A$1:$R$190</definedName>
    <definedName name="_xlnm.Print_Area" localSheetId="6">'Table 1.4'!$A$1:$H$173</definedName>
    <definedName name="_xlnm.Print_Area" localSheetId="7">'Table 1.5'!$A$1:$I$113</definedName>
    <definedName name="_xlnm.Print_Area" localSheetId="8">'Table 2.1a'!$A$1:$I$66</definedName>
    <definedName name="_xlnm.Print_Area" localSheetId="9">'Table 2.1b'!$A$1:$J$65</definedName>
    <definedName name="_xlnm.Print_Area" localSheetId="11">'Table 2.2a'!$A$1:$J$88</definedName>
    <definedName name="_xlnm.Print_Area" localSheetId="12">'Table 2.2b'!$A$1:$J$52</definedName>
    <definedName name="_xlnm.Print_Area" localSheetId="13">'Table 3.1'!$A$1:$I$42</definedName>
    <definedName name="_xlnm.Print_Area" localSheetId="14">'Table 3.2a - 3.2c'!$A$1:$I$117</definedName>
    <definedName name="_xlnm.Print_Area" localSheetId="15">'Table 3.3 - 3.4'!$A$1:$I$52</definedName>
    <definedName name="_xlnm.Print_Area" localSheetId="17">'Table 4.2'!$A$1:$H$95</definedName>
    <definedName name="_xlnm.Print_Area" localSheetId="18">'Table 4.3'!$A$1:$H$43</definedName>
    <definedName name="_xlnm.Print_Area" localSheetId="20">'Table 4.5'!$A$1:$R$74</definedName>
    <definedName name="_xlnm.Print_Area" localSheetId="24">'Table 4.9'!$A$1:$H$47</definedName>
    <definedName name="_xlnm.Print_Area" localSheetId="29">'Table 5.1'!$A$1:$C$23</definedName>
    <definedName name="_xlnm.Print_Area" localSheetId="30">'Table 5.2'!$A$1:$C$24</definedName>
    <definedName name="_xlnm.Print_Area" localSheetId="31">'Table 5.3'!$A$1:$D$17</definedName>
    <definedName name="_xlnm.Print_Area" localSheetId="32">'Table 5.4'!$A$1:$B$44</definedName>
    <definedName name="_xlnm.Print_Area" localSheetId="33">'Table 5.5'!$A$1:$B$58</definedName>
    <definedName name="_xlnm.Print_Area" localSheetId="34">'Table 5.6'!$A$1:$B$43</definedName>
    <definedName name="_xlnm.Print_Area" localSheetId="35">'Table 5.7'!$A$1:$B$20</definedName>
    <definedName name="_xlnm.Print_Area" localSheetId="36">'Table 5.8'!$A$1:$H$27</definedName>
    <definedName name="_xlnm.Print_Area" localSheetId="37">'Table 5.9'!$A$1:$K$58</definedName>
    <definedName name="_xlnm.Print_Titles" localSheetId="6">'Table 1.4'!$1:$6</definedName>
    <definedName name="_xlnm.Print_Titles" localSheetId="8">'Table 2.1a'!$1:$8</definedName>
    <definedName name="_xlnm.Print_Titles" localSheetId="11">'Table 2.2a'!$1:$3</definedName>
  </definedNames>
  <calcPr fullCalcOnLoad="1"/>
</workbook>
</file>

<file path=xl/sharedStrings.xml><?xml version="1.0" encoding="utf-8"?>
<sst xmlns="http://schemas.openxmlformats.org/spreadsheetml/2006/main" count="4108" uniqueCount="851">
  <si>
    <t>Burglary</t>
  </si>
  <si>
    <t>Robbery</t>
  </si>
  <si>
    <t>Theft and Handling</t>
  </si>
  <si>
    <t>Fraud and Forgery</t>
  </si>
  <si>
    <t>Violence against the person</t>
  </si>
  <si>
    <t>Other offences</t>
  </si>
  <si>
    <t>Offence not recorded</t>
  </si>
  <si>
    <t>Remand</t>
  </si>
  <si>
    <t>All prisoners</t>
  </si>
  <si>
    <t>All male prisoners</t>
  </si>
  <si>
    <t>All female prisoners</t>
  </si>
  <si>
    <t>All adult prisoners</t>
  </si>
  <si>
    <t>All adult male prisoners</t>
  </si>
  <si>
    <t>All adult female prisoners</t>
  </si>
  <si>
    <t>12 months to less than 4 years</t>
  </si>
  <si>
    <t>Fine defaulter</t>
  </si>
  <si>
    <t>Non-criminal prisoners</t>
  </si>
  <si>
    <t>Females</t>
  </si>
  <si>
    <t>Total</t>
  </si>
  <si>
    <t>Prisons</t>
  </si>
  <si>
    <t xml:space="preserve">Establishment                         </t>
  </si>
  <si>
    <t xml:space="preserve">Males                       </t>
  </si>
  <si>
    <t>STCs</t>
  </si>
  <si>
    <t>Motoring offences</t>
  </si>
  <si>
    <t>Sexual offences</t>
  </si>
  <si>
    <t>Young adults are those aged 18 - 20 and those 21 year olds who were aged 20 or under at conviction who have not been reclassified as part of the adult population</t>
  </si>
  <si>
    <t>All aged 15-17</t>
  </si>
  <si>
    <t>All males aged 15-17</t>
  </si>
  <si>
    <t>All females aged 15-17</t>
  </si>
  <si>
    <t>4 years or more (excluding Indeterminate sentences)</t>
  </si>
  <si>
    <t>SCHs</t>
  </si>
  <si>
    <t>Drug offences</t>
  </si>
  <si>
    <t>Buckley Hall</t>
  </si>
  <si>
    <t>Bullwood Hall</t>
  </si>
  <si>
    <t>Channings Wood</t>
  </si>
  <si>
    <t>Edmunds Hill</t>
  </si>
  <si>
    <t>Featherstone</t>
  </si>
  <si>
    <t>Northallerton</t>
  </si>
  <si>
    <t>Swinfen Hall</t>
  </si>
  <si>
    <t>Wellingborough</t>
  </si>
  <si>
    <t>Bronzefield</t>
  </si>
  <si>
    <t>Acklington</t>
  </si>
  <si>
    <t>Ashwell</t>
  </si>
  <si>
    <t>Aylesbury</t>
  </si>
  <si>
    <t>Bedford</t>
  </si>
  <si>
    <t>Birmingham</t>
  </si>
  <si>
    <t>Blantyre House</t>
  </si>
  <si>
    <t>Brixton</t>
  </si>
  <si>
    <t>Cardiff</t>
  </si>
  <si>
    <t>Coldingley</t>
  </si>
  <si>
    <t>Dartmoor</t>
  </si>
  <si>
    <t>Deerbolt</t>
  </si>
  <si>
    <t>Dovegate</t>
  </si>
  <si>
    <t>Dover</t>
  </si>
  <si>
    <t>Erlestoke</t>
  </si>
  <si>
    <t>Everthorpe</t>
  </si>
  <si>
    <t>Exeter</t>
  </si>
  <si>
    <t>Ford</t>
  </si>
  <si>
    <t>Frankland</t>
  </si>
  <si>
    <t>Full Sutton</t>
  </si>
  <si>
    <t>Garth</t>
  </si>
  <si>
    <t>Gartree</t>
  </si>
  <si>
    <t>Gloucester</t>
  </si>
  <si>
    <t>Haslar</t>
  </si>
  <si>
    <t>Haverigg</t>
  </si>
  <si>
    <t>Highpoint</t>
  </si>
  <si>
    <t>Huntercombe</t>
  </si>
  <si>
    <t>Kirkham</t>
  </si>
  <si>
    <t>Latchmere House</t>
  </si>
  <si>
    <t>Leeds</t>
  </si>
  <si>
    <t>Leicester</t>
  </si>
  <si>
    <t>Leyhill</t>
  </si>
  <si>
    <t>Lincoln</t>
  </si>
  <si>
    <t>Littlehey</t>
  </si>
  <si>
    <t>Liverpool</t>
  </si>
  <si>
    <t>Long Lartin</t>
  </si>
  <si>
    <t>Lowdham Grange</t>
  </si>
  <si>
    <t>Maidstone</t>
  </si>
  <si>
    <t>Manchester</t>
  </si>
  <si>
    <t>North Sea Camp</t>
  </si>
  <si>
    <t>Nottingham</t>
  </si>
  <si>
    <t>Pentonville</t>
  </si>
  <si>
    <t>Preston</t>
  </si>
  <si>
    <t>Ranby</t>
  </si>
  <si>
    <t>Risley</t>
  </si>
  <si>
    <t>Rochester</t>
  </si>
  <si>
    <t>Rye Hill</t>
  </si>
  <si>
    <t>Shepton Mallet</t>
  </si>
  <si>
    <t>Shrewsbury</t>
  </si>
  <si>
    <t>Stafford</t>
  </si>
  <si>
    <t>Stocken</t>
  </si>
  <si>
    <t>Sudbury</t>
  </si>
  <si>
    <t>Swansea</t>
  </si>
  <si>
    <t>Wakefield</t>
  </si>
  <si>
    <t>Wandsworth</t>
  </si>
  <si>
    <t>Wayland</t>
  </si>
  <si>
    <t>Werrington</t>
  </si>
  <si>
    <t>Whatton</t>
  </si>
  <si>
    <t>Whitemoor</t>
  </si>
  <si>
    <t>Wormwood Scrubs</t>
  </si>
  <si>
    <t>Wymott</t>
  </si>
  <si>
    <t>Askham Grange</t>
  </si>
  <si>
    <t>Foston Hall</t>
  </si>
  <si>
    <t>Morton Hall</t>
  </si>
  <si>
    <t>Send</t>
  </si>
  <si>
    <t>Altcourse</t>
  </si>
  <si>
    <t>Ashfield</t>
  </si>
  <si>
    <t>Belmarsh</t>
  </si>
  <si>
    <t>Brinsford</t>
  </si>
  <si>
    <t>Bristol</t>
  </si>
  <si>
    <t>Bullingdon</t>
  </si>
  <si>
    <t>Canterbury</t>
  </si>
  <si>
    <t>Castington</t>
  </si>
  <si>
    <t>Chelmsford</t>
  </si>
  <si>
    <t>Doncaster</t>
  </si>
  <si>
    <t>Dorchester</t>
  </si>
  <si>
    <t>Durham</t>
  </si>
  <si>
    <t>Feltham</t>
  </si>
  <si>
    <t>Forest Bank</t>
  </si>
  <si>
    <t>Glen Parva</t>
  </si>
  <si>
    <t>Guys Marsh</t>
  </si>
  <si>
    <t>Hindley</t>
  </si>
  <si>
    <t>Hollesley Bay</t>
  </si>
  <si>
    <t>Holme House</t>
  </si>
  <si>
    <t>Hull</t>
  </si>
  <si>
    <t>Lancaster Farms</t>
  </si>
  <si>
    <t>Lewes</t>
  </si>
  <si>
    <t>Lindholme</t>
  </si>
  <si>
    <t>Norwich</t>
  </si>
  <si>
    <t>Parc</t>
  </si>
  <si>
    <t>Onley</t>
  </si>
  <si>
    <t>Portland</t>
  </si>
  <si>
    <t>Reading</t>
  </si>
  <si>
    <t>Stoke Heath</t>
  </si>
  <si>
    <t>Thorn Cross</t>
  </si>
  <si>
    <t>Warren Hill</t>
  </si>
  <si>
    <t>Wealstun</t>
  </si>
  <si>
    <t>Wetherby</t>
  </si>
  <si>
    <t>Winchester</t>
  </si>
  <si>
    <t>Woodhill</t>
  </si>
  <si>
    <t>Cookham Wood</t>
  </si>
  <si>
    <t>Downview</t>
  </si>
  <si>
    <t>Drake Hall</t>
  </si>
  <si>
    <t>East Sutton Park</t>
  </si>
  <si>
    <t>Eastwood Park</t>
  </si>
  <si>
    <t>Low Newton</t>
  </si>
  <si>
    <t>Holloway</t>
  </si>
  <si>
    <t>New Hall</t>
  </si>
  <si>
    <t>Styal</t>
  </si>
  <si>
    <t>Kennet</t>
  </si>
  <si>
    <t>Blundeston</t>
  </si>
  <si>
    <t>Recalls</t>
  </si>
  <si>
    <t>Untried</t>
  </si>
  <si>
    <t>Convicted unsentenced</t>
  </si>
  <si>
    <t>Less than 6 months</t>
  </si>
  <si>
    <t>Theft and handling</t>
  </si>
  <si>
    <t>Sentenced</t>
  </si>
  <si>
    <t>Indeterminate sentences</t>
  </si>
  <si>
    <t>6 months to less than 12 months</t>
  </si>
  <si>
    <t>High Down</t>
  </si>
  <si>
    <t>Kirklevington Grange</t>
  </si>
  <si>
    <t>Kingston (Portsmouth)</t>
  </si>
  <si>
    <r>
      <t xml:space="preserve">All population in </t>
    </r>
    <r>
      <rPr>
        <b/>
        <u val="single"/>
        <sz val="11"/>
        <rFont val="Arial"/>
        <family val="2"/>
      </rPr>
      <t>custody</t>
    </r>
  </si>
  <si>
    <r>
      <t xml:space="preserve">All population in </t>
    </r>
    <r>
      <rPr>
        <b/>
        <u val="single"/>
        <sz val="11"/>
        <rFont val="Arial"/>
        <family val="2"/>
      </rPr>
      <t>prison</t>
    </r>
  </si>
  <si>
    <r>
      <t xml:space="preserve">All adult population in </t>
    </r>
    <r>
      <rPr>
        <b/>
        <u val="single"/>
        <sz val="11"/>
        <rFont val="Arial"/>
        <family val="2"/>
      </rPr>
      <t>prison</t>
    </r>
  </si>
  <si>
    <r>
      <t xml:space="preserve">All 15 -17 year olds in </t>
    </r>
    <r>
      <rPr>
        <b/>
        <u val="single"/>
        <sz val="11"/>
        <rFont val="Arial"/>
        <family val="2"/>
      </rPr>
      <t>prison</t>
    </r>
  </si>
  <si>
    <t>Nationality</t>
  </si>
  <si>
    <t>Male</t>
  </si>
  <si>
    <t>Female</t>
  </si>
  <si>
    <t>All nationalities</t>
  </si>
  <si>
    <t>British nationals</t>
  </si>
  <si>
    <t>Foreign nationals</t>
  </si>
  <si>
    <t>Nationality not recorded</t>
  </si>
  <si>
    <t>Total Africa</t>
  </si>
  <si>
    <t>Total Europe</t>
  </si>
  <si>
    <t>Total Asia</t>
  </si>
  <si>
    <t>Total Middle East</t>
  </si>
  <si>
    <t>Total Oceania</t>
  </si>
  <si>
    <t>Total Central and South America</t>
  </si>
  <si>
    <t>Total West Indies</t>
  </si>
  <si>
    <t>Total North America</t>
  </si>
  <si>
    <t>Nationality
not recorded</t>
  </si>
  <si>
    <t>Grendon/Spring Hill</t>
  </si>
  <si>
    <t>Usk/Prescoed</t>
  </si>
  <si>
    <t xml:space="preserve">Male </t>
  </si>
  <si>
    <t xml:space="preserve">
25 September 2009</t>
  </si>
  <si>
    <t>18 December 2009</t>
  </si>
  <si>
    <t>18 December      2009</t>
  </si>
  <si>
    <t>31 March         2010</t>
  </si>
  <si>
    <t>30 June           2010</t>
  </si>
  <si>
    <t>Percentage change Sep-Sep 2009 to 2010</t>
  </si>
  <si>
    <t>31 March 2010</t>
  </si>
  <si>
    <t>30 June 2010</t>
  </si>
  <si>
    <t xml:space="preserve">
30 September 2010</t>
  </si>
  <si>
    <t>31 August 2010</t>
  </si>
  <si>
    <t>31 July 2010</t>
  </si>
  <si>
    <t>30 September 2010</t>
  </si>
  <si>
    <t xml:space="preserve">Establishment Total </t>
  </si>
  <si>
    <t>Immediate custodial sentence</t>
  </si>
  <si>
    <t>Percentage change 
Sep 2009 to Sep 2010</t>
  </si>
  <si>
    <t>4 years or more (excluding Indeterminate)</t>
  </si>
  <si>
    <t>Police cells</t>
  </si>
  <si>
    <t>England and Wales</t>
  </si>
  <si>
    <t>September 2010, England and Wales</t>
  </si>
  <si>
    <t>Check Sheet</t>
  </si>
  <si>
    <t>Table 1</t>
  </si>
  <si>
    <t>Overall total</t>
  </si>
  <si>
    <t xml:space="preserve">a) = b) + c) </t>
  </si>
  <si>
    <t>All population in custody</t>
  </si>
  <si>
    <t>All population in prison</t>
  </si>
  <si>
    <t>All adult population in prison</t>
  </si>
  <si>
    <t>All young adults in prison</t>
  </si>
  <si>
    <t>All 15 -17 year olds in prison</t>
  </si>
  <si>
    <t>25 September 2009</t>
  </si>
  <si>
    <t>..</t>
  </si>
  <si>
    <t>Less than or equal to 6 months</t>
  </si>
  <si>
    <t>Greater than 6 months to less than 12 months</t>
  </si>
  <si>
    <t>Bure</t>
  </si>
  <si>
    <t>Sheppey Cluster (Standford Hill)</t>
  </si>
  <si>
    <t>Sheppey Cluster (Elmley)</t>
  </si>
  <si>
    <t>Lancaster</t>
  </si>
  <si>
    <t>Sheppey Cluster (Swaleside)</t>
  </si>
  <si>
    <t>Verne</t>
  </si>
  <si>
    <t>Wolds</t>
  </si>
  <si>
    <r>
      <t xml:space="preserve">Peterborough </t>
    </r>
    <r>
      <rPr>
        <vertAlign val="superscript"/>
        <sz val="10"/>
        <rFont val="Arial"/>
        <family val="2"/>
      </rPr>
      <t>(6)</t>
    </r>
  </si>
  <si>
    <r>
      <t xml:space="preserve">Hewell </t>
    </r>
    <r>
      <rPr>
        <vertAlign val="superscript"/>
        <sz val="10"/>
        <rFont val="Arial"/>
        <family val="2"/>
      </rPr>
      <t>(2)</t>
    </r>
  </si>
  <si>
    <r>
      <t xml:space="preserve">Isis </t>
    </r>
    <r>
      <rPr>
        <vertAlign val="superscript"/>
        <sz val="10"/>
        <rFont val="Arial"/>
        <family val="2"/>
      </rPr>
      <t>(3)</t>
    </r>
  </si>
  <si>
    <r>
      <t xml:space="preserve">Isle of Wight </t>
    </r>
    <r>
      <rPr>
        <vertAlign val="superscript"/>
        <sz val="10"/>
        <rFont val="Arial"/>
        <family val="2"/>
      </rPr>
      <t>(4)</t>
    </r>
  </si>
  <si>
    <r>
      <t xml:space="preserve">Moorland/Moorland Open </t>
    </r>
    <r>
      <rPr>
        <vertAlign val="superscript"/>
        <sz val="10"/>
        <rFont val="Arial"/>
        <family val="2"/>
      </rPr>
      <t>(5)</t>
    </r>
  </si>
  <si>
    <t>Mount</t>
  </si>
  <si>
    <t>Algeria</t>
  </si>
  <si>
    <t>Albania</t>
  </si>
  <si>
    <t>Angola</t>
  </si>
  <si>
    <t>Armenia</t>
  </si>
  <si>
    <t>Benin</t>
  </si>
  <si>
    <t>Austria</t>
  </si>
  <si>
    <t>Botswana</t>
  </si>
  <si>
    <t>Azerbaijan</t>
  </si>
  <si>
    <t>Burundi</t>
  </si>
  <si>
    <t>Belgium</t>
  </si>
  <si>
    <t>Cameroon</t>
  </si>
  <si>
    <t>Bosnia and Herzegovina</t>
  </si>
  <si>
    <t>Central African Republic</t>
  </si>
  <si>
    <t>Bulgaria</t>
  </si>
  <si>
    <t>Congo</t>
  </si>
  <si>
    <t>Croatia</t>
  </si>
  <si>
    <t>Cyprus</t>
  </si>
  <si>
    <t>Egypt</t>
  </si>
  <si>
    <t>Czech Republic</t>
  </si>
  <si>
    <t>Equatorial Guinea</t>
  </si>
  <si>
    <t>Denmark</t>
  </si>
  <si>
    <t>Ethiopia</t>
  </si>
  <si>
    <t>Estonia</t>
  </si>
  <si>
    <t>Gabon</t>
  </si>
  <si>
    <t>Finland</t>
  </si>
  <si>
    <t>Gambia</t>
  </si>
  <si>
    <t>France</t>
  </si>
  <si>
    <t>Ghana</t>
  </si>
  <si>
    <t>Georgia</t>
  </si>
  <si>
    <t>Guinea</t>
  </si>
  <si>
    <t>Germany</t>
  </si>
  <si>
    <t>Gibraltar</t>
  </si>
  <si>
    <t>Ivory Coast</t>
  </si>
  <si>
    <t>Greece</t>
  </si>
  <si>
    <t>Kenya</t>
  </si>
  <si>
    <t>Hungary</t>
  </si>
  <si>
    <t>Liberia</t>
  </si>
  <si>
    <t>Libyan Arab Jamahiriya</t>
  </si>
  <si>
    <t>Irish Republic</t>
  </si>
  <si>
    <t>Malawi</t>
  </si>
  <si>
    <t>Italy</t>
  </si>
  <si>
    <t>Mali</t>
  </si>
  <si>
    <t>Kazakhstan</t>
  </si>
  <si>
    <t>Mauritania</t>
  </si>
  <si>
    <t>Mauritius</t>
  </si>
  <si>
    <t>Latvia</t>
  </si>
  <si>
    <t>Morocco</t>
  </si>
  <si>
    <t>Mozambique</t>
  </si>
  <si>
    <t>Lithuania</t>
  </si>
  <si>
    <t>Namibia</t>
  </si>
  <si>
    <t>Macedonia</t>
  </si>
  <si>
    <t>Niger</t>
  </si>
  <si>
    <t>Malta</t>
  </si>
  <si>
    <t>Nigeria</t>
  </si>
  <si>
    <t>Moldova</t>
  </si>
  <si>
    <t>Rwanda</t>
  </si>
  <si>
    <t>Senegal</t>
  </si>
  <si>
    <t>Netherlands</t>
  </si>
  <si>
    <t>Seychelles</t>
  </si>
  <si>
    <t>Norway</t>
  </si>
  <si>
    <t>Sierra Leone</t>
  </si>
  <si>
    <t>Poland</t>
  </si>
  <si>
    <t>Somalia</t>
  </si>
  <si>
    <t>Portugal</t>
  </si>
  <si>
    <t>South Africa</t>
  </si>
  <si>
    <t>Romania</t>
  </si>
  <si>
    <t>Sudan</t>
  </si>
  <si>
    <t>Russian Federation</t>
  </si>
  <si>
    <t>San Marino</t>
  </si>
  <si>
    <t>Tanzania</t>
  </si>
  <si>
    <t>Serbia and Montenegro</t>
  </si>
  <si>
    <t>Togo</t>
  </si>
  <si>
    <t>Slovakia</t>
  </si>
  <si>
    <t>Tunisia</t>
  </si>
  <si>
    <t>Slovenia</t>
  </si>
  <si>
    <t>Uganda</t>
  </si>
  <si>
    <t>Spain</t>
  </si>
  <si>
    <t>Zambia</t>
  </si>
  <si>
    <t>Sweden</t>
  </si>
  <si>
    <t>Zimbabwe</t>
  </si>
  <si>
    <t>Switzerland</t>
  </si>
  <si>
    <t>Turkey</t>
  </si>
  <si>
    <t>Afghanistan</t>
  </si>
  <si>
    <t>Bangladesh</t>
  </si>
  <si>
    <t>China</t>
  </si>
  <si>
    <t>Iran</t>
  </si>
  <si>
    <t>India</t>
  </si>
  <si>
    <t>Iraq</t>
  </si>
  <si>
    <t>Israel</t>
  </si>
  <si>
    <t>Jordan</t>
  </si>
  <si>
    <t>Korea, DPR (North Korea)</t>
  </si>
  <si>
    <t>Kuwait</t>
  </si>
  <si>
    <t>Korea, Republic of</t>
  </si>
  <si>
    <t>Lebanon</t>
  </si>
  <si>
    <t>Malaysia</t>
  </si>
  <si>
    <t>Mongolia</t>
  </si>
  <si>
    <t>Qatar</t>
  </si>
  <si>
    <t>Myanmar</t>
  </si>
  <si>
    <t>Saudi Arabia</t>
  </si>
  <si>
    <t>Nepal</t>
  </si>
  <si>
    <t>Syrian Arab Republic</t>
  </si>
  <si>
    <t>Pakistan</t>
  </si>
  <si>
    <t>United Arab Emirates</t>
  </si>
  <si>
    <t>Philippines</t>
  </si>
  <si>
    <t>Yemen, Republic of</t>
  </si>
  <si>
    <t>Singapore</t>
  </si>
  <si>
    <t>Sri Lanka</t>
  </si>
  <si>
    <t>Taiwan (Nationalist Chinese)</t>
  </si>
  <si>
    <t>Australia</t>
  </si>
  <si>
    <t>Thailand</t>
  </si>
  <si>
    <t>Fiji</t>
  </si>
  <si>
    <t>Kiribati</t>
  </si>
  <si>
    <t>New Zealand</t>
  </si>
  <si>
    <t>Argentina</t>
  </si>
  <si>
    <t>Samoa</t>
  </si>
  <si>
    <t>Belize</t>
  </si>
  <si>
    <t>Bolivia</t>
  </si>
  <si>
    <t>Brazil</t>
  </si>
  <si>
    <t>Chile</t>
  </si>
  <si>
    <t>Anguilla</t>
  </si>
  <si>
    <t>Colombia</t>
  </si>
  <si>
    <t>Aruba</t>
  </si>
  <si>
    <t>Costa Rica</t>
  </si>
  <si>
    <t>Bahamas</t>
  </si>
  <si>
    <t>Ecuador</t>
  </si>
  <si>
    <t>Barbados</t>
  </si>
  <si>
    <t>French Guiana</t>
  </si>
  <si>
    <t>Bermuda</t>
  </si>
  <si>
    <t>Guatemala</t>
  </si>
  <si>
    <t>Cuba</t>
  </si>
  <si>
    <t>Guyana</t>
  </si>
  <si>
    <t>Dominica</t>
  </si>
  <si>
    <t>Mexico</t>
  </si>
  <si>
    <t>Nicaragua</t>
  </si>
  <si>
    <t>Grenada</t>
  </si>
  <si>
    <t>Panama</t>
  </si>
  <si>
    <t>Haiti</t>
  </si>
  <si>
    <t>Paraguay</t>
  </si>
  <si>
    <t>Jamaica</t>
  </si>
  <si>
    <t>Peru</t>
  </si>
  <si>
    <t>Montserrat</t>
  </si>
  <si>
    <t>Suriname</t>
  </si>
  <si>
    <t>Netherlands Antilles</t>
  </si>
  <si>
    <t>Uruguay</t>
  </si>
  <si>
    <t>St Kitts and Nevis</t>
  </si>
  <si>
    <t>Venezuela</t>
  </si>
  <si>
    <t>St Lucia</t>
  </si>
  <si>
    <t>St Vincent and the Grenadines</t>
  </si>
  <si>
    <t>Trinidad and Tobago</t>
  </si>
  <si>
    <t>Canada</t>
  </si>
  <si>
    <t>United States</t>
  </si>
  <si>
    <t>Vietnam</t>
  </si>
  <si>
    <t>Turkmenistan</t>
  </si>
  <si>
    <t>Uzbekistan</t>
  </si>
  <si>
    <t>Burkina Faso</t>
  </si>
  <si>
    <t>Djibouti</t>
  </si>
  <si>
    <t>Tajikistan</t>
  </si>
  <si>
    <t>Antigua and Barbuda</t>
  </si>
  <si>
    <t>Ukraine</t>
  </si>
  <si>
    <t>Guam</t>
  </si>
  <si>
    <t>Other</t>
  </si>
  <si>
    <r>
      <t>Peterborough</t>
    </r>
    <r>
      <rPr>
        <vertAlign val="superscript"/>
        <sz val="10"/>
        <rFont val="Arial"/>
        <family val="2"/>
      </rPr>
      <t xml:space="preserve"> (6)</t>
    </r>
  </si>
  <si>
    <t>and Hewell Grange on 25 June 2008</t>
  </si>
  <si>
    <t xml:space="preserve">    and Parkhurst on 1st April 2009</t>
  </si>
  <si>
    <r>
      <t xml:space="preserve">Total Population </t>
    </r>
    <r>
      <rPr>
        <b/>
        <vertAlign val="superscript"/>
        <sz val="10"/>
        <rFont val="Arial"/>
        <family val="2"/>
      </rPr>
      <t>(1)</t>
    </r>
  </si>
  <si>
    <r>
      <t>(2)</t>
    </r>
    <r>
      <rPr>
        <sz val="9"/>
        <color indexed="8"/>
        <rFont val="Arial"/>
        <family val="2"/>
      </rPr>
      <t xml:space="preserve">  HMP Hewell was created by an amalgamation of the three former prisons, Blakenhurst, Brockhill </t>
    </r>
  </si>
  <si>
    <r>
      <t>(3)</t>
    </r>
    <r>
      <rPr>
        <sz val="9"/>
        <rFont val="Arial"/>
        <family val="2"/>
      </rPr>
      <t xml:space="preserve">  HMP &amp; YOI Isis, which opened on 28 July 2010, is sited within the perimeter wall of HMP Belmarsh</t>
    </r>
  </si>
  <si>
    <r>
      <t>(4)</t>
    </r>
    <r>
      <rPr>
        <sz val="9"/>
        <color indexed="8"/>
        <rFont val="Arial"/>
        <family val="2"/>
      </rPr>
      <t xml:space="preserve">  HMP Isle of Wight was created by an amalgamation of the three former prisons, Albany, Camp Hill </t>
    </r>
  </si>
  <si>
    <r>
      <t>(5)</t>
    </r>
    <r>
      <rPr>
        <sz val="9"/>
        <rFont val="Arial"/>
        <family val="2"/>
      </rPr>
      <t xml:space="preserve">  Data for Moorland/Moorland Open have been combined</t>
    </r>
  </si>
  <si>
    <r>
      <t>(6)</t>
    </r>
    <r>
      <rPr>
        <sz val="9"/>
        <rFont val="Arial"/>
        <family val="2"/>
      </rPr>
      <t xml:space="preserve">  Peterborough is a dual purpose prison for men and women</t>
    </r>
  </si>
  <si>
    <r>
      <t>(1)</t>
    </r>
    <r>
      <rPr>
        <sz val="9"/>
        <rFont val="Arial"/>
        <family val="2"/>
      </rPr>
      <t xml:space="preserve">  Total population in prison excluding police cells, SCHs and STCs</t>
    </r>
  </si>
  <si>
    <t>*</t>
  </si>
  <si>
    <r>
      <t>All young adults</t>
    </r>
    <r>
      <rPr>
        <b/>
        <vertAlign val="superscript"/>
        <sz val="11"/>
        <rFont val="Arial"/>
        <family val="2"/>
      </rPr>
      <t>(1)</t>
    </r>
    <r>
      <rPr>
        <b/>
        <sz val="11"/>
        <rFont val="Arial"/>
        <family val="2"/>
      </rPr>
      <t xml:space="preserve"> in </t>
    </r>
    <r>
      <rPr>
        <b/>
        <u val="single"/>
        <sz val="11"/>
        <rFont val="Arial"/>
        <family val="2"/>
      </rPr>
      <t>prison</t>
    </r>
  </si>
  <si>
    <t>(1)</t>
  </si>
  <si>
    <t>(2)</t>
  </si>
  <si>
    <t>(1) Figures for immediate custodial population includes recallees, but excludes fine defaulters</t>
  </si>
  <si>
    <r>
      <t>All young adults</t>
    </r>
    <r>
      <rPr>
        <b/>
        <vertAlign val="superscript"/>
        <sz val="11"/>
        <rFont val="Arial"/>
        <family val="2"/>
      </rPr>
      <t>(3)</t>
    </r>
  </si>
  <si>
    <t>(3) Young adults are those aged 18 - 20 and those 21 year olds who were aged 20 or under at conviction who have not been reclassified as part of the adult population</t>
  </si>
  <si>
    <r>
      <t>All male young adults</t>
    </r>
    <r>
      <rPr>
        <b/>
        <vertAlign val="superscript"/>
        <sz val="11"/>
        <rFont val="Arial"/>
        <family val="2"/>
      </rPr>
      <t>(3)</t>
    </r>
  </si>
  <si>
    <r>
      <t>All female young adults</t>
    </r>
    <r>
      <rPr>
        <b/>
        <vertAlign val="superscript"/>
        <sz val="11"/>
        <rFont val="Arial"/>
        <family val="2"/>
      </rPr>
      <t>(3)</t>
    </r>
  </si>
  <si>
    <t xml:space="preserve">Table 1.4  Population in prison by sex, establishment and nationality status, </t>
  </si>
  <si>
    <r>
      <t>Table 1.1a  Total population in custody by type of custody and age group, on a quarterly basis, September 2009 to September 2010</t>
    </r>
    <r>
      <rPr>
        <b/>
        <vertAlign val="superscript"/>
        <sz val="12"/>
        <rFont val="Arial"/>
        <family val="2"/>
      </rPr>
      <t>(1)</t>
    </r>
    <r>
      <rPr>
        <b/>
        <sz val="12"/>
        <rFont val="Arial"/>
        <family val="2"/>
      </rPr>
      <t>,</t>
    </r>
  </si>
  <si>
    <r>
      <t>Table 1.1b  Male population in custody by type of custody and age group, on a quarterly basis, September 2009 to September 2010</t>
    </r>
    <r>
      <rPr>
        <b/>
        <vertAlign val="superscript"/>
        <sz val="12"/>
        <rFont val="Arial"/>
        <family val="2"/>
      </rPr>
      <t>(1)</t>
    </r>
    <r>
      <rPr>
        <b/>
        <sz val="12"/>
        <rFont val="Arial"/>
        <family val="2"/>
      </rPr>
      <t>,</t>
    </r>
  </si>
  <si>
    <r>
      <t>Table 1.1c  Female population in custody by type of custody and age group, on a quarterly basis, September 2009 to September 2010</t>
    </r>
    <r>
      <rPr>
        <b/>
        <vertAlign val="superscript"/>
        <sz val="12"/>
        <rFont val="Arial"/>
        <family val="2"/>
      </rPr>
      <t>(1)</t>
    </r>
    <r>
      <rPr>
        <b/>
        <sz val="12"/>
        <rFont val="Arial"/>
        <family val="2"/>
      </rPr>
      <t>,</t>
    </r>
  </si>
  <si>
    <t>(3)</t>
  </si>
  <si>
    <r>
      <t>Non-criminal prisoners</t>
    </r>
    <r>
      <rPr>
        <b/>
        <vertAlign val="superscript"/>
        <sz val="10"/>
        <rFont val="Arial"/>
        <family val="2"/>
      </rPr>
      <t>(2)</t>
    </r>
  </si>
  <si>
    <r>
      <t>All young adults</t>
    </r>
    <r>
      <rPr>
        <b/>
        <vertAlign val="superscript"/>
        <sz val="11"/>
        <rFont val="Arial"/>
        <family val="2"/>
      </rPr>
      <t>(3)</t>
    </r>
    <r>
      <rPr>
        <b/>
        <sz val="11"/>
        <rFont val="Arial"/>
        <family val="2"/>
      </rPr>
      <t xml:space="preserve"> in </t>
    </r>
    <r>
      <rPr>
        <b/>
        <u val="single"/>
        <sz val="11"/>
        <rFont val="Arial"/>
        <family val="2"/>
      </rPr>
      <t>prison</t>
    </r>
  </si>
  <si>
    <t>Table 1.2  Population in custody by type of custody, sex and age group, at end of month, July 2010 to September 2010,</t>
  </si>
  <si>
    <t>with the exception of December 2009, which refers to the last Friday of the month before the Christmas period.</t>
  </si>
  <si>
    <t xml:space="preserve">Due to changes in the data collection, all figures from 2010 onwards refer to the last day of the month. Figures for the last 2 quarters of 2009 relate to the last Friday of each month , </t>
  </si>
  <si>
    <t xml:space="preserve">(2) Due to changes in the data collection, all figures from 2010 onwards refer to the last day of the month. Figures for the last 2 quarters of 2009 relate to the last Friday of each month , </t>
  </si>
  <si>
    <t xml:space="preserve">      with the exception of December 2009, which refers to the last Friday of the month before the Christmas period.</t>
  </si>
  <si>
    <r>
      <t>Table 1.3a  Remand and sentenced</t>
    </r>
    <r>
      <rPr>
        <b/>
        <vertAlign val="superscript"/>
        <sz val="12"/>
        <rFont val="Arial"/>
        <family val="2"/>
      </rPr>
      <t>(1)</t>
    </r>
    <r>
      <rPr>
        <b/>
        <sz val="12"/>
        <rFont val="Arial"/>
        <family val="2"/>
      </rPr>
      <t xml:space="preserve"> population in prison by offence group and sex, on a quarterly basis, September 2009 to September 2010</t>
    </r>
    <r>
      <rPr>
        <b/>
        <vertAlign val="superscript"/>
        <sz val="12"/>
        <rFont val="Arial"/>
        <family val="2"/>
      </rPr>
      <t>(2)</t>
    </r>
    <r>
      <rPr>
        <b/>
        <sz val="12"/>
        <rFont val="Arial"/>
        <family val="2"/>
      </rPr>
      <t>, England and Wales</t>
    </r>
  </si>
  <si>
    <r>
      <t>Table 1.3b  Adult remand and sentenced</t>
    </r>
    <r>
      <rPr>
        <b/>
        <vertAlign val="superscript"/>
        <sz val="12"/>
        <rFont val="Arial"/>
        <family val="2"/>
      </rPr>
      <t>(1)</t>
    </r>
    <r>
      <rPr>
        <b/>
        <sz val="12"/>
        <rFont val="Arial"/>
        <family val="2"/>
      </rPr>
      <t xml:space="preserve"> population in prison by offence group and sex, on a quarterly basis, September 2009 to September 2010</t>
    </r>
    <r>
      <rPr>
        <b/>
        <vertAlign val="superscript"/>
        <sz val="12"/>
        <rFont val="Arial"/>
        <family val="2"/>
      </rPr>
      <t>(2)</t>
    </r>
    <r>
      <rPr>
        <b/>
        <sz val="12"/>
        <rFont val="Arial"/>
        <family val="2"/>
      </rPr>
      <t>, England and Wales</t>
    </r>
  </si>
  <si>
    <r>
      <t>Table 1.3c  Young adult remand and sentenced</t>
    </r>
    <r>
      <rPr>
        <b/>
        <vertAlign val="superscript"/>
        <sz val="12"/>
        <rFont val="Arial"/>
        <family val="2"/>
      </rPr>
      <t>(1)</t>
    </r>
    <r>
      <rPr>
        <b/>
        <sz val="12"/>
        <rFont val="Arial"/>
        <family val="2"/>
      </rPr>
      <t xml:space="preserve"> population in prison by offence group and sex, on a quarterly basis, September 2009 to September 2010</t>
    </r>
    <r>
      <rPr>
        <b/>
        <vertAlign val="superscript"/>
        <sz val="12"/>
        <rFont val="Arial"/>
        <family val="2"/>
      </rPr>
      <t>(2)</t>
    </r>
    <r>
      <rPr>
        <b/>
        <sz val="12"/>
        <rFont val="Arial"/>
        <family val="2"/>
      </rPr>
      <t>,</t>
    </r>
  </si>
  <si>
    <r>
      <t>Table 1.3d  Under 18s remand and sentenced</t>
    </r>
    <r>
      <rPr>
        <b/>
        <vertAlign val="superscript"/>
        <sz val="12"/>
        <rFont val="Arial"/>
        <family val="2"/>
      </rPr>
      <t>(1)</t>
    </r>
    <r>
      <rPr>
        <b/>
        <sz val="12"/>
        <rFont val="Arial"/>
        <family val="2"/>
      </rPr>
      <t xml:space="preserve"> population in prison by offence group and sex, on a quarterly basis, September 2009 to September 2010</t>
    </r>
    <r>
      <rPr>
        <b/>
        <vertAlign val="superscript"/>
        <sz val="12"/>
        <rFont val="Arial"/>
        <family val="2"/>
      </rPr>
      <t>(2)</t>
    </r>
    <r>
      <rPr>
        <b/>
        <sz val="12"/>
        <rFont val="Arial"/>
        <family val="2"/>
      </rPr>
      <t>,</t>
    </r>
  </si>
  <si>
    <t>Young adults are those aged 18 - 20 and those 21 year olds who were aged 20 or under at conviction who have not been reclassified as part of the adult population.</t>
  </si>
  <si>
    <t xml:space="preserve">Due to changes in the data collection, all figures from 2010 onwards refer to the last day of the month. Figures for the last 2 quarters of 2009 relate to the last Friday of each month, </t>
  </si>
  <si>
    <t>Table 1.5  Population in prison, by nationality and sex, September 2010, England and Wales</t>
  </si>
  <si>
    <t>The latest figures for non-criminals cannot be compared with the previous year due to changes in the way these data are recorded.</t>
  </si>
  <si>
    <t xml:space="preserve">   England and Wales </t>
  </si>
  <si>
    <t xml:space="preserve"> England and Wales</t>
  </si>
  <si>
    <t xml:space="preserve">Table 2.1a  Total receptions into prison establishments by type of custody, sentence length and age group,  </t>
  </si>
  <si>
    <t>April-June 2009 to April-June 2010, England and Wales</t>
  </si>
  <si>
    <t xml:space="preserve">     </t>
  </si>
  <si>
    <t>Apr-Jun 
2009</t>
  </si>
  <si>
    <t>Jul-Sept 
2009</t>
  </si>
  <si>
    <t>Oct-Dec 
2009</t>
  </si>
  <si>
    <t>Apr-Jun 
2010</t>
  </si>
  <si>
    <t>Percentage change 
April - June 
2009 to 2010</t>
  </si>
  <si>
    <t>All</t>
  </si>
  <si>
    <t>Remand - untried</t>
  </si>
  <si>
    <t>Remand - convicted unsentenced</t>
  </si>
  <si>
    <t xml:space="preserve">All adults </t>
  </si>
  <si>
    <t xml:space="preserve">All young adults </t>
  </si>
  <si>
    <t>All 15 -17 year olds</t>
  </si>
  <si>
    <t>Sentence lengths for some receptions in Jan-Mar 2010 have been estimated – see appendix A for more detail.</t>
  </si>
  <si>
    <t>First receptions provide an indication of the number of new prisoners in a time period</t>
  </si>
  <si>
    <t xml:space="preserve">Table 2.1b  Male receptions into prison establishments by type of custody, sentence length and age group, </t>
  </si>
  <si>
    <t xml:space="preserve">    April-June 2009 to April-June 2010, England and Wales </t>
  </si>
  <si>
    <t>All males</t>
  </si>
  <si>
    <t>Adult males</t>
  </si>
  <si>
    <t>Young adult males</t>
  </si>
  <si>
    <t>15 -17 year old males</t>
  </si>
  <si>
    <t xml:space="preserve">Table 2.1c  Female receptions into prison establishments by type of custody, sentence length and age group,  </t>
  </si>
  <si>
    <t>All females</t>
  </si>
  <si>
    <t xml:space="preserve">Adult females </t>
  </si>
  <si>
    <t xml:space="preserve">Young adult females </t>
  </si>
  <si>
    <t>15 -17 year old females</t>
  </si>
  <si>
    <t>Table 2.2a  Remand receptions into prison establishments by offence group and sex, April-June 2009 to April-June 2010,</t>
  </si>
  <si>
    <t>Jan-Mar 
2010</t>
  </si>
  <si>
    <t>Percentage change 
Apr-Jun 
2009 to 2010</t>
  </si>
  <si>
    <t>Male and female</t>
  </si>
  <si>
    <t>Fraud and forgery</t>
  </si>
  <si>
    <t xml:space="preserve">Table 2.2b  Immediate custodial sentenced receptions into prison establishments by offence group and sex,  </t>
  </si>
  <si>
    <r>
      <t>Jan-Mar</t>
    </r>
    <r>
      <rPr>
        <b/>
        <vertAlign val="superscript"/>
        <sz val="11"/>
        <rFont val="Arial"/>
        <family val="2"/>
      </rPr>
      <t xml:space="preserve">(1) </t>
    </r>
    <r>
      <rPr>
        <b/>
        <sz val="11"/>
        <rFont val="Arial"/>
        <family val="2"/>
      </rPr>
      <t xml:space="preserve">
2010</t>
    </r>
  </si>
  <si>
    <r>
      <t>First receptions</t>
    </r>
    <r>
      <rPr>
        <b/>
        <vertAlign val="superscript"/>
        <sz val="11"/>
        <rFont val="Arial Bold"/>
        <family val="0"/>
      </rPr>
      <t>(2)</t>
    </r>
  </si>
  <si>
    <r>
      <t>Non-criminal prisoners</t>
    </r>
    <r>
      <rPr>
        <b/>
        <vertAlign val="superscript"/>
        <sz val="10"/>
        <rFont val="Arial"/>
        <family val="2"/>
      </rPr>
      <t>(3)</t>
    </r>
  </si>
  <si>
    <r>
      <t>Jan-Mar</t>
    </r>
    <r>
      <rPr>
        <b/>
        <vertAlign val="superscript"/>
        <sz val="11"/>
        <rFont val="Arial"/>
        <family val="2"/>
      </rPr>
      <t>(1)</t>
    </r>
    <r>
      <rPr>
        <b/>
        <sz val="11"/>
        <rFont val="Arial"/>
        <family val="2"/>
      </rPr>
      <t xml:space="preserve">
2010</t>
    </r>
  </si>
  <si>
    <t>Table 3.1  Discharges from determinate sentences, April-June 2009 to April-June 2010, England and Wales</t>
  </si>
  <si>
    <t>Percentage change</t>
  </si>
  <si>
    <t>Apr-Jun</t>
  </si>
  <si>
    <t>Jul-Sep</t>
  </si>
  <si>
    <t>Oct-Dec</t>
  </si>
  <si>
    <t>April - June</t>
  </si>
  <si>
    <t>2009 to 2010</t>
  </si>
  <si>
    <t>All sentence lengths</t>
  </si>
  <si>
    <t>(1) The prison discharges data for Jan-Mar 2010 has been estimated. Please refer to Appendix A for detail on the estimation methodology.</t>
  </si>
  <si>
    <t>(2)  Excludes discharges following recall after release on licence, non-criminals, persons committed to custody for non-payment of a fine, persons reclassified as adult prisoners and deported</t>
  </si>
  <si>
    <t xml:space="preserve">       prisoners.</t>
  </si>
  <si>
    <t>Table 3.2a  Average time served in prison by prisoners discharged from determinate sentences, April-June 2009 to April-June 2010, England and Wales</t>
  </si>
  <si>
    <t>Male and Female</t>
  </si>
  <si>
    <t>Jan-Mar</t>
  </si>
  <si>
    <t>Average sentence length in months, by sentence length band</t>
  </si>
  <si>
    <t>Average time served including remand in months, by sentence length band</t>
  </si>
  <si>
    <t>Percentage of time served including remand, by sentence length band</t>
  </si>
  <si>
    <t>-3% point</t>
  </si>
  <si>
    <t>-1% point</t>
  </si>
  <si>
    <t>-2% point</t>
  </si>
  <si>
    <t>Table 3.2b  Average time served in prison by male prisoners discharged from determinate sentences, April-June 2009 to April-June 2010, England and Wales</t>
  </si>
  <si>
    <t xml:space="preserve">Average time served including remand in months, by sentence length band </t>
  </si>
  <si>
    <t>Table 3.2c  Average time served in prison by female prisoners discharged from determinate sentences, April-June 2009 to April-June 2010, England and Wales</t>
  </si>
  <si>
    <t xml:space="preserve">Average sentence length in months, by sentence length band  </t>
  </si>
  <si>
    <t xml:space="preserve">Percentage of time served including remand, by sentence length band </t>
  </si>
  <si>
    <t>-4% point</t>
  </si>
  <si>
    <t>All cases less than 12 months</t>
  </si>
  <si>
    <t>3 months to less than 4 months</t>
  </si>
  <si>
    <t>4 months to less than 6 months</t>
  </si>
  <si>
    <t>6 months to less than 8 months</t>
  </si>
  <si>
    <t>8 months to less than 12 months</t>
  </si>
  <si>
    <t xml:space="preserve">(1) These statistics are based on information recorded on the central prison IT system at 30 September 2010. </t>
  </si>
  <si>
    <t>(1) These statistics are based on information recorded on the central prison IT system at 30 September 2010.</t>
  </si>
  <si>
    <r>
      <t>Jan-Mar</t>
    </r>
    <r>
      <rPr>
        <b/>
        <vertAlign val="superscript"/>
        <sz val="11"/>
        <rFont val="Arial"/>
        <family val="2"/>
      </rPr>
      <t>(1)</t>
    </r>
  </si>
  <si>
    <r>
      <t xml:space="preserve">Male and female discharges by sentence length band </t>
    </r>
    <r>
      <rPr>
        <b/>
        <vertAlign val="superscript"/>
        <sz val="11"/>
        <rFont val="Arial"/>
        <family val="2"/>
      </rPr>
      <t>(2)</t>
    </r>
  </si>
  <si>
    <r>
      <t xml:space="preserve">Male discharges by sentence length band </t>
    </r>
    <r>
      <rPr>
        <b/>
        <vertAlign val="superscript"/>
        <sz val="11"/>
        <rFont val="Arial"/>
        <family val="2"/>
      </rPr>
      <t>(2)</t>
    </r>
  </si>
  <si>
    <r>
      <t xml:space="preserve">Female discharges, by sentence length band </t>
    </r>
    <r>
      <rPr>
        <b/>
        <vertAlign val="superscript"/>
        <sz val="11"/>
        <rFont val="Arial"/>
        <family val="2"/>
      </rPr>
      <t>(2)</t>
    </r>
  </si>
  <si>
    <r>
      <t>Table 3.3  Home Detention Curfew releases</t>
    </r>
    <r>
      <rPr>
        <b/>
        <vertAlign val="superscript"/>
        <sz val="12"/>
        <rFont val="Arial Bold"/>
        <family val="0"/>
      </rPr>
      <t>(1)</t>
    </r>
    <r>
      <rPr>
        <b/>
        <sz val="12"/>
        <rFont val="Arial Bold"/>
        <family val="0"/>
      </rPr>
      <t xml:space="preserve"> by sentence length, April-June 2009 to April-June 2010, England and Wales</t>
    </r>
  </si>
  <si>
    <r>
      <t xml:space="preserve">Table 3.4  Average time spent on Home Detention Curfew </t>
    </r>
    <r>
      <rPr>
        <b/>
        <vertAlign val="superscript"/>
        <sz val="12"/>
        <rFont val="Arial Bold"/>
        <family val="0"/>
      </rPr>
      <t>(1)</t>
    </r>
    <r>
      <rPr>
        <b/>
        <sz val="12"/>
        <rFont val="Arial Bold"/>
        <family val="0"/>
      </rPr>
      <t xml:space="preserve"> by sentence length, April-June 2009 to April-June 2010, </t>
    </r>
  </si>
  <si>
    <t xml:space="preserve">Table 4.1  Number of offenders starting court order and pre/post release supervision by the Probation Service by sex,                   </t>
  </si>
  <si>
    <t>Apr-Jun 2009</t>
  </si>
  <si>
    <t>Jul-Sep 2009</t>
  </si>
  <si>
    <t>Oct-Dec 2009</t>
  </si>
  <si>
    <t>Jan-Mar 2010</t>
  </si>
  <si>
    <t>Apr-Jun 2010</t>
  </si>
  <si>
    <t>Percentage change
April-June 
2009 to 2010</t>
  </si>
  <si>
    <t>Males and Females</t>
  </si>
  <si>
    <t>All court orders</t>
  </si>
  <si>
    <t>All community sentences</t>
  </si>
  <si>
    <t>Community order</t>
  </si>
  <si>
    <t>All pre CJA orders</t>
  </si>
  <si>
    <t>Other sentences</t>
  </si>
  <si>
    <t>Deferred sentence</t>
  </si>
  <si>
    <t>Suspended sentence order</t>
  </si>
  <si>
    <t>Pre and post release supervision</t>
  </si>
  <si>
    <t>Males</t>
  </si>
  <si>
    <t xml:space="preserve">(1)   Each person is counted only once in the totals and sub totals even if they started several types of supervision in the quarter; apart from Other sentences, which is the </t>
  </si>
  <si>
    <t xml:space="preserve">        sum of deferred sentence and suspended sentence order.</t>
  </si>
  <si>
    <t xml:space="preserve">       </t>
  </si>
  <si>
    <t>Table 4.2  Offenders starting court order supervision by the Probation Service by offence group and sex,</t>
  </si>
  <si>
    <t xml:space="preserve">                   April-June 2009 to April-June 2010, England and Wales</t>
  </si>
  <si>
    <t xml:space="preserve">Sexual offences             </t>
  </si>
  <si>
    <t xml:space="preserve">Robbery                    </t>
  </si>
  <si>
    <t xml:space="preserve">Burglary                   </t>
  </si>
  <si>
    <t xml:space="preserve">Theft and handling         </t>
  </si>
  <si>
    <t xml:space="preserve">Fraud and forgery          </t>
  </si>
  <si>
    <t xml:space="preserve">Criminal damage            </t>
  </si>
  <si>
    <t xml:space="preserve">Indictable motoring offences         </t>
  </si>
  <si>
    <t>Other indictable offences</t>
  </si>
  <si>
    <t>Summary motoring offences</t>
  </si>
  <si>
    <t xml:space="preserve">Other summary offences </t>
  </si>
  <si>
    <t xml:space="preserve">(1)   The totals for those starting Community Orders and Suspended Sentence Orders for the earliest four quarters are different to those published previously </t>
  </si>
  <si>
    <t xml:space="preserve">        and as shown in other tables in this bulletin. This is because this is a new table, and the reproduction of published figures for this period has not been</t>
  </si>
  <si>
    <t xml:space="preserve">        possible due to subsequent ongoing changes to the underlying probation starts database.</t>
  </si>
  <si>
    <t>Table 4.3  Most frequently used combinations of requirements for starts of community orders and suspended sentence orders,</t>
  </si>
  <si>
    <t xml:space="preserve">                  April-June 2009 to April-June 2010, England and Wales</t>
  </si>
  <si>
    <t>Community Orders</t>
  </si>
  <si>
    <t>Unpaid Work</t>
  </si>
  <si>
    <t>Supervision</t>
  </si>
  <si>
    <t>Supervision &amp; Accredited Programme</t>
  </si>
  <si>
    <t>Supervision &amp; Unpaid Work</t>
  </si>
  <si>
    <t>Supervision &amp; Drug Treatment</t>
  </si>
  <si>
    <t>Curfew</t>
  </si>
  <si>
    <t>Supervision, Unpaid Work &amp; Accredited Programme</t>
  </si>
  <si>
    <t>Supervision &amp; Specified Activity</t>
  </si>
  <si>
    <t>Supervision, Accredited Programme &amp; Drug Treatment</t>
  </si>
  <si>
    <t xml:space="preserve">All other combinations of requirements </t>
  </si>
  <si>
    <t>Suspended Sentence Orders</t>
  </si>
  <si>
    <t>Supervision &amp; Curfew</t>
  </si>
  <si>
    <t>All other combinations of requirements</t>
  </si>
  <si>
    <t>(1)   Normally a result of further unpaid work given for breach.</t>
  </si>
  <si>
    <t xml:space="preserve">Table 4.4  Number of requirements commenced under community orders and suspended sentence orders, April-June </t>
  </si>
  <si>
    <t xml:space="preserve">                   2009 to April-June 2010, England and Wales</t>
  </si>
  <si>
    <t>Numbers</t>
  </si>
  <si>
    <t xml:space="preserve">Unpaid Work </t>
  </si>
  <si>
    <t>Accredited Programme</t>
  </si>
  <si>
    <t>Drug Treatment</t>
  </si>
  <si>
    <t>Specified Activity</t>
  </si>
  <si>
    <t>Alcohol Treatment</t>
  </si>
  <si>
    <t>Residential</t>
  </si>
  <si>
    <t>Mental Health</t>
  </si>
  <si>
    <t xml:space="preserve">Exclusion </t>
  </si>
  <si>
    <t>Prohibited Activity</t>
  </si>
  <si>
    <t>Attendance Centre</t>
  </si>
  <si>
    <t>Percentages</t>
  </si>
  <si>
    <t>Table 4.5  Number of offenders starting community orders and suspended sentence orders supervision by area, April-June 2009 to April-June 2010, England and Wales</t>
  </si>
  <si>
    <t xml:space="preserve">                  </t>
  </si>
  <si>
    <t xml:space="preserve">                                            Community Orders</t>
  </si>
  <si>
    <t>North East</t>
  </si>
  <si>
    <t>Northumbria</t>
  </si>
  <si>
    <t>Teesside</t>
  </si>
  <si>
    <t>North West</t>
  </si>
  <si>
    <t>Cheshire</t>
  </si>
  <si>
    <t>Cumbria</t>
  </si>
  <si>
    <t>Lancashire</t>
  </si>
  <si>
    <t>Greater Manchester</t>
  </si>
  <si>
    <t>Merseyside</t>
  </si>
  <si>
    <t>Yorkshire &amp; Humberside</t>
  </si>
  <si>
    <t>Humberside</t>
  </si>
  <si>
    <t>North Yorkshire</t>
  </si>
  <si>
    <t>South Yorkshire</t>
  </si>
  <si>
    <t>West Yorkshire</t>
  </si>
  <si>
    <t>East Midlands</t>
  </si>
  <si>
    <t>Derbyshire</t>
  </si>
  <si>
    <t>Leicestershire</t>
  </si>
  <si>
    <t>Lincolnshire</t>
  </si>
  <si>
    <t>Northamptonshire</t>
  </si>
  <si>
    <t>Nottinghamshire</t>
  </si>
  <si>
    <t>West Midlands</t>
  </si>
  <si>
    <t>Staffordshire</t>
  </si>
  <si>
    <t>Warwickshire</t>
  </si>
  <si>
    <t>West Mercia</t>
  </si>
  <si>
    <t>Eastern</t>
  </si>
  <si>
    <t>Bedfordshire</t>
  </si>
  <si>
    <t>Cambridgeshire</t>
  </si>
  <si>
    <t>Essex</t>
  </si>
  <si>
    <t xml:space="preserve">Hertfordshire </t>
  </si>
  <si>
    <t>Norfolk</t>
  </si>
  <si>
    <t>Suffolk</t>
  </si>
  <si>
    <t>London</t>
  </si>
  <si>
    <t>South East</t>
  </si>
  <si>
    <t>Hampshire</t>
  </si>
  <si>
    <t>Kent</t>
  </si>
  <si>
    <t>Surrey</t>
  </si>
  <si>
    <t>Sussex</t>
  </si>
  <si>
    <t>Thames Valley</t>
  </si>
  <si>
    <t>South West</t>
  </si>
  <si>
    <t>Avon &amp; Somerset</t>
  </si>
  <si>
    <t>Devon &amp; Cornwall</t>
  </si>
  <si>
    <t>Dorset</t>
  </si>
  <si>
    <t>Gloucestershire</t>
  </si>
  <si>
    <t>Wiltshire</t>
  </si>
  <si>
    <t>Wales</t>
  </si>
  <si>
    <t>Dyfed-Powys</t>
  </si>
  <si>
    <t>Gwent</t>
  </si>
  <si>
    <t>North Wales</t>
  </si>
  <si>
    <t>South Wales</t>
  </si>
  <si>
    <t>Table 4.6  Number of offenders starting community order and suspended sentence order supervision by tier,</t>
  </si>
  <si>
    <t xml:space="preserve">                   April-June 2009 to April-June 2010, England and Wales </t>
  </si>
  <si>
    <t>Tier 1 (Low)</t>
  </si>
  <si>
    <t>Tier 2 (Low/Medium)</t>
  </si>
  <si>
    <t>Tier 3 (Medium/High)</t>
  </si>
  <si>
    <t>Tier 4 (High)</t>
  </si>
  <si>
    <t>Tier not stated</t>
  </si>
  <si>
    <t>Percentage change
June - June
2009 - 2010</t>
  </si>
  <si>
    <t xml:space="preserve">          </t>
  </si>
  <si>
    <t xml:space="preserve">              Average length of Community order (months)</t>
  </si>
  <si>
    <t xml:space="preserve">              Average length of Suspended sentence order (months)</t>
  </si>
  <si>
    <t>All pre and post release supervision</t>
  </si>
  <si>
    <t>Pre release supervision</t>
  </si>
  <si>
    <t>Post release supervision</t>
  </si>
  <si>
    <t xml:space="preserve">(1)   Each person is counted only once in the totals and sub totals, even if they were subject to several types of supervision at the end of the quarter. </t>
  </si>
  <si>
    <t xml:space="preserve">Table 4.8  Offenders supervised by the Probation Service at end of period under court orders by offence group  </t>
  </si>
  <si>
    <t xml:space="preserve">                  and sex, June 2009 to June 2010, England and Wales </t>
  </si>
  <si>
    <t>Community Order</t>
  </si>
  <si>
    <t>Suspended Sentence Order</t>
  </si>
  <si>
    <t xml:space="preserve">Table 4.9  Number of offenders supervised by the Probation Service at end of period under </t>
  </si>
  <si>
    <t xml:space="preserve">                   court orders by tier, June 2009 to June 2010, England and Wales</t>
  </si>
  <si>
    <t>Table 4.10  Offenders supervised by the Probation Service at 30 June 2010, by area, England and Wales</t>
  </si>
  <si>
    <t>All pre and</t>
  </si>
  <si>
    <t>All Probation</t>
  </si>
  <si>
    <t>All Pre</t>
  </si>
  <si>
    <t>Community</t>
  </si>
  <si>
    <t xml:space="preserve">Suspended </t>
  </si>
  <si>
    <t>All court</t>
  </si>
  <si>
    <t>All pre release</t>
  </si>
  <si>
    <t>All post release</t>
  </si>
  <si>
    <t>post release</t>
  </si>
  <si>
    <t>Service</t>
  </si>
  <si>
    <t>Region/Area</t>
  </si>
  <si>
    <t xml:space="preserve"> CJA orders</t>
  </si>
  <si>
    <t>Order</t>
  </si>
  <si>
    <t>Sentence Order</t>
  </si>
  <si>
    <t>supervision</t>
  </si>
  <si>
    <t xml:space="preserve">(1)   Each person is counted only once in the totals and sub totals, even if they were subject to several types of supervision at the end of the period. </t>
  </si>
  <si>
    <t xml:space="preserve">Table 4.11  Percentage of terminations of court orders by reason, April-June 2009 to April-June </t>
  </si>
  <si>
    <t xml:space="preserve">                   2010, England and Wales</t>
  </si>
  <si>
    <t>Ran their full course</t>
  </si>
  <si>
    <t>Terminated early for:</t>
  </si>
  <si>
    <t>good progress</t>
  </si>
  <si>
    <t>failure to comply with requirements</t>
  </si>
  <si>
    <t>conviction of offence</t>
  </si>
  <si>
    <t>other reasons</t>
  </si>
  <si>
    <t>Total number</t>
  </si>
  <si>
    <t xml:space="preserve">Table 4.12  Court reports written by the Probation Service by type of report and court, April-June 2009 </t>
  </si>
  <si>
    <t xml:space="preserve">                    to April-June 2010, England and Wales</t>
  </si>
  <si>
    <t>Standard PSR</t>
  </si>
  <si>
    <t>Fast Delivery PSR written</t>
  </si>
  <si>
    <t>Fast Delivery PSR oral</t>
  </si>
  <si>
    <t>PSR breach</t>
  </si>
  <si>
    <t xml:space="preserve">Court Review </t>
  </si>
  <si>
    <t>Magistrates' courts</t>
  </si>
  <si>
    <t>Crown Court</t>
  </si>
  <si>
    <t>(1)  Does not include Court Review reports</t>
  </si>
  <si>
    <t>(2)  On appearance for sentence after deferment.</t>
  </si>
  <si>
    <t xml:space="preserve">Table 4.13  Concordance between sentences proposed and sentences given, where a PSR was written, </t>
  </si>
  <si>
    <t xml:space="preserve">                   July 2009 - June 2010, England and Wales</t>
  </si>
  <si>
    <t>Sentence proposed</t>
  </si>
  <si>
    <t>Immediate 
custodial 
sentences</t>
  </si>
  <si>
    <t>Suspended 
Sentence 
Order</t>
  </si>
  <si>
    <t>Fine</t>
  </si>
  <si>
    <t xml:space="preserve">All </t>
  </si>
  <si>
    <t>Sentence given</t>
  </si>
  <si>
    <t>Custody</t>
  </si>
  <si>
    <t>Community Sentences</t>
  </si>
  <si>
    <t>Absolute/Conditional Discharge</t>
  </si>
  <si>
    <t>Proportion of sentences proposed</t>
  </si>
  <si>
    <t>(1) Includes all pre-CJA community sentences</t>
  </si>
  <si>
    <r>
      <t xml:space="preserve">                   April-June 2009 to April-June 2010, England and Wales</t>
    </r>
    <r>
      <rPr>
        <b/>
        <vertAlign val="superscript"/>
        <sz val="12"/>
        <rFont val="Arial"/>
        <family val="2"/>
      </rPr>
      <t xml:space="preserve"> (1)</t>
    </r>
  </si>
  <si>
    <r>
      <t>Community Order</t>
    </r>
    <r>
      <rPr>
        <vertAlign val="superscript"/>
        <sz val="11"/>
        <color indexed="8"/>
        <rFont val="Arial Bold"/>
        <family val="0"/>
      </rPr>
      <t xml:space="preserve"> (1)</t>
    </r>
  </si>
  <si>
    <r>
      <t xml:space="preserve">Suspended Sentence Order </t>
    </r>
    <r>
      <rPr>
        <vertAlign val="superscript"/>
        <sz val="11"/>
        <color indexed="8"/>
        <rFont val="Arial Bold"/>
        <family val="0"/>
      </rPr>
      <t>(1)</t>
    </r>
  </si>
  <si>
    <r>
      <t xml:space="preserve">Unpaid Work &amp; Unpaid Work </t>
    </r>
    <r>
      <rPr>
        <vertAlign val="superscript"/>
        <sz val="10"/>
        <rFont val="Arial"/>
        <family val="2"/>
      </rPr>
      <t>(1)</t>
    </r>
  </si>
  <si>
    <r>
      <t>Table 4.7  Offenders supervised by the Probation Service at end of period,</t>
    </r>
    <r>
      <rPr>
        <b/>
        <vertAlign val="superscript"/>
        <sz val="12"/>
        <rFont val="Arial"/>
        <family val="2"/>
      </rPr>
      <t xml:space="preserve"> </t>
    </r>
    <r>
      <rPr>
        <b/>
        <sz val="12"/>
        <rFont val="Arial"/>
        <family val="2"/>
      </rPr>
      <t>June 2009 to June 2010,</t>
    </r>
  </si>
  <si>
    <r>
      <t xml:space="preserve">                 England and Wales </t>
    </r>
    <r>
      <rPr>
        <b/>
        <vertAlign val="superscript"/>
        <sz val="12"/>
        <rFont val="Arial"/>
        <family val="2"/>
      </rPr>
      <t>(1)</t>
    </r>
  </si>
  <si>
    <r>
      <t xml:space="preserve">orders </t>
    </r>
    <r>
      <rPr>
        <b/>
        <vertAlign val="superscript"/>
        <sz val="11"/>
        <rFont val="Arial"/>
        <family val="2"/>
      </rPr>
      <t>(1)</t>
    </r>
  </si>
  <si>
    <r>
      <t xml:space="preserve">supervision </t>
    </r>
    <r>
      <rPr>
        <b/>
        <vertAlign val="superscript"/>
        <sz val="11"/>
        <rFont val="Arial"/>
        <family val="2"/>
      </rPr>
      <t>(1)</t>
    </r>
  </si>
  <si>
    <r>
      <t>All court reports</t>
    </r>
    <r>
      <rPr>
        <b/>
        <vertAlign val="superscript"/>
        <sz val="11"/>
        <color indexed="8"/>
        <rFont val="Arial"/>
        <family val="2"/>
      </rPr>
      <t>(1)</t>
    </r>
  </si>
  <si>
    <r>
      <t>Deferred sentence</t>
    </r>
    <r>
      <rPr>
        <vertAlign val="superscript"/>
        <sz val="10"/>
        <color indexed="8"/>
        <rFont val="Arial"/>
        <family val="2"/>
      </rPr>
      <t>(2)</t>
    </r>
  </si>
  <si>
    <r>
      <t>All 
Community 
Sentences</t>
    </r>
    <r>
      <rPr>
        <vertAlign val="superscript"/>
        <sz val="11"/>
        <rFont val="Arial"/>
        <family val="2"/>
      </rPr>
      <t xml:space="preserve"> (1)</t>
    </r>
  </si>
  <si>
    <t xml:space="preserve">Table 5.1  Summary of licence recalls to 30 June 2010 and returns to custody </t>
  </si>
  <si>
    <t>by 30 September 2010, England and Wales</t>
  </si>
  <si>
    <t>Offenders recalled 1 January 1984 to 31 March 2010</t>
  </si>
  <si>
    <t>Returned to custody by 30 September 2010</t>
  </si>
  <si>
    <t>Not returned to custody by 30 September 2010</t>
  </si>
  <si>
    <t>Offenders recalled 1 April 2010 to 30 June 2010</t>
  </si>
  <si>
    <t>Total offenders not returned to custody by 30 September 2010</t>
  </si>
  <si>
    <t>(1) The total number of offenders recalled does not include those recalled during the period 1984 to 1999 as this figure is approximate (see Explanatory notes).</t>
  </si>
  <si>
    <t>(2) The number returned to custody includes those who are confirmed dead or were deported by the UK Borders Agency</t>
  </si>
  <si>
    <t>Table 5.2  Summary of number of offenders not returned to custody, England and Wales</t>
  </si>
  <si>
    <t>Number of offenders recalled up to 30 June 2010</t>
  </si>
  <si>
    <t>Number of offenders not returned to custody</t>
  </si>
  <si>
    <t>Not returned to custody as of 26 June 2009</t>
  </si>
  <si>
    <t>Not returned to custody as of 16 October 2009</t>
  </si>
  <si>
    <t>Not returned to custody as of 14 January 2010</t>
  </si>
  <si>
    <t>Not returned to custody as of 13 April 2010</t>
  </si>
  <si>
    <t>Not returned to custody as of 13 July 2010</t>
  </si>
  <si>
    <t>Not returned to custody as of 30 September 2010</t>
  </si>
  <si>
    <t>(2,3)</t>
  </si>
  <si>
    <t>(2) The total number of offenders not returned to custody includes those recalled during the period 1984 to 1999.</t>
  </si>
  <si>
    <t>Table 5.3 Number of offenders recalled from determinate and indeterminate sentences from</t>
  </si>
  <si>
    <t>1 April to 30 June 2010, by custody status at 30 September 2010, England and Wales</t>
  </si>
  <si>
    <t>Determinate</t>
  </si>
  <si>
    <t>Lifer</t>
  </si>
  <si>
    <t>Indeterminate for Public Protection (IPP)</t>
  </si>
  <si>
    <t xml:space="preserve">Table 5.4  Number of offenders recalled by 30 June 2010 not returned to </t>
  </si>
  <si>
    <t xml:space="preserve"> custody by 30 September 2010, by offence, England and Wales</t>
  </si>
  <si>
    <t>Not returned to custody by</t>
  </si>
  <si>
    <t>Violence against the Person</t>
  </si>
  <si>
    <t>ABH</t>
  </si>
  <si>
    <t>Affray</t>
  </si>
  <si>
    <t>Assault Police</t>
  </si>
  <si>
    <t>Attempted Murder</t>
  </si>
  <si>
    <t>Conspiracy to Murder</t>
  </si>
  <si>
    <t>False Imprisonment</t>
  </si>
  <si>
    <t>GBH/Wounding</t>
  </si>
  <si>
    <t>Intimidating Witness</t>
  </si>
  <si>
    <t>Kidnap</t>
  </si>
  <si>
    <t>Manslaughter</t>
  </si>
  <si>
    <t>Murder</t>
  </si>
  <si>
    <t>Possession of firearms with intent</t>
  </si>
  <si>
    <t>Threatening behaviour</t>
  </si>
  <si>
    <t>Violent disorder</t>
  </si>
  <si>
    <t>Sexual Offences</t>
  </si>
  <si>
    <t>Gross Indecency with Child/Sexual assault on child</t>
  </si>
  <si>
    <t>Indecent Assault</t>
  </si>
  <si>
    <t>Rape/Attempted Rape</t>
  </si>
  <si>
    <t>Unlawful Sexual Intercourse</t>
  </si>
  <si>
    <t xml:space="preserve">Robbery </t>
  </si>
  <si>
    <t>Drug Offences</t>
  </si>
  <si>
    <t>Motoring Offences</t>
  </si>
  <si>
    <t>All offences</t>
  </si>
  <si>
    <t>Table 5.5  Number of offenders recalled by 30 June 2010</t>
  </si>
  <si>
    <t xml:space="preserve"> not returned to custody by 30 September 2010,</t>
  </si>
  <si>
    <t xml:space="preserve"> by Local Criminal Justice Board, England and Wales</t>
  </si>
  <si>
    <t>Cleveland/Teesside</t>
  </si>
  <si>
    <t>Dyfed Powys</t>
  </si>
  <si>
    <t>Hampshire &amp; Isle of Wight</t>
  </si>
  <si>
    <t>Hertfordshire</t>
  </si>
  <si>
    <t>Table 5.6  Length of time between recall and return to custody by 30 September 2010</t>
  </si>
  <si>
    <t>April-June 2010, England and Wales</t>
  </si>
  <si>
    <t>2010</t>
  </si>
  <si>
    <t>More than 144 hours - 4 weeks</t>
  </si>
  <si>
    <t>More than 4 weeks</t>
  </si>
  <si>
    <t>Not returned</t>
  </si>
  <si>
    <t>% standard recalls returned within 144 hours</t>
  </si>
  <si>
    <t>More than 74 hours - 1 week</t>
  </si>
  <si>
    <t>More than 1 week - 4 weeks</t>
  </si>
  <si>
    <t>% emergency recalls returned within 74 hours</t>
  </si>
  <si>
    <t>4 weeks or less</t>
  </si>
  <si>
    <t>(1) Does not include 6 cases for which date of return to custody is not available at time of publication.</t>
  </si>
  <si>
    <t>(2) Timescale used to monitor end-to-end performance.</t>
  </si>
  <si>
    <t>(3) Does not include 1 case for which date of return to custody is not available at time of publication.</t>
  </si>
  <si>
    <t>Table 5.7    Length of time since recall for those not returned to custody</t>
  </si>
  <si>
    <t>by 30 September 2010, April-June 2010, England and Wales</t>
  </si>
  <si>
    <t>Total recalls</t>
  </si>
  <si>
    <t>Up to and including 6 months</t>
  </si>
  <si>
    <t>More than 6 months - 1 year</t>
  </si>
  <si>
    <t>More than 1 year - 2 years</t>
  </si>
  <si>
    <t>More than 2 years - 5 years</t>
  </si>
  <si>
    <t>More than 5 years</t>
  </si>
  <si>
    <t xml:space="preserve">Table 5.8  Performance against timescales for licence recalls returned to custody by 30 September 2010, </t>
  </si>
  <si>
    <t xml:space="preserve"> by agency, April-June 2009 to April-June 2010, England and Wales</t>
  </si>
  <si>
    <t>2009</t>
  </si>
  <si>
    <t>to 2010</t>
  </si>
  <si>
    <t>Probation Service/Contractor/YOT</t>
  </si>
  <si>
    <t>Recall requests processed within 24 hours</t>
  </si>
  <si>
    <t>% Recall requests processed within 24 hours / total recalls</t>
  </si>
  <si>
    <t>NOMS PPCS</t>
  </si>
  <si>
    <t>Recall requests processed within 24 hours (standard recall) or 2 hours (emergency recall)</t>
  </si>
  <si>
    <t>% Recall requests processed within 24 or 2 hours / total recalls</t>
  </si>
  <si>
    <t>Police</t>
  </si>
  <si>
    <t>Recall requests processed within 96 hours (standard recall) or 48 hours (emergency recall)</t>
  </si>
  <si>
    <t>% Recall requests processed within 96 or 48 hours / total recalls</t>
  </si>
  <si>
    <t>(1) Number of recalled offenders differs from data in Tables 1 and 5 due to date of database extract.</t>
  </si>
  <si>
    <t>Table 5.9  Performance against timescales for licence recalls returned to custody by agency,</t>
  </si>
  <si>
    <t xml:space="preserve"> by Local Criminal Justice Board, by 30 September 2010, April-June 2010, England and Wales</t>
  </si>
  <si>
    <t>Probation Service/ Contractor/YOT</t>
  </si>
  <si>
    <t xml:space="preserve">Police </t>
  </si>
  <si>
    <t>Total
recalls</t>
  </si>
  <si>
    <t>Recalls
within 
24h</t>
  </si>
  <si>
    <t>Percentage
within 
24h</t>
  </si>
  <si>
    <t>Recalls
within 
2 or 24h</t>
  </si>
  <si>
    <t>Percentage
within 
2 or 24h</t>
  </si>
  <si>
    <t>Recalls
within 
48 or 96h</t>
  </si>
  <si>
    <t>Percentage
within 
48 or 96h</t>
  </si>
  <si>
    <t>Durham &amp; Darlington</t>
  </si>
  <si>
    <r>
      <t xml:space="preserve">Standard recalls </t>
    </r>
    <r>
      <rPr>
        <vertAlign val="superscript"/>
        <sz val="11"/>
        <rFont val="Arial"/>
        <family val="2"/>
      </rPr>
      <t>(1)</t>
    </r>
  </si>
  <si>
    <r>
      <t>Less than 144 hours (6 days)</t>
    </r>
    <r>
      <rPr>
        <vertAlign val="superscript"/>
        <sz val="10"/>
        <rFont val="Arial"/>
        <family val="2"/>
      </rPr>
      <t xml:space="preserve"> (2)</t>
    </r>
  </si>
  <si>
    <r>
      <t xml:space="preserve">Emergency recalls </t>
    </r>
    <r>
      <rPr>
        <vertAlign val="superscript"/>
        <sz val="11"/>
        <rFont val="Arial"/>
        <family val="2"/>
      </rPr>
      <t>(3)</t>
    </r>
  </si>
  <si>
    <r>
      <t>Less than 74 hours</t>
    </r>
    <r>
      <rPr>
        <vertAlign val="superscript"/>
        <sz val="10"/>
        <rFont val="Arial"/>
        <family val="2"/>
      </rPr>
      <t xml:space="preserve"> (2)</t>
    </r>
  </si>
  <si>
    <r>
      <t xml:space="preserve">Total recalls </t>
    </r>
    <r>
      <rPr>
        <vertAlign val="superscript"/>
        <sz val="11"/>
        <rFont val="Arial"/>
        <family val="2"/>
      </rPr>
      <t>(1,3)</t>
    </r>
  </si>
  <si>
    <r>
      <t xml:space="preserve">Percentage total recalls returned within end-to-end timescale </t>
    </r>
    <r>
      <rPr>
        <b/>
        <vertAlign val="superscript"/>
        <sz val="11"/>
        <rFont val="Arial"/>
        <family val="0"/>
      </rPr>
      <t>2</t>
    </r>
  </si>
  <si>
    <t xml:space="preserve">(3) The time period for which returns to custody are included in this bulletin has been reduced by 2 weeks for the current quarter </t>
  </si>
  <si>
    <t xml:space="preserve">(onwards) to present a more coherent overview. Some of the increase in the numbers not returned to custody will relate to this change. </t>
  </si>
  <si>
    <t>Overview – latest period compared to the previous year</t>
  </si>
  <si>
    <t>September 2010</t>
  </si>
  <si>
    <t>Percentage change September 2009 to September 2010</t>
  </si>
  <si>
    <t>Prison population</t>
  </si>
  <si>
    <t>á</t>
  </si>
  <si>
    <t>â</t>
  </si>
  <si>
    <t>Under sentence</t>
  </si>
  <si>
    <t>Fine Defaulters</t>
  </si>
  <si>
    <t>4 years or more (excluding indeterminate sentences)</t>
  </si>
  <si>
    <t>April - June 
2010</t>
  </si>
  <si>
    <t>Percentage change April - June 
2009 to 2010</t>
  </si>
  <si>
    <t>Prison receptions</t>
  </si>
  <si>
    <t>First receptions</t>
  </si>
  <si>
    <t>à</t>
  </si>
  <si>
    <t>Prison discharges</t>
  </si>
  <si>
    <t>Determinate sentences</t>
  </si>
  <si>
    <t>Probation starts</t>
  </si>
  <si>
    <t>June 2010</t>
  </si>
  <si>
    <t>Percentage change June 2009 to 
June 2010</t>
  </si>
  <si>
    <t>Persons supervised by the Probation Service</t>
  </si>
  <si>
    <t>Licence recalls</t>
  </si>
  <si>
    <t>Recalled in latest quarter</t>
  </si>
  <si>
    <t>Total not returned to custody by 30 September 2010</t>
  </si>
  <si>
    <t>(1) Average percentage of time served includes time served on remand.</t>
  </si>
  <si>
    <t>(2) The latest figures for non-criminals cannot be compared with the previous year due to changes in the way these data are recorded.</t>
  </si>
  <si>
    <t xml:space="preserve">      </t>
  </si>
  <si>
    <r>
      <t>Non criminal</t>
    </r>
    <r>
      <rPr>
        <b/>
        <vertAlign val="superscript"/>
        <sz val="10"/>
        <rFont val="Arial"/>
        <family val="2"/>
      </rPr>
      <t>(2)</t>
    </r>
  </si>
  <si>
    <r>
      <t>Average percentage of time served</t>
    </r>
    <r>
      <rPr>
        <b/>
        <vertAlign val="superscript"/>
        <sz val="11"/>
        <rFont val="Arial"/>
        <family val="2"/>
      </rPr>
      <t>(1)</t>
    </r>
  </si>
</sst>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_-* #,##0_-;\-* #,##0_-;_-* &quot;-&quot;??_-;_-@_-"/>
    <numFmt numFmtId="167" formatCode="0.0%"/>
    <numFmt numFmtId="168" formatCode="[$-F800]dddd\,\ mmmm\ dd\,\ yyyy"/>
    <numFmt numFmtId="169" formatCode="[$-809]dd\ mmmm\ yyyy;@"/>
    <numFmt numFmtId="170" formatCode="[$-809]dd\ mmmm\ yyyy"/>
    <numFmt numFmtId="171" formatCode="_-* #,##0.0_-;\-* #,##0.0_-;_-* &quot;-&quot;?_-;_-@_-"/>
    <numFmt numFmtId="172" formatCode="_-* #,##0.0_-;\-* #,##0.0_-;_-* &quot;-&quot;??_-;_-@_-"/>
    <numFmt numFmtId="173" formatCode="0.000"/>
    <numFmt numFmtId="174" formatCode="0.000%"/>
    <numFmt numFmtId="175" formatCode="0.0000%"/>
    <numFmt numFmtId="176" formatCode="0.00000%"/>
    <numFmt numFmtId="177" formatCode="0.000000%"/>
    <numFmt numFmtId="178" formatCode="#,##0_ ;\-#,##0\ "/>
    <numFmt numFmtId="179" formatCode="0.0000"/>
    <numFmt numFmtId="180" formatCode="_-* #,##0.000_-;\-* #,##0.000_-;_-* &quot;-&quot;??_-;_-@_-"/>
    <numFmt numFmtId="181" formatCode="#,##0.000"/>
    <numFmt numFmtId="182" formatCode="#,##0.00_ ;\-#,##0.00\ "/>
    <numFmt numFmtId="183" formatCode="#,##0.0_ ;\-#,##0.0\ "/>
    <numFmt numFmtId="184" formatCode="#,##0.000_ ;\-#,##0.000\ "/>
    <numFmt numFmtId="185" formatCode="0_ ;\-0\ "/>
    <numFmt numFmtId="186" formatCode="_-* #,##0.0_-;\-* #,##0.0_-;_-* &quot;-&quot;_-;_-@_-"/>
    <numFmt numFmtId="187" formatCode="_-* #,##0.00_-;\-* #,##0.00_-;_-* &quot;-&quot;_-;_-@_-"/>
    <numFmt numFmtId="188" formatCode="_-* #,##0.000_-;\-* #,##0.000_-;_-* &quot;-&quot;_-;_-@_-"/>
    <numFmt numFmtId="189" formatCode="_-* #,##0.0000_-;\-* #,##0.0000_-;_-* &quot;-&quot;_-;_-@_-"/>
    <numFmt numFmtId="190" formatCode="_-* #,##0.00000_-;\-* #,##0.00000_-;_-* &quot;-&quot;_-;_-@_-"/>
    <numFmt numFmtId="191" formatCode="\-"/>
    <numFmt numFmtId="192" formatCode="0.00000000"/>
    <numFmt numFmtId="193" formatCode="0.0000000"/>
    <numFmt numFmtId="194" formatCode="0.000000"/>
    <numFmt numFmtId="195" formatCode="0.00000"/>
    <numFmt numFmtId="196" formatCode="0.0_ ;\-0.0\ "/>
    <numFmt numFmtId="197" formatCode="#,##0\ &quot;F&quot;;\-#,##0\ &quot;F&quot;"/>
    <numFmt numFmtId="198" formatCode="#,##0\ &quot;F&quot;;[Red]\-#,##0\ &quot;F&quot;"/>
    <numFmt numFmtId="199" formatCode="#,##0.00\ &quot;F&quot;;\-#,##0.00\ &quot;F&quot;"/>
    <numFmt numFmtId="200" formatCode="#,##0.00\ &quot;F&quot;;[Red]\-#,##0.00\ &quot;F&quot;"/>
    <numFmt numFmtId="201" formatCode="_-* #,##0\ &quot;F&quot;_-;\-* #,##0\ &quot;F&quot;_-;_-* &quot;-&quot;\ &quot;F&quot;_-;_-@_-"/>
    <numFmt numFmtId="202" formatCode="_-* #,##0\ _F_-;\-* #,##0\ _F_-;_-* &quot;-&quot;\ _F_-;_-@_-"/>
    <numFmt numFmtId="203" formatCode="_-* #,##0.00\ &quot;F&quot;_-;\-* #,##0.00\ &quot;F&quot;_-;_-* &quot;-&quot;??\ &quot;F&quot;_-;_-@_-"/>
    <numFmt numFmtId="204" formatCode="_-* #,##0.00\ _F_-;\-* #,##0.00\ _F_-;_-* &quot;-&quot;??\ _F_-;_-@_-"/>
    <numFmt numFmtId="205" formatCode="mmmm\ d\,\ yyyy"/>
    <numFmt numFmtId="206" formatCode="_-* #,##0.0000_-;\-* #,##0.0000_-;_-* &quot;-&quot;??_-;_-@_-"/>
    <numFmt numFmtId="207" formatCode="0;[Red]0"/>
    <numFmt numFmtId="208" formatCode="0.000000000"/>
    <numFmt numFmtId="209" formatCode="#,##0.00000_ ;\-#,##0.00000\ "/>
    <numFmt numFmtId="210" formatCode="d\-m"/>
    <numFmt numFmtId="211" formatCode="00000"/>
    <numFmt numFmtId="212" formatCode="#,##0.0000"/>
    <numFmt numFmtId="213" formatCode="#,##0.00000"/>
    <numFmt numFmtId="214" formatCode="&quot;Yes&quot;;&quot;Yes&quot;;&quot;No&quot;"/>
    <numFmt numFmtId="215" formatCode="&quot;True&quot;;&quot;True&quot;;&quot;False&quot;"/>
    <numFmt numFmtId="216" formatCode="&quot;On&quot;;&quot;On&quot;;&quot;Off&quot;"/>
    <numFmt numFmtId="217" formatCode="[$€-2]\ #,##0.00_);[Red]\([$€-2]\ #,##0.00\)"/>
    <numFmt numFmtId="218" formatCode="mmmm\-yyyy"/>
  </numFmts>
  <fonts count="72">
    <font>
      <sz val="10"/>
      <name val="Arial"/>
      <family val="0"/>
    </font>
    <font>
      <b/>
      <sz val="10"/>
      <name val="Arial"/>
      <family val="2"/>
    </font>
    <font>
      <b/>
      <sz val="9"/>
      <name val="Arial"/>
      <family val="2"/>
    </font>
    <font>
      <sz val="9"/>
      <name val="Arial"/>
      <family val="2"/>
    </font>
    <font>
      <b/>
      <sz val="14"/>
      <name val="Arial"/>
      <family val="2"/>
    </font>
    <font>
      <b/>
      <sz val="11"/>
      <name val="Arial"/>
      <family val="2"/>
    </font>
    <font>
      <i/>
      <sz val="10"/>
      <name val="Arial"/>
      <family val="2"/>
    </font>
    <font>
      <sz val="8"/>
      <name val="Arial"/>
      <family val="2"/>
    </font>
    <font>
      <b/>
      <u val="single"/>
      <sz val="11"/>
      <name val="Arial"/>
      <family val="2"/>
    </font>
    <font>
      <b/>
      <sz val="12"/>
      <name val="Arial"/>
      <family val="2"/>
    </font>
    <font>
      <sz val="11"/>
      <name val="Arial"/>
      <family val="2"/>
    </font>
    <font>
      <u val="single"/>
      <sz val="10"/>
      <color indexed="12"/>
      <name val="Arial"/>
      <family val="0"/>
    </font>
    <font>
      <u val="single"/>
      <sz val="10"/>
      <color indexed="36"/>
      <name val="Arial"/>
      <family val="0"/>
    </font>
    <font>
      <vertAlign val="superscript"/>
      <sz val="10"/>
      <name val="Arial"/>
      <family val="2"/>
    </font>
    <font>
      <b/>
      <sz val="8"/>
      <name val="Arial"/>
      <family val="2"/>
    </font>
    <font>
      <b/>
      <sz val="11"/>
      <color indexed="10"/>
      <name val="Arial"/>
      <family val="2"/>
    </font>
    <font>
      <b/>
      <sz val="10"/>
      <color indexed="10"/>
      <name val="Arial"/>
      <family val="0"/>
    </font>
    <font>
      <u val="single"/>
      <sz val="10"/>
      <name val="Arial"/>
      <family val="0"/>
    </font>
    <font>
      <b/>
      <i/>
      <sz val="10"/>
      <name val="Arial"/>
      <family val="2"/>
    </font>
    <font>
      <b/>
      <vertAlign val="superscript"/>
      <sz val="10"/>
      <name val="Arial"/>
      <family val="2"/>
    </font>
    <font>
      <vertAlign val="superscript"/>
      <sz val="9"/>
      <name val="Arial"/>
      <family val="2"/>
    </font>
    <font>
      <vertAlign val="superscript"/>
      <sz val="9"/>
      <color indexed="8"/>
      <name val="Arial"/>
      <family val="2"/>
    </font>
    <font>
      <sz val="9"/>
      <color indexed="8"/>
      <name val="Arial"/>
      <family val="2"/>
    </font>
    <font>
      <b/>
      <vertAlign val="superscript"/>
      <sz val="11"/>
      <name val="Arial"/>
      <family val="2"/>
    </font>
    <font>
      <b/>
      <vertAlign val="superscript"/>
      <sz val="12"/>
      <name val="Arial"/>
      <family val="2"/>
    </font>
    <font>
      <sz val="10"/>
      <name val="Verdana"/>
      <family val="0"/>
    </font>
    <font>
      <b/>
      <vertAlign val="superscript"/>
      <sz val="11"/>
      <name val="Arial Bold"/>
      <family val="0"/>
    </font>
    <font>
      <b/>
      <sz val="11"/>
      <name val="Arial Bold"/>
      <family val="0"/>
    </font>
    <font>
      <sz val="10"/>
      <name val="Arial Bold"/>
      <family val="0"/>
    </font>
    <font>
      <i/>
      <sz val="11"/>
      <name val="Arial"/>
      <family val="2"/>
    </font>
    <font>
      <sz val="12"/>
      <name val="Arial Bold"/>
      <family val="0"/>
    </font>
    <font>
      <sz val="9"/>
      <name val="Arial Bold"/>
      <family val="0"/>
    </font>
    <font>
      <sz val="8"/>
      <name val="Arial Bold"/>
      <family val="0"/>
    </font>
    <font>
      <b/>
      <sz val="10"/>
      <name val="Arial Bold"/>
      <family val="0"/>
    </font>
    <font>
      <sz val="11"/>
      <name val="Arial Bold"/>
      <family val="0"/>
    </font>
    <font>
      <b/>
      <sz val="8"/>
      <color indexed="8"/>
      <name val="Arial"/>
      <family val="0"/>
    </font>
    <font>
      <sz val="8"/>
      <color indexed="8"/>
      <name val="Arial"/>
      <family val="2"/>
    </font>
    <font>
      <b/>
      <vertAlign val="superscript"/>
      <sz val="12"/>
      <name val="Arial Bold"/>
      <family val="0"/>
    </font>
    <font>
      <b/>
      <sz val="12"/>
      <name val="Arial Bold"/>
      <family val="0"/>
    </font>
    <font>
      <i/>
      <sz val="10"/>
      <name val="Arial Bold"/>
      <family val="0"/>
    </font>
    <font>
      <sz val="12"/>
      <name val="Arial"/>
      <family val="2"/>
    </font>
    <font>
      <b/>
      <sz val="10"/>
      <color indexed="14"/>
      <name val="Arial"/>
      <family val="2"/>
    </font>
    <font>
      <i/>
      <sz val="8"/>
      <name val="Arial"/>
      <family val="2"/>
    </font>
    <font>
      <b/>
      <i/>
      <sz val="8"/>
      <name val="Arial"/>
      <family val="2"/>
    </font>
    <font>
      <sz val="10"/>
      <color indexed="8"/>
      <name val="Arial Bold"/>
      <family val="0"/>
    </font>
    <font>
      <vertAlign val="superscript"/>
      <sz val="11"/>
      <color indexed="8"/>
      <name val="Arial Bold"/>
      <family val="0"/>
    </font>
    <font>
      <sz val="11"/>
      <color indexed="8"/>
      <name val="Arial Bold"/>
      <family val="0"/>
    </font>
    <font>
      <sz val="10"/>
      <color indexed="8"/>
      <name val="Arial"/>
      <family val="2"/>
    </font>
    <font>
      <sz val="10"/>
      <color indexed="10"/>
      <name val="Arial"/>
      <family val="0"/>
    </font>
    <font>
      <sz val="12"/>
      <name val="Verdana"/>
      <family val="0"/>
    </font>
    <font>
      <b/>
      <sz val="10"/>
      <name val="Verdana"/>
      <family val="0"/>
    </font>
    <font>
      <sz val="9"/>
      <name val="Verdana"/>
      <family val="0"/>
    </font>
    <font>
      <sz val="11"/>
      <name val="Verdana"/>
      <family val="2"/>
    </font>
    <font>
      <sz val="11"/>
      <color indexed="62"/>
      <name val="Calibri"/>
      <family val="2"/>
    </font>
    <font>
      <sz val="10"/>
      <color indexed="12"/>
      <name val="Arial"/>
      <family val="0"/>
    </font>
    <font>
      <b/>
      <sz val="10"/>
      <color indexed="12"/>
      <name val="Arial"/>
      <family val="2"/>
    </font>
    <font>
      <b/>
      <sz val="12"/>
      <color indexed="8"/>
      <name val="Arial"/>
      <family val="2"/>
    </font>
    <font>
      <sz val="12"/>
      <color indexed="8"/>
      <name val="Arial"/>
      <family val="2"/>
    </font>
    <font>
      <b/>
      <vertAlign val="superscript"/>
      <sz val="11"/>
      <color indexed="8"/>
      <name val="Arial"/>
      <family val="2"/>
    </font>
    <font>
      <b/>
      <sz val="11"/>
      <color indexed="8"/>
      <name val="Arial"/>
      <family val="2"/>
    </font>
    <font>
      <b/>
      <sz val="10"/>
      <color indexed="8"/>
      <name val="Arial"/>
      <family val="2"/>
    </font>
    <font>
      <vertAlign val="superscript"/>
      <sz val="10"/>
      <color indexed="8"/>
      <name val="Arial"/>
      <family val="2"/>
    </font>
    <font>
      <i/>
      <sz val="10"/>
      <color indexed="8"/>
      <name val="Arial"/>
      <family val="2"/>
    </font>
    <font>
      <b/>
      <u val="single"/>
      <sz val="10"/>
      <color indexed="8"/>
      <name val="Arial"/>
      <family val="2"/>
    </font>
    <font>
      <vertAlign val="superscript"/>
      <sz val="11"/>
      <name val="Arial"/>
      <family val="2"/>
    </font>
    <font>
      <b/>
      <sz val="11"/>
      <name val="Verdana"/>
      <family val="0"/>
    </font>
    <font>
      <sz val="10"/>
      <color indexed="48"/>
      <name val="Arial"/>
      <family val="2"/>
    </font>
    <font>
      <sz val="10"/>
      <color indexed="22"/>
      <name val="Arial"/>
      <family val="2"/>
    </font>
    <font>
      <b/>
      <sz val="8"/>
      <color indexed="22"/>
      <name val="Arial"/>
      <family val="2"/>
    </font>
    <font>
      <b/>
      <sz val="16"/>
      <name val="Times New Roman"/>
      <family val="1"/>
    </font>
    <font>
      <sz val="10"/>
      <name val="Wingdings"/>
      <family val="0"/>
    </font>
    <font>
      <sz val="12"/>
      <name val="Wingdings"/>
      <family val="0"/>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style="medium"/>
      <bottom>
        <color indexed="63"/>
      </bottom>
    </border>
    <border>
      <left>
        <color indexed="63"/>
      </left>
      <right/>
      <top>
        <color indexed="63"/>
      </top>
      <bottom style="medium"/>
    </border>
    <border>
      <left/>
      <right/>
      <top/>
      <bottom style="medium"/>
    </border>
    <border>
      <left/>
      <right/>
      <top/>
      <bottom style="thin"/>
    </border>
    <border>
      <left>
        <color indexed="63"/>
      </left>
      <right>
        <color indexed="63"/>
      </right>
      <top>
        <color indexed="63"/>
      </top>
      <bottom style="thin">
        <color indexed="8"/>
      </bottom>
    </border>
    <border>
      <left>
        <color indexed="63"/>
      </left>
      <right>
        <color indexed="63"/>
      </right>
      <top style="thin"/>
      <bottom style="medium"/>
    </border>
    <border>
      <left>
        <color indexed="63"/>
      </left>
      <right>
        <color indexed="63"/>
      </right>
      <top style="thin">
        <color indexed="8"/>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25" fillId="0" borderId="0">
      <alignment/>
      <protection/>
    </xf>
    <xf numFmtId="9" fontId="0" fillId="0" borderId="0" applyFont="0" applyFill="0" applyBorder="0" applyAlignment="0" applyProtection="0"/>
  </cellStyleXfs>
  <cellXfs count="1075">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1" fillId="0" borderId="1" xfId="0" applyFont="1" applyBorder="1" applyAlignment="1">
      <alignment/>
    </xf>
    <xf numFmtId="0" fontId="1" fillId="0" borderId="0" xfId="0" applyFont="1" applyBorder="1" applyAlignment="1">
      <alignment horizontal="center"/>
    </xf>
    <xf numFmtId="0" fontId="1" fillId="0" borderId="0" xfId="0" applyFont="1" applyBorder="1" applyAlignment="1">
      <alignment horizontal="center" wrapText="1"/>
    </xf>
    <xf numFmtId="0" fontId="5" fillId="0" borderId="0" xfId="0" applyFont="1" applyBorder="1" applyAlignment="1">
      <alignment/>
    </xf>
    <xf numFmtId="0" fontId="5" fillId="0" borderId="1" xfId="0" applyFont="1" applyBorder="1" applyAlignment="1">
      <alignment/>
    </xf>
    <xf numFmtId="3" fontId="3" fillId="0" borderId="0" xfId="0" applyNumberFormat="1" applyFont="1" applyBorder="1" applyAlignment="1">
      <alignment horizontal="right"/>
    </xf>
    <xf numFmtId="3" fontId="1" fillId="0" borderId="0" xfId="0" applyNumberFormat="1" applyFont="1" applyBorder="1" applyAlignment="1">
      <alignment horizontal="right"/>
    </xf>
    <xf numFmtId="0" fontId="5" fillId="0" borderId="0" xfId="0" applyFont="1" applyAlignment="1">
      <alignment/>
    </xf>
    <xf numFmtId="3" fontId="3" fillId="0" borderId="1" xfId="0" applyNumberFormat="1" applyFont="1" applyBorder="1" applyAlignment="1">
      <alignment horizontal="right"/>
    </xf>
    <xf numFmtId="3" fontId="1" fillId="0" borderId="0" xfId="0" applyNumberFormat="1" applyFont="1" applyBorder="1" applyAlignment="1">
      <alignment horizontal="right" wrapText="1"/>
    </xf>
    <xf numFmtId="3" fontId="0" fillId="0" borderId="1" xfId="0" applyNumberFormat="1" applyFont="1" applyBorder="1" applyAlignment="1">
      <alignment horizontal="right"/>
    </xf>
    <xf numFmtId="0" fontId="0" fillId="0" borderId="1" xfId="0" applyFont="1" applyBorder="1" applyAlignment="1">
      <alignment horizontal="right"/>
    </xf>
    <xf numFmtId="0" fontId="10" fillId="0" borderId="0" xfId="0" applyFont="1" applyAlignment="1">
      <alignment horizontal="right"/>
    </xf>
    <xf numFmtId="3" fontId="1" fillId="2" borderId="0" xfId="0" applyNumberFormat="1" applyFont="1" applyFill="1" applyBorder="1" applyAlignment="1">
      <alignment horizontal="right"/>
    </xf>
    <xf numFmtId="3" fontId="0" fillId="0" borderId="0" xfId="0" applyNumberFormat="1" applyFont="1" applyFill="1" applyBorder="1" applyAlignment="1">
      <alignment horizontal="right"/>
    </xf>
    <xf numFmtId="3" fontId="1" fillId="0" borderId="0" xfId="0" applyNumberFormat="1" applyFont="1" applyFill="1" applyBorder="1" applyAlignment="1">
      <alignment horizontal="right"/>
    </xf>
    <xf numFmtId="3" fontId="1" fillId="0" borderId="2" xfId="0" applyNumberFormat="1" applyFont="1" applyFill="1" applyBorder="1" applyAlignment="1">
      <alignment horizontal="right"/>
    </xf>
    <xf numFmtId="3" fontId="0" fillId="0" borderId="0" xfId="0" applyNumberFormat="1" applyFont="1" applyAlignment="1">
      <alignment horizontal="right"/>
    </xf>
    <xf numFmtId="3" fontId="0" fillId="0" borderId="0" xfId="0" applyNumberFormat="1" applyFont="1" applyAlignment="1">
      <alignment/>
    </xf>
    <xf numFmtId="0" fontId="0" fillId="0" borderId="0" xfId="0" applyFont="1" applyAlignment="1">
      <alignment/>
    </xf>
    <xf numFmtId="0" fontId="0" fillId="0" borderId="0" xfId="0" applyFont="1" applyAlignment="1">
      <alignment horizontal="right"/>
    </xf>
    <xf numFmtId="0" fontId="0" fillId="0" borderId="0" xfId="0" applyFont="1" applyBorder="1" applyAlignment="1">
      <alignment/>
    </xf>
    <xf numFmtId="0" fontId="0" fillId="0" borderId="1" xfId="0" applyFont="1" applyBorder="1" applyAlignment="1">
      <alignment/>
    </xf>
    <xf numFmtId="3" fontId="0" fillId="0" borderId="1" xfId="0" applyNumberFormat="1" applyFont="1" applyFill="1" applyBorder="1" applyAlignment="1">
      <alignment horizontal="right"/>
    </xf>
    <xf numFmtId="1" fontId="0" fillId="0" borderId="0" xfId="0" applyNumberFormat="1" applyFont="1" applyAlignment="1">
      <alignment/>
    </xf>
    <xf numFmtId="3" fontId="0" fillId="2" borderId="0" xfId="0" applyNumberFormat="1" applyFont="1" applyFill="1" applyBorder="1" applyAlignment="1">
      <alignment horizontal="right"/>
    </xf>
    <xf numFmtId="3" fontId="0" fillId="0" borderId="0" xfId="0" applyNumberFormat="1" applyFont="1" applyFill="1" applyBorder="1" applyAlignment="1" applyProtection="1">
      <alignment horizontal="right"/>
      <protection locked="0"/>
    </xf>
    <xf numFmtId="3" fontId="0" fillId="0" borderId="0" xfId="0" applyNumberFormat="1" applyFont="1" applyFill="1" applyAlignment="1">
      <alignment horizontal="right"/>
    </xf>
    <xf numFmtId="3" fontId="0" fillId="0" borderId="0" xfId="0" applyNumberFormat="1" applyFont="1" applyFill="1" applyAlignment="1">
      <alignment/>
    </xf>
    <xf numFmtId="0" fontId="0" fillId="0" borderId="0" xfId="0" applyFont="1" applyFill="1" applyAlignment="1">
      <alignment horizontal="right"/>
    </xf>
    <xf numFmtId="0" fontId="9" fillId="0" borderId="0" xfId="0" applyFont="1" applyFill="1" applyAlignment="1">
      <alignment/>
    </xf>
    <xf numFmtId="0" fontId="0" fillId="0" borderId="0" xfId="0" applyFill="1" applyAlignment="1">
      <alignment horizontal="right"/>
    </xf>
    <xf numFmtId="0" fontId="0" fillId="0" borderId="0" xfId="0" applyFill="1" applyAlignment="1">
      <alignment/>
    </xf>
    <xf numFmtId="0" fontId="0" fillId="0" borderId="0" xfId="0" applyFont="1" applyFill="1" applyBorder="1" applyAlignment="1">
      <alignment horizontal="right"/>
    </xf>
    <xf numFmtId="3" fontId="0" fillId="0" borderId="0" xfId="0" applyNumberFormat="1" applyFill="1" applyAlignment="1">
      <alignment horizontal="right"/>
    </xf>
    <xf numFmtId="3" fontId="1" fillId="0" borderId="0" xfId="0" applyNumberFormat="1" applyFont="1" applyAlignment="1">
      <alignment/>
    </xf>
    <xf numFmtId="0" fontId="0" fillId="0" borderId="0" xfId="0" applyBorder="1" applyAlignment="1">
      <alignment horizontal="center"/>
    </xf>
    <xf numFmtId="3" fontId="0" fillId="0" borderId="0" xfId="0" applyNumberFormat="1" applyBorder="1" applyAlignment="1">
      <alignment horizontal="right"/>
    </xf>
    <xf numFmtId="166" fontId="0" fillId="0" borderId="0" xfId="15" applyNumberFormat="1" applyAlignment="1">
      <alignment/>
    </xf>
    <xf numFmtId="3" fontId="0" fillId="2" borderId="0" xfId="0" applyNumberFormat="1" applyFill="1" applyBorder="1" applyAlignment="1">
      <alignment horizontal="right"/>
    </xf>
    <xf numFmtId="3" fontId="0" fillId="0" borderId="0" xfId="0" applyNumberFormat="1" applyAlignment="1">
      <alignment horizontal="right"/>
    </xf>
    <xf numFmtId="3" fontId="0" fillId="2" borderId="0" xfId="0" applyNumberFormat="1" applyFill="1" applyAlignment="1">
      <alignment horizontal="right"/>
    </xf>
    <xf numFmtId="0" fontId="1" fillId="2" borderId="0" xfId="0" applyFont="1" applyFill="1" applyAlignment="1">
      <alignment/>
    </xf>
    <xf numFmtId="0" fontId="7" fillId="2" borderId="0" xfId="0" applyFont="1" applyFill="1" applyAlignment="1">
      <alignment/>
    </xf>
    <xf numFmtId="0" fontId="0" fillId="2" borderId="0" xfId="0" applyFont="1" applyFill="1" applyAlignment="1">
      <alignment/>
    </xf>
    <xf numFmtId="0" fontId="1" fillId="2" borderId="0" xfId="0" applyFont="1" applyFill="1" applyAlignment="1">
      <alignment/>
    </xf>
    <xf numFmtId="3" fontId="1" fillId="2" borderId="0" xfId="0" applyNumberFormat="1" applyFont="1" applyFill="1" applyAlignment="1">
      <alignment/>
    </xf>
    <xf numFmtId="3" fontId="0" fillId="2" borderId="0" xfId="0" applyNumberFormat="1" applyFont="1" applyFill="1" applyAlignment="1">
      <alignment/>
    </xf>
    <xf numFmtId="3" fontId="1" fillId="2" borderId="2" xfId="0" applyNumberFormat="1" applyFont="1" applyFill="1" applyBorder="1" applyAlignment="1">
      <alignment/>
    </xf>
    <xf numFmtId="0" fontId="0" fillId="2" borderId="2" xfId="0" applyFont="1" applyFill="1" applyBorder="1" applyAlignment="1">
      <alignment/>
    </xf>
    <xf numFmtId="0" fontId="0" fillId="2" borderId="0" xfId="0" applyFont="1" applyFill="1" applyAlignment="1">
      <alignment horizontal="left" indent="1"/>
    </xf>
    <xf numFmtId="17" fontId="2" fillId="0" borderId="0" xfId="0" applyNumberFormat="1" applyFont="1" applyFill="1" applyBorder="1" applyAlignment="1" applyProtection="1">
      <alignment horizontal="center"/>
      <protection locked="0"/>
    </xf>
    <xf numFmtId="0" fontId="15" fillId="0" borderId="0" xfId="0" applyFont="1" applyBorder="1" applyAlignment="1">
      <alignment/>
    </xf>
    <xf numFmtId="3" fontId="1" fillId="0" borderId="0" xfId="0" applyNumberFormat="1" applyFont="1" applyAlignment="1">
      <alignment horizontal="right"/>
    </xf>
    <xf numFmtId="3" fontId="1" fillId="0" borderId="1" xfId="0" applyNumberFormat="1" applyFont="1" applyBorder="1" applyAlignment="1">
      <alignment horizontal="right"/>
    </xf>
    <xf numFmtId="0" fontId="0" fillId="0" borderId="0" xfId="0" applyFont="1" applyAlignment="1">
      <alignment/>
    </xf>
    <xf numFmtId="0" fontId="0" fillId="0" borderId="0" xfId="0" applyFont="1" applyBorder="1" applyAlignment="1">
      <alignment/>
    </xf>
    <xf numFmtId="3" fontId="0" fillId="0" borderId="0" xfId="0" applyNumberFormat="1" applyFont="1" applyBorder="1" applyAlignment="1">
      <alignment horizontal="right"/>
    </xf>
    <xf numFmtId="0" fontId="0" fillId="0" borderId="0" xfId="0" applyFont="1" applyBorder="1" applyAlignment="1">
      <alignment horizontal="right"/>
    </xf>
    <xf numFmtId="17" fontId="6" fillId="0" borderId="0" xfId="0" applyNumberFormat="1" applyFont="1" applyBorder="1" applyAlignment="1">
      <alignment horizontal="right"/>
    </xf>
    <xf numFmtId="0" fontId="6" fillId="0" borderId="0" xfId="0" applyFont="1" applyBorder="1" applyAlignment="1">
      <alignment horizontal="right"/>
    </xf>
    <xf numFmtId="1" fontId="6" fillId="0" borderId="1" xfId="0" applyNumberFormat="1" applyFont="1" applyBorder="1" applyAlignment="1">
      <alignment horizontal="right"/>
    </xf>
    <xf numFmtId="0" fontId="0" fillId="0" borderId="0" xfId="0" applyFont="1" applyBorder="1" applyAlignment="1">
      <alignment horizontal="left" indent="2"/>
    </xf>
    <xf numFmtId="0" fontId="1" fillId="0" borderId="0" xfId="0" applyFont="1" applyBorder="1" applyAlignment="1">
      <alignment horizontal="left" indent="2"/>
    </xf>
    <xf numFmtId="0" fontId="0" fillId="0" borderId="0" xfId="0" applyFont="1" applyFill="1" applyAlignment="1">
      <alignment/>
    </xf>
    <xf numFmtId="0" fontId="1" fillId="0" borderId="0" xfId="0" applyFont="1" applyFill="1" applyBorder="1" applyAlignment="1">
      <alignment/>
    </xf>
    <xf numFmtId="0" fontId="1" fillId="0" borderId="0" xfId="0" applyFont="1" applyFill="1" applyAlignment="1">
      <alignment/>
    </xf>
    <xf numFmtId="0" fontId="1" fillId="0" borderId="0" xfId="0" applyFont="1" applyFill="1" applyBorder="1" applyAlignment="1">
      <alignment horizontal="right"/>
    </xf>
    <xf numFmtId="0" fontId="0" fillId="0" borderId="0" xfId="0" applyFont="1" applyFill="1" applyBorder="1" applyAlignment="1">
      <alignment horizontal="right"/>
    </xf>
    <xf numFmtId="3" fontId="1" fillId="0" borderId="0" xfId="0" applyNumberFormat="1" applyFont="1" applyFill="1" applyBorder="1" applyAlignment="1">
      <alignment horizontal="right"/>
    </xf>
    <xf numFmtId="1" fontId="1"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1" fillId="0" borderId="1" xfId="0" applyFont="1" applyFill="1" applyBorder="1" applyAlignment="1">
      <alignment/>
    </xf>
    <xf numFmtId="3" fontId="1" fillId="0" borderId="1" xfId="0" applyNumberFormat="1" applyFont="1" applyFill="1" applyBorder="1" applyAlignment="1">
      <alignment horizontal="right"/>
    </xf>
    <xf numFmtId="0" fontId="1" fillId="0" borderId="1" xfId="0" applyFont="1" applyFill="1" applyBorder="1" applyAlignment="1">
      <alignment horizontal="right"/>
    </xf>
    <xf numFmtId="3" fontId="1" fillId="0" borderId="2" xfId="0" applyNumberFormat="1" applyFont="1" applyFill="1" applyBorder="1" applyAlignment="1">
      <alignment horizontal="right"/>
    </xf>
    <xf numFmtId="0" fontId="0" fillId="0" borderId="0" xfId="0" applyFont="1" applyFill="1" applyAlignment="1">
      <alignment/>
    </xf>
    <xf numFmtId="0" fontId="0" fillId="0" borderId="0" xfId="0" applyFont="1" applyFill="1" applyBorder="1" applyAlignment="1">
      <alignment/>
    </xf>
    <xf numFmtId="3" fontId="0" fillId="0" borderId="0" xfId="0" applyNumberFormat="1" applyFont="1" applyFill="1" applyBorder="1" applyAlignment="1">
      <alignment horizontal="right"/>
    </xf>
    <xf numFmtId="0" fontId="0" fillId="0" borderId="0" xfId="0" applyFont="1" applyFill="1" applyBorder="1" applyAlignment="1">
      <alignment horizontal="right"/>
    </xf>
    <xf numFmtId="0" fontId="0" fillId="0" borderId="1" xfId="0" applyFont="1" applyFill="1" applyBorder="1" applyAlignment="1">
      <alignment/>
    </xf>
    <xf numFmtId="3" fontId="0" fillId="0" borderId="1" xfId="0" applyNumberFormat="1" applyFont="1" applyFill="1" applyBorder="1" applyAlignment="1">
      <alignment horizontal="right"/>
    </xf>
    <xf numFmtId="0" fontId="0" fillId="0" borderId="1" xfId="0" applyFont="1" applyFill="1" applyBorder="1" applyAlignment="1">
      <alignment horizontal="right"/>
    </xf>
    <xf numFmtId="3" fontId="0" fillId="0" borderId="0" xfId="0" applyNumberFormat="1" applyFont="1" applyFill="1" applyAlignment="1">
      <alignment horizontal="right"/>
    </xf>
    <xf numFmtId="0" fontId="0" fillId="0" borderId="0" xfId="0" applyFont="1" applyFill="1" applyBorder="1" applyAlignment="1">
      <alignment horizontal="left" indent="2"/>
    </xf>
    <xf numFmtId="0" fontId="0" fillId="0" borderId="0" xfId="0" applyFont="1" applyFill="1" applyBorder="1" applyAlignment="1">
      <alignment horizontal="left" indent="2"/>
    </xf>
    <xf numFmtId="0" fontId="1" fillId="2" borderId="0" xfId="0" applyFont="1" applyFill="1" applyBorder="1" applyAlignment="1">
      <alignment/>
    </xf>
    <xf numFmtId="0" fontId="0" fillId="0" borderId="1" xfId="0" applyFont="1" applyBorder="1" applyAlignment="1">
      <alignment/>
    </xf>
    <xf numFmtId="0" fontId="7" fillId="0" borderId="0" xfId="0" applyFont="1" applyAlignment="1">
      <alignment/>
    </xf>
    <xf numFmtId="0" fontId="5" fillId="0" borderId="0" xfId="0" applyFont="1" applyBorder="1" applyAlignment="1">
      <alignment horizontal="left" indent="2"/>
    </xf>
    <xf numFmtId="0" fontId="0" fillId="0" borderId="0" xfId="0" applyFont="1" applyBorder="1" applyAlignment="1">
      <alignment horizontal="center"/>
    </xf>
    <xf numFmtId="166" fontId="0" fillId="0" borderId="0" xfId="15" applyNumberFormat="1" applyFont="1" applyAlignment="1">
      <alignment/>
    </xf>
    <xf numFmtId="1" fontId="0" fillId="0" borderId="1" xfId="0" applyNumberFormat="1" applyFont="1" applyBorder="1" applyAlignment="1">
      <alignment horizontal="right"/>
    </xf>
    <xf numFmtId="0" fontId="4" fillId="0" borderId="0" xfId="0" applyFont="1" applyFill="1" applyBorder="1" applyAlignment="1">
      <alignment/>
    </xf>
    <xf numFmtId="0" fontId="0" fillId="2" borderId="1" xfId="0" applyFont="1" applyFill="1" applyBorder="1" applyAlignment="1">
      <alignment/>
    </xf>
    <xf numFmtId="0" fontId="0" fillId="2" borderId="0" xfId="0" applyFont="1" applyFill="1" applyBorder="1" applyAlignment="1">
      <alignment/>
    </xf>
    <xf numFmtId="0" fontId="9" fillId="0" borderId="0" xfId="0" applyFont="1" applyAlignment="1">
      <alignment/>
    </xf>
    <xf numFmtId="0" fontId="17" fillId="0" borderId="0" xfId="0" applyFont="1" applyFill="1" applyAlignment="1">
      <alignment horizontal="right"/>
    </xf>
    <xf numFmtId="17" fontId="0" fillId="0" borderId="1" xfId="0" applyNumberFormat="1" applyFont="1" applyFill="1" applyBorder="1" applyAlignment="1">
      <alignment horizontal="right"/>
    </xf>
    <xf numFmtId="0" fontId="0" fillId="0" borderId="1" xfId="0" applyFont="1" applyFill="1" applyBorder="1" applyAlignment="1">
      <alignment horizontal="right" wrapText="1"/>
    </xf>
    <xf numFmtId="17" fontId="0" fillId="0" borderId="1" xfId="0" applyNumberFormat="1" applyFont="1" applyFill="1" applyBorder="1" applyAlignment="1">
      <alignment horizontal="right"/>
    </xf>
    <xf numFmtId="49" fontId="0" fillId="0" borderId="0" xfId="0" applyNumberFormat="1" applyFont="1" applyFill="1" applyBorder="1" applyAlignment="1">
      <alignment horizontal="center" wrapText="1"/>
    </xf>
    <xf numFmtId="0" fontId="9" fillId="0" borderId="0" xfId="0" applyFont="1" applyFill="1" applyBorder="1" applyAlignment="1">
      <alignment/>
    </xf>
    <xf numFmtId="0" fontId="9" fillId="2" borderId="0" xfId="0" applyFont="1" applyFill="1" applyBorder="1" applyAlignment="1">
      <alignment/>
    </xf>
    <xf numFmtId="3" fontId="0" fillId="0" borderId="3" xfId="0" applyNumberFormat="1" applyFont="1" applyBorder="1" applyAlignment="1">
      <alignment horizontal="right"/>
    </xf>
    <xf numFmtId="0" fontId="1" fillId="0" borderId="0" xfId="0" applyFont="1" applyAlignment="1">
      <alignment horizontal="right"/>
    </xf>
    <xf numFmtId="17" fontId="2" fillId="0" borderId="3" xfId="0" applyNumberFormat="1" applyFont="1" applyFill="1" applyBorder="1" applyAlignment="1" applyProtection="1">
      <alignment horizontal="center"/>
      <protection locked="0"/>
    </xf>
    <xf numFmtId="0" fontId="2" fillId="0" borderId="3" xfId="0" applyFont="1" applyBorder="1" applyAlignment="1">
      <alignment horizontal="center"/>
    </xf>
    <xf numFmtId="49" fontId="0" fillId="0" borderId="0" xfId="0" applyNumberFormat="1" applyFont="1" applyFill="1" applyBorder="1" applyAlignment="1" applyProtection="1">
      <alignment horizontal="right"/>
      <protection locked="0"/>
    </xf>
    <xf numFmtId="0" fontId="0" fillId="0" borderId="3" xfId="0" applyFont="1" applyFill="1" applyBorder="1" applyAlignment="1">
      <alignment horizontal="right"/>
    </xf>
    <xf numFmtId="0" fontId="0" fillId="0" borderId="3" xfId="0" applyFont="1" applyFill="1" applyBorder="1" applyAlignment="1">
      <alignment horizontal="right"/>
    </xf>
    <xf numFmtId="9" fontId="18" fillId="0" borderId="0" xfId="0" applyNumberFormat="1" applyFont="1" applyFill="1" applyBorder="1" applyAlignment="1">
      <alignment horizontal="right"/>
    </xf>
    <xf numFmtId="9" fontId="6" fillId="0" borderId="0" xfId="0" applyNumberFormat="1" applyFont="1" applyFill="1" applyBorder="1" applyAlignment="1">
      <alignment horizontal="right"/>
    </xf>
    <xf numFmtId="9" fontId="18" fillId="0" borderId="1" xfId="0" applyNumberFormat="1" applyFont="1" applyFill="1" applyBorder="1" applyAlignment="1">
      <alignment horizontal="right"/>
    </xf>
    <xf numFmtId="0" fontId="1" fillId="0" borderId="4" xfId="0" applyFont="1" applyBorder="1" applyAlignment="1">
      <alignment horizontal="center"/>
    </xf>
    <xf numFmtId="3" fontId="1" fillId="0" borderId="4" xfId="0" applyNumberFormat="1" applyFont="1" applyBorder="1" applyAlignment="1">
      <alignment horizontal="right"/>
    </xf>
    <xf numFmtId="0" fontId="1" fillId="2" borderId="1" xfId="0" applyFont="1" applyFill="1" applyBorder="1" applyAlignment="1">
      <alignment horizontal="left"/>
    </xf>
    <xf numFmtId="0" fontId="1" fillId="2" borderId="1" xfId="0" applyFont="1" applyFill="1" applyBorder="1" applyAlignment="1">
      <alignment horizontal="right"/>
    </xf>
    <xf numFmtId="0" fontId="1" fillId="2" borderId="3" xfId="0" applyFont="1" applyFill="1" applyBorder="1" applyAlignment="1">
      <alignment/>
    </xf>
    <xf numFmtId="0" fontId="4" fillId="0" borderId="3" xfId="0" applyFont="1" applyBorder="1" applyAlignment="1">
      <alignment/>
    </xf>
    <xf numFmtId="0" fontId="0" fillId="0" borderId="3" xfId="0" applyFont="1" applyBorder="1" applyAlignment="1">
      <alignment/>
    </xf>
    <xf numFmtId="0" fontId="1" fillId="0" borderId="5" xfId="0" applyFont="1" applyBorder="1" applyAlignment="1">
      <alignment/>
    </xf>
    <xf numFmtId="0" fontId="0" fillId="0" borderId="3" xfId="0" applyFont="1" applyBorder="1" applyAlignment="1">
      <alignment/>
    </xf>
    <xf numFmtId="0" fontId="15" fillId="0" borderId="3" xfId="0" applyFont="1" applyBorder="1" applyAlignment="1">
      <alignment/>
    </xf>
    <xf numFmtId="0" fontId="0" fillId="0" borderId="3" xfId="0" applyFont="1" applyFill="1" applyBorder="1" applyAlignment="1">
      <alignment/>
    </xf>
    <xf numFmtId="0" fontId="1" fillId="0" borderId="5" xfId="0" applyFont="1" applyFill="1" applyBorder="1" applyAlignment="1">
      <alignment/>
    </xf>
    <xf numFmtId="0" fontId="16" fillId="0" borderId="1" xfId="0" applyFont="1" applyFill="1" applyBorder="1" applyAlignment="1">
      <alignment wrapText="1"/>
    </xf>
    <xf numFmtId="49" fontId="0" fillId="0" borderId="0" xfId="0" applyNumberFormat="1" applyFont="1" applyFill="1" applyBorder="1" applyAlignment="1" applyProtection="1">
      <alignment horizontal="right" wrapText="1"/>
      <protection locked="0"/>
    </xf>
    <xf numFmtId="49" fontId="0" fillId="0" borderId="0" xfId="0" applyNumberFormat="1" applyFont="1" applyFill="1" applyBorder="1" applyAlignment="1">
      <alignment horizontal="right" wrapText="1"/>
    </xf>
    <xf numFmtId="49" fontId="0" fillId="0" borderId="5" xfId="0" applyNumberFormat="1" applyFont="1" applyFill="1" applyBorder="1" applyAlignment="1" applyProtection="1">
      <alignment horizontal="right"/>
      <protection locked="0"/>
    </xf>
    <xf numFmtId="0" fontId="0" fillId="0" borderId="1" xfId="0" applyFont="1" applyFill="1" applyBorder="1" applyAlignment="1">
      <alignment horizontal="left" indent="2"/>
    </xf>
    <xf numFmtId="9" fontId="6" fillId="0" borderId="1" xfId="0" applyNumberFormat="1" applyFont="1" applyFill="1" applyBorder="1" applyAlignment="1">
      <alignment horizontal="right"/>
    </xf>
    <xf numFmtId="0" fontId="0" fillId="0" borderId="0" xfId="0" applyFill="1" applyBorder="1" applyAlignment="1">
      <alignment/>
    </xf>
    <xf numFmtId="0" fontId="0" fillId="0" borderId="3" xfId="0" applyFont="1" applyBorder="1" applyAlignment="1">
      <alignment horizontal="center"/>
    </xf>
    <xf numFmtId="0" fontId="1" fillId="0" borderId="6" xfId="0" applyFont="1" applyBorder="1" applyAlignment="1">
      <alignment horizontal="center"/>
    </xf>
    <xf numFmtId="3" fontId="1" fillId="0" borderId="6" xfId="0" applyNumberFormat="1" applyFont="1" applyBorder="1" applyAlignment="1">
      <alignment horizontal="right"/>
    </xf>
    <xf numFmtId="0" fontId="16" fillId="0" borderId="0" xfId="0" applyFont="1" applyBorder="1" applyAlignment="1">
      <alignment wrapText="1"/>
    </xf>
    <xf numFmtId="0" fontId="0" fillId="0" borderId="0" xfId="0" applyFont="1" applyAlignment="1">
      <alignment horizontal="center"/>
    </xf>
    <xf numFmtId="0" fontId="0" fillId="0" borderId="0" xfId="0" applyBorder="1" applyAlignment="1">
      <alignment/>
    </xf>
    <xf numFmtId="3" fontId="1" fillId="0" borderId="4" xfId="0" applyNumberFormat="1" applyFont="1" applyFill="1" applyBorder="1" applyAlignment="1" applyProtection="1">
      <alignment horizontal="right"/>
      <protection locked="0"/>
    </xf>
    <xf numFmtId="0" fontId="1" fillId="0" borderId="3" xfId="0" applyFont="1" applyBorder="1" applyAlignment="1">
      <alignment horizontal="center"/>
    </xf>
    <xf numFmtId="0" fontId="1" fillId="0" borderId="3" xfId="0" applyFont="1" applyBorder="1" applyAlignment="1">
      <alignment/>
    </xf>
    <xf numFmtId="3" fontId="1" fillId="0" borderId="3" xfId="0" applyNumberFormat="1" applyFont="1" applyFill="1" applyBorder="1" applyAlignment="1" applyProtection="1">
      <alignment horizontal="right"/>
      <protection locked="0"/>
    </xf>
    <xf numFmtId="0" fontId="1" fillId="0" borderId="4" xfId="0" applyFont="1" applyBorder="1" applyAlignment="1">
      <alignment horizontal="left"/>
    </xf>
    <xf numFmtId="0" fontId="0" fillId="2" borderId="0" xfId="0" applyFont="1" applyFill="1" applyAlignment="1">
      <alignment horizontal="right"/>
    </xf>
    <xf numFmtId="168" fontId="1" fillId="0" borderId="5" xfId="0" applyNumberFormat="1" applyFont="1" applyBorder="1" applyAlignment="1">
      <alignment horizontal="right" wrapText="1"/>
    </xf>
    <xf numFmtId="49" fontId="1" fillId="0" borderId="5" xfId="0" applyNumberFormat="1" applyFont="1" applyFill="1" applyBorder="1" applyAlignment="1">
      <alignment horizontal="right" wrapText="1"/>
    </xf>
    <xf numFmtId="3" fontId="1" fillId="0" borderId="5" xfId="0" applyNumberFormat="1" applyFont="1" applyBorder="1" applyAlignment="1">
      <alignment horizontal="right" wrapText="1"/>
    </xf>
    <xf numFmtId="0" fontId="1" fillId="0" borderId="1" xfId="0" applyFont="1" applyBorder="1" applyAlignment="1">
      <alignment/>
    </xf>
    <xf numFmtId="0" fontId="0" fillId="0" borderId="1" xfId="0" applyFont="1" applyFill="1" applyBorder="1" applyAlignment="1">
      <alignment horizontal="right"/>
    </xf>
    <xf numFmtId="49" fontId="1" fillId="0" borderId="5" xfId="0" applyNumberFormat="1" applyFont="1" applyFill="1" applyBorder="1" applyAlignment="1" applyProtection="1">
      <alignment horizontal="right"/>
      <protection locked="0"/>
    </xf>
    <xf numFmtId="0" fontId="1" fillId="0" borderId="1" xfId="0" applyFont="1" applyBorder="1" applyAlignment="1">
      <alignment horizontal="center" wrapText="1"/>
    </xf>
    <xf numFmtId="3" fontId="1" fillId="0" borderId="1" xfId="0" applyNumberFormat="1" applyFont="1" applyBorder="1" applyAlignment="1">
      <alignment horizontal="right" wrapText="1"/>
    </xf>
    <xf numFmtId="0" fontId="5" fillId="0" borderId="0" xfId="0" applyFont="1" applyFill="1" applyBorder="1" applyAlignment="1">
      <alignment/>
    </xf>
    <xf numFmtId="0" fontId="5" fillId="0" borderId="2" xfId="0" applyFont="1" applyFill="1" applyBorder="1" applyAlignment="1">
      <alignment/>
    </xf>
    <xf numFmtId="0" fontId="0" fillId="0" borderId="0" xfId="0" applyFont="1" applyFill="1" applyBorder="1" applyAlignment="1">
      <alignment horizontal="left" indent="2"/>
    </xf>
    <xf numFmtId="0" fontId="5" fillId="2" borderId="0" xfId="0" applyFont="1" applyFill="1" applyAlignment="1">
      <alignment/>
    </xf>
    <xf numFmtId="0" fontId="9" fillId="0" borderId="0" xfId="0" applyFont="1" applyBorder="1" applyAlignment="1">
      <alignment/>
    </xf>
    <xf numFmtId="0" fontId="0" fillId="2" borderId="3" xfId="0" applyFont="1" applyFill="1" applyBorder="1" applyAlignment="1">
      <alignment/>
    </xf>
    <xf numFmtId="3" fontId="1" fillId="2" borderId="0" xfId="0" applyNumberFormat="1" applyFont="1" applyFill="1" applyAlignment="1">
      <alignment horizontal="right"/>
    </xf>
    <xf numFmtId="0" fontId="9" fillId="2" borderId="0" xfId="0" applyFont="1" applyFill="1" applyBorder="1" applyAlignment="1">
      <alignment horizontal="left" indent="6"/>
    </xf>
    <xf numFmtId="0" fontId="9" fillId="0" borderId="0" xfId="0" applyFont="1" applyBorder="1" applyAlignment="1">
      <alignment horizontal="left" indent="6"/>
    </xf>
    <xf numFmtId="0" fontId="9" fillId="0" borderId="0" xfId="0" applyFont="1" applyFill="1" applyAlignment="1">
      <alignment horizontal="left" indent="8"/>
    </xf>
    <xf numFmtId="0" fontId="3" fillId="0" borderId="0" xfId="0" applyFont="1" applyAlignment="1">
      <alignment/>
    </xf>
    <xf numFmtId="0" fontId="3" fillId="0" borderId="0" xfId="0" applyFont="1" applyFill="1" applyBorder="1" applyAlignment="1">
      <alignment vertical="top"/>
    </xf>
    <xf numFmtId="168" fontId="0" fillId="0" borderId="0" xfId="0" applyNumberFormat="1" applyAlignment="1">
      <alignment wrapText="1"/>
    </xf>
    <xf numFmtId="168" fontId="0" fillId="0" borderId="0" xfId="0" applyNumberFormat="1" applyAlignment="1">
      <alignment/>
    </xf>
    <xf numFmtId="0" fontId="0" fillId="0" borderId="0" xfId="0" applyAlignment="1">
      <alignment horizontal="left" indent="1"/>
    </xf>
    <xf numFmtId="3" fontId="0" fillId="2" borderId="0" xfId="0" applyNumberFormat="1" applyFont="1" applyFill="1" applyBorder="1" applyAlignment="1">
      <alignment horizontal="right"/>
    </xf>
    <xf numFmtId="3" fontId="1" fillId="2" borderId="1" xfId="0" applyNumberFormat="1" applyFont="1" applyFill="1" applyBorder="1" applyAlignment="1">
      <alignment horizontal="right"/>
    </xf>
    <xf numFmtId="3" fontId="1" fillId="2" borderId="0" xfId="0" applyNumberFormat="1" applyFont="1" applyFill="1" applyBorder="1" applyAlignment="1">
      <alignment horizontal="right"/>
    </xf>
    <xf numFmtId="3" fontId="0" fillId="2" borderId="1" xfId="0" applyNumberFormat="1" applyFont="1" applyFill="1" applyBorder="1" applyAlignment="1">
      <alignment horizontal="right"/>
    </xf>
    <xf numFmtId="3" fontId="1" fillId="2" borderId="2" xfId="0" applyNumberFormat="1" applyFont="1" applyFill="1" applyBorder="1" applyAlignment="1">
      <alignment horizontal="right"/>
    </xf>
    <xf numFmtId="3" fontId="0" fillId="2" borderId="1" xfId="0" applyNumberFormat="1" applyFont="1" applyFill="1" applyBorder="1" applyAlignment="1">
      <alignment horizontal="right"/>
    </xf>
    <xf numFmtId="0" fontId="0" fillId="2" borderId="0" xfId="0" applyFill="1" applyAlignment="1">
      <alignment horizontal="right"/>
    </xf>
    <xf numFmtId="0" fontId="0" fillId="2" borderId="3" xfId="0" applyFont="1" applyFill="1" applyBorder="1" applyAlignment="1">
      <alignment horizontal="right"/>
    </xf>
    <xf numFmtId="49" fontId="0" fillId="2" borderId="0" xfId="0" applyNumberFormat="1" applyFont="1" applyFill="1" applyBorder="1" applyAlignment="1" applyProtection="1">
      <alignment horizontal="right"/>
      <protection locked="0"/>
    </xf>
    <xf numFmtId="0" fontId="0" fillId="2" borderId="1" xfId="0" applyFont="1" applyFill="1" applyBorder="1" applyAlignment="1">
      <alignment horizontal="right"/>
    </xf>
    <xf numFmtId="0" fontId="1" fillId="2" borderId="0" xfId="0" applyFont="1" applyFill="1" applyBorder="1" applyAlignment="1">
      <alignment horizontal="right"/>
    </xf>
    <xf numFmtId="3" fontId="0" fillId="0" borderId="0" xfId="0" applyNumberFormat="1" applyAlignment="1">
      <alignment/>
    </xf>
    <xf numFmtId="3" fontId="0" fillId="0" borderId="1" xfId="0" applyNumberFormat="1" applyFont="1" applyFill="1" applyBorder="1" applyAlignment="1">
      <alignment horizontal="right"/>
    </xf>
    <xf numFmtId="0" fontId="0" fillId="0" borderId="0" xfId="0" applyNumberFormat="1" applyBorder="1" applyAlignment="1">
      <alignment/>
    </xf>
    <xf numFmtId="0" fontId="0" fillId="0" borderId="0" xfId="0" applyFont="1" applyFill="1" applyAlignment="1">
      <alignment/>
    </xf>
    <xf numFmtId="0" fontId="1" fillId="0" borderId="0" xfId="0" applyFont="1" applyFill="1" applyAlignment="1">
      <alignment/>
    </xf>
    <xf numFmtId="0" fontId="0" fillId="0" borderId="0" xfId="0" applyAlignment="1">
      <alignment horizontal="right"/>
    </xf>
    <xf numFmtId="49" fontId="1" fillId="0" borderId="5" xfId="0" applyNumberFormat="1" applyFont="1" applyFill="1" applyBorder="1" applyAlignment="1" applyProtection="1">
      <alignment/>
      <protection locked="0"/>
    </xf>
    <xf numFmtId="49" fontId="1" fillId="0" borderId="5" xfId="0" applyNumberFormat="1" applyFont="1" applyFill="1" applyBorder="1" applyAlignment="1" applyProtection="1">
      <alignment wrapText="1"/>
      <protection locked="0"/>
    </xf>
    <xf numFmtId="49" fontId="1" fillId="0" borderId="5" xfId="0" applyNumberFormat="1" applyFont="1" applyFill="1" applyBorder="1" applyAlignment="1">
      <alignment/>
    </xf>
    <xf numFmtId="0" fontId="1" fillId="0" borderId="5" xfId="0" applyFont="1" applyFill="1" applyBorder="1" applyAlignment="1">
      <alignment wrapText="1"/>
    </xf>
    <xf numFmtId="3" fontId="1" fillId="0" borderId="0" xfId="0" applyNumberFormat="1" applyFont="1" applyFill="1" applyAlignment="1">
      <alignment/>
    </xf>
    <xf numFmtId="0" fontId="1" fillId="0" borderId="0" xfId="0" applyFont="1" applyFill="1" applyAlignment="1">
      <alignment horizontal="right"/>
    </xf>
    <xf numFmtId="3" fontId="1" fillId="0" borderId="0" xfId="0" applyNumberFormat="1" applyFont="1" applyFill="1" applyBorder="1" applyAlignment="1" applyProtection="1">
      <alignment horizontal="right"/>
      <protection locked="0"/>
    </xf>
    <xf numFmtId="3" fontId="1" fillId="0" borderId="3" xfId="0" applyNumberFormat="1" applyFont="1" applyFill="1" applyBorder="1" applyAlignment="1">
      <alignment horizontal="right"/>
    </xf>
    <xf numFmtId="0" fontId="7" fillId="2" borderId="0" xfId="0" applyFont="1" applyFill="1" applyBorder="1" applyAlignment="1">
      <alignment/>
    </xf>
    <xf numFmtId="0" fontId="0" fillId="0" borderId="0" xfId="0" applyFont="1" applyFill="1" applyAlignment="1">
      <alignment horizontal="left" indent="2"/>
    </xf>
    <xf numFmtId="0" fontId="5" fillId="0" borderId="2" xfId="0" applyFont="1" applyFill="1" applyBorder="1" applyAlignment="1">
      <alignment/>
    </xf>
    <xf numFmtId="0" fontId="5" fillId="0" borderId="0" xfId="0" applyFont="1" applyFill="1" applyAlignment="1">
      <alignment/>
    </xf>
    <xf numFmtId="3" fontId="1" fillId="0" borderId="2" xfId="0" applyNumberFormat="1" applyFont="1" applyFill="1" applyBorder="1" applyAlignment="1">
      <alignment/>
    </xf>
    <xf numFmtId="168" fontId="1" fillId="0" borderId="5" xfId="0" applyNumberFormat="1" applyFont="1" applyFill="1" applyBorder="1" applyAlignment="1">
      <alignment horizontal="right" wrapText="1"/>
    </xf>
    <xf numFmtId="49" fontId="2" fillId="0" borderId="5" xfId="0" applyNumberFormat="1" applyFont="1" applyFill="1" applyBorder="1" applyAlignment="1">
      <alignment horizontal="right" wrapText="1"/>
    </xf>
    <xf numFmtId="0" fontId="2" fillId="0" borderId="5" xfId="0" applyNumberFormat="1" applyFont="1" applyFill="1" applyBorder="1" applyAlignment="1">
      <alignment horizontal="right" wrapText="1"/>
    </xf>
    <xf numFmtId="0" fontId="10" fillId="0" borderId="0" xfId="0" applyFont="1" applyFill="1" applyAlignment="1">
      <alignment horizontal="right"/>
    </xf>
    <xf numFmtId="0" fontId="4" fillId="0" borderId="3" xfId="0" applyFont="1" applyFill="1" applyBorder="1" applyAlignment="1">
      <alignment/>
    </xf>
    <xf numFmtId="0" fontId="0" fillId="0" borderId="3" xfId="0" applyFont="1" applyFill="1" applyBorder="1" applyAlignment="1">
      <alignment/>
    </xf>
    <xf numFmtId="3" fontId="0" fillId="0" borderId="3" xfId="0" applyNumberFormat="1" applyFont="1" applyFill="1" applyBorder="1" applyAlignment="1">
      <alignment horizontal="right"/>
    </xf>
    <xf numFmtId="0" fontId="1" fillId="0" borderId="5" xfId="0" applyFont="1" applyFill="1" applyBorder="1" applyAlignment="1">
      <alignment/>
    </xf>
    <xf numFmtId="0" fontId="0" fillId="0" borderId="5"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17" fontId="6" fillId="0" borderId="0" xfId="0" applyNumberFormat="1" applyFont="1" applyFill="1" applyBorder="1" applyAlignment="1">
      <alignment horizontal="right"/>
    </xf>
    <xf numFmtId="0" fontId="5" fillId="0" borderId="0" xfId="0" applyFont="1" applyFill="1" applyBorder="1" applyAlignment="1">
      <alignment/>
    </xf>
    <xf numFmtId="0" fontId="1" fillId="0" borderId="0" xfId="0" applyFont="1" applyFill="1" applyBorder="1" applyAlignment="1">
      <alignment horizontal="left" indent="2"/>
    </xf>
    <xf numFmtId="0" fontId="0" fillId="0" borderId="0" xfId="0" applyFont="1" applyFill="1" applyBorder="1" applyAlignment="1">
      <alignment horizontal="left" indent="2"/>
    </xf>
    <xf numFmtId="0" fontId="0" fillId="0" borderId="0" xfId="0" applyNumberFormat="1" applyFill="1" applyBorder="1" applyAlignment="1">
      <alignment/>
    </xf>
    <xf numFmtId="0" fontId="1" fillId="0" borderId="1" xfId="0" applyFont="1" applyFill="1" applyBorder="1" applyAlignment="1">
      <alignment/>
    </xf>
    <xf numFmtId="0" fontId="0" fillId="0" borderId="1" xfId="0" applyFont="1" applyFill="1" applyBorder="1" applyAlignment="1">
      <alignment/>
    </xf>
    <xf numFmtId="3" fontId="0" fillId="0" borderId="0" xfId="0" applyNumberFormat="1" applyFill="1" applyAlignment="1">
      <alignment/>
    </xf>
    <xf numFmtId="1" fontId="0" fillId="0" borderId="0" xfId="0" applyNumberFormat="1" applyFont="1" applyFill="1" applyAlignment="1">
      <alignment/>
    </xf>
    <xf numFmtId="0" fontId="3" fillId="0" borderId="0" xfId="0" applyFont="1" applyFill="1" applyAlignment="1">
      <alignment/>
    </xf>
    <xf numFmtId="0" fontId="1" fillId="0" borderId="1" xfId="0" applyFont="1" applyBorder="1" applyAlignment="1">
      <alignment horizontal="left" wrapText="1"/>
    </xf>
    <xf numFmtId="0" fontId="20" fillId="0" borderId="0" xfId="0" applyFont="1" applyBorder="1" applyAlignment="1">
      <alignment/>
    </xf>
    <xf numFmtId="0" fontId="3" fillId="0" borderId="0" xfId="0" applyFont="1" applyBorder="1" applyAlignment="1">
      <alignment horizontal="left" indent="1"/>
    </xf>
    <xf numFmtId="0" fontId="21" fillId="0" borderId="0" xfId="0" applyFont="1" applyAlignment="1">
      <alignment/>
    </xf>
    <xf numFmtId="0" fontId="3" fillId="0" borderId="0" xfId="0" applyFont="1" applyAlignment="1">
      <alignment horizontal="left" indent="1"/>
    </xf>
    <xf numFmtId="0" fontId="20" fillId="0" borderId="0" xfId="0" applyFont="1" applyAlignment="1">
      <alignment/>
    </xf>
    <xf numFmtId="0" fontId="22" fillId="0" borderId="0" xfId="0" applyFont="1" applyAlignment="1">
      <alignment/>
    </xf>
    <xf numFmtId="0" fontId="7" fillId="2" borderId="0" xfId="0" applyFont="1" applyFill="1" applyAlignment="1">
      <alignment/>
    </xf>
    <xf numFmtId="0" fontId="14" fillId="2" borderId="0" xfId="0" applyFont="1" applyFill="1" applyAlignment="1">
      <alignment/>
    </xf>
    <xf numFmtId="0" fontId="3" fillId="0" borderId="0" xfId="0" applyFont="1" applyFill="1" applyAlignment="1" quotePrefix="1">
      <alignment/>
    </xf>
    <xf numFmtId="0" fontId="1" fillId="0" borderId="1" xfId="0" applyFont="1" applyFill="1" applyBorder="1" applyAlignment="1">
      <alignment horizontal="left" indent="2"/>
    </xf>
    <xf numFmtId="3" fontId="1" fillId="0" borderId="1" xfId="0" applyNumberFormat="1" applyFont="1" applyFill="1" applyBorder="1" applyAlignment="1">
      <alignment/>
    </xf>
    <xf numFmtId="3" fontId="1" fillId="0" borderId="1" xfId="0" applyNumberFormat="1" applyFont="1" applyFill="1" applyBorder="1" applyAlignment="1">
      <alignment horizontal="right"/>
    </xf>
    <xf numFmtId="3" fontId="1" fillId="0" borderId="0" xfId="0" applyNumberFormat="1" applyFont="1" applyFill="1" applyBorder="1" applyAlignment="1">
      <alignment/>
    </xf>
    <xf numFmtId="0" fontId="0" fillId="0" borderId="1" xfId="0" applyFont="1" applyFill="1" applyBorder="1" applyAlignment="1">
      <alignment horizontal="left" indent="2"/>
    </xf>
    <xf numFmtId="0" fontId="0" fillId="0" borderId="1" xfId="0" applyNumberFormat="1" applyFill="1" applyBorder="1" applyAlignment="1">
      <alignment/>
    </xf>
    <xf numFmtId="3" fontId="1" fillId="0" borderId="1" xfId="0" applyNumberFormat="1" applyFont="1" applyBorder="1" applyAlignment="1">
      <alignment/>
    </xf>
    <xf numFmtId="0" fontId="5" fillId="0" borderId="1" xfId="0" applyFont="1" applyBorder="1" applyAlignment="1">
      <alignment horizontal="left" indent="2"/>
    </xf>
    <xf numFmtId="0" fontId="1" fillId="0" borderId="1" xfId="0" applyFont="1" applyBorder="1" applyAlignment="1">
      <alignment horizontal="left" indent="2"/>
    </xf>
    <xf numFmtId="0" fontId="9" fillId="0" borderId="0" xfId="0" applyFont="1" applyFill="1" applyBorder="1" applyAlignment="1">
      <alignment horizontal="left" indent="6"/>
    </xf>
    <xf numFmtId="0" fontId="9" fillId="0" borderId="0" xfId="0" applyFont="1" applyAlignment="1">
      <alignment horizontal="left" indent="6"/>
    </xf>
    <xf numFmtId="0" fontId="9" fillId="2" borderId="0" xfId="0" applyFont="1" applyFill="1" applyAlignment="1">
      <alignment/>
    </xf>
    <xf numFmtId="0" fontId="9" fillId="0" borderId="0" xfId="0" applyFont="1" applyFill="1" applyAlignment="1">
      <alignment horizontal="left" indent="6"/>
    </xf>
    <xf numFmtId="17" fontId="5" fillId="0" borderId="5" xfId="21" applyNumberFormat="1" applyFont="1" applyBorder="1" applyAlignment="1">
      <alignment horizontal="right" wrapText="1"/>
      <protection/>
    </xf>
    <xf numFmtId="17" fontId="5" fillId="0" borderId="5" xfId="21" applyNumberFormat="1" applyFont="1" applyBorder="1" applyAlignment="1">
      <alignment horizontal="right"/>
      <protection/>
    </xf>
    <xf numFmtId="17" fontId="5" fillId="0" borderId="0" xfId="21" applyNumberFormat="1" applyFont="1" applyBorder="1" applyAlignment="1">
      <alignment/>
      <protection/>
    </xf>
    <xf numFmtId="0" fontId="0" fillId="0" borderId="0" xfId="0" applyFont="1" applyFill="1" applyBorder="1" applyAlignment="1">
      <alignment wrapText="1"/>
    </xf>
    <xf numFmtId="17" fontId="5" fillId="0" borderId="0" xfId="21" applyNumberFormat="1" applyFont="1" applyBorder="1" applyAlignment="1">
      <alignment horizontal="right"/>
      <protection/>
    </xf>
    <xf numFmtId="17" fontId="5" fillId="0" borderId="0" xfId="21" applyNumberFormat="1" applyFont="1" applyBorder="1" applyAlignment="1">
      <alignment wrapText="1"/>
      <protection/>
    </xf>
    <xf numFmtId="17" fontId="5" fillId="0" borderId="0" xfId="21" applyNumberFormat="1" applyFont="1" applyBorder="1" applyAlignment="1">
      <alignment horizontal="right" wrapText="1"/>
      <protection/>
    </xf>
    <xf numFmtId="0" fontId="27" fillId="2" borderId="0" xfId="0" applyFont="1" applyFill="1" applyBorder="1" applyAlignment="1">
      <alignment/>
    </xf>
    <xf numFmtId="3" fontId="28" fillId="2" borderId="0" xfId="0" applyNumberFormat="1" applyFont="1" applyFill="1" applyBorder="1" applyAlignment="1">
      <alignment horizontal="right"/>
    </xf>
    <xf numFmtId="3" fontId="1" fillId="0" borderId="0" xfId="21" applyNumberFormat="1" applyFont="1" applyBorder="1" applyAlignment="1">
      <alignment horizontal="right" wrapText="1"/>
      <protection/>
    </xf>
    <xf numFmtId="2" fontId="1" fillId="0" borderId="0" xfId="21" applyNumberFormat="1" applyFont="1" applyBorder="1" applyAlignment="1">
      <alignment horizontal="right"/>
      <protection/>
    </xf>
    <xf numFmtId="9" fontId="5" fillId="0" borderId="0" xfId="22" applyFont="1" applyBorder="1" applyAlignment="1">
      <alignment/>
    </xf>
    <xf numFmtId="3" fontId="1" fillId="0" borderId="1" xfId="21" applyNumberFormat="1" applyFont="1" applyBorder="1" applyAlignment="1">
      <alignment horizontal="right" wrapText="1"/>
      <protection/>
    </xf>
    <xf numFmtId="2" fontId="1" fillId="0" borderId="1" xfId="21" applyNumberFormat="1" applyFont="1" applyBorder="1" applyAlignment="1">
      <alignment horizontal="right"/>
      <protection/>
    </xf>
    <xf numFmtId="0" fontId="40" fillId="0" borderId="0" xfId="0" applyFont="1" applyAlignment="1">
      <alignment vertical="top" wrapText="1"/>
    </xf>
    <xf numFmtId="2" fontId="6" fillId="0" borderId="1" xfId="21" applyNumberFormat="1" applyFont="1" applyBorder="1" applyAlignment="1">
      <alignment horizontal="right" wrapText="1"/>
      <protection/>
    </xf>
    <xf numFmtId="4" fontId="5" fillId="0" borderId="0" xfId="21" applyNumberFormat="1" applyFont="1" applyBorder="1" applyAlignment="1">
      <alignment/>
      <protection/>
    </xf>
    <xf numFmtId="0" fontId="1" fillId="0" borderId="2" xfId="0" applyFont="1" applyFill="1" applyBorder="1" applyAlignment="1">
      <alignment/>
    </xf>
    <xf numFmtId="2" fontId="1" fillId="0" borderId="0" xfId="0" applyNumberFormat="1" applyFont="1" applyFill="1" applyBorder="1" applyAlignment="1">
      <alignment horizontal="right"/>
    </xf>
    <xf numFmtId="2" fontId="6" fillId="0" borderId="0" xfId="22" applyNumberFormat="1" applyFont="1" applyFill="1" applyBorder="1" applyAlignment="1">
      <alignment horizontal="right"/>
    </xf>
    <xf numFmtId="0" fontId="1" fillId="0" borderId="0" xfId="0" applyNumberFormat="1" applyFont="1" applyFill="1" applyBorder="1" applyAlignment="1">
      <alignment horizontal="right"/>
    </xf>
    <xf numFmtId="9" fontId="18" fillId="0" borderId="0" xfId="22" applyFont="1" applyBorder="1" applyAlignment="1">
      <alignment horizontal="right" wrapText="1"/>
    </xf>
    <xf numFmtId="2" fontId="0" fillId="0" borderId="0" xfId="0" applyNumberFormat="1" applyFont="1" applyFill="1" applyBorder="1" applyAlignment="1">
      <alignment horizontal="right"/>
    </xf>
    <xf numFmtId="9" fontId="0" fillId="0" borderId="0" xfId="22" applyFont="1" applyFill="1" applyBorder="1" applyAlignment="1">
      <alignment horizontal="right"/>
    </xf>
    <xf numFmtId="2" fontId="0" fillId="0" borderId="1" xfId="0" applyNumberFormat="1" applyFont="1" applyFill="1" applyBorder="1" applyAlignment="1">
      <alignment horizontal="right"/>
    </xf>
    <xf numFmtId="2" fontId="6" fillId="0" borderId="1" xfId="0" applyNumberFormat="1" applyFont="1" applyFill="1" applyBorder="1" applyAlignment="1">
      <alignment horizontal="right"/>
    </xf>
    <xf numFmtId="9" fontId="6" fillId="0" borderId="0" xfId="22" applyFont="1" applyBorder="1" applyAlignment="1">
      <alignment horizontal="right" wrapText="1"/>
    </xf>
    <xf numFmtId="3" fontId="6" fillId="0" borderId="1" xfId="0" applyNumberFormat="1" applyFont="1" applyFill="1" applyBorder="1" applyAlignment="1">
      <alignment horizontal="right"/>
    </xf>
    <xf numFmtId="1" fontId="6" fillId="0" borderId="1" xfId="0" applyNumberFormat="1" applyFont="1" applyFill="1" applyBorder="1" applyAlignment="1">
      <alignment horizontal="right"/>
    </xf>
    <xf numFmtId="1" fontId="0" fillId="0" borderId="1" xfId="0" applyNumberFormat="1" applyFont="1" applyFill="1" applyBorder="1" applyAlignment="1">
      <alignment horizontal="right"/>
    </xf>
    <xf numFmtId="3" fontId="6" fillId="0" borderId="0" xfId="0" applyNumberFormat="1" applyFont="1" applyFill="1" applyBorder="1" applyAlignment="1">
      <alignment horizontal="right"/>
    </xf>
    <xf numFmtId="1" fontId="6" fillId="0" borderId="0" xfId="0" applyNumberFormat="1" applyFont="1" applyFill="1" applyBorder="1" applyAlignment="1">
      <alignment horizontal="right"/>
    </xf>
    <xf numFmtId="1" fontId="0" fillId="0" borderId="0" xfId="0" applyNumberFormat="1" applyFont="1" applyFill="1" applyBorder="1" applyAlignment="1">
      <alignment horizontal="right"/>
    </xf>
    <xf numFmtId="0" fontId="3" fillId="0" borderId="0" xfId="0" applyFont="1" applyBorder="1" applyAlignment="1">
      <alignment horizontal="left"/>
    </xf>
    <xf numFmtId="3" fontId="1" fillId="0" borderId="0" xfId="21" applyNumberFormat="1" applyFont="1" applyFill="1" applyBorder="1" applyAlignment="1">
      <alignment horizontal="right" wrapText="1"/>
      <protection/>
    </xf>
    <xf numFmtId="9" fontId="1" fillId="0" borderId="0" xfId="22" applyFont="1" applyBorder="1" applyAlignment="1">
      <alignment horizontal="right" wrapText="1"/>
    </xf>
    <xf numFmtId="3" fontId="5" fillId="0" borderId="1" xfId="21" applyNumberFormat="1" applyFont="1" applyBorder="1" applyAlignment="1">
      <alignment horizontal="right" wrapText="1"/>
      <protection/>
    </xf>
    <xf numFmtId="3" fontId="5" fillId="0" borderId="1" xfId="21" applyNumberFormat="1" applyFont="1" applyFill="1" applyBorder="1" applyAlignment="1">
      <alignment horizontal="right" wrapText="1"/>
      <protection/>
    </xf>
    <xf numFmtId="2" fontId="5" fillId="0" borderId="1" xfId="21" applyNumberFormat="1" applyFont="1" applyBorder="1" applyAlignment="1">
      <alignment horizontal="right"/>
      <protection/>
    </xf>
    <xf numFmtId="2" fontId="5" fillId="0" borderId="1" xfId="21" applyNumberFormat="1" applyFont="1" applyBorder="1" applyAlignment="1">
      <alignment horizontal="right" wrapText="1"/>
      <protection/>
    </xf>
    <xf numFmtId="2" fontId="18" fillId="0" borderId="0" xfId="22" applyNumberFormat="1" applyFont="1" applyFill="1" applyBorder="1" applyAlignment="1">
      <alignment horizontal="right"/>
    </xf>
    <xf numFmtId="9" fontId="5" fillId="0" borderId="0" xfId="22" applyFont="1" applyBorder="1" applyAlignment="1">
      <alignment horizontal="right" wrapText="1"/>
    </xf>
    <xf numFmtId="9" fontId="10" fillId="0" borderId="0" xfId="22" applyFont="1" applyBorder="1" applyAlignment="1">
      <alignment horizontal="right" wrapText="1"/>
    </xf>
    <xf numFmtId="3" fontId="29" fillId="0" borderId="1" xfId="0" applyNumberFormat="1" applyFont="1" applyFill="1" applyBorder="1" applyAlignment="1">
      <alignment horizontal="right"/>
    </xf>
    <xf numFmtId="2" fontId="29" fillId="0" borderId="1" xfId="0" applyNumberFormat="1" applyFont="1" applyFill="1" applyBorder="1" applyAlignment="1">
      <alignment horizontal="right"/>
    </xf>
    <xf numFmtId="2" fontId="10" fillId="0" borderId="1" xfId="0" applyNumberFormat="1" applyFont="1" applyFill="1" applyBorder="1" applyAlignment="1">
      <alignment horizontal="right"/>
    </xf>
    <xf numFmtId="3" fontId="29" fillId="0" borderId="0" xfId="0" applyNumberFormat="1" applyFont="1" applyFill="1" applyBorder="1" applyAlignment="1">
      <alignment horizontal="right"/>
    </xf>
    <xf numFmtId="2" fontId="29" fillId="0" borderId="0" xfId="0" applyNumberFormat="1" applyFont="1" applyFill="1" applyBorder="1" applyAlignment="1">
      <alignment horizontal="right"/>
    </xf>
    <xf numFmtId="2" fontId="10" fillId="0" borderId="0" xfId="0" applyNumberFormat="1" applyFont="1" applyFill="1" applyBorder="1" applyAlignment="1">
      <alignment horizontal="right"/>
    </xf>
    <xf numFmtId="2" fontId="0" fillId="0" borderId="0" xfId="0" applyNumberFormat="1" applyFont="1" applyFill="1" applyAlignment="1">
      <alignment horizontal="right"/>
    </xf>
    <xf numFmtId="0" fontId="7" fillId="0" borderId="0" xfId="0" applyFont="1" applyFill="1" applyAlignment="1">
      <alignment/>
    </xf>
    <xf numFmtId="0" fontId="1" fillId="0" borderId="2" xfId="0" applyNumberFormat="1" applyFont="1" applyFill="1" applyBorder="1" applyAlignment="1">
      <alignment horizontal="right"/>
    </xf>
    <xf numFmtId="2" fontId="1" fillId="0" borderId="2" xfId="0" applyNumberFormat="1" applyFont="1" applyFill="1" applyBorder="1" applyAlignment="1">
      <alignment horizontal="right"/>
    </xf>
    <xf numFmtId="0" fontId="30" fillId="0" borderId="0" xfId="0" applyFont="1" applyAlignment="1">
      <alignment/>
    </xf>
    <xf numFmtId="0" fontId="28" fillId="0" borderId="0" xfId="0" applyFont="1" applyAlignment="1">
      <alignment/>
    </xf>
    <xf numFmtId="1" fontId="31" fillId="0" borderId="0" xfId="0" applyNumberFormat="1" applyFont="1" applyAlignment="1">
      <alignment/>
    </xf>
    <xf numFmtId="0" fontId="32" fillId="0" borderId="0" xfId="0" applyFont="1" applyAlignment="1">
      <alignment/>
    </xf>
    <xf numFmtId="0" fontId="9" fillId="0" borderId="0" xfId="0" applyFont="1" applyAlignment="1">
      <alignment horizontal="left" indent="8"/>
    </xf>
    <xf numFmtId="2" fontId="7" fillId="0" borderId="0" xfId="0" applyNumberFormat="1" applyFont="1" applyAlignment="1">
      <alignment/>
    </xf>
    <xf numFmtId="2" fontId="3" fillId="0" borderId="0" xfId="0" applyNumberFormat="1" applyFont="1" applyAlignment="1">
      <alignment/>
    </xf>
    <xf numFmtId="0" fontId="7" fillId="0" borderId="0" xfId="0" applyFont="1" applyAlignment="1">
      <alignment/>
    </xf>
    <xf numFmtId="0" fontId="0" fillId="0" borderId="7" xfId="0" applyFont="1" applyBorder="1" applyAlignment="1">
      <alignment/>
    </xf>
    <xf numFmtId="0" fontId="0" fillId="0" borderId="8" xfId="0" applyFont="1" applyBorder="1" applyAlignment="1">
      <alignment/>
    </xf>
    <xf numFmtId="0" fontId="0" fillId="0" borderId="8" xfId="0" applyFont="1" applyBorder="1" applyAlignment="1">
      <alignment horizontal="right"/>
    </xf>
    <xf numFmtId="0" fontId="33" fillId="0" borderId="5" xfId="0" applyFont="1" applyBorder="1" applyAlignment="1">
      <alignment vertical="center"/>
    </xf>
    <xf numFmtId="0" fontId="33" fillId="0" borderId="5" xfId="0" applyFont="1" applyBorder="1" applyAlignment="1">
      <alignment horizontal="right" vertical="center"/>
    </xf>
    <xf numFmtId="17" fontId="10" fillId="0" borderId="0" xfId="21" applyNumberFormat="1" applyFont="1" applyBorder="1" applyAlignment="1">
      <alignment horizontal="right"/>
      <protection/>
    </xf>
    <xf numFmtId="17" fontId="10" fillId="0" borderId="0" xfId="21" applyNumberFormat="1" applyFont="1" applyBorder="1" applyAlignment="1" quotePrefix="1">
      <alignment horizontal="right"/>
      <protection/>
    </xf>
    <xf numFmtId="0" fontId="10" fillId="2" borderId="0" xfId="0" applyFont="1" applyFill="1" applyAlignment="1">
      <alignment horizontal="right"/>
    </xf>
    <xf numFmtId="0" fontId="32" fillId="0" borderId="0" xfId="0" applyFont="1" applyAlignment="1">
      <alignment vertical="center"/>
    </xf>
    <xf numFmtId="17" fontId="10" fillId="0" borderId="0" xfId="21" applyNumberFormat="1" applyFont="1" applyBorder="1" applyAlignment="1">
      <alignment wrapText="1"/>
      <protection/>
    </xf>
    <xf numFmtId="3" fontId="1" fillId="0" borderId="0" xfId="15" applyNumberFormat="1" applyFont="1" applyBorder="1" applyAlignment="1">
      <alignment/>
    </xf>
    <xf numFmtId="3" fontId="1" fillId="0" borderId="0" xfId="0" applyNumberFormat="1" applyFont="1" applyBorder="1" applyAlignment="1">
      <alignment/>
    </xf>
    <xf numFmtId="3" fontId="2" fillId="0" borderId="0" xfId="0" applyNumberFormat="1" applyFont="1" applyBorder="1" applyAlignment="1">
      <alignment/>
    </xf>
    <xf numFmtId="0" fontId="14" fillId="0" borderId="0" xfId="0" applyFont="1" applyAlignment="1">
      <alignment/>
    </xf>
    <xf numFmtId="0" fontId="34" fillId="0" borderId="0" xfId="0" applyFont="1" applyAlignment="1">
      <alignment/>
    </xf>
    <xf numFmtId="3" fontId="28" fillId="0" borderId="0" xfId="0" applyNumberFormat="1" applyFont="1" applyBorder="1" applyAlignment="1">
      <alignment horizontal="right"/>
    </xf>
    <xf numFmtId="3" fontId="28" fillId="0" borderId="0" xfId="15" applyNumberFormat="1" applyFont="1" applyBorder="1" applyAlignment="1">
      <alignment/>
    </xf>
    <xf numFmtId="3" fontId="28" fillId="0" borderId="0" xfId="0" applyNumberFormat="1" applyFont="1" applyBorder="1" applyAlignment="1">
      <alignment/>
    </xf>
    <xf numFmtId="3" fontId="31" fillId="0" borderId="0" xfId="0" applyNumberFormat="1" applyFont="1" applyBorder="1" applyAlignment="1">
      <alignment/>
    </xf>
    <xf numFmtId="0" fontId="34" fillId="0" borderId="0" xfId="0" applyFont="1" applyAlignment="1">
      <alignment horizontal="left" indent="2"/>
    </xf>
    <xf numFmtId="3" fontId="28" fillId="0" borderId="0" xfId="0" applyNumberFormat="1" applyFont="1" applyFill="1" applyBorder="1" applyAlignment="1">
      <alignment horizontal="right"/>
    </xf>
    <xf numFmtId="1" fontId="28" fillId="0" borderId="0" xfId="0" applyNumberFormat="1" applyFont="1" applyFill="1" applyBorder="1" applyAlignment="1">
      <alignment horizontal="right"/>
    </xf>
    <xf numFmtId="1" fontId="28" fillId="0" borderId="0" xfId="0" applyNumberFormat="1" applyFont="1" applyBorder="1" applyAlignment="1">
      <alignment horizontal="right"/>
    </xf>
    <xf numFmtId="9" fontId="18" fillId="0" borderId="0" xfId="22" applyNumberFormat="1" applyFont="1" applyBorder="1" applyAlignment="1">
      <alignment horizontal="right"/>
    </xf>
    <xf numFmtId="3" fontId="32" fillId="0" borderId="0" xfId="0" applyNumberFormat="1" applyFont="1" applyAlignment="1">
      <alignment/>
    </xf>
    <xf numFmtId="0" fontId="0" fillId="0" borderId="0" xfId="0" applyFont="1" applyBorder="1" applyAlignment="1">
      <alignment horizontal="left" indent="4"/>
    </xf>
    <xf numFmtId="1" fontId="0" fillId="0" borderId="0" xfId="0" applyNumberFormat="1" applyFont="1" applyBorder="1" applyAlignment="1">
      <alignment horizontal="right"/>
    </xf>
    <xf numFmtId="9" fontId="6" fillId="0" borderId="0" xfId="22" applyNumberFormat="1" applyFont="1" applyBorder="1" applyAlignment="1">
      <alignment horizontal="right"/>
    </xf>
    <xf numFmtId="3" fontId="14" fillId="0" borderId="0" xfId="0" applyNumberFormat="1" applyFont="1" applyAlignment="1">
      <alignment/>
    </xf>
    <xf numFmtId="0" fontId="1" fillId="0" borderId="0" xfId="0" applyFont="1" applyAlignment="1">
      <alignment horizontal="left" indent="2"/>
    </xf>
    <xf numFmtId="1" fontId="1" fillId="0" borderId="0" xfId="0" applyNumberFormat="1" applyFont="1" applyFill="1" applyBorder="1" applyAlignment="1">
      <alignment/>
    </xf>
    <xf numFmtId="1" fontId="0" fillId="0" borderId="0" xfId="0" applyNumberFormat="1" applyAlignment="1">
      <alignment/>
    </xf>
    <xf numFmtId="2" fontId="6" fillId="0" borderId="0" xfId="0" applyNumberFormat="1" applyFont="1" applyBorder="1" applyAlignment="1">
      <alignment horizontal="right"/>
    </xf>
    <xf numFmtId="0" fontId="0" fillId="0" borderId="9" xfId="0" applyFont="1" applyBorder="1" applyAlignment="1">
      <alignment horizontal="left" indent="2"/>
    </xf>
    <xf numFmtId="3" fontId="0" fillId="0" borderId="9" xfId="0" applyNumberFormat="1" applyFont="1" applyBorder="1" applyAlignment="1">
      <alignment horizontal="right"/>
    </xf>
    <xf numFmtId="3" fontId="0" fillId="0" borderId="9" xfId="0" applyNumberFormat="1" applyFont="1" applyFill="1" applyBorder="1" applyAlignment="1">
      <alignment horizontal="right"/>
    </xf>
    <xf numFmtId="1" fontId="0" fillId="0" borderId="9" xfId="0" applyNumberFormat="1" applyFont="1" applyFill="1" applyBorder="1" applyAlignment="1">
      <alignment horizontal="right"/>
    </xf>
    <xf numFmtId="1" fontId="0" fillId="0" borderId="9" xfId="0" applyNumberFormat="1" applyFont="1" applyBorder="1" applyAlignment="1">
      <alignment horizontal="right"/>
    </xf>
    <xf numFmtId="2" fontId="0" fillId="0" borderId="9" xfId="0" applyNumberFormat="1" applyFont="1" applyBorder="1" applyAlignment="1">
      <alignment horizontal="right"/>
    </xf>
    <xf numFmtId="3" fontId="1" fillId="0" borderId="0" xfId="15" applyNumberFormat="1" applyFont="1" applyFill="1" applyBorder="1" applyAlignment="1">
      <alignment/>
    </xf>
    <xf numFmtId="2" fontId="0" fillId="0" borderId="0" xfId="0" applyNumberFormat="1" applyFont="1" applyAlignment="1">
      <alignment/>
    </xf>
    <xf numFmtId="3" fontId="28" fillId="0" borderId="0" xfId="0" applyNumberFormat="1" applyFont="1" applyAlignment="1">
      <alignment horizontal="right"/>
    </xf>
    <xf numFmtId="3" fontId="28" fillId="0" borderId="0" xfId="15" applyNumberFormat="1" applyFont="1" applyAlignment="1">
      <alignment horizontal="right"/>
    </xf>
    <xf numFmtId="3" fontId="28" fillId="0" borderId="0" xfId="15" applyNumberFormat="1" applyFont="1" applyFill="1" applyAlignment="1">
      <alignment horizontal="right"/>
    </xf>
    <xf numFmtId="3" fontId="28" fillId="0" borderId="0" xfId="0" applyNumberFormat="1" applyFont="1" applyFill="1" applyAlignment="1">
      <alignment/>
    </xf>
    <xf numFmtId="1" fontId="28" fillId="0" borderId="0" xfId="0" applyNumberFormat="1" applyFont="1" applyFill="1" applyAlignment="1">
      <alignment/>
    </xf>
    <xf numFmtId="1" fontId="28" fillId="0" borderId="0" xfId="0" applyNumberFormat="1" applyFont="1" applyAlignment="1">
      <alignment/>
    </xf>
    <xf numFmtId="3" fontId="1" fillId="0" borderId="0" xfId="15" applyNumberFormat="1" applyFont="1" applyAlignment="1">
      <alignment/>
    </xf>
    <xf numFmtId="3" fontId="1" fillId="0" borderId="0" xfId="15" applyNumberFormat="1" applyFont="1" applyFill="1" applyAlignment="1">
      <alignment/>
    </xf>
    <xf numFmtId="1" fontId="1" fillId="0" borderId="0" xfId="0" applyNumberFormat="1" applyFont="1" applyFill="1" applyAlignment="1">
      <alignment/>
    </xf>
    <xf numFmtId="1" fontId="1" fillId="0" borderId="0" xfId="0" applyNumberFormat="1" applyFont="1" applyAlignment="1">
      <alignment/>
    </xf>
    <xf numFmtId="3" fontId="28" fillId="0" borderId="0" xfId="0" applyNumberFormat="1" applyFont="1" applyFill="1" applyAlignment="1">
      <alignment horizontal="right"/>
    </xf>
    <xf numFmtId="1" fontId="28" fillId="0" borderId="0" xfId="0" applyNumberFormat="1" applyFont="1" applyFill="1" applyAlignment="1">
      <alignment horizontal="right"/>
    </xf>
    <xf numFmtId="1" fontId="28" fillId="0" borderId="0" xfId="0" applyNumberFormat="1" applyFont="1" applyAlignment="1">
      <alignment horizontal="right"/>
    </xf>
    <xf numFmtId="3" fontId="0" fillId="0" borderId="0" xfId="15" applyNumberFormat="1" applyFont="1" applyAlignment="1">
      <alignment/>
    </xf>
    <xf numFmtId="9" fontId="18" fillId="0" borderId="0" xfId="22" applyFont="1" applyBorder="1" applyAlignment="1">
      <alignment horizontal="right"/>
    </xf>
    <xf numFmtId="9" fontId="6" fillId="0" borderId="0" xfId="22" applyFont="1" applyBorder="1" applyAlignment="1">
      <alignment horizontal="right"/>
    </xf>
    <xf numFmtId="1" fontId="7" fillId="0" borderId="0" xfId="0" applyNumberFormat="1" applyFont="1" applyFill="1" applyAlignment="1">
      <alignment/>
    </xf>
    <xf numFmtId="0" fontId="0" fillId="0" borderId="9" xfId="0" applyFont="1" applyBorder="1" applyAlignment="1">
      <alignment/>
    </xf>
    <xf numFmtId="3" fontId="0" fillId="0" borderId="9" xfId="15" applyNumberFormat="1" applyFont="1" applyBorder="1" applyAlignment="1">
      <alignment/>
    </xf>
    <xf numFmtId="3" fontId="0" fillId="0" borderId="9" xfId="15" applyNumberFormat="1" applyFont="1" applyFill="1" applyBorder="1" applyAlignment="1">
      <alignment/>
    </xf>
    <xf numFmtId="3" fontId="0" fillId="0" borderId="9" xfId="0" applyNumberFormat="1" applyFont="1" applyFill="1" applyBorder="1" applyAlignment="1">
      <alignment/>
    </xf>
    <xf numFmtId="1" fontId="0" fillId="0" borderId="9" xfId="0" applyNumberFormat="1" applyFont="1" applyFill="1" applyBorder="1" applyAlignment="1">
      <alignment/>
    </xf>
    <xf numFmtId="1" fontId="0" fillId="0" borderId="9" xfId="0" applyNumberFormat="1" applyFont="1" applyBorder="1" applyAlignment="1">
      <alignment/>
    </xf>
    <xf numFmtId="2" fontId="0" fillId="0" borderId="9" xfId="0" applyNumberFormat="1" applyFont="1" applyBorder="1" applyAlignment="1">
      <alignment/>
    </xf>
    <xf numFmtId="3" fontId="0" fillId="0" borderId="9" xfId="0" applyNumberFormat="1" applyFont="1" applyBorder="1" applyAlignment="1">
      <alignment/>
    </xf>
    <xf numFmtId="2" fontId="3" fillId="0" borderId="9" xfId="0" applyNumberFormat="1" applyFont="1" applyBorder="1" applyAlignment="1">
      <alignment/>
    </xf>
    <xf numFmtId="0" fontId="7" fillId="0" borderId="0" xfId="0" applyFont="1" applyBorder="1" applyAlignment="1">
      <alignment/>
    </xf>
    <xf numFmtId="2" fontId="0" fillId="0" borderId="0" xfId="0" applyNumberFormat="1" applyAlignment="1">
      <alignment/>
    </xf>
    <xf numFmtId="3" fontId="7" fillId="0" borderId="0" xfId="0" applyNumberFormat="1" applyFont="1" applyAlignment="1">
      <alignment/>
    </xf>
    <xf numFmtId="0" fontId="28" fillId="0" borderId="0" xfId="0" applyFont="1" applyAlignment="1">
      <alignment horizontal="right"/>
    </xf>
    <xf numFmtId="0" fontId="30" fillId="0" borderId="0" xfId="0" applyFont="1" applyAlignment="1">
      <alignment horizontal="left" indent="8"/>
    </xf>
    <xf numFmtId="0" fontId="30" fillId="0" borderId="3" xfId="0" applyFont="1" applyBorder="1" applyAlignment="1">
      <alignment/>
    </xf>
    <xf numFmtId="0" fontId="28" fillId="0" borderId="3" xfId="0" applyFont="1" applyBorder="1" applyAlignment="1">
      <alignment/>
    </xf>
    <xf numFmtId="0" fontId="28" fillId="0" borderId="3" xfId="0" applyFont="1" applyBorder="1" applyAlignment="1">
      <alignment horizontal="right"/>
    </xf>
    <xf numFmtId="0" fontId="0" fillId="0" borderId="3" xfId="0" applyBorder="1" applyAlignment="1">
      <alignment/>
    </xf>
    <xf numFmtId="3" fontId="1" fillId="0" borderId="0" xfId="15" applyNumberFormat="1" applyFont="1" applyBorder="1" applyAlignment="1">
      <alignment horizontal="right"/>
    </xf>
    <xf numFmtId="3" fontId="28" fillId="0" borderId="0" xfId="15" applyNumberFormat="1" applyFont="1" applyBorder="1" applyAlignment="1">
      <alignment horizontal="right"/>
    </xf>
    <xf numFmtId="1" fontId="0" fillId="0" borderId="1" xfId="0" applyNumberFormat="1" applyBorder="1" applyAlignment="1">
      <alignment/>
    </xf>
    <xf numFmtId="2" fontId="0" fillId="0" borderId="1" xfId="0" applyNumberFormat="1" applyBorder="1" applyAlignment="1">
      <alignment/>
    </xf>
    <xf numFmtId="2" fontId="0" fillId="0" borderId="1" xfId="0" applyNumberFormat="1" applyFont="1" applyBorder="1" applyAlignment="1">
      <alignment/>
    </xf>
    <xf numFmtId="3" fontId="28" fillId="0" borderId="0" xfId="0" applyNumberFormat="1" applyFont="1" applyAlignment="1">
      <alignment/>
    </xf>
    <xf numFmtId="0" fontId="27" fillId="0" borderId="0" xfId="0" applyFont="1" applyAlignment="1">
      <alignment/>
    </xf>
    <xf numFmtId="3" fontId="1" fillId="0" borderId="0" xfId="15" applyNumberFormat="1" applyFont="1" applyAlignment="1">
      <alignment horizontal="right"/>
    </xf>
    <xf numFmtId="3" fontId="0" fillId="0" borderId="0" xfId="15" applyNumberFormat="1" applyFont="1" applyAlignment="1">
      <alignment horizontal="right"/>
    </xf>
    <xf numFmtId="3" fontId="0" fillId="0" borderId="9" xfId="15" applyNumberFormat="1" applyFont="1" applyBorder="1" applyAlignment="1">
      <alignment horizontal="right"/>
    </xf>
    <xf numFmtId="3" fontId="7" fillId="0" borderId="0" xfId="0" applyNumberFormat="1" applyFont="1" applyAlignment="1">
      <alignment horizontal="right"/>
    </xf>
    <xf numFmtId="3" fontId="7" fillId="0" borderId="0" xfId="0" applyNumberFormat="1" applyFont="1" applyBorder="1" applyAlignment="1">
      <alignment/>
    </xf>
    <xf numFmtId="3" fontId="7" fillId="0" borderId="0" xfId="0" applyNumberFormat="1" applyFont="1" applyBorder="1" applyAlignment="1">
      <alignment horizontal="right"/>
    </xf>
    <xf numFmtId="2" fontId="0" fillId="0" borderId="0" xfId="0" applyNumberFormat="1" applyBorder="1" applyAlignment="1">
      <alignment/>
    </xf>
    <xf numFmtId="0" fontId="7" fillId="0" borderId="0" xfId="0" applyFont="1" applyAlignment="1">
      <alignment horizontal="right"/>
    </xf>
    <xf numFmtId="0" fontId="30" fillId="2" borderId="0" xfId="0" applyFont="1" applyFill="1" applyAlignment="1">
      <alignment/>
    </xf>
    <xf numFmtId="0" fontId="28"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3" xfId="0" applyFont="1" applyFill="1" applyBorder="1" applyAlignment="1">
      <alignment/>
    </xf>
    <xf numFmtId="0" fontId="10" fillId="2" borderId="0" xfId="0" applyFont="1" applyFill="1" applyBorder="1" applyAlignment="1">
      <alignment horizontal="right"/>
    </xf>
    <xf numFmtId="0" fontId="5" fillId="2" borderId="0" xfId="0" applyFont="1" applyFill="1" applyAlignment="1">
      <alignment horizontal="right"/>
    </xf>
    <xf numFmtId="17" fontId="5" fillId="2" borderId="0" xfId="0" applyNumberFormat="1" applyFont="1" applyFill="1" applyBorder="1" applyAlignment="1">
      <alignment horizontal="right"/>
    </xf>
    <xf numFmtId="0" fontId="0" fillId="2" borderId="10" xfId="0" applyFont="1" applyFill="1" applyBorder="1" applyAlignment="1">
      <alignment/>
    </xf>
    <xf numFmtId="0" fontId="5" fillId="2" borderId="10" xfId="0" applyNumberFormat="1" applyFont="1" applyFill="1" applyBorder="1" applyAlignment="1">
      <alignment horizontal="right"/>
    </xf>
    <xf numFmtId="17" fontId="5" fillId="2" borderId="1" xfId="0" applyNumberFormat="1" applyFont="1" applyFill="1" applyBorder="1" applyAlignment="1">
      <alignment horizontal="right"/>
    </xf>
    <xf numFmtId="0" fontId="5" fillId="2" borderId="1" xfId="0" applyFont="1" applyFill="1" applyBorder="1" applyAlignment="1">
      <alignment horizontal="right"/>
    </xf>
    <xf numFmtId="0" fontId="0" fillId="2" borderId="0" xfId="0" applyFont="1" applyFill="1" applyAlignment="1">
      <alignment horizontal="left" indent="4"/>
    </xf>
    <xf numFmtId="3" fontId="0" fillId="2" borderId="0" xfId="0" applyNumberFormat="1" applyFont="1" applyFill="1" applyAlignment="1">
      <alignment horizontal="right"/>
    </xf>
    <xf numFmtId="3" fontId="0" fillId="2" borderId="0" xfId="15" applyNumberFormat="1" applyFont="1" applyFill="1" applyAlignment="1">
      <alignment horizontal="right"/>
    </xf>
    <xf numFmtId="3" fontId="0" fillId="2" borderId="0" xfId="15" applyNumberFormat="1" applyFont="1" applyFill="1" applyAlignment="1">
      <alignment/>
    </xf>
    <xf numFmtId="9" fontId="6" fillId="2" borderId="0" xfId="22" applyNumberFormat="1" applyFont="1" applyFill="1" applyAlignment="1">
      <alignment horizontal="right"/>
    </xf>
    <xf numFmtId="3" fontId="0" fillId="2" borderId="0" xfId="22" applyNumberFormat="1" applyFont="1" applyFill="1" applyAlignment="1">
      <alignment/>
    </xf>
    <xf numFmtId="9" fontId="0" fillId="2" borderId="0" xfId="22" applyFont="1" applyFill="1" applyAlignment="1">
      <alignment/>
    </xf>
    <xf numFmtId="0" fontId="0" fillId="2" borderId="0" xfId="0" applyFont="1" applyFill="1" applyAlignment="1">
      <alignment horizontal="left" indent="1"/>
    </xf>
    <xf numFmtId="166" fontId="0" fillId="2" borderId="0" xfId="15" applyNumberFormat="1" applyFont="1" applyFill="1" applyAlignment="1">
      <alignment horizontal="right"/>
    </xf>
    <xf numFmtId="166" fontId="0" fillId="2" borderId="0" xfId="15" applyNumberFormat="1" applyFont="1" applyFill="1" applyAlignment="1">
      <alignment horizontal="right" indent="1"/>
    </xf>
    <xf numFmtId="3" fontId="0" fillId="2" borderId="0" xfId="15" applyNumberFormat="1" applyFill="1" applyAlignment="1">
      <alignment/>
    </xf>
    <xf numFmtId="0" fontId="1" fillId="2" borderId="0" xfId="0" applyFont="1" applyFill="1" applyAlignment="1">
      <alignment horizontal="left" indent="2"/>
    </xf>
    <xf numFmtId="3" fontId="1" fillId="2" borderId="0" xfId="15" applyNumberFormat="1" applyFont="1" applyFill="1" applyAlignment="1">
      <alignment horizontal="right"/>
    </xf>
    <xf numFmtId="3" fontId="1" fillId="2" borderId="0" xfId="15" applyNumberFormat="1" applyFont="1" applyFill="1" applyAlignment="1">
      <alignment/>
    </xf>
    <xf numFmtId="9" fontId="18" fillId="2" borderId="0" xfId="22" applyNumberFormat="1" applyFont="1" applyFill="1" applyAlignment="1">
      <alignment horizontal="right"/>
    </xf>
    <xf numFmtId="0" fontId="0" fillId="2" borderId="1" xfId="0" applyFont="1" applyFill="1" applyBorder="1" applyAlignment="1">
      <alignment/>
    </xf>
    <xf numFmtId="9" fontId="6" fillId="2" borderId="1" xfId="0" applyNumberFormat="1" applyFont="1" applyFill="1" applyBorder="1" applyAlignment="1">
      <alignment horizontal="right"/>
    </xf>
    <xf numFmtId="0" fontId="5" fillId="2" borderId="0" xfId="0" applyFont="1" applyFill="1" applyAlignment="1">
      <alignment horizontal="left"/>
    </xf>
    <xf numFmtId="9" fontId="6" fillId="2" borderId="0" xfId="0" applyNumberFormat="1" applyFont="1" applyFill="1" applyAlignment="1">
      <alignment horizontal="right"/>
    </xf>
    <xf numFmtId="166" fontId="0" fillId="2" borderId="0" xfId="15" applyNumberFormat="1" applyFont="1" applyFill="1" applyAlignment="1">
      <alignment/>
    </xf>
    <xf numFmtId="166" fontId="0" fillId="2" borderId="0" xfId="15" applyNumberFormat="1" applyFont="1" applyFill="1" applyAlignment="1">
      <alignment horizontal="left" indent="1"/>
    </xf>
    <xf numFmtId="0" fontId="3" fillId="2" borderId="0" xfId="0" applyFont="1" applyFill="1" applyAlignment="1">
      <alignment/>
    </xf>
    <xf numFmtId="0" fontId="9" fillId="2" borderId="0" xfId="0" applyFont="1" applyFill="1" applyAlignment="1">
      <alignment horizontal="left"/>
    </xf>
    <xf numFmtId="0" fontId="5" fillId="2" borderId="0" xfId="0" applyFont="1" applyFill="1" applyBorder="1" applyAlignment="1">
      <alignment/>
    </xf>
    <xf numFmtId="166" fontId="1" fillId="2" borderId="0" xfId="0" applyNumberFormat="1" applyFont="1" applyFill="1" applyAlignment="1">
      <alignment/>
    </xf>
    <xf numFmtId="165" fontId="0" fillId="2" borderId="0" xfId="15" applyNumberFormat="1" applyFont="1" applyFill="1" applyAlignment="1">
      <alignment horizontal="right"/>
    </xf>
    <xf numFmtId="3" fontId="0" fillId="2" borderId="0" xfId="15" applyNumberFormat="1" applyFill="1" applyAlignment="1">
      <alignment horizontal="right"/>
    </xf>
    <xf numFmtId="1" fontId="0" fillId="2" borderId="0" xfId="0" applyNumberFormat="1" applyFont="1" applyFill="1" applyAlignment="1">
      <alignment horizontal="right"/>
    </xf>
    <xf numFmtId="165" fontId="1" fillId="2" borderId="0" xfId="15" applyNumberFormat="1" applyFont="1" applyFill="1" applyAlignment="1">
      <alignment horizontal="right"/>
    </xf>
    <xf numFmtId="1" fontId="0" fillId="2" borderId="1" xfId="0" applyNumberFormat="1" applyFont="1" applyFill="1" applyBorder="1" applyAlignment="1">
      <alignment/>
    </xf>
    <xf numFmtId="1" fontId="0" fillId="2" borderId="1" xfId="0" applyNumberFormat="1" applyFont="1" applyFill="1" applyBorder="1" applyAlignment="1">
      <alignment/>
    </xf>
    <xf numFmtId="1" fontId="1" fillId="2" borderId="0" xfId="0" applyNumberFormat="1" applyFont="1" applyFill="1" applyAlignment="1">
      <alignment/>
    </xf>
    <xf numFmtId="1" fontId="1" fillId="2" borderId="0" xfId="0" applyNumberFormat="1" applyFont="1" applyFill="1" applyAlignment="1">
      <alignment/>
    </xf>
    <xf numFmtId="1" fontId="0" fillId="2" borderId="0" xfId="0" applyNumberFormat="1" applyFont="1" applyFill="1" applyAlignment="1">
      <alignment/>
    </xf>
    <xf numFmtId="1" fontId="0" fillId="2" borderId="0" xfId="0" applyNumberFormat="1" applyFont="1" applyFill="1" applyAlignment="1">
      <alignment/>
    </xf>
    <xf numFmtId="0" fontId="0" fillId="2" borderId="1" xfId="0" applyFont="1" applyFill="1" applyBorder="1" applyAlignment="1">
      <alignment horizontal="right"/>
    </xf>
    <xf numFmtId="0" fontId="1" fillId="2" borderId="0" xfId="0" applyFont="1" applyFill="1" applyAlignment="1">
      <alignment horizontal="right"/>
    </xf>
    <xf numFmtId="0" fontId="0" fillId="2" borderId="0" xfId="0" applyFont="1" applyFill="1" applyAlignment="1">
      <alignment horizontal="right"/>
    </xf>
    <xf numFmtId="9" fontId="0" fillId="2" borderId="0" xfId="0" applyNumberFormat="1" applyFont="1" applyFill="1" applyAlignment="1">
      <alignment horizontal="right"/>
    </xf>
    <xf numFmtId="9" fontId="0" fillId="2" borderId="0" xfId="22" applyFont="1" applyFill="1" applyAlignment="1">
      <alignment horizontal="right"/>
    </xf>
    <xf numFmtId="1" fontId="6" fillId="2" borderId="0" xfId="22" applyNumberFormat="1" applyFont="1" applyFill="1" applyAlignment="1" quotePrefix="1">
      <alignment horizontal="right"/>
    </xf>
    <xf numFmtId="1" fontId="6" fillId="2" borderId="0" xfId="22" applyNumberFormat="1" applyFont="1" applyFill="1" applyAlignment="1">
      <alignment horizontal="right"/>
    </xf>
    <xf numFmtId="9" fontId="1" fillId="2" borderId="0" xfId="22" applyFont="1" applyFill="1" applyAlignment="1">
      <alignment horizontal="right"/>
    </xf>
    <xf numFmtId="9" fontId="1" fillId="2" borderId="0" xfId="0" applyNumberFormat="1" applyFont="1" applyFill="1" applyAlignment="1">
      <alignment horizontal="right"/>
    </xf>
    <xf numFmtId="1" fontId="18" fillId="2" borderId="0" xfId="22" applyNumberFormat="1" applyFont="1" applyFill="1" applyAlignment="1" quotePrefix="1">
      <alignment horizontal="right"/>
    </xf>
    <xf numFmtId="165" fontId="0" fillId="2" borderId="0" xfId="15" applyNumberFormat="1" applyFill="1" applyAlignment="1">
      <alignment horizontal="right"/>
    </xf>
    <xf numFmtId="1" fontId="0" fillId="2" borderId="1" xfId="0" applyNumberFormat="1" applyFont="1" applyFill="1" applyBorder="1" applyAlignment="1">
      <alignment horizontal="right"/>
    </xf>
    <xf numFmtId="0" fontId="6" fillId="2" borderId="1" xfId="0" applyFont="1" applyFill="1" applyBorder="1" applyAlignment="1">
      <alignment horizontal="right"/>
    </xf>
    <xf numFmtId="1" fontId="1" fillId="2" borderId="0" xfId="0" applyNumberFormat="1" applyFont="1" applyFill="1" applyAlignment="1">
      <alignment horizontal="right"/>
    </xf>
    <xf numFmtId="0" fontId="6" fillId="2" borderId="0" xfId="0" applyFont="1" applyFill="1" applyAlignment="1">
      <alignment horizontal="right"/>
    </xf>
    <xf numFmtId="164" fontId="0" fillId="2" borderId="0" xfId="15" applyNumberFormat="1" applyFill="1" applyAlignment="1">
      <alignment horizontal="right"/>
    </xf>
    <xf numFmtId="0" fontId="38" fillId="2" borderId="0" xfId="0" applyFont="1" applyFill="1" applyAlignment="1">
      <alignment/>
    </xf>
    <xf numFmtId="0" fontId="39" fillId="2" borderId="0" xfId="0" applyFont="1" applyFill="1" applyAlignment="1">
      <alignment/>
    </xf>
    <xf numFmtId="0" fontId="6" fillId="2" borderId="0" xfId="0" applyFont="1" applyFill="1" applyAlignment="1">
      <alignment/>
    </xf>
    <xf numFmtId="0" fontId="0" fillId="2" borderId="3" xfId="0" applyFont="1" applyFill="1" applyBorder="1" applyAlignment="1">
      <alignment horizontal="right"/>
    </xf>
    <xf numFmtId="0" fontId="0" fillId="2" borderId="0" xfId="0" applyFont="1" applyFill="1" applyBorder="1" applyAlignment="1">
      <alignment horizontal="right"/>
    </xf>
    <xf numFmtId="0" fontId="0" fillId="2" borderId="0" xfId="0" applyFont="1" applyFill="1" applyBorder="1" applyAlignment="1">
      <alignment horizontal="right"/>
    </xf>
    <xf numFmtId="0" fontId="34" fillId="2" borderId="0" xfId="0" applyFont="1" applyFill="1" applyAlignment="1">
      <alignment/>
    </xf>
    <xf numFmtId="3" fontId="28" fillId="2" borderId="0" xfId="0" applyNumberFormat="1" applyFont="1" applyFill="1" applyAlignment="1">
      <alignment horizontal="right"/>
    </xf>
    <xf numFmtId="0" fontId="28" fillId="2" borderId="0" xfId="0" applyFont="1" applyFill="1" applyAlignment="1">
      <alignment horizontal="right"/>
    </xf>
    <xf numFmtId="9" fontId="39" fillId="2" borderId="0" xfId="22" applyNumberFormat="1" applyFont="1" applyFill="1" applyAlignment="1">
      <alignment horizontal="right"/>
    </xf>
    <xf numFmtId="9" fontId="18" fillId="2" borderId="0" xfId="0" applyNumberFormat="1" applyFont="1" applyFill="1" applyAlignment="1">
      <alignment horizontal="right"/>
    </xf>
    <xf numFmtId="0" fontId="28" fillId="2" borderId="0" xfId="0" applyFont="1" applyFill="1" applyAlignment="1">
      <alignment horizontal="left" indent="2"/>
    </xf>
    <xf numFmtId="0" fontId="0" fillId="2" borderId="0" xfId="0" applyFont="1" applyFill="1" applyAlignment="1">
      <alignment horizontal="left" indent="4"/>
    </xf>
    <xf numFmtId="3" fontId="0" fillId="2" borderId="0" xfId="0" applyNumberFormat="1" applyFont="1" applyFill="1" applyAlignment="1">
      <alignment horizontal="right"/>
    </xf>
    <xf numFmtId="0" fontId="0" fillId="2" borderId="0" xfId="0" applyFont="1" applyFill="1" applyBorder="1" applyAlignment="1">
      <alignment horizontal="left" indent="4"/>
    </xf>
    <xf numFmtId="0" fontId="28" fillId="2" borderId="0" xfId="0" applyFont="1" applyFill="1" applyBorder="1" applyAlignment="1">
      <alignment horizontal="left" indent="2"/>
    </xf>
    <xf numFmtId="0" fontId="1" fillId="2" borderId="1" xfId="0" applyFont="1" applyFill="1" applyBorder="1" applyAlignment="1">
      <alignment/>
    </xf>
    <xf numFmtId="3" fontId="1" fillId="2" borderId="1" xfId="0" applyNumberFormat="1" applyFont="1" applyFill="1" applyBorder="1" applyAlignment="1">
      <alignment/>
    </xf>
    <xf numFmtId="167" fontId="18" fillId="2" borderId="1" xfId="0" applyNumberFormat="1" applyFont="1" applyFill="1" applyBorder="1" applyAlignment="1">
      <alignment/>
    </xf>
    <xf numFmtId="0" fontId="1" fillId="2" borderId="0" xfId="0" applyFont="1" applyFill="1" applyBorder="1" applyAlignment="1">
      <alignment/>
    </xf>
    <xf numFmtId="3" fontId="1" fillId="2" borderId="0" xfId="0" applyNumberFormat="1" applyFont="1" applyFill="1" applyBorder="1" applyAlignment="1">
      <alignment/>
    </xf>
    <xf numFmtId="167" fontId="18" fillId="2" borderId="0" xfId="0" applyNumberFormat="1" applyFont="1" applyFill="1" applyBorder="1" applyAlignment="1">
      <alignment/>
    </xf>
    <xf numFmtId="0" fontId="9" fillId="2" borderId="0" xfId="0" applyFont="1" applyFill="1" applyAlignment="1">
      <alignment horizontal="left" indent="6"/>
    </xf>
    <xf numFmtId="165" fontId="28" fillId="2" borderId="0" xfId="0" applyNumberFormat="1" applyFont="1" applyFill="1" applyAlignment="1">
      <alignment horizontal="right"/>
    </xf>
    <xf numFmtId="165" fontId="1" fillId="2" borderId="0" xfId="0" applyNumberFormat="1" applyFont="1" applyFill="1" applyAlignment="1">
      <alignment horizontal="right"/>
    </xf>
    <xf numFmtId="165" fontId="18" fillId="2" borderId="0" xfId="0" applyNumberFormat="1" applyFont="1" applyFill="1" applyAlignment="1">
      <alignment horizontal="right"/>
    </xf>
    <xf numFmtId="165" fontId="0" fillId="2" borderId="0" xfId="0" applyNumberFormat="1" applyFont="1" applyFill="1" applyAlignment="1">
      <alignment horizontal="right"/>
    </xf>
    <xf numFmtId="0" fontId="14" fillId="0" borderId="0" xfId="0" applyFont="1" applyFill="1" applyAlignment="1">
      <alignment/>
    </xf>
    <xf numFmtId="0" fontId="40" fillId="0" borderId="0" xfId="0" applyFont="1" applyFill="1" applyAlignment="1">
      <alignment/>
    </xf>
    <xf numFmtId="0" fontId="7" fillId="0" borderId="3" xfId="0" applyFont="1" applyFill="1" applyBorder="1" applyAlignment="1">
      <alignment/>
    </xf>
    <xf numFmtId="0" fontId="7" fillId="0" borderId="3" xfId="0" applyFont="1" applyFill="1" applyBorder="1" applyAlignment="1">
      <alignment horizontal="right"/>
    </xf>
    <xf numFmtId="0" fontId="7" fillId="0" borderId="0" xfId="0" applyFont="1" applyFill="1" applyBorder="1" applyAlignment="1">
      <alignment/>
    </xf>
    <xf numFmtId="0" fontId="14" fillId="0" borderId="3" xfId="0" applyFont="1" applyFill="1" applyBorder="1" applyAlignment="1">
      <alignment horizontal="center"/>
    </xf>
    <xf numFmtId="0" fontId="1" fillId="0" borderId="1" xfId="0" applyFont="1" applyFill="1" applyBorder="1" applyAlignment="1">
      <alignment vertical="center"/>
    </xf>
    <xf numFmtId="0" fontId="5" fillId="0" borderId="1" xfId="0" applyFont="1" applyFill="1" applyBorder="1" applyAlignment="1">
      <alignment horizontal="right" wrapText="1"/>
    </xf>
    <xf numFmtId="0" fontId="5" fillId="0" borderId="5" xfId="0" applyFont="1" applyFill="1" applyBorder="1" applyAlignment="1">
      <alignment horizontal="right" wrapText="1"/>
    </xf>
    <xf numFmtId="0" fontId="5" fillId="0" borderId="5" xfId="0" applyFont="1" applyFill="1" applyBorder="1" applyAlignment="1">
      <alignment vertical="center"/>
    </xf>
    <xf numFmtId="1" fontId="5" fillId="0" borderId="5" xfId="21" applyNumberFormat="1" applyFont="1" applyBorder="1" applyAlignment="1">
      <alignment horizontal="right" wrapText="1"/>
      <protection/>
    </xf>
    <xf numFmtId="0" fontId="1" fillId="0" borderId="0" xfId="0" applyFont="1" applyFill="1" applyAlignment="1">
      <alignment vertical="center"/>
    </xf>
    <xf numFmtId="0" fontId="41" fillId="0" borderId="0" xfId="0" applyFont="1" applyFill="1" applyAlignment="1">
      <alignment vertical="center"/>
    </xf>
    <xf numFmtId="0" fontId="5" fillId="0" borderId="0" xfId="0" applyFont="1" applyFill="1" applyBorder="1" applyAlignment="1">
      <alignment/>
    </xf>
    <xf numFmtId="0" fontId="0" fillId="0" borderId="0" xfId="0" applyFont="1" applyFill="1" applyBorder="1" applyAlignment="1">
      <alignment/>
    </xf>
    <xf numFmtId="0" fontId="42" fillId="0" borderId="0" xfId="0" applyFont="1" applyFill="1" applyAlignment="1">
      <alignment/>
    </xf>
    <xf numFmtId="0" fontId="5" fillId="0" borderId="0" xfId="0" applyFont="1" applyFill="1" applyBorder="1" applyAlignment="1">
      <alignment horizontal="left"/>
    </xf>
    <xf numFmtId="9" fontId="18" fillId="0" borderId="0" xfId="22" applyFont="1" applyFill="1" applyBorder="1" applyAlignment="1">
      <alignment horizontal="right"/>
    </xf>
    <xf numFmtId="3" fontId="43" fillId="0" borderId="0" xfId="0" applyNumberFormat="1" applyFont="1" applyFill="1" applyBorder="1" applyAlignment="1">
      <alignment horizontal="right"/>
    </xf>
    <xf numFmtId="0" fontId="5" fillId="0" borderId="0" xfId="0" applyFont="1" applyFill="1" applyAlignment="1">
      <alignment horizontal="left" wrapText="1" indent="2"/>
    </xf>
    <xf numFmtId="0" fontId="0" fillId="0" borderId="0" xfId="0" applyFont="1" applyFill="1" applyBorder="1" applyAlignment="1">
      <alignment horizontal="left" indent="4"/>
    </xf>
    <xf numFmtId="9" fontId="6" fillId="0" borderId="0" xfId="22" applyFont="1" applyFill="1" applyBorder="1" applyAlignment="1">
      <alignment horizontal="right"/>
    </xf>
    <xf numFmtId="0" fontId="0" fillId="0" borderId="0" xfId="0" applyFont="1" applyFill="1" applyBorder="1" applyAlignment="1">
      <alignment horizontal="left"/>
    </xf>
    <xf numFmtId="0" fontId="5" fillId="0" borderId="0" xfId="0" applyFont="1" applyFill="1" applyBorder="1" applyAlignment="1">
      <alignment horizontal="left" indent="2"/>
    </xf>
    <xf numFmtId="3" fontId="14" fillId="0" borderId="0" xfId="0" applyNumberFormat="1" applyFont="1" applyFill="1" applyAlignment="1">
      <alignment/>
    </xf>
    <xf numFmtId="43" fontId="14" fillId="0" borderId="0" xfId="0" applyNumberFormat="1" applyFont="1" applyFill="1" applyAlignment="1">
      <alignment/>
    </xf>
    <xf numFmtId="0" fontId="5" fillId="0" borderId="0" xfId="0" applyFont="1" applyFill="1" applyBorder="1" applyAlignment="1">
      <alignment horizontal="left" wrapText="1"/>
    </xf>
    <xf numFmtId="0" fontId="0" fillId="0" borderId="1" xfId="0" applyFont="1" applyFill="1" applyBorder="1" applyAlignment="1">
      <alignment/>
    </xf>
    <xf numFmtId="41" fontId="0" fillId="0" borderId="1" xfId="16" applyFont="1" applyFill="1" applyBorder="1" applyAlignment="1">
      <alignment/>
    </xf>
    <xf numFmtId="43" fontId="14" fillId="0" borderId="1" xfId="0" applyNumberFormat="1" applyFont="1" applyFill="1" applyBorder="1" applyAlignment="1">
      <alignment/>
    </xf>
    <xf numFmtId="41" fontId="0" fillId="0" borderId="0" xfId="16" applyFont="1" applyFill="1" applyBorder="1" applyAlignment="1">
      <alignment/>
    </xf>
    <xf numFmtId="9" fontId="18" fillId="0" borderId="2" xfId="22" applyFont="1" applyFill="1" applyBorder="1" applyAlignment="1">
      <alignment horizontal="right"/>
    </xf>
    <xf numFmtId="0" fontId="7" fillId="0" borderId="1" xfId="0" applyFont="1" applyFill="1" applyBorder="1" applyAlignment="1">
      <alignment/>
    </xf>
    <xf numFmtId="9" fontId="18" fillId="0" borderId="1" xfId="22" applyFont="1" applyFill="1" applyBorder="1" applyAlignment="1">
      <alignment horizontal="right"/>
    </xf>
    <xf numFmtId="41" fontId="0" fillId="0" borderId="0" xfId="16" applyFont="1" applyFill="1" applyAlignment="1">
      <alignment/>
    </xf>
    <xf numFmtId="3" fontId="0" fillId="0" borderId="0" xfId="0" applyNumberFormat="1" applyFont="1" applyFill="1" applyBorder="1" applyAlignment="1">
      <alignment/>
    </xf>
    <xf numFmtId="3" fontId="0" fillId="0" borderId="1" xfId="0" applyNumberFormat="1" applyFont="1" applyFill="1" applyBorder="1" applyAlignment="1">
      <alignment/>
    </xf>
    <xf numFmtId="0" fontId="40" fillId="0" borderId="0" xfId="0" applyFont="1" applyFill="1" applyAlignment="1">
      <alignment/>
    </xf>
    <xf numFmtId="0" fontId="0" fillId="0" borderId="0" xfId="0" applyFill="1" applyAlignment="1">
      <alignment/>
    </xf>
    <xf numFmtId="0" fontId="9" fillId="0" borderId="0" xfId="0" applyFont="1" applyFill="1" applyAlignment="1">
      <alignment/>
    </xf>
    <xf numFmtId="0" fontId="40" fillId="0" borderId="0" xfId="0" applyFont="1" applyFill="1" applyAlignment="1">
      <alignment/>
    </xf>
    <xf numFmtId="0" fontId="34" fillId="0" borderId="5" xfId="0" applyFont="1" applyFill="1" applyBorder="1" applyAlignment="1">
      <alignment horizontal="left" vertical="center"/>
    </xf>
    <xf numFmtId="0" fontId="28" fillId="0" borderId="0" xfId="0" applyFont="1" applyFill="1" applyBorder="1" applyAlignment="1">
      <alignment horizontal="left" vertical="center"/>
    </xf>
    <xf numFmtId="3" fontId="44" fillId="0" borderId="0" xfId="0" applyNumberFormat="1" applyFont="1" applyFill="1" applyBorder="1" applyAlignment="1">
      <alignment horizontal="right" vertical="center"/>
    </xf>
    <xf numFmtId="0" fontId="28" fillId="0" borderId="0" xfId="0" applyFont="1" applyFill="1" applyBorder="1" applyAlignment="1">
      <alignment/>
    </xf>
    <xf numFmtId="3" fontId="46" fillId="0" borderId="0" xfId="0" applyNumberFormat="1" applyFont="1" applyFill="1" applyBorder="1" applyAlignment="1">
      <alignment horizontal="left"/>
    </xf>
    <xf numFmtId="0" fontId="0" fillId="0" borderId="0" xfId="0" applyFont="1" applyFill="1" applyAlignment="1">
      <alignment horizontal="left"/>
    </xf>
    <xf numFmtId="3" fontId="47" fillId="0" borderId="0" xfId="0" applyNumberFormat="1" applyFont="1" applyFill="1" applyBorder="1" applyAlignment="1">
      <alignment horizontal="right"/>
    </xf>
    <xf numFmtId="0" fontId="0" fillId="0" borderId="0" xfId="0" applyFont="1" applyFill="1" applyBorder="1" applyAlignment="1">
      <alignment horizontal="left"/>
    </xf>
    <xf numFmtId="3" fontId="7" fillId="0" borderId="1" xfId="0" applyNumberFormat="1" applyFont="1" applyFill="1" applyBorder="1" applyAlignment="1">
      <alignment/>
    </xf>
    <xf numFmtId="0" fontId="0" fillId="0" borderId="1" xfId="0" applyFill="1" applyBorder="1" applyAlignment="1">
      <alignment/>
    </xf>
    <xf numFmtId="9" fontId="6" fillId="0" borderId="1" xfId="22" applyFont="1" applyFill="1" applyBorder="1" applyAlignment="1">
      <alignment horizontal="right"/>
    </xf>
    <xf numFmtId="0" fontId="0" fillId="0" borderId="1" xfId="0" applyBorder="1" applyAlignment="1">
      <alignment/>
    </xf>
    <xf numFmtId="3" fontId="7" fillId="0" borderId="0" xfId="0" applyNumberFormat="1" applyFont="1" applyFill="1" applyAlignment="1">
      <alignment/>
    </xf>
    <xf numFmtId="0" fontId="40" fillId="0" borderId="0" xfId="0" applyFont="1" applyAlignment="1">
      <alignment/>
    </xf>
    <xf numFmtId="0" fontId="1" fillId="0" borderId="5" xfId="21" applyFont="1" applyBorder="1" applyAlignment="1">
      <alignment horizontal="left"/>
      <protection/>
    </xf>
    <xf numFmtId="0" fontId="0" fillId="0" borderId="0" xfId="21" applyFont="1" applyAlignment="1">
      <alignment horizontal="left" wrapText="1"/>
      <protection/>
    </xf>
    <xf numFmtId="0" fontId="5" fillId="0" borderId="0" xfId="21" applyFont="1" applyBorder="1" applyAlignment="1">
      <alignment horizontal="left"/>
      <protection/>
    </xf>
    <xf numFmtId="0" fontId="1" fillId="0" borderId="0" xfId="21" applyFont="1" applyBorder="1" applyAlignment="1">
      <alignment horizontal="left"/>
      <protection/>
    </xf>
    <xf numFmtId="0" fontId="0" fillId="0" borderId="0" xfId="21" applyFont="1" applyAlignment="1">
      <alignment horizontal="left" wrapText="1" indent="2"/>
      <protection/>
    </xf>
    <xf numFmtId="3" fontId="0" fillId="0" borderId="0" xfId="0" applyNumberFormat="1" applyFont="1" applyBorder="1" applyAlignment="1">
      <alignment/>
    </xf>
    <xf numFmtId="0" fontId="0" fillId="0" borderId="0" xfId="21" applyFont="1" applyAlignment="1">
      <alignment horizontal="left" indent="2"/>
      <protection/>
    </xf>
    <xf numFmtId="3" fontId="0" fillId="0" borderId="0" xfId="0" applyNumberFormat="1" applyFont="1" applyFill="1" applyBorder="1" applyAlignment="1">
      <alignment/>
    </xf>
    <xf numFmtId="0" fontId="0" fillId="0" borderId="1" xfId="21" applyFont="1" applyBorder="1">
      <alignment/>
      <protection/>
    </xf>
    <xf numFmtId="3" fontId="0" fillId="0" borderId="1" xfId="0" applyNumberFormat="1" applyFont="1" applyBorder="1" applyAlignment="1">
      <alignment/>
    </xf>
    <xf numFmtId="0" fontId="0" fillId="0" borderId="2" xfId="21" applyFont="1" applyBorder="1">
      <alignment/>
      <protection/>
    </xf>
    <xf numFmtId="41" fontId="0" fillId="0" borderId="2" xfId="21" applyNumberFormat="1" applyFont="1" applyBorder="1">
      <alignment/>
      <protection/>
    </xf>
    <xf numFmtId="0" fontId="0" fillId="0" borderId="2" xfId="0" applyFont="1" applyBorder="1" applyAlignment="1">
      <alignment/>
    </xf>
    <xf numFmtId="0" fontId="0" fillId="0" borderId="2" xfId="0" applyBorder="1" applyAlignment="1">
      <alignment/>
    </xf>
    <xf numFmtId="9" fontId="6" fillId="0" borderId="2" xfId="22" applyFont="1" applyFill="1" applyBorder="1" applyAlignment="1">
      <alignment horizontal="right"/>
    </xf>
    <xf numFmtId="0" fontId="0" fillId="0" borderId="0" xfId="0" applyFont="1" applyAlignment="1">
      <alignment horizontal="left" wrapText="1" indent="2"/>
    </xf>
    <xf numFmtId="0" fontId="0" fillId="0" borderId="0" xfId="0" applyAlignment="1">
      <alignment/>
    </xf>
    <xf numFmtId="0" fontId="0" fillId="0" borderId="0" xfId="21" applyFont="1" applyBorder="1" applyAlignment="1">
      <alignment horizontal="left" indent="2"/>
      <protection/>
    </xf>
    <xf numFmtId="1" fontId="7" fillId="0" borderId="1" xfId="0" applyNumberFormat="1" applyFont="1" applyBorder="1" applyAlignment="1">
      <alignment/>
    </xf>
    <xf numFmtId="0" fontId="48" fillId="0" borderId="0" xfId="0" applyFont="1" applyAlignment="1">
      <alignment/>
    </xf>
    <xf numFmtId="0" fontId="25" fillId="0" borderId="0" xfId="21" applyFont="1">
      <alignment/>
      <protection/>
    </xf>
    <xf numFmtId="41" fontId="25" fillId="0" borderId="0" xfId="21" applyNumberFormat="1" applyFont="1">
      <alignment/>
      <protection/>
    </xf>
    <xf numFmtId="0" fontId="25" fillId="0" borderId="0" xfId="0" applyFont="1" applyAlignment="1">
      <alignment horizontal="left" wrapText="1"/>
    </xf>
    <xf numFmtId="0" fontId="25" fillId="0" borderId="0" xfId="21" applyFont="1" applyAlignment="1">
      <alignment horizontal="left" wrapText="1"/>
      <protection/>
    </xf>
    <xf numFmtId="41" fontId="25" fillId="0" borderId="0" xfId="21" applyNumberFormat="1">
      <alignment/>
      <protection/>
    </xf>
    <xf numFmtId="0" fontId="25" fillId="0" borderId="0" xfId="21" applyFont="1">
      <alignment/>
      <protection/>
    </xf>
    <xf numFmtId="0" fontId="9" fillId="0" borderId="0" xfId="21" applyFont="1" applyAlignment="1">
      <alignment horizontal="left"/>
      <protection/>
    </xf>
    <xf numFmtId="0" fontId="49" fillId="0" borderId="0" xfId="21" applyFont="1">
      <alignment/>
      <protection/>
    </xf>
    <xf numFmtId="0" fontId="40" fillId="0" borderId="0" xfId="21" applyFont="1">
      <alignment/>
      <protection/>
    </xf>
    <xf numFmtId="0" fontId="25" fillId="0" borderId="0" xfId="21" applyFont="1" applyBorder="1">
      <alignment/>
      <protection/>
    </xf>
    <xf numFmtId="0" fontId="7" fillId="0" borderId="0" xfId="21" applyFont="1">
      <alignment/>
      <protection/>
    </xf>
    <xf numFmtId="0" fontId="50" fillId="0" borderId="0" xfId="21" applyFont="1">
      <alignment/>
      <protection/>
    </xf>
    <xf numFmtId="0" fontId="0" fillId="0" borderId="0" xfId="21" applyFont="1">
      <alignment/>
      <protection/>
    </xf>
    <xf numFmtId="0" fontId="0" fillId="0" borderId="0" xfId="21" applyFont="1" applyBorder="1">
      <alignment/>
      <protection/>
    </xf>
    <xf numFmtId="0" fontId="7" fillId="0" borderId="2" xfId="21" applyFont="1" applyBorder="1">
      <alignment/>
      <protection/>
    </xf>
    <xf numFmtId="0" fontId="7" fillId="0" borderId="0" xfId="21" applyFont="1" applyBorder="1">
      <alignment/>
      <protection/>
    </xf>
    <xf numFmtId="0" fontId="5" fillId="0" borderId="0" xfId="21" applyFont="1" applyAlignment="1">
      <alignment horizontal="left" wrapText="1"/>
      <protection/>
    </xf>
    <xf numFmtId="3" fontId="1" fillId="0" borderId="0" xfId="21" applyNumberFormat="1" applyFont="1">
      <alignment/>
      <protection/>
    </xf>
    <xf numFmtId="0" fontId="0" fillId="0" borderId="1" xfId="21" applyFont="1" applyBorder="1" applyAlignment="1">
      <alignment horizontal="left" indent="1"/>
      <protection/>
    </xf>
    <xf numFmtId="3" fontId="0" fillId="0" borderId="1" xfId="0" applyNumberFormat="1" applyBorder="1" applyAlignment="1">
      <alignment/>
    </xf>
    <xf numFmtId="0" fontId="25" fillId="0" borderId="1" xfId="21" applyFont="1" applyBorder="1">
      <alignment/>
      <protection/>
    </xf>
    <xf numFmtId="9" fontId="43" fillId="0" borderId="1" xfId="22" applyFont="1" applyFill="1" applyBorder="1" applyAlignment="1">
      <alignment horizontal="right"/>
    </xf>
    <xf numFmtId="0" fontId="0" fillId="0" borderId="0" xfId="21" applyFont="1" applyAlignment="1">
      <alignment horizontal="left" indent="1"/>
      <protection/>
    </xf>
    <xf numFmtId="0" fontId="42" fillId="0" borderId="0" xfId="21" applyFont="1" applyBorder="1">
      <alignment/>
      <protection/>
    </xf>
    <xf numFmtId="0" fontId="5" fillId="0" borderId="0" xfId="21" applyFont="1" applyAlignment="1">
      <alignment horizontal="left"/>
      <protection/>
    </xf>
    <xf numFmtId="9" fontId="1" fillId="0" borderId="0" xfId="22" applyFont="1" applyBorder="1" applyAlignment="1">
      <alignment/>
    </xf>
    <xf numFmtId="9" fontId="1" fillId="0" borderId="0" xfId="22" applyFont="1" applyAlignment="1">
      <alignment/>
    </xf>
    <xf numFmtId="9" fontId="0" fillId="0" borderId="0" xfId="22" applyFont="1" applyBorder="1" applyAlignment="1">
      <alignment/>
    </xf>
    <xf numFmtId="9" fontId="0" fillId="0" borderId="0" xfId="22" applyFont="1" applyAlignment="1">
      <alignment/>
    </xf>
    <xf numFmtId="0" fontId="0" fillId="0" borderId="1" xfId="21" applyFont="1" applyBorder="1" applyAlignment="1">
      <alignment horizontal="left" wrapText="1"/>
      <protection/>
    </xf>
    <xf numFmtId="41" fontId="0" fillId="0" borderId="1" xfId="21" applyNumberFormat="1" applyFont="1" applyBorder="1">
      <alignment/>
      <protection/>
    </xf>
    <xf numFmtId="41" fontId="42" fillId="0" borderId="1" xfId="21" applyNumberFormat="1" applyFont="1" applyBorder="1">
      <alignment/>
      <protection/>
    </xf>
    <xf numFmtId="41" fontId="0" fillId="0" borderId="0" xfId="21" applyNumberFormat="1" applyFont="1">
      <alignment/>
      <protection/>
    </xf>
    <xf numFmtId="41" fontId="0" fillId="0" borderId="0" xfId="21" applyNumberFormat="1" applyFont="1" applyBorder="1">
      <alignment/>
      <protection/>
    </xf>
    <xf numFmtId="41" fontId="42" fillId="0" borderId="0" xfId="21" applyNumberFormat="1" applyFont="1" applyBorder="1">
      <alignment/>
      <protection/>
    </xf>
    <xf numFmtId="41" fontId="0" fillId="0" borderId="0" xfId="0" applyNumberFormat="1" applyFont="1" applyBorder="1" applyAlignment="1">
      <alignment/>
    </xf>
    <xf numFmtId="3" fontId="43" fillId="0" borderId="1" xfId="0" applyNumberFormat="1" applyFont="1" applyFill="1" applyBorder="1" applyAlignment="1">
      <alignment horizontal="right"/>
    </xf>
    <xf numFmtId="0" fontId="0" fillId="0" borderId="0" xfId="21" applyFont="1" applyAlignment="1">
      <alignment/>
      <protection/>
    </xf>
    <xf numFmtId="9" fontId="1" fillId="0" borderId="0" xfId="22" applyFont="1" applyBorder="1" applyAlignment="1">
      <alignment/>
    </xf>
    <xf numFmtId="9" fontId="0" fillId="0" borderId="1" xfId="22" applyFont="1" applyBorder="1" applyAlignment="1">
      <alignment/>
    </xf>
    <xf numFmtId="0" fontId="25" fillId="0" borderId="0" xfId="21" applyFont="1" applyAlignment="1">
      <alignment horizontal="left" wrapText="1"/>
      <protection/>
    </xf>
    <xf numFmtId="0" fontId="51" fillId="0" borderId="0" xfId="21" applyFont="1" applyAlignment="1">
      <alignment/>
      <protection/>
    </xf>
    <xf numFmtId="0" fontId="25" fillId="0" borderId="0" xfId="21" applyFont="1" applyAlignment="1">
      <alignment horizontal="left"/>
      <protection/>
    </xf>
    <xf numFmtId="0" fontId="9" fillId="0" borderId="0" xfId="21" applyFont="1" applyBorder="1">
      <alignment/>
      <protection/>
    </xf>
    <xf numFmtId="0" fontId="25" fillId="0" borderId="0" xfId="21" applyFont="1" applyBorder="1" applyAlignment="1">
      <alignment horizontal="right"/>
      <protection/>
    </xf>
    <xf numFmtId="0" fontId="25" fillId="0" borderId="5" xfId="21" applyFont="1" applyBorder="1" applyAlignment="1">
      <alignment vertical="center"/>
      <protection/>
    </xf>
    <xf numFmtId="0" fontId="5" fillId="0" borderId="5" xfId="21" applyFont="1" applyBorder="1" applyAlignment="1">
      <alignment horizontal="center" vertical="center"/>
      <protection/>
    </xf>
    <xf numFmtId="0" fontId="52" fillId="0" borderId="0" xfId="21" applyFont="1" applyAlignment="1">
      <alignment vertical="center"/>
      <protection/>
    </xf>
    <xf numFmtId="0" fontId="0" fillId="0" borderId="5" xfId="0" applyBorder="1" applyAlignment="1">
      <alignment horizontal="center" vertical="center"/>
    </xf>
    <xf numFmtId="0" fontId="0" fillId="0" borderId="5" xfId="0" applyFont="1" applyBorder="1" applyAlignment="1">
      <alignment horizontal="center" vertical="center"/>
    </xf>
    <xf numFmtId="0" fontId="25" fillId="0" borderId="0" xfId="21" applyFont="1" applyAlignment="1">
      <alignment vertical="center"/>
      <protection/>
    </xf>
    <xf numFmtId="0" fontId="0" fillId="0" borderId="1" xfId="21" applyFont="1" applyBorder="1" applyAlignment="1">
      <alignment/>
      <protection/>
    </xf>
    <xf numFmtId="0" fontId="5" fillId="0" borderId="1" xfId="0" applyFont="1" applyFill="1" applyBorder="1" applyAlignment="1">
      <alignment/>
    </xf>
    <xf numFmtId="1" fontId="5" fillId="0" borderId="1" xfId="21" applyNumberFormat="1" applyFont="1" applyBorder="1" applyAlignment="1">
      <alignment horizontal="right" wrapText="1"/>
      <protection/>
    </xf>
    <xf numFmtId="0" fontId="5" fillId="0" borderId="1" xfId="0" applyFont="1" applyFill="1" applyBorder="1" applyAlignment="1">
      <alignment horizontal="right"/>
    </xf>
    <xf numFmtId="0" fontId="25" fillId="0" borderId="0" xfId="21" applyFont="1" applyAlignment="1">
      <alignment/>
      <protection/>
    </xf>
    <xf numFmtId="0" fontId="1" fillId="0" borderId="0" xfId="21" applyFont="1" applyAlignment="1">
      <alignment vertical="center"/>
      <protection/>
    </xf>
    <xf numFmtId="0" fontId="25" fillId="0" borderId="0" xfId="21" applyFont="1" applyBorder="1">
      <alignment/>
      <protection/>
    </xf>
    <xf numFmtId="0" fontId="0" fillId="0" borderId="0" xfId="0" applyFont="1" applyFill="1" applyBorder="1" applyAlignment="1">
      <alignment/>
    </xf>
    <xf numFmtId="0" fontId="0" fillId="0" borderId="0" xfId="0" applyFill="1" applyBorder="1" applyAlignment="1">
      <alignment/>
    </xf>
    <xf numFmtId="0" fontId="1" fillId="0" borderId="0" xfId="21" applyFont="1" applyBorder="1" applyAlignment="1">
      <alignment horizontal="right" vertical="center"/>
      <protection/>
    </xf>
    <xf numFmtId="0" fontId="5" fillId="0" borderId="0" xfId="21" applyFont="1" applyAlignment="1">
      <alignment horizontal="left" vertical="center" indent="2"/>
      <protection/>
    </xf>
    <xf numFmtId="0" fontId="50" fillId="0" borderId="0" xfId="21" applyFont="1">
      <alignment/>
      <protection/>
    </xf>
    <xf numFmtId="0" fontId="0" fillId="0" borderId="0" xfId="21" applyFont="1" applyAlignment="1">
      <alignment horizontal="left" vertical="center" indent="4"/>
      <protection/>
    </xf>
    <xf numFmtId="0" fontId="0" fillId="0" borderId="0" xfId="21" applyFont="1" applyAlignment="1">
      <alignment vertical="center"/>
      <protection/>
    </xf>
    <xf numFmtId="0" fontId="14" fillId="0" borderId="0" xfId="0" applyFont="1" applyFill="1" applyBorder="1" applyAlignment="1">
      <alignment horizontal="center"/>
    </xf>
    <xf numFmtId="0" fontId="50" fillId="0" borderId="0" xfId="21" applyFont="1" applyBorder="1">
      <alignment/>
      <protection/>
    </xf>
    <xf numFmtId="3" fontId="1" fillId="0" borderId="0" xfId="0" applyNumberFormat="1" applyFont="1" applyAlignment="1">
      <alignment/>
    </xf>
    <xf numFmtId="0" fontId="5" fillId="0" borderId="1" xfId="21" applyFont="1" applyBorder="1" applyAlignment="1">
      <alignment vertical="center"/>
      <protection/>
    </xf>
    <xf numFmtId="0" fontId="25" fillId="0" borderId="1" xfId="21" applyFont="1" applyBorder="1" applyAlignment="1">
      <alignment horizontal="center"/>
      <protection/>
    </xf>
    <xf numFmtId="0" fontId="25" fillId="0" borderId="0" xfId="21" applyFont="1" applyAlignment="1">
      <alignment horizontal="center"/>
      <protection/>
    </xf>
    <xf numFmtId="0" fontId="25" fillId="0" borderId="0" xfId="21" applyFont="1" applyAlignment="1">
      <alignment horizontal="right"/>
      <protection/>
    </xf>
    <xf numFmtId="1" fontId="49" fillId="0" borderId="0" xfId="21" applyNumberFormat="1" applyFont="1">
      <alignment/>
      <protection/>
    </xf>
    <xf numFmtId="1" fontId="40" fillId="0" borderId="0" xfId="0" applyNumberFormat="1" applyFont="1" applyAlignment="1">
      <alignment/>
    </xf>
    <xf numFmtId="1" fontId="25" fillId="0" borderId="0" xfId="21" applyNumberFormat="1">
      <alignment/>
      <protection/>
    </xf>
    <xf numFmtId="1" fontId="25" fillId="0" borderId="0" xfId="21" applyNumberFormat="1" applyBorder="1">
      <alignment/>
      <protection/>
    </xf>
    <xf numFmtId="1" fontId="25" fillId="0" borderId="0" xfId="21" applyNumberFormat="1" applyFont="1">
      <alignment/>
      <protection/>
    </xf>
    <xf numFmtId="0" fontId="50" fillId="0" borderId="5" xfId="21" applyFont="1" applyBorder="1" applyAlignment="1">
      <alignment horizontal="left"/>
      <protection/>
    </xf>
    <xf numFmtId="0" fontId="25" fillId="0" borderId="0" xfId="21" applyAlignment="1">
      <alignment horizontal="left"/>
      <protection/>
    </xf>
    <xf numFmtId="1" fontId="25" fillId="0" borderId="0" xfId="21" applyNumberFormat="1" applyAlignment="1">
      <alignment horizontal="left"/>
      <protection/>
    </xf>
    <xf numFmtId="1" fontId="25" fillId="0" borderId="0" xfId="21" applyNumberFormat="1" applyFont="1" applyBorder="1" applyAlignment="1">
      <alignment horizontal="center"/>
      <protection/>
    </xf>
    <xf numFmtId="3" fontId="0" fillId="0" borderId="0" xfId="21" applyNumberFormat="1" applyFont="1" applyBorder="1" applyAlignment="1">
      <alignment horizontal="right"/>
      <protection/>
    </xf>
    <xf numFmtId="3" fontId="0" fillId="0" borderId="0" xfId="0" applyNumberFormat="1" applyBorder="1" applyAlignment="1">
      <alignment/>
    </xf>
    <xf numFmtId="1" fontId="0" fillId="0" borderId="0" xfId="0" applyNumberFormat="1" applyBorder="1" applyAlignment="1">
      <alignment/>
    </xf>
    <xf numFmtId="0" fontId="0" fillId="0" borderId="1" xfId="21" applyFont="1" applyBorder="1" applyAlignment="1">
      <alignment horizontal="left"/>
      <protection/>
    </xf>
    <xf numFmtId="0" fontId="0" fillId="0" borderId="0" xfId="21" applyFont="1" applyBorder="1" applyAlignment="1">
      <alignment horizontal="left"/>
      <protection/>
    </xf>
    <xf numFmtId="1" fontId="0" fillId="0" borderId="0" xfId="21" applyNumberFormat="1" applyFont="1" applyBorder="1" applyAlignment="1">
      <alignment horizontal="right"/>
      <protection/>
    </xf>
    <xf numFmtId="1" fontId="6" fillId="0" borderId="0" xfId="21" applyNumberFormat="1" applyFont="1" applyBorder="1" applyAlignment="1">
      <alignment horizontal="right"/>
      <protection/>
    </xf>
    <xf numFmtId="9" fontId="1" fillId="0" borderId="0" xfId="22" applyFont="1" applyBorder="1" applyAlignment="1">
      <alignment horizontal="right"/>
    </xf>
    <xf numFmtId="1" fontId="18" fillId="0" borderId="0" xfId="21" applyNumberFormat="1" applyFont="1" applyBorder="1" applyAlignment="1">
      <alignment horizontal="right"/>
      <protection/>
    </xf>
    <xf numFmtId="9" fontId="0" fillId="0" borderId="0" xfId="22" applyFont="1" applyBorder="1" applyAlignment="1">
      <alignment horizontal="right"/>
    </xf>
    <xf numFmtId="0" fontId="25" fillId="0" borderId="3" xfId="21" applyBorder="1" applyAlignment="1">
      <alignment horizontal="left"/>
      <protection/>
    </xf>
    <xf numFmtId="1" fontId="0" fillId="0" borderId="3" xfId="21" applyNumberFormat="1" applyFont="1" applyBorder="1" applyAlignment="1">
      <alignment horizontal="right"/>
      <protection/>
    </xf>
    <xf numFmtId="1" fontId="0" fillId="0" borderId="3" xfId="0" applyNumberFormat="1" applyBorder="1" applyAlignment="1">
      <alignment/>
    </xf>
    <xf numFmtId="1" fontId="6" fillId="0" borderId="3" xfId="21" applyNumberFormat="1" applyFont="1" applyBorder="1" applyAlignment="1">
      <alignment horizontal="right"/>
      <protection/>
    </xf>
    <xf numFmtId="1" fontId="0" fillId="0" borderId="0" xfId="21" applyNumberFormat="1" applyFont="1" applyAlignment="1">
      <alignment horizontal="right"/>
      <protection/>
    </xf>
    <xf numFmtId="3" fontId="0" fillId="0" borderId="1" xfId="21" applyNumberFormat="1" applyFont="1" applyBorder="1" applyAlignment="1">
      <alignment horizontal="right"/>
      <protection/>
    </xf>
    <xf numFmtId="9" fontId="1" fillId="0" borderId="1" xfId="22" applyFont="1" applyFill="1" applyBorder="1" applyAlignment="1">
      <alignment horizontal="right"/>
    </xf>
    <xf numFmtId="1" fontId="1" fillId="0" borderId="0" xfId="21" applyNumberFormat="1" applyFont="1" applyBorder="1" applyAlignment="1">
      <alignment horizontal="right"/>
      <protection/>
    </xf>
    <xf numFmtId="9" fontId="25" fillId="0" borderId="1" xfId="22" applyBorder="1" applyAlignment="1">
      <alignment horizontal="left"/>
    </xf>
    <xf numFmtId="1" fontId="25" fillId="0" borderId="1" xfId="21" applyNumberFormat="1" applyBorder="1" applyAlignment="1">
      <alignment horizontal="left"/>
      <protection/>
    </xf>
    <xf numFmtId="1" fontId="25" fillId="0" borderId="1" xfId="21" applyNumberFormat="1" applyFont="1" applyBorder="1" applyAlignment="1">
      <alignment horizontal="center"/>
      <protection/>
    </xf>
    <xf numFmtId="1" fontId="0" fillId="0" borderId="0" xfId="0" applyNumberFormat="1" applyFont="1" applyAlignment="1">
      <alignment/>
    </xf>
    <xf numFmtId="0" fontId="7" fillId="0" borderId="0" xfId="0" applyFont="1" applyFill="1" applyBorder="1" applyAlignment="1">
      <alignment horizontal="right"/>
    </xf>
    <xf numFmtId="0" fontId="1" fillId="0" borderId="0" xfId="0" applyFont="1" applyFill="1" applyBorder="1" applyAlignment="1">
      <alignment horizontal="right"/>
    </xf>
    <xf numFmtId="0" fontId="9" fillId="0" borderId="3" xfId="0" applyFont="1" applyFill="1" applyBorder="1" applyAlignment="1">
      <alignment/>
    </xf>
    <xf numFmtId="0" fontId="1" fillId="0" borderId="3" xfId="0" applyFont="1" applyFill="1" applyBorder="1" applyAlignment="1">
      <alignment horizontal="right"/>
    </xf>
    <xf numFmtId="0" fontId="14" fillId="0" borderId="1" xfId="0" applyFont="1" applyFill="1" applyBorder="1" applyAlignment="1">
      <alignment vertical="center"/>
    </xf>
    <xf numFmtId="169" fontId="5" fillId="0" borderId="1" xfId="0" applyNumberFormat="1" applyFont="1" applyFill="1" applyBorder="1" applyAlignment="1">
      <alignment horizontal="right" wrapText="1" shrinkToFit="1"/>
    </xf>
    <xf numFmtId="0" fontId="5" fillId="0" borderId="1" xfId="0" applyFont="1" applyFill="1" applyBorder="1" applyAlignment="1">
      <alignment vertical="center"/>
    </xf>
    <xf numFmtId="0" fontId="14" fillId="0" borderId="0" xfId="0" applyFont="1" applyFill="1" applyAlignment="1">
      <alignment vertical="center"/>
    </xf>
    <xf numFmtId="0" fontId="7" fillId="0" borderId="2"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left"/>
    </xf>
    <xf numFmtId="3" fontId="0" fillId="0" borderId="0" xfId="0" applyNumberFormat="1" applyFont="1" applyFill="1" applyAlignment="1">
      <alignment/>
    </xf>
    <xf numFmtId="165" fontId="6" fillId="0" borderId="0" xfId="0" applyNumberFormat="1" applyFont="1" applyAlignment="1">
      <alignment/>
    </xf>
    <xf numFmtId="165" fontId="6" fillId="0" borderId="0" xfId="0" applyNumberFormat="1" applyFont="1" applyFill="1" applyAlignment="1">
      <alignment/>
    </xf>
    <xf numFmtId="0" fontId="6" fillId="0" borderId="1" xfId="0" applyFont="1" applyFill="1" applyBorder="1" applyAlignment="1">
      <alignment horizontal="right"/>
    </xf>
    <xf numFmtId="0" fontId="6" fillId="0" borderId="0" xfId="0" applyFont="1" applyFill="1" applyAlignment="1">
      <alignment horizontal="right"/>
    </xf>
    <xf numFmtId="3" fontId="48" fillId="0" borderId="0" xfId="0" applyNumberFormat="1" applyFont="1" applyAlignment="1">
      <alignment/>
    </xf>
    <xf numFmtId="3" fontId="0" fillId="0" borderId="0" xfId="0" applyNumberFormat="1" applyFill="1" applyBorder="1" applyAlignment="1">
      <alignment/>
    </xf>
    <xf numFmtId="166" fontId="0" fillId="0" borderId="0" xfId="0" applyNumberFormat="1" applyFont="1" applyFill="1" applyAlignment="1">
      <alignment/>
    </xf>
    <xf numFmtId="0" fontId="0" fillId="0" borderId="1" xfId="0" applyFont="1" applyFill="1" applyBorder="1" applyAlignment="1">
      <alignment horizontal="right"/>
    </xf>
    <xf numFmtId="0" fontId="40" fillId="0" borderId="0" xfId="0" applyFont="1" applyFill="1" applyAlignment="1">
      <alignment/>
    </xf>
    <xf numFmtId="0" fontId="28" fillId="0" borderId="5" xfId="0" applyFont="1" applyFill="1" applyBorder="1" applyAlignment="1">
      <alignment horizontal="left" vertical="center"/>
    </xf>
    <xf numFmtId="169" fontId="5" fillId="0" borderId="5" xfId="0" applyNumberFormat="1" applyFont="1" applyFill="1" applyBorder="1" applyAlignment="1">
      <alignment horizontal="right" wrapText="1" shrinkToFit="1"/>
    </xf>
    <xf numFmtId="0" fontId="6" fillId="0" borderId="0" xfId="0" applyFont="1" applyFill="1" applyAlignment="1">
      <alignment/>
    </xf>
    <xf numFmtId="3" fontId="28" fillId="2" borderId="0" xfId="0" applyNumberFormat="1" applyFont="1" applyFill="1" applyBorder="1" applyAlignment="1">
      <alignment/>
    </xf>
    <xf numFmtId="1" fontId="53" fillId="0" borderId="0" xfId="22" applyNumberFormat="1" applyFont="1" applyAlignment="1">
      <alignment/>
    </xf>
    <xf numFmtId="3" fontId="0" fillId="2" borderId="0" xfId="0" applyNumberFormat="1" applyFont="1" applyFill="1" applyBorder="1" applyAlignment="1">
      <alignment/>
    </xf>
    <xf numFmtId="9" fontId="53" fillId="0" borderId="0" xfId="22" applyFont="1" applyAlignment="1">
      <alignment/>
    </xf>
    <xf numFmtId="9" fontId="0" fillId="0" borderId="0" xfId="22" applyFill="1" applyAlignment="1">
      <alignment/>
    </xf>
    <xf numFmtId="3" fontId="28" fillId="2" borderId="0" xfId="0" applyNumberFormat="1" applyFont="1" applyFill="1" applyAlignment="1">
      <alignment/>
    </xf>
    <xf numFmtId="3" fontId="0" fillId="0" borderId="1" xfId="0" applyNumberFormat="1" applyFill="1" applyBorder="1" applyAlignment="1">
      <alignment/>
    </xf>
    <xf numFmtId="3" fontId="0" fillId="2" borderId="1" xfId="0" applyNumberFormat="1" applyFont="1" applyFill="1" applyBorder="1" applyAlignment="1">
      <alignment/>
    </xf>
    <xf numFmtId="0" fontId="25" fillId="0" borderId="0" xfId="21" applyFont="1" applyFill="1" applyAlignment="1">
      <alignment horizontal="left" wrapText="1"/>
      <protection/>
    </xf>
    <xf numFmtId="0" fontId="25" fillId="0" borderId="0" xfId="21" applyFont="1" applyFill="1">
      <alignment/>
      <protection/>
    </xf>
    <xf numFmtId="0" fontId="25" fillId="0" borderId="0" xfId="21" applyFont="1" applyFill="1" applyBorder="1">
      <alignment/>
      <protection/>
    </xf>
    <xf numFmtId="0" fontId="7" fillId="0" borderId="0" xfId="21" applyFont="1" applyFill="1">
      <alignment/>
      <protection/>
    </xf>
    <xf numFmtId="0" fontId="51" fillId="0" borderId="0" xfId="21" applyFont="1" applyFill="1" applyAlignment="1">
      <alignment/>
      <protection/>
    </xf>
    <xf numFmtId="0" fontId="25" fillId="0" borderId="0" xfId="21" applyFont="1" applyFill="1" applyAlignment="1">
      <alignment horizontal="left"/>
      <protection/>
    </xf>
    <xf numFmtId="1" fontId="1" fillId="0" borderId="0" xfId="0" applyNumberFormat="1" applyFont="1" applyAlignment="1">
      <alignment/>
    </xf>
    <xf numFmtId="1" fontId="50" fillId="0" borderId="0" xfId="21" applyNumberFormat="1" applyFont="1">
      <alignment/>
      <protection/>
    </xf>
    <xf numFmtId="1" fontId="25" fillId="0" borderId="0" xfId="21" applyNumberFormat="1" applyFill="1" applyAlignment="1">
      <alignment horizontal="left"/>
      <protection/>
    </xf>
    <xf numFmtId="1" fontId="50" fillId="0" borderId="0" xfId="21" applyNumberFormat="1" applyFont="1" applyBorder="1" applyAlignment="1">
      <alignment horizontal="center"/>
      <protection/>
    </xf>
    <xf numFmtId="3" fontId="0" fillId="2" borderId="0" xfId="0" applyNumberFormat="1" applyFill="1" applyAlignment="1">
      <alignment/>
    </xf>
    <xf numFmtId="0" fontId="0" fillId="0" borderId="2" xfId="21" applyFont="1" applyBorder="1" applyAlignment="1">
      <alignment horizontal="left"/>
      <protection/>
    </xf>
    <xf numFmtId="1" fontId="0" fillId="0" borderId="2" xfId="21" applyNumberFormat="1" applyFont="1" applyBorder="1" applyAlignment="1">
      <alignment horizontal="right"/>
      <protection/>
    </xf>
    <xf numFmtId="0" fontId="20" fillId="2" borderId="0" xfId="0" applyFont="1" applyFill="1" applyBorder="1" applyAlignment="1">
      <alignment vertical="top" wrapText="1"/>
    </xf>
    <xf numFmtId="0" fontId="3" fillId="2" borderId="0" xfId="0" applyFont="1" applyFill="1" applyBorder="1" applyAlignment="1">
      <alignment vertical="top" wrapText="1"/>
    </xf>
    <xf numFmtId="1" fontId="0" fillId="0" borderId="2" xfId="0" applyNumberFormat="1" applyBorder="1" applyAlignment="1">
      <alignment/>
    </xf>
    <xf numFmtId="1" fontId="18" fillId="0" borderId="2" xfId="21" applyNumberFormat="1" applyFont="1" applyBorder="1" applyAlignment="1">
      <alignment horizontal="right"/>
      <protection/>
    </xf>
    <xf numFmtId="0" fontId="25" fillId="0" borderId="1" xfId="21" applyBorder="1" applyAlignment="1">
      <alignment horizontal="left"/>
      <protection/>
    </xf>
    <xf numFmtId="1" fontId="0" fillId="0" borderId="1" xfId="21" applyNumberFormat="1" applyFont="1" applyBorder="1" applyAlignment="1">
      <alignment horizontal="right"/>
      <protection/>
    </xf>
    <xf numFmtId="1" fontId="18" fillId="0" borderId="1" xfId="21" applyNumberFormat="1" applyFont="1" applyBorder="1" applyAlignment="1">
      <alignment horizontal="right"/>
      <protection/>
    </xf>
    <xf numFmtId="0" fontId="25" fillId="0" borderId="0" xfId="21" applyBorder="1" applyAlignment="1">
      <alignment horizontal="left"/>
      <protection/>
    </xf>
    <xf numFmtId="1" fontId="50" fillId="0" borderId="1" xfId="21" applyNumberFormat="1" applyFont="1" applyBorder="1" applyAlignment="1">
      <alignment horizontal="center"/>
      <protection/>
    </xf>
    <xf numFmtId="0" fontId="1" fillId="0" borderId="0" xfId="21" applyFont="1">
      <alignment/>
      <protection/>
    </xf>
    <xf numFmtId="0" fontId="1" fillId="0" borderId="0" xfId="0" applyFont="1" applyAlignment="1">
      <alignment/>
    </xf>
    <xf numFmtId="0" fontId="9" fillId="0" borderId="0" xfId="0" applyFont="1" applyAlignment="1">
      <alignment horizontal="left"/>
    </xf>
    <xf numFmtId="0" fontId="0" fillId="0" borderId="0" xfId="0" applyBorder="1" applyAlignment="1">
      <alignment horizontal="left"/>
    </xf>
    <xf numFmtId="0" fontId="10" fillId="0" borderId="6" xfId="0" applyFont="1" applyBorder="1" applyAlignment="1">
      <alignment horizontal="left"/>
    </xf>
    <xf numFmtId="0" fontId="10" fillId="0" borderId="6" xfId="0" applyFont="1" applyBorder="1" applyAlignment="1">
      <alignment horizontal="right"/>
    </xf>
    <xf numFmtId="0" fontId="5" fillId="0" borderId="6" xfId="0" applyFont="1" applyBorder="1" applyAlignment="1">
      <alignment horizontal="right"/>
    </xf>
    <xf numFmtId="0" fontId="5" fillId="0" borderId="6" xfId="0" applyFont="1" applyFill="1" applyBorder="1" applyAlignment="1">
      <alignment vertical="center"/>
    </xf>
    <xf numFmtId="0" fontId="10" fillId="0" borderId="0" xfId="0" applyFont="1" applyAlignment="1">
      <alignment horizontal="left"/>
    </xf>
    <xf numFmtId="0" fontId="5" fillId="0" borderId="0" xfId="0" applyFont="1" applyAlignment="1">
      <alignment horizontal="right"/>
    </xf>
    <xf numFmtId="0" fontId="10" fillId="0" borderId="0" xfId="0" applyFont="1" applyAlignment="1">
      <alignment/>
    </xf>
    <xf numFmtId="0" fontId="10" fillId="0" borderId="1" xfId="0" applyFont="1" applyBorder="1" applyAlignment="1">
      <alignment horizontal="left"/>
    </xf>
    <xf numFmtId="0" fontId="10" fillId="0" borderId="1" xfId="0" applyFont="1" applyBorder="1" applyAlignment="1">
      <alignment horizontal="right"/>
    </xf>
    <xf numFmtId="0" fontId="5" fillId="0" borderId="1" xfId="0" applyFont="1" applyBorder="1" applyAlignment="1">
      <alignment horizontal="right"/>
    </xf>
    <xf numFmtId="0" fontId="0" fillId="0" borderId="0" xfId="0" applyBorder="1" applyAlignment="1">
      <alignment horizontal="right"/>
    </xf>
    <xf numFmtId="0" fontId="1" fillId="0" borderId="0" xfId="0" applyFont="1" applyBorder="1" applyAlignment="1">
      <alignment horizontal="right"/>
    </xf>
    <xf numFmtId="0" fontId="7" fillId="0" borderId="0" xfId="0" applyFont="1" applyAlignment="1">
      <alignment horizontal="left"/>
    </xf>
    <xf numFmtId="0" fontId="0" fillId="0" borderId="0" xfId="0" applyAlignment="1">
      <alignment horizontal="left"/>
    </xf>
    <xf numFmtId="0" fontId="9" fillId="0" borderId="0" xfId="0" applyFont="1" applyBorder="1" applyAlignment="1">
      <alignment horizontal="left"/>
    </xf>
    <xf numFmtId="0" fontId="40" fillId="0" borderId="0" xfId="0" applyFont="1" applyBorder="1" applyAlignment="1">
      <alignment/>
    </xf>
    <xf numFmtId="0" fontId="7" fillId="0" borderId="3" xfId="0" applyFont="1" applyBorder="1" applyAlignment="1">
      <alignment/>
    </xf>
    <xf numFmtId="0" fontId="7" fillId="0" borderId="3" xfId="0" applyFont="1" applyBorder="1" applyAlignment="1">
      <alignment horizontal="right"/>
    </xf>
    <xf numFmtId="0" fontId="0" fillId="0" borderId="3" xfId="0" applyFont="1" applyBorder="1" applyAlignment="1">
      <alignment horizontal="right"/>
    </xf>
    <xf numFmtId="0" fontId="0" fillId="0" borderId="0" xfId="0" applyAlignment="1">
      <alignment vertical="top" wrapText="1"/>
    </xf>
    <xf numFmtId="0" fontId="0" fillId="0" borderId="0" xfId="0" applyFont="1" applyBorder="1" applyAlignment="1">
      <alignment horizontal="right"/>
    </xf>
    <xf numFmtId="0" fontId="0" fillId="0" borderId="0" xfId="0" applyFont="1" applyBorder="1" applyAlignment="1">
      <alignment/>
    </xf>
    <xf numFmtId="0" fontId="14" fillId="0" borderId="1" xfId="0" applyFont="1" applyBorder="1" applyAlignment="1">
      <alignment vertical="center"/>
    </xf>
    <xf numFmtId="0" fontId="5" fillId="0" borderId="1" xfId="0" applyFont="1" applyFill="1" applyBorder="1" applyAlignment="1">
      <alignment horizontal="right" vertical="center" wrapText="1"/>
    </xf>
    <xf numFmtId="0" fontId="5" fillId="0" borderId="5" xfId="0" applyFont="1" applyFill="1" applyBorder="1" applyAlignment="1">
      <alignment horizontal="right" vertical="center" wrapText="1"/>
    </xf>
    <xf numFmtId="0" fontId="1" fillId="0" borderId="0" xfId="0" applyFont="1" applyFill="1" applyBorder="1" applyAlignment="1">
      <alignment vertical="center"/>
    </xf>
    <xf numFmtId="1" fontId="14" fillId="0" borderId="0" xfId="21" applyNumberFormat="1" applyFont="1" applyBorder="1" applyAlignment="1">
      <alignment horizontal="right" wrapText="1"/>
      <protection/>
    </xf>
    <xf numFmtId="0" fontId="0" fillId="0" borderId="0" xfId="0" applyFont="1" applyBorder="1" applyAlignment="1">
      <alignment horizontal="left"/>
    </xf>
    <xf numFmtId="0" fontId="0" fillId="0" borderId="2" xfId="0" applyFont="1" applyBorder="1" applyAlignment="1">
      <alignment horizontal="right"/>
    </xf>
    <xf numFmtId="0" fontId="0" fillId="0" borderId="0" xfId="0" applyFont="1" applyBorder="1" applyAlignment="1">
      <alignment horizontal="left" indent="2"/>
    </xf>
    <xf numFmtId="9" fontId="0" fillId="0" borderId="0" xfId="0" applyNumberFormat="1" applyFont="1" applyBorder="1" applyAlignment="1">
      <alignment/>
    </xf>
    <xf numFmtId="9" fontId="0" fillId="0" borderId="0" xfId="22" applyNumberFormat="1" applyFont="1" applyBorder="1" applyAlignment="1">
      <alignment horizontal="right"/>
    </xf>
    <xf numFmtId="1" fontId="0" fillId="0" borderId="0" xfId="0" applyNumberFormat="1" applyFont="1" applyBorder="1" applyAlignment="1">
      <alignment/>
    </xf>
    <xf numFmtId="0" fontId="16" fillId="0" borderId="0" xfId="0" applyFont="1" applyBorder="1" applyAlignment="1">
      <alignment/>
    </xf>
    <xf numFmtId="1" fontId="0" fillId="0" borderId="0" xfId="0" applyNumberFormat="1" applyFont="1" applyBorder="1" applyAlignment="1">
      <alignment horizontal="right"/>
    </xf>
    <xf numFmtId="9" fontId="0" fillId="0" borderId="0" xfId="22" applyFont="1" applyBorder="1" applyAlignment="1">
      <alignment horizontal="right"/>
    </xf>
    <xf numFmtId="0" fontId="54" fillId="0" borderId="0" xfId="0" applyFont="1" applyAlignment="1">
      <alignment/>
    </xf>
    <xf numFmtId="0" fontId="55" fillId="0" borderId="0" xfId="0" applyFont="1" applyBorder="1" applyAlignment="1">
      <alignment/>
    </xf>
    <xf numFmtId="0" fontId="0" fillId="0" borderId="0" xfId="0" applyFont="1" applyBorder="1" applyAlignment="1">
      <alignment horizontal="left" indent="4"/>
    </xf>
    <xf numFmtId="9" fontId="0" fillId="0" borderId="0" xfId="22" applyAlignment="1">
      <alignment/>
    </xf>
    <xf numFmtId="0" fontId="35" fillId="0" borderId="0" xfId="0" applyFont="1" applyFill="1" applyAlignment="1">
      <alignment/>
    </xf>
    <xf numFmtId="0" fontId="56" fillId="0" borderId="0" xfId="0" applyFont="1" applyFill="1" applyAlignment="1">
      <alignment/>
    </xf>
    <xf numFmtId="3" fontId="57" fillId="0" borderId="0" xfId="0" applyNumberFormat="1" applyFont="1" applyFill="1" applyBorder="1" applyAlignment="1">
      <alignment/>
    </xf>
    <xf numFmtId="0" fontId="57" fillId="0" borderId="0" xfId="0" applyFont="1" applyFill="1" applyBorder="1" applyAlignment="1">
      <alignment/>
    </xf>
    <xf numFmtId="3" fontId="57" fillId="0" borderId="0" xfId="0" applyNumberFormat="1" applyFont="1" applyFill="1" applyAlignment="1">
      <alignment/>
    </xf>
    <xf numFmtId="0" fontId="36" fillId="0" borderId="0" xfId="0" applyFont="1" applyFill="1" applyAlignment="1">
      <alignment/>
    </xf>
    <xf numFmtId="0" fontId="36" fillId="0" borderId="0" xfId="0" applyFont="1" applyFill="1" applyBorder="1" applyAlignment="1">
      <alignment/>
    </xf>
    <xf numFmtId="3" fontId="36" fillId="0" borderId="0" xfId="0" applyNumberFormat="1" applyFont="1" applyFill="1" applyBorder="1" applyAlignment="1">
      <alignment/>
    </xf>
    <xf numFmtId="3" fontId="36" fillId="0" borderId="0" xfId="0" applyNumberFormat="1" applyFont="1" applyFill="1" applyAlignment="1">
      <alignment/>
    </xf>
    <xf numFmtId="0" fontId="1" fillId="0" borderId="5" xfId="0" applyFont="1" applyFill="1" applyBorder="1" applyAlignment="1">
      <alignment vertical="center"/>
    </xf>
    <xf numFmtId="0" fontId="35" fillId="0" borderId="0" xfId="0" applyFont="1" applyFill="1" applyAlignment="1">
      <alignment vertical="center"/>
    </xf>
    <xf numFmtId="0" fontId="47" fillId="0" borderId="0" xfId="0" applyFont="1" applyFill="1" applyBorder="1" applyAlignment="1">
      <alignment/>
    </xf>
    <xf numFmtId="0" fontId="47" fillId="0" borderId="0" xfId="0" applyFont="1" applyFill="1" applyAlignment="1">
      <alignment/>
    </xf>
    <xf numFmtId="0" fontId="59" fillId="0" borderId="0" xfId="0" applyFont="1" applyFill="1" applyAlignment="1">
      <alignment/>
    </xf>
    <xf numFmtId="3" fontId="60" fillId="0" borderId="0" xfId="0" applyNumberFormat="1" applyFont="1" applyFill="1" applyAlignment="1">
      <alignment/>
    </xf>
    <xf numFmtId="0" fontId="47" fillId="0" borderId="0" xfId="0" applyFont="1" applyFill="1" applyAlignment="1">
      <alignment horizontal="left" indent="2"/>
    </xf>
    <xf numFmtId="3" fontId="47" fillId="0" borderId="0" xfId="0" applyNumberFormat="1" applyFont="1" applyFill="1" applyAlignment="1">
      <alignment/>
    </xf>
    <xf numFmtId="0" fontId="47" fillId="0" borderId="1" xfId="0" applyFont="1" applyFill="1" applyBorder="1" applyAlignment="1">
      <alignment/>
    </xf>
    <xf numFmtId="3" fontId="60" fillId="0" borderId="1" xfId="0" applyNumberFormat="1" applyFont="1" applyFill="1" applyBorder="1" applyAlignment="1">
      <alignment/>
    </xf>
    <xf numFmtId="3" fontId="47" fillId="0" borderId="1" xfId="0" applyNumberFormat="1" applyFont="1" applyFill="1" applyBorder="1" applyAlignment="1">
      <alignment/>
    </xf>
    <xf numFmtId="3" fontId="62" fillId="0" borderId="0" xfId="0" applyNumberFormat="1" applyFont="1" applyFill="1" applyBorder="1" applyAlignment="1">
      <alignment/>
    </xf>
    <xf numFmtId="0" fontId="63" fillId="0" borderId="0" xfId="0" applyFont="1" applyFill="1" applyBorder="1" applyAlignment="1">
      <alignment/>
    </xf>
    <xf numFmtId="3" fontId="60" fillId="0" borderId="0" xfId="0" applyNumberFormat="1" applyFont="1" applyFill="1" applyBorder="1" applyAlignment="1">
      <alignment/>
    </xf>
    <xf numFmtId="0" fontId="36" fillId="0" borderId="2" xfId="0" applyFont="1" applyFill="1" applyBorder="1" applyAlignment="1">
      <alignment/>
    </xf>
    <xf numFmtId="3" fontId="62" fillId="0" borderId="2" xfId="0" applyNumberFormat="1" applyFont="1" applyFill="1" applyBorder="1" applyAlignment="1">
      <alignment/>
    </xf>
    <xf numFmtId="0" fontId="60" fillId="0" borderId="0" xfId="0" applyFont="1" applyFill="1" applyAlignment="1">
      <alignment/>
    </xf>
    <xf numFmtId="0" fontId="35" fillId="0" borderId="0" xfId="0" applyFont="1" applyFill="1" applyBorder="1" applyAlignment="1">
      <alignment/>
    </xf>
    <xf numFmtId="3" fontId="47" fillId="0" borderId="0" xfId="0" applyNumberFormat="1" applyFont="1" applyFill="1" applyBorder="1" applyAlignment="1">
      <alignment/>
    </xf>
    <xf numFmtId="0" fontId="47" fillId="0" borderId="1" xfId="0" applyFont="1" applyFill="1" applyBorder="1" applyAlignment="1">
      <alignment horizontal="left" indent="1"/>
    </xf>
    <xf numFmtId="0" fontId="36" fillId="0" borderId="1" xfId="0" applyFont="1" applyFill="1" applyBorder="1" applyAlignment="1">
      <alignment/>
    </xf>
    <xf numFmtId="3" fontId="62" fillId="0" borderId="1" xfId="0" applyNumberFormat="1" applyFont="1" applyFill="1" applyBorder="1" applyAlignment="1">
      <alignment/>
    </xf>
    <xf numFmtId="0" fontId="47" fillId="0" borderId="0" xfId="0" applyFont="1" applyAlignment="1">
      <alignment/>
    </xf>
    <xf numFmtId="3" fontId="47" fillId="0" borderId="0" xfId="0" applyNumberFormat="1" applyFont="1" applyAlignment="1">
      <alignment/>
    </xf>
    <xf numFmtId="0" fontId="36" fillId="0" borderId="0" xfId="0" applyFont="1" applyBorder="1" applyAlignment="1">
      <alignment/>
    </xf>
    <xf numFmtId="0" fontId="62" fillId="0" borderId="0" xfId="0" applyFont="1" applyBorder="1" applyAlignment="1">
      <alignment/>
    </xf>
    <xf numFmtId="0" fontId="36" fillId="0" borderId="0" xfId="0" applyFont="1" applyAlignment="1">
      <alignment/>
    </xf>
    <xf numFmtId="9" fontId="35" fillId="0" borderId="0" xfId="22" applyFont="1" applyFill="1" applyAlignment="1">
      <alignment/>
    </xf>
    <xf numFmtId="0" fontId="22" fillId="0" borderId="0" xfId="0" applyFont="1" applyBorder="1" applyAlignment="1">
      <alignment/>
    </xf>
    <xf numFmtId="0" fontId="10" fillId="0" borderId="6" xfId="0" applyFont="1" applyFill="1" applyBorder="1" applyAlignment="1">
      <alignment/>
    </xf>
    <xf numFmtId="0" fontId="5" fillId="0" borderId="6" xfId="0" applyFont="1" applyFill="1" applyBorder="1" applyAlignment="1">
      <alignment/>
    </xf>
    <xf numFmtId="0" fontId="1" fillId="0" borderId="0" xfId="0" applyFont="1" applyFill="1" applyBorder="1" applyAlignment="1">
      <alignment horizontal="center"/>
    </xf>
    <xf numFmtId="0" fontId="10" fillId="0" borderId="4" xfId="0" applyFont="1" applyFill="1" applyBorder="1" applyAlignment="1">
      <alignment horizontal="right" wrapText="1"/>
    </xf>
    <xf numFmtId="0" fontId="10" fillId="0" borderId="4" xfId="0" applyFont="1" applyFill="1" applyBorder="1" applyAlignment="1">
      <alignment horizontal="right"/>
    </xf>
    <xf numFmtId="0" fontId="0" fillId="0" borderId="0" xfId="0" applyFont="1" applyFill="1" applyBorder="1" applyAlignment="1">
      <alignment horizontal="right" wrapText="1"/>
    </xf>
    <xf numFmtId="0" fontId="1" fillId="0" borderId="0" xfId="0" applyFont="1" applyFill="1" applyBorder="1" applyAlignment="1">
      <alignment horizontal="right" wrapText="1"/>
    </xf>
    <xf numFmtId="0" fontId="5" fillId="0" borderId="0" xfId="0" applyFont="1" applyFill="1" applyBorder="1" applyAlignment="1">
      <alignment horizontal="left" vertical="center"/>
    </xf>
    <xf numFmtId="0" fontId="0" fillId="0" borderId="0" xfId="0" applyFont="1" applyFill="1" applyBorder="1" applyAlignment="1">
      <alignment horizontal="left" wrapText="1" indent="2"/>
    </xf>
    <xf numFmtId="41" fontId="0" fillId="0" borderId="0" xfId="0" applyNumberFormat="1" applyFont="1" applyFill="1" applyBorder="1" applyAlignment="1">
      <alignment/>
    </xf>
    <xf numFmtId="41" fontId="1" fillId="0" borderId="0" xfId="0" applyNumberFormat="1" applyFont="1" applyFill="1" applyBorder="1" applyAlignment="1">
      <alignment/>
    </xf>
    <xf numFmtId="0" fontId="0" fillId="0" borderId="0" xfId="0" applyFont="1" applyFill="1" applyBorder="1" applyAlignment="1">
      <alignment horizontal="left" wrapText="1"/>
    </xf>
    <xf numFmtId="9" fontId="0" fillId="0" borderId="0" xfId="0" applyNumberFormat="1" applyFont="1" applyFill="1" applyBorder="1" applyAlignment="1">
      <alignment/>
    </xf>
    <xf numFmtId="9" fontId="1" fillId="0" borderId="0" xfId="0" applyNumberFormat="1" applyFont="1" applyFill="1" applyBorder="1" applyAlignment="1">
      <alignment/>
    </xf>
    <xf numFmtId="9" fontId="1" fillId="0" borderId="0" xfId="22" applyFont="1" applyFill="1" applyAlignment="1">
      <alignment/>
    </xf>
    <xf numFmtId="9" fontId="0" fillId="0" borderId="0" xfId="22" applyFont="1" applyFill="1" applyAlignment="1">
      <alignment/>
    </xf>
    <xf numFmtId="0" fontId="10" fillId="0" borderId="0" xfId="0" applyFont="1" applyFill="1" applyBorder="1" applyAlignment="1">
      <alignment horizontal="left" wrapText="1"/>
    </xf>
    <xf numFmtId="0" fontId="0" fillId="0" borderId="1" xfId="0" applyFill="1" applyBorder="1" applyAlignment="1">
      <alignment horizontal="left"/>
    </xf>
    <xf numFmtId="0" fontId="0" fillId="0" borderId="0" xfId="0" applyFill="1" applyBorder="1" applyAlignment="1">
      <alignment horizontal="left"/>
    </xf>
    <xf numFmtId="0" fontId="1" fillId="0" borderId="1" xfId="0" applyFont="1" applyFill="1" applyBorder="1" applyAlignment="1">
      <alignment horizontal="left" wrapText="1"/>
    </xf>
    <xf numFmtId="9" fontId="0" fillId="0" borderId="1" xfId="22" applyFill="1" applyBorder="1" applyAlignment="1">
      <alignment/>
    </xf>
    <xf numFmtId="0" fontId="30" fillId="2" borderId="0" xfId="0" applyFont="1" applyFill="1" applyAlignment="1">
      <alignment vertical="top" wrapText="1"/>
    </xf>
    <xf numFmtId="0" fontId="30" fillId="2" borderId="0" xfId="0" applyFont="1" applyFill="1" applyAlignment="1">
      <alignment horizontal="left" vertical="top" wrapText="1" indent="6"/>
    </xf>
    <xf numFmtId="17" fontId="5" fillId="2" borderId="0" xfId="0" applyNumberFormat="1" applyFont="1" applyFill="1" applyBorder="1" applyAlignment="1">
      <alignment horizontal="right"/>
    </xf>
    <xf numFmtId="17" fontId="5" fillId="2" borderId="10" xfId="0" applyNumberFormat="1" applyFont="1" applyFill="1" applyBorder="1" applyAlignment="1" quotePrefix="1">
      <alignment horizontal="right"/>
    </xf>
    <xf numFmtId="17" fontId="1" fillId="0" borderId="0" xfId="21" applyNumberFormat="1" applyFont="1" applyBorder="1" applyAlignment="1">
      <alignment horizontal="right" vertical="center"/>
      <protection/>
    </xf>
    <xf numFmtId="0" fontId="5" fillId="0" borderId="0" xfId="21" applyFont="1">
      <alignment/>
      <protection/>
    </xf>
    <xf numFmtId="3" fontId="1" fillId="0" borderId="0" xfId="21" applyNumberFormat="1" applyFont="1" applyFill="1" applyAlignment="1">
      <alignment horizontal="right"/>
      <protection/>
    </xf>
    <xf numFmtId="3" fontId="64" fillId="0" borderId="0" xfId="21" applyNumberFormat="1" applyFont="1" applyFill="1" applyAlignment="1" quotePrefix="1">
      <alignment horizontal="left"/>
      <protection/>
    </xf>
    <xf numFmtId="3" fontId="0" fillId="0" borderId="0" xfId="21" applyNumberFormat="1" applyFont="1" applyFill="1" applyAlignment="1">
      <alignment horizontal="right"/>
      <protection/>
    </xf>
    <xf numFmtId="3" fontId="0" fillId="0" borderId="0" xfId="21" applyNumberFormat="1" applyFont="1" applyFill="1" applyAlignment="1">
      <alignment horizontal="left"/>
      <protection/>
    </xf>
    <xf numFmtId="3" fontId="64" fillId="0" borderId="0" xfId="21" applyNumberFormat="1" applyFont="1" applyFill="1" applyAlignment="1">
      <alignment horizontal="left"/>
      <protection/>
    </xf>
    <xf numFmtId="0" fontId="5" fillId="0" borderId="0" xfId="21" applyFont="1" applyAlignment="1">
      <alignment horizontal="left" indent="2"/>
      <protection/>
    </xf>
    <xf numFmtId="0" fontId="0" fillId="0" borderId="0" xfId="21" applyFont="1" applyAlignment="1">
      <alignment horizontal="right"/>
      <protection/>
    </xf>
    <xf numFmtId="3" fontId="5" fillId="0" borderId="0" xfId="21" applyNumberFormat="1" applyFont="1" applyFill="1" applyAlignment="1">
      <alignment horizontal="right"/>
      <protection/>
    </xf>
    <xf numFmtId="0" fontId="10" fillId="0" borderId="0" xfId="21" applyFont="1">
      <alignment/>
      <protection/>
    </xf>
    <xf numFmtId="0" fontId="0" fillId="0" borderId="1" xfId="21" applyFont="1" applyFill="1" applyBorder="1">
      <alignment/>
      <protection/>
    </xf>
    <xf numFmtId="0" fontId="0" fillId="0" borderId="0" xfId="21" applyFont="1" applyFill="1" applyBorder="1">
      <alignment/>
      <protection/>
    </xf>
    <xf numFmtId="0" fontId="0" fillId="0" borderId="0" xfId="21" applyFont="1" applyAlignment="1">
      <alignment horizontal="left"/>
      <protection/>
    </xf>
    <xf numFmtId="0" fontId="0" fillId="0" borderId="0" xfId="21" applyFont="1" quotePrefix="1">
      <alignment/>
      <protection/>
    </xf>
    <xf numFmtId="0" fontId="1" fillId="2" borderId="0" xfId="21" applyFont="1" applyFill="1" applyBorder="1" applyAlignment="1">
      <alignment horizontal="left"/>
      <protection/>
    </xf>
    <xf numFmtId="17" fontId="1" fillId="2" borderId="0" xfId="21" applyNumberFormat="1" applyFont="1" applyFill="1" applyBorder="1" applyAlignment="1">
      <alignment horizontal="right" vertical="center"/>
      <protection/>
    </xf>
    <xf numFmtId="0" fontId="0" fillId="2" borderId="0" xfId="21" applyFont="1" applyFill="1">
      <alignment/>
      <protection/>
    </xf>
    <xf numFmtId="0" fontId="5" fillId="2" borderId="0" xfId="21" applyFont="1" applyFill="1" applyBorder="1">
      <alignment/>
      <protection/>
    </xf>
    <xf numFmtId="3" fontId="64" fillId="2" borderId="0" xfId="21" applyNumberFormat="1" applyFont="1" applyFill="1" applyBorder="1" applyAlignment="1" quotePrefix="1">
      <alignment horizontal="left"/>
      <protection/>
    </xf>
    <xf numFmtId="0" fontId="5" fillId="2" borderId="0" xfId="21" applyFont="1" applyFill="1" applyBorder="1" applyAlignment="1">
      <alignment horizontal="left" indent="2"/>
      <protection/>
    </xf>
    <xf numFmtId="0" fontId="0" fillId="2" borderId="0" xfId="21" applyFont="1" applyFill="1" applyBorder="1" applyAlignment="1">
      <alignment horizontal="left" indent="2"/>
      <protection/>
    </xf>
    <xf numFmtId="0" fontId="0" fillId="2" borderId="0" xfId="21" applyFont="1" applyFill="1" applyBorder="1" applyAlignment="1">
      <alignment horizontal="right"/>
      <protection/>
    </xf>
    <xf numFmtId="0" fontId="0" fillId="2" borderId="0" xfId="21" applyFont="1" applyFill="1" applyBorder="1">
      <alignment/>
      <protection/>
    </xf>
    <xf numFmtId="3" fontId="1" fillId="2" borderId="0" xfId="21" applyNumberFormat="1" applyFont="1" applyFill="1" applyBorder="1" applyAlignment="1">
      <alignment horizontal="right"/>
      <protection/>
    </xf>
    <xf numFmtId="3" fontId="64" fillId="2" borderId="0" xfId="21" applyNumberFormat="1" applyFont="1" applyFill="1" applyBorder="1" applyAlignment="1">
      <alignment horizontal="left"/>
      <protection/>
    </xf>
    <xf numFmtId="3" fontId="0" fillId="2" borderId="0" xfId="21" applyNumberFormat="1" applyFont="1" applyFill="1" applyBorder="1" applyAlignment="1">
      <alignment horizontal="right"/>
      <protection/>
    </xf>
    <xf numFmtId="0" fontId="0" fillId="2" borderId="0" xfId="21" applyFont="1" applyFill="1" applyBorder="1" applyAlignment="1">
      <alignment horizontal="left"/>
      <protection/>
    </xf>
    <xf numFmtId="3" fontId="0" fillId="2" borderId="0" xfId="21" applyNumberFormat="1" applyFont="1" applyFill="1" applyBorder="1">
      <alignment/>
      <protection/>
    </xf>
    <xf numFmtId="0" fontId="0" fillId="2" borderId="2" xfId="21" applyFont="1" applyFill="1" applyBorder="1" applyAlignment="1">
      <alignment horizontal="left"/>
      <protection/>
    </xf>
    <xf numFmtId="0" fontId="0" fillId="2" borderId="2" xfId="21" applyFont="1" applyFill="1" applyBorder="1">
      <alignment/>
      <protection/>
    </xf>
    <xf numFmtId="0" fontId="0" fillId="2" borderId="0" xfId="0" applyFill="1" applyBorder="1" applyAlignment="1">
      <alignment/>
    </xf>
    <xf numFmtId="0" fontId="0" fillId="2" borderId="0" xfId="0" applyFill="1" applyAlignment="1">
      <alignment/>
    </xf>
    <xf numFmtId="0" fontId="0" fillId="2" borderId="0" xfId="0" applyFill="1" applyAlignment="1">
      <alignment horizontal="left"/>
    </xf>
    <xf numFmtId="17" fontId="5" fillId="2" borderId="1" xfId="0" applyNumberFormat="1" applyFont="1" applyFill="1" applyBorder="1" applyAlignment="1">
      <alignment horizontal="right" vertical="top" wrapText="1"/>
    </xf>
    <xf numFmtId="3" fontId="5" fillId="0" borderId="0" xfId="21" applyNumberFormat="1" applyFont="1">
      <alignment/>
      <protection/>
    </xf>
    <xf numFmtId="3" fontId="0" fillId="0" borderId="0" xfId="21" applyNumberFormat="1" applyFont="1" applyFill="1" applyAlignment="1">
      <alignment/>
      <protection/>
    </xf>
    <xf numFmtId="3" fontId="0" fillId="0" borderId="0" xfId="21" applyNumberFormat="1" applyFont="1" applyAlignment="1">
      <alignment horizontal="right"/>
      <protection/>
    </xf>
    <xf numFmtId="3" fontId="1" fillId="0" borderId="0" xfId="21" applyNumberFormat="1" applyFont="1" applyAlignment="1">
      <alignment horizontal="right"/>
      <protection/>
    </xf>
    <xf numFmtId="3" fontId="0" fillId="0" borderId="1" xfId="21" applyNumberFormat="1" applyFont="1" applyBorder="1" applyAlignment="1">
      <alignment horizontal="left"/>
      <protection/>
    </xf>
    <xf numFmtId="0" fontId="9" fillId="2" borderId="0" xfId="0" applyFont="1" applyFill="1" applyAlignment="1">
      <alignment horizontal="left" indent="5"/>
    </xf>
    <xf numFmtId="0" fontId="10" fillId="0" borderId="0" xfId="21" applyFont="1" applyBorder="1" applyAlignment="1">
      <alignment horizontal="left" wrapText="1"/>
      <protection/>
    </xf>
    <xf numFmtId="0" fontId="1" fillId="0" borderId="0" xfId="21" applyFont="1" applyFill="1" applyAlignment="1">
      <alignment horizontal="right"/>
      <protection/>
    </xf>
    <xf numFmtId="0" fontId="65" fillId="0" borderId="0" xfId="21" applyFont="1">
      <alignment/>
      <protection/>
    </xf>
    <xf numFmtId="0" fontId="0" fillId="0" borderId="0" xfId="21" applyFont="1" applyAlignment="1">
      <alignment horizontal="left" indent="4"/>
      <protection/>
    </xf>
    <xf numFmtId="0" fontId="0" fillId="0" borderId="0" xfId="21" applyFont="1" applyFill="1" applyAlignment="1">
      <alignment horizontal="right"/>
      <protection/>
    </xf>
    <xf numFmtId="0" fontId="0" fillId="0" borderId="0" xfId="21" applyFont="1" applyAlignment="1">
      <alignment horizontal="left" wrapText="1" indent="4"/>
      <protection/>
    </xf>
    <xf numFmtId="0" fontId="10" fillId="0" borderId="0" xfId="21" applyFont="1" applyAlignment="1">
      <alignment horizontal="left" indent="4"/>
      <protection/>
    </xf>
    <xf numFmtId="0" fontId="1" fillId="0" borderId="0" xfId="21" applyFont="1" applyFill="1" applyBorder="1" applyAlignment="1">
      <alignment horizontal="right"/>
      <protection/>
    </xf>
    <xf numFmtId="0" fontId="1" fillId="0" borderId="1" xfId="21" applyFont="1" applyBorder="1" applyAlignment="1">
      <alignment horizontal="left"/>
      <protection/>
    </xf>
    <xf numFmtId="0" fontId="10" fillId="0" borderId="1" xfId="21" applyFont="1" applyFill="1" applyBorder="1" applyAlignment="1">
      <alignment horizontal="left"/>
      <protection/>
    </xf>
    <xf numFmtId="0" fontId="14" fillId="0" borderId="0" xfId="21" applyFont="1" applyAlignment="1">
      <alignment horizontal="left"/>
      <protection/>
    </xf>
    <xf numFmtId="0" fontId="10" fillId="0" borderId="0" xfId="0" applyFont="1" applyFill="1" applyBorder="1" applyAlignment="1">
      <alignment/>
    </xf>
    <xf numFmtId="0" fontId="5" fillId="0" borderId="0" xfId="21" applyFont="1" applyBorder="1" applyAlignment="1">
      <alignment horizontal="right"/>
      <protection/>
    </xf>
    <xf numFmtId="0" fontId="0" fillId="2" borderId="0" xfId="0" applyFont="1" applyFill="1" applyBorder="1" applyAlignment="1">
      <alignment horizontal="left" indent="2"/>
    </xf>
    <xf numFmtId="0" fontId="0" fillId="0" borderId="0" xfId="21" applyFont="1" applyBorder="1" applyAlignment="1">
      <alignment horizontal="right"/>
      <protection/>
    </xf>
    <xf numFmtId="0" fontId="1" fillId="0" borderId="0" xfId="21" applyFont="1" applyBorder="1">
      <alignment/>
      <protection/>
    </xf>
    <xf numFmtId="0" fontId="9" fillId="2" borderId="0" xfId="0" applyFont="1" applyFill="1" applyBorder="1" applyAlignment="1">
      <alignment horizontal="left" indent="5"/>
    </xf>
    <xf numFmtId="0" fontId="9" fillId="2" borderId="3" xfId="0" applyFont="1" applyFill="1" applyBorder="1" applyAlignment="1">
      <alignment horizontal="left" indent="5"/>
    </xf>
    <xf numFmtId="0" fontId="7" fillId="2" borderId="0" xfId="0" applyFont="1" applyFill="1" applyAlignment="1">
      <alignment/>
    </xf>
    <xf numFmtId="17" fontId="5" fillId="2" borderId="10" xfId="0" applyNumberFormat="1" applyFont="1" applyFill="1" applyBorder="1" applyAlignment="1" quotePrefix="1">
      <alignment horizontal="right"/>
    </xf>
    <xf numFmtId="0" fontId="1" fillId="0" borderId="0" xfId="21" applyFont="1" applyBorder="1" applyAlignment="1">
      <alignment horizontal="left"/>
      <protection/>
    </xf>
    <xf numFmtId="0" fontId="1" fillId="0" borderId="0" xfId="21" applyFont="1" applyFill="1" applyBorder="1" applyAlignment="1">
      <alignment horizontal="left"/>
      <protection/>
    </xf>
    <xf numFmtId="0" fontId="0" fillId="0" borderId="0" xfId="21" applyFont="1">
      <alignment/>
      <protection/>
    </xf>
    <xf numFmtId="0" fontId="5" fillId="0" borderId="0" xfId="21" applyFont="1" applyBorder="1" applyAlignment="1">
      <alignment horizontal="left"/>
      <protection/>
    </xf>
    <xf numFmtId="0" fontId="10" fillId="0" borderId="0" xfId="21" applyFont="1" applyFill="1" applyBorder="1" applyAlignment="1">
      <alignment horizontal="left"/>
      <protection/>
    </xf>
    <xf numFmtId="0" fontId="0" fillId="0" borderId="0" xfId="21" applyFont="1" applyFill="1" applyBorder="1" applyAlignment="1">
      <alignment horizontal="left"/>
      <protection/>
    </xf>
    <xf numFmtId="0" fontId="0" fillId="0" borderId="0" xfId="21" applyFont="1" applyAlignment="1">
      <alignment horizontal="left" indent="2"/>
      <protection/>
    </xf>
    <xf numFmtId="3" fontId="0" fillId="0" borderId="0" xfId="21" applyNumberFormat="1" applyFont="1" applyFill="1" applyAlignment="1">
      <alignment horizontal="right"/>
      <protection/>
    </xf>
    <xf numFmtId="3" fontId="0" fillId="0" borderId="0" xfId="21" applyNumberFormat="1" applyFont="1">
      <alignment/>
      <protection/>
    </xf>
    <xf numFmtId="3" fontId="0" fillId="0" borderId="0" xfId="21" applyNumberFormat="1" applyFont="1" applyAlignment="1">
      <alignment horizontal="right"/>
      <protection/>
    </xf>
    <xf numFmtId="3" fontId="0" fillId="0" borderId="0" xfId="21" applyNumberFormat="1" applyFont="1" applyAlignment="1">
      <alignment horizontal="left"/>
      <protection/>
    </xf>
    <xf numFmtId="9" fontId="0" fillId="0" borderId="0" xfId="21" applyNumberFormat="1" applyFont="1" applyAlignment="1">
      <alignment horizontal="right"/>
      <protection/>
    </xf>
    <xf numFmtId="0" fontId="0" fillId="0" borderId="0" xfId="21" applyFont="1" applyAlignment="1">
      <alignment horizontal="left"/>
      <protection/>
    </xf>
    <xf numFmtId="0" fontId="5" fillId="0" borderId="0" xfId="21" applyFont="1" applyAlignment="1">
      <alignment horizontal="left"/>
      <protection/>
    </xf>
    <xf numFmtId="0" fontId="10" fillId="0" borderId="0" xfId="21" applyFont="1" applyAlignment="1">
      <alignment horizontal="left"/>
      <protection/>
    </xf>
    <xf numFmtId="167" fontId="0" fillId="0" borderId="0" xfId="21" applyNumberFormat="1" applyFont="1" applyAlignment="1">
      <alignment horizontal="left"/>
      <protection/>
    </xf>
    <xf numFmtId="0" fontId="1" fillId="0" borderId="0" xfId="21" applyFont="1" applyAlignment="1">
      <alignment horizontal="left" indent="2"/>
      <protection/>
    </xf>
    <xf numFmtId="9" fontId="1" fillId="0" borderId="0" xfId="21" applyNumberFormat="1" applyFont="1" applyAlignment="1">
      <alignment horizontal="right"/>
      <protection/>
    </xf>
    <xf numFmtId="0" fontId="0" fillId="0" borderId="1" xfId="21" applyFont="1" applyBorder="1" applyAlignment="1">
      <alignment horizontal="left"/>
      <protection/>
    </xf>
    <xf numFmtId="0" fontId="9" fillId="2" borderId="0" xfId="0" applyFont="1" applyFill="1" applyAlignment="1">
      <alignment horizontal="left" indent="7"/>
    </xf>
    <xf numFmtId="0" fontId="5" fillId="0" borderId="0" xfId="21" applyFont="1" applyFill="1" applyBorder="1" applyAlignment="1">
      <alignment horizontal="left"/>
      <protection/>
    </xf>
    <xf numFmtId="0" fontId="0" fillId="0" borderId="0" xfId="21" applyFont="1" applyAlignment="1">
      <alignment horizontal="left" indent="3"/>
      <protection/>
    </xf>
    <xf numFmtId="0" fontId="0" fillId="2" borderId="0" xfId="0" applyFill="1" applyBorder="1" applyAlignment="1">
      <alignment/>
    </xf>
    <xf numFmtId="0" fontId="40" fillId="0" borderId="0" xfId="0" applyFont="1" applyAlignment="1">
      <alignment horizontal="left" vertical="top" wrapText="1" indent="5"/>
    </xf>
    <xf numFmtId="0" fontId="0" fillId="2" borderId="0" xfId="0" applyFill="1" applyBorder="1" applyAlignment="1">
      <alignment horizontal="left" indent="6"/>
    </xf>
    <xf numFmtId="0" fontId="0" fillId="2" borderId="0" xfId="0" applyFill="1" applyAlignment="1">
      <alignment horizontal="left" indent="6"/>
    </xf>
    <xf numFmtId="0" fontId="10" fillId="2" borderId="0" xfId="0" applyFont="1" applyFill="1" applyBorder="1" applyAlignment="1">
      <alignment horizontal="left"/>
    </xf>
    <xf numFmtId="0" fontId="10" fillId="0" borderId="0" xfId="0" applyFont="1" applyBorder="1" applyAlignment="1">
      <alignment horizontal="right"/>
    </xf>
    <xf numFmtId="0" fontId="10" fillId="2" borderId="0" xfId="0" applyFont="1" applyFill="1" applyBorder="1" applyAlignment="1">
      <alignment horizontal="right"/>
    </xf>
    <xf numFmtId="0" fontId="0" fillId="2" borderId="0" xfId="0" applyFill="1" applyBorder="1" applyAlignment="1">
      <alignment horizontal="right" wrapText="1"/>
    </xf>
    <xf numFmtId="0" fontId="0" fillId="2" borderId="6" xfId="0" applyFont="1" applyFill="1" applyBorder="1" applyAlignment="1">
      <alignment/>
    </xf>
    <xf numFmtId="17" fontId="1" fillId="2" borderId="6" xfId="0" applyNumberFormat="1" applyFont="1" applyFill="1" applyBorder="1" applyAlignment="1">
      <alignment horizontal="right"/>
    </xf>
    <xf numFmtId="17" fontId="1" fillId="2" borderId="0" xfId="0" applyNumberFormat="1" applyFont="1" applyFill="1" applyBorder="1" applyAlignment="1">
      <alignment horizontal="right"/>
    </xf>
    <xf numFmtId="17" fontId="5" fillId="2" borderId="0" xfId="0" applyNumberFormat="1" applyFont="1" applyFill="1" applyBorder="1" applyAlignment="1" quotePrefix="1">
      <alignment horizontal="right"/>
    </xf>
    <xf numFmtId="0" fontId="10" fillId="2" borderId="0" xfId="0" applyFont="1" applyFill="1" applyBorder="1" applyAlignment="1">
      <alignment vertical="top" wrapText="1"/>
    </xf>
    <xf numFmtId="0" fontId="10" fillId="2" borderId="0" xfId="0" applyFont="1" applyFill="1" applyBorder="1" applyAlignment="1">
      <alignment horizontal="right" vertical="top" wrapText="1"/>
    </xf>
    <xf numFmtId="0" fontId="10" fillId="2" borderId="2" xfId="0" applyFont="1" applyFill="1" applyBorder="1" applyAlignment="1">
      <alignment horizontal="right" vertical="top" wrapText="1"/>
    </xf>
    <xf numFmtId="0" fontId="10" fillId="2" borderId="0" xfId="0" applyFont="1" applyFill="1" applyBorder="1" applyAlignment="1">
      <alignment/>
    </xf>
    <xf numFmtId="0" fontId="5" fillId="2" borderId="0" xfId="0" applyFont="1" applyFill="1" applyBorder="1" applyAlignment="1">
      <alignment vertical="top" wrapText="1"/>
    </xf>
    <xf numFmtId="3" fontId="0" fillId="2" borderId="0" xfId="0" applyNumberFormat="1" applyFont="1" applyFill="1" applyBorder="1" applyAlignment="1">
      <alignment horizontal="right" vertical="top" wrapText="1"/>
    </xf>
    <xf numFmtId="3" fontId="13" fillId="2" borderId="0" xfId="0" applyNumberFormat="1" applyFont="1" applyFill="1" applyBorder="1" applyAlignment="1" quotePrefix="1">
      <alignment horizontal="left" vertical="top" wrapText="1"/>
    </xf>
    <xf numFmtId="9" fontId="0" fillId="2" borderId="0" xfId="0" applyNumberFormat="1" applyFont="1" applyFill="1" applyBorder="1" applyAlignment="1">
      <alignment/>
    </xf>
    <xf numFmtId="0" fontId="0" fillId="2" borderId="0" xfId="0" applyFont="1" applyFill="1" applyBorder="1" applyAlignment="1">
      <alignment vertical="top" wrapText="1"/>
    </xf>
    <xf numFmtId="0" fontId="5" fillId="2" borderId="0" xfId="0" applyFont="1" applyFill="1" applyBorder="1" applyAlignment="1">
      <alignment horizontal="left" vertical="top" wrapText="1" indent="2"/>
    </xf>
    <xf numFmtId="0" fontId="0" fillId="2" borderId="0" xfId="0" applyFont="1" applyFill="1" applyBorder="1" applyAlignment="1">
      <alignment vertical="top"/>
    </xf>
    <xf numFmtId="0" fontId="0" fillId="2" borderId="0" xfId="0" applyFont="1" applyFill="1" applyBorder="1" applyAlignment="1">
      <alignment horizontal="left" vertical="top" wrapText="1" indent="4"/>
    </xf>
    <xf numFmtId="0" fontId="0" fillId="2" borderId="0" xfId="0" applyFont="1" applyFill="1" applyBorder="1" applyAlignment="1">
      <alignment horizontal="left" wrapText="1" indent="4"/>
    </xf>
    <xf numFmtId="9" fontId="0" fillId="2" borderId="0" xfId="22" applyFont="1" applyFill="1" applyBorder="1" applyAlignment="1">
      <alignment horizontal="right" wrapText="1"/>
    </xf>
    <xf numFmtId="0" fontId="0" fillId="2" borderId="0" xfId="0" applyFont="1" applyFill="1" applyBorder="1" applyAlignment="1">
      <alignment horizontal="left" vertical="top" wrapText="1" indent="2"/>
    </xf>
    <xf numFmtId="0" fontId="0" fillId="2" borderId="0" xfId="0" applyFont="1" applyFill="1" applyBorder="1" applyAlignment="1">
      <alignment horizontal="right" wrapText="1"/>
    </xf>
    <xf numFmtId="3" fontId="0" fillId="2" borderId="0" xfId="0" applyNumberFormat="1" applyFont="1" applyFill="1" applyBorder="1" applyAlignment="1">
      <alignment horizontal="right" wrapText="1"/>
    </xf>
    <xf numFmtId="9" fontId="0" fillId="2" borderId="0" xfId="0" applyNumberFormat="1" applyFont="1" applyFill="1" applyBorder="1" applyAlignment="1">
      <alignment/>
    </xf>
    <xf numFmtId="9" fontId="0" fillId="2" borderId="0" xfId="0" applyNumberFormat="1" applyFont="1" applyFill="1" applyBorder="1" applyAlignment="1">
      <alignment horizontal="right" wrapText="1"/>
    </xf>
    <xf numFmtId="0" fontId="0" fillId="2" borderId="3"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0" xfId="0" applyFill="1" applyAlignment="1">
      <alignment/>
    </xf>
    <xf numFmtId="0" fontId="20" fillId="2" borderId="0" xfId="0" applyFont="1" applyFill="1" applyBorder="1" applyAlignment="1">
      <alignment wrapText="1"/>
    </xf>
    <xf numFmtId="17" fontId="1" fillId="2" borderId="10" xfId="0" applyNumberFormat="1" applyFont="1" applyFill="1" applyBorder="1" applyAlignment="1" quotePrefix="1">
      <alignment horizontal="right"/>
    </xf>
    <xf numFmtId="0" fontId="0" fillId="2" borderId="1" xfId="0" applyFont="1" applyFill="1" applyBorder="1" applyAlignment="1">
      <alignment horizontal="center" wrapText="1"/>
    </xf>
    <xf numFmtId="0" fontId="0" fillId="2" borderId="1" xfId="0" applyFont="1" applyFill="1" applyBorder="1" applyAlignment="1">
      <alignment horizontal="right" wrapText="1"/>
    </xf>
    <xf numFmtId="0" fontId="5" fillId="2" borderId="1" xfId="0" applyFont="1" applyFill="1" applyBorder="1" applyAlignment="1">
      <alignment horizontal="right" wrapText="1"/>
    </xf>
    <xf numFmtId="0" fontId="10" fillId="0" borderId="0" xfId="0" applyFont="1" applyAlignment="1">
      <alignment wrapText="1"/>
    </xf>
    <xf numFmtId="0" fontId="0" fillId="2" borderId="4" xfId="0" applyFont="1" applyFill="1" applyBorder="1" applyAlignment="1">
      <alignment horizontal="center" wrapText="1"/>
    </xf>
    <xf numFmtId="0" fontId="3" fillId="2" borderId="4" xfId="0" applyFont="1" applyFill="1" applyBorder="1" applyAlignment="1">
      <alignment horizontal="right" wrapText="1"/>
    </xf>
    <xf numFmtId="0" fontId="20" fillId="2" borderId="4" xfId="0" applyFont="1" applyFill="1" applyBorder="1" applyAlignment="1" quotePrefix="1">
      <alignment horizontal="left" vertical="center" wrapText="1"/>
    </xf>
    <xf numFmtId="1" fontId="3" fillId="2" borderId="4" xfId="0" applyNumberFormat="1" applyFont="1" applyFill="1" applyBorder="1" applyAlignment="1">
      <alignment horizontal="right" wrapText="1"/>
    </xf>
    <xf numFmtId="3" fontId="66" fillId="2" borderId="0" xfId="0" applyNumberFormat="1" applyFont="1" applyFill="1" applyBorder="1" applyAlignment="1">
      <alignment horizontal="right" vertical="top" wrapText="1"/>
    </xf>
    <xf numFmtId="9" fontId="0" fillId="2" borderId="0" xfId="0" applyNumberFormat="1" applyFont="1" applyFill="1" applyBorder="1" applyAlignment="1">
      <alignment horizontal="right" vertical="top" wrapText="1"/>
    </xf>
    <xf numFmtId="0" fontId="5" fillId="0" borderId="0" xfId="0" applyFont="1" applyFill="1" applyAlignment="1">
      <alignment vertical="top" wrapText="1"/>
    </xf>
    <xf numFmtId="9" fontId="5" fillId="0" borderId="0" xfId="0" applyNumberFormat="1" applyFont="1" applyFill="1" applyAlignment="1">
      <alignment vertical="top" wrapText="1"/>
    </xf>
    <xf numFmtId="0" fontId="0" fillId="2" borderId="0" xfId="0" applyNumberFormat="1" applyFont="1" applyFill="1" applyBorder="1" applyAlignment="1">
      <alignment horizontal="left" vertical="top" wrapText="1" indent="2"/>
    </xf>
    <xf numFmtId="9" fontId="66" fillId="2" borderId="0" xfId="0" applyNumberFormat="1" applyFont="1" applyFill="1" applyBorder="1" applyAlignment="1">
      <alignment horizontal="right" vertical="top" wrapText="1"/>
    </xf>
    <xf numFmtId="0" fontId="10" fillId="0" borderId="0" xfId="0" applyFont="1" applyFill="1" applyAlignment="1">
      <alignment vertical="top" wrapText="1"/>
    </xf>
    <xf numFmtId="3" fontId="10" fillId="0" borderId="0" xfId="0" applyNumberFormat="1" applyFont="1" applyFill="1" applyAlignment="1">
      <alignment vertical="top" wrapText="1"/>
    </xf>
    <xf numFmtId="1" fontId="10" fillId="0" borderId="0" xfId="0" applyNumberFormat="1" applyFont="1" applyFill="1" applyAlignment="1">
      <alignment vertical="top" wrapText="1"/>
    </xf>
    <xf numFmtId="0" fontId="0" fillId="2" borderId="0" xfId="0" applyNumberFormat="1" applyFont="1" applyFill="1" applyBorder="1" applyAlignment="1">
      <alignment horizontal="left" vertical="top" indent="2"/>
    </xf>
    <xf numFmtId="0" fontId="10" fillId="0" borderId="0" xfId="0" applyFont="1" applyFill="1" applyAlignment="1">
      <alignment vertical="top"/>
    </xf>
    <xf numFmtId="0" fontId="10" fillId="2" borderId="0" xfId="0" applyFont="1" applyFill="1" applyAlignment="1">
      <alignment vertical="top" wrapText="1"/>
    </xf>
    <xf numFmtId="0" fontId="0" fillId="2" borderId="1" xfId="0" applyNumberFormat="1" applyFont="1" applyFill="1" applyBorder="1" applyAlignment="1">
      <alignment vertical="center" wrapText="1"/>
    </xf>
    <xf numFmtId="0" fontId="0" fillId="2" borderId="1" xfId="0" applyFont="1" applyFill="1" applyBorder="1" applyAlignment="1">
      <alignment horizontal="right" wrapText="1" indent="2"/>
    </xf>
    <xf numFmtId="9" fontId="67" fillId="2" borderId="1" xfId="0" applyNumberFormat="1" applyFont="1" applyFill="1" applyBorder="1" applyAlignment="1">
      <alignment horizontal="right" wrapText="1"/>
    </xf>
    <xf numFmtId="1" fontId="0" fillId="2" borderId="1" xfId="0" applyNumberFormat="1" applyFont="1" applyFill="1" applyBorder="1" applyAlignment="1">
      <alignment horizontal="right" wrapText="1"/>
    </xf>
    <xf numFmtId="9" fontId="0" fillId="2" borderId="1" xfId="0" applyNumberFormat="1" applyFont="1" applyFill="1" applyBorder="1" applyAlignment="1">
      <alignment horizontal="right" wrapText="1"/>
    </xf>
    <xf numFmtId="0" fontId="10" fillId="0" borderId="0" xfId="0" applyFont="1" applyFill="1" applyAlignment="1">
      <alignment wrapText="1"/>
    </xf>
    <xf numFmtId="9" fontId="10" fillId="0" borderId="0" xfId="0" applyNumberFormat="1" applyFont="1" applyFill="1" applyAlignment="1">
      <alignment wrapText="1"/>
    </xf>
    <xf numFmtId="0" fontId="7" fillId="2" borderId="0" xfId="0" applyNumberFormat="1" applyFont="1" applyFill="1" applyBorder="1" applyAlignment="1">
      <alignment vertical="center" wrapText="1"/>
    </xf>
    <xf numFmtId="0" fontId="7" fillId="2" borderId="0" xfId="0" applyFont="1" applyFill="1" applyBorder="1" applyAlignment="1">
      <alignment horizontal="right" wrapText="1" indent="2"/>
    </xf>
    <xf numFmtId="9" fontId="68" fillId="2" borderId="0" xfId="0" applyNumberFormat="1" applyFont="1" applyFill="1" applyBorder="1" applyAlignment="1">
      <alignment horizontal="right" wrapText="1"/>
    </xf>
    <xf numFmtId="1" fontId="7" fillId="2" borderId="0" xfId="0" applyNumberFormat="1" applyFont="1" applyFill="1" applyBorder="1" applyAlignment="1">
      <alignment horizontal="right" wrapText="1"/>
    </xf>
    <xf numFmtId="9" fontId="7" fillId="2" borderId="0" xfId="0" applyNumberFormat="1" applyFont="1" applyFill="1" applyBorder="1" applyAlignment="1">
      <alignment horizontal="right" wrapText="1"/>
    </xf>
    <xf numFmtId="0" fontId="7" fillId="0" borderId="0" xfId="0" applyFont="1" applyFill="1" applyAlignment="1">
      <alignment wrapText="1"/>
    </xf>
    <xf numFmtId="3" fontId="7" fillId="0" borderId="0" xfId="0" applyNumberFormat="1" applyFont="1" applyFill="1" applyAlignment="1">
      <alignment vertical="top" wrapText="1"/>
    </xf>
    <xf numFmtId="0" fontId="7" fillId="0" borderId="0" xfId="0" applyFont="1" applyAlignment="1">
      <alignment wrapText="1"/>
    </xf>
    <xf numFmtId="0" fontId="14" fillId="0" borderId="0" xfId="0" applyFont="1" applyAlignment="1">
      <alignment horizontal="right" wrapText="1"/>
    </xf>
    <xf numFmtId="0" fontId="14" fillId="0" borderId="0" xfId="0" applyFont="1" applyAlignment="1">
      <alignment wrapText="1"/>
    </xf>
    <xf numFmtId="1" fontId="14" fillId="0" borderId="0" xfId="0" applyNumberFormat="1" applyFont="1" applyAlignment="1">
      <alignment wrapText="1"/>
    </xf>
    <xf numFmtId="1" fontId="7" fillId="0" borderId="0" xfId="0" applyNumberFormat="1" applyFont="1" applyAlignment="1">
      <alignment wrapText="1"/>
    </xf>
    <xf numFmtId="0" fontId="3" fillId="2" borderId="0" xfId="0" applyFont="1" applyFill="1" applyBorder="1" applyAlignment="1">
      <alignment vertical="top"/>
    </xf>
    <xf numFmtId="0" fontId="0" fillId="0" borderId="0" xfId="0" applyAlignment="1">
      <alignment vertical="top"/>
    </xf>
    <xf numFmtId="0" fontId="1" fillId="0" borderId="0" xfId="0" applyFont="1" applyFill="1" applyAlignment="1">
      <alignment wrapText="1"/>
    </xf>
    <xf numFmtId="0" fontId="69" fillId="0" borderId="3" xfId="0" applyFont="1" applyBorder="1" applyAlignment="1">
      <alignment/>
    </xf>
    <xf numFmtId="218" fontId="1" fillId="0" borderId="5" xfId="0" applyNumberFormat="1" applyFont="1" applyFill="1" applyBorder="1" applyAlignment="1" quotePrefix="1">
      <alignment horizontal="right" wrapText="1"/>
    </xf>
    <xf numFmtId="1" fontId="1" fillId="0" borderId="4" xfId="21" applyNumberFormat="1" applyFont="1" applyFill="1" applyBorder="1" applyAlignment="1">
      <alignment horizontal="right" wrapText="1"/>
      <protection/>
    </xf>
    <xf numFmtId="1" fontId="14" fillId="0" borderId="1" xfId="21" applyNumberFormat="1" applyFont="1" applyFill="1" applyBorder="1" applyAlignment="1">
      <alignment horizontal="right" wrapText="1"/>
      <protection/>
    </xf>
    <xf numFmtId="0" fontId="70" fillId="0" borderId="0" xfId="0" applyFont="1" applyFill="1" applyAlignment="1">
      <alignment horizontal="right"/>
    </xf>
    <xf numFmtId="167" fontId="7" fillId="0" borderId="0" xfId="22" applyNumberFormat="1" applyFont="1" applyFill="1" applyAlignment="1">
      <alignment/>
    </xf>
    <xf numFmtId="9" fontId="0" fillId="0" borderId="0" xfId="22" applyFont="1" applyFill="1" applyAlignment="1">
      <alignment horizontal="right"/>
    </xf>
    <xf numFmtId="0" fontId="1" fillId="0" borderId="11" xfId="0" applyFont="1" applyFill="1" applyBorder="1" applyAlignment="1">
      <alignment/>
    </xf>
    <xf numFmtId="3" fontId="1" fillId="0" borderId="11" xfId="0" applyNumberFormat="1" applyFont="1" applyFill="1" applyBorder="1" applyAlignment="1">
      <alignment/>
    </xf>
    <xf numFmtId="9" fontId="43" fillId="0" borderId="11" xfId="22" applyFont="1" applyFill="1" applyBorder="1" applyAlignment="1">
      <alignment horizontal="right"/>
    </xf>
    <xf numFmtId="0" fontId="71" fillId="0" borderId="11" xfId="0" applyFont="1" applyFill="1" applyBorder="1" applyAlignment="1">
      <alignment horizontal="center"/>
    </xf>
    <xf numFmtId="17" fontId="1" fillId="0" borderId="1" xfId="0" applyNumberFormat="1" applyFont="1" applyFill="1" applyBorder="1" applyAlignment="1">
      <alignment horizontal="right" wrapText="1"/>
    </xf>
    <xf numFmtId="1" fontId="1" fillId="0" borderId="1" xfId="21" applyNumberFormat="1" applyFont="1" applyFill="1" applyBorder="1" applyAlignment="1">
      <alignment horizontal="right" wrapText="1"/>
      <protection/>
    </xf>
    <xf numFmtId="0" fontId="71" fillId="0" borderId="1" xfId="0" applyFont="1" applyFill="1" applyBorder="1" applyAlignment="1">
      <alignment horizontal="center"/>
    </xf>
    <xf numFmtId="0" fontId="71" fillId="0" borderId="0" xfId="0" applyFont="1" applyFill="1" applyAlignment="1">
      <alignment horizontal="center"/>
    </xf>
    <xf numFmtId="0" fontId="70" fillId="0" borderId="0" xfId="0" applyFont="1" applyFill="1" applyAlignment="1">
      <alignment horizontal="center"/>
    </xf>
    <xf numFmtId="3" fontId="0" fillId="0" borderId="0" xfId="0" applyNumberFormat="1" applyFill="1" applyBorder="1" applyAlignment="1">
      <alignment horizontal="right"/>
    </xf>
    <xf numFmtId="9" fontId="43" fillId="0" borderId="0" xfId="22" applyFont="1" applyFill="1" applyBorder="1" applyAlignment="1">
      <alignment horizontal="right"/>
    </xf>
    <xf numFmtId="9" fontId="1" fillId="0" borderId="0" xfId="22" applyFont="1" applyFill="1" applyBorder="1" applyAlignment="1">
      <alignment/>
    </xf>
    <xf numFmtId="9" fontId="18" fillId="0" borderId="0" xfId="22" applyFont="1" applyFill="1" applyBorder="1" applyAlignment="1" quotePrefix="1">
      <alignment horizontal="right"/>
    </xf>
    <xf numFmtId="9" fontId="0" fillId="0" borderId="0" xfId="22" applyFont="1" applyFill="1" applyBorder="1" applyAlignment="1">
      <alignment/>
    </xf>
    <xf numFmtId="3" fontId="6" fillId="0" borderId="0" xfId="22" applyNumberFormat="1" applyFont="1" applyFill="1" applyBorder="1" applyAlignment="1" quotePrefix="1">
      <alignment horizontal="right"/>
    </xf>
    <xf numFmtId="9" fontId="0" fillId="0" borderId="1" xfId="22" applyFont="1" applyFill="1" applyBorder="1" applyAlignment="1">
      <alignment/>
    </xf>
    <xf numFmtId="3" fontId="6" fillId="0" borderId="1" xfId="22" applyNumberFormat="1" applyFont="1" applyFill="1" applyBorder="1" applyAlignment="1" quotePrefix="1">
      <alignment horizontal="right"/>
    </xf>
    <xf numFmtId="0" fontId="70" fillId="0" borderId="1" xfId="0" applyFont="1" applyFill="1" applyBorder="1" applyAlignment="1">
      <alignment horizontal="center"/>
    </xf>
    <xf numFmtId="0" fontId="1" fillId="0" borderId="11" xfId="0" applyFont="1" applyFill="1" applyBorder="1" applyAlignment="1">
      <alignment horizontal="left" wrapText="1"/>
    </xf>
    <xf numFmtId="9" fontId="18" fillId="0" borderId="11" xfId="22" applyFont="1" applyFill="1" applyBorder="1" applyAlignment="1">
      <alignment horizontal="right"/>
    </xf>
    <xf numFmtId="0" fontId="70" fillId="0" borderId="11" xfId="0" applyFont="1" applyFill="1" applyBorder="1" applyAlignment="1">
      <alignment horizontal="center"/>
    </xf>
    <xf numFmtId="218" fontId="1" fillId="0" borderId="1" xfId="0" applyNumberFormat="1" applyFont="1" applyFill="1" applyBorder="1" applyAlignment="1" quotePrefix="1">
      <alignment horizontal="right" wrapText="1"/>
    </xf>
    <xf numFmtId="0" fontId="5" fillId="0" borderId="5" xfId="0" applyFont="1" applyFill="1" applyBorder="1" applyAlignment="1">
      <alignment/>
    </xf>
    <xf numFmtId="17" fontId="1" fillId="0" borderId="5" xfId="0" applyNumberFormat="1" applyFont="1" applyFill="1" applyBorder="1" applyAlignment="1">
      <alignment horizontal="right" wrapText="1"/>
    </xf>
    <xf numFmtId="9" fontId="18" fillId="0" borderId="5" xfId="22" applyFont="1" applyFill="1" applyBorder="1" applyAlignment="1">
      <alignment horizontal="right"/>
    </xf>
    <xf numFmtId="0" fontId="70" fillId="0" borderId="5" xfId="0" applyFont="1" applyFill="1" applyBorder="1" applyAlignment="1">
      <alignment horizontal="center"/>
    </xf>
    <xf numFmtId="17" fontId="1" fillId="0" borderId="0" xfId="0" applyNumberFormat="1" applyFont="1" applyFill="1" applyBorder="1" applyAlignment="1">
      <alignment horizontal="right" wrapText="1"/>
    </xf>
    <xf numFmtId="0" fontId="70" fillId="0" borderId="0" xfId="0" applyFont="1" applyFill="1" applyBorder="1" applyAlignment="1">
      <alignment horizontal="center"/>
    </xf>
    <xf numFmtId="0" fontId="1" fillId="0" borderId="1" xfId="0" applyFont="1" applyFill="1" applyBorder="1" applyAlignment="1">
      <alignment horizontal="left"/>
    </xf>
    <xf numFmtId="0" fontId="0" fillId="0" borderId="0" xfId="0" applyAlignment="1">
      <alignment horizontal="left" wrapText="1"/>
    </xf>
    <xf numFmtId="0" fontId="40" fillId="0" borderId="0" xfId="0" applyFont="1" applyAlignment="1">
      <alignment vertical="top" wrapText="1"/>
    </xf>
    <xf numFmtId="166" fontId="1" fillId="0" borderId="0" xfId="15" applyNumberFormat="1" applyFont="1" applyBorder="1" applyAlignment="1">
      <alignment horizontal="right" wrapText="1"/>
    </xf>
    <xf numFmtId="166" fontId="1" fillId="0" borderId="0" xfId="15" applyNumberFormat="1" applyFont="1" applyFill="1" applyBorder="1" applyAlignment="1">
      <alignment horizontal="right" wrapText="1"/>
    </xf>
    <xf numFmtId="0" fontId="1" fillId="0" borderId="1" xfId="21" applyNumberFormat="1" applyFont="1" applyBorder="1" applyAlignment="1">
      <alignment horizontal="right" wrapText="1"/>
      <protection/>
    </xf>
    <xf numFmtId="0" fontId="1" fillId="0" borderId="1" xfId="21" applyNumberFormat="1" applyFont="1" applyFill="1" applyBorder="1" applyAlignment="1">
      <alignment horizontal="right" wrapText="1"/>
      <protection/>
    </xf>
    <xf numFmtId="2" fontId="1" fillId="0" borderId="1" xfId="21" applyNumberFormat="1" applyFont="1" applyBorder="1" applyAlignment="1">
      <alignment horizontal="right" wrapText="1"/>
      <protection/>
    </xf>
    <xf numFmtId="0" fontId="30" fillId="2" borderId="0" xfId="0" applyFont="1" applyFill="1" applyAlignment="1">
      <alignment vertical="top" wrapText="1"/>
    </xf>
    <xf numFmtId="0" fontId="3" fillId="0" borderId="0" xfId="21" applyFont="1" applyBorder="1" applyAlignment="1">
      <alignment horizontal="left" vertical="top" wrapText="1"/>
      <protection/>
    </xf>
    <xf numFmtId="0" fontId="0" fillId="0" borderId="0" xfId="0" applyAlignment="1">
      <alignment vertical="top" wrapText="1"/>
    </xf>
    <xf numFmtId="0" fontId="20" fillId="2" borderId="0" xfId="0" applyFont="1" applyFill="1" applyBorder="1" applyAlignment="1">
      <alignment vertical="top" wrapText="1"/>
    </xf>
    <xf numFmtId="0" fontId="3" fillId="2" borderId="0" xfId="0" applyFont="1" applyFill="1" applyBorder="1" applyAlignment="1">
      <alignment vertical="top" wrapText="1"/>
    </xf>
    <xf numFmtId="0" fontId="30" fillId="2" borderId="0" xfId="0" applyFont="1" applyFill="1" applyAlignment="1">
      <alignment horizontal="left" vertical="top" wrapText="1" indent="5"/>
    </xf>
    <xf numFmtId="0" fontId="30" fillId="0" borderId="0" xfId="0" applyFont="1" applyFill="1" applyAlignment="1">
      <alignment vertical="top" wrapText="1"/>
    </xf>
    <xf numFmtId="0" fontId="0" fillId="0" borderId="0" xfId="0" applyFill="1" applyAlignment="1">
      <alignment vertical="top" wrapText="1"/>
    </xf>
    <xf numFmtId="0" fontId="3" fillId="0" borderId="0" xfId="21" applyFont="1" applyAlignment="1">
      <alignment horizontal="left" wrapText="1"/>
      <protection/>
    </xf>
    <xf numFmtId="49" fontId="2" fillId="0" borderId="5" xfId="0" applyNumberFormat="1" applyFont="1" applyFill="1" applyBorder="1" applyAlignment="1">
      <alignment horizontal="right" wrapText="1"/>
    </xf>
    <xf numFmtId="49" fontId="1" fillId="0" borderId="5" xfId="0" applyNumberFormat="1" applyFont="1" applyFill="1" applyBorder="1" applyAlignment="1">
      <alignment horizontal="right" wrapText="1"/>
    </xf>
    <xf numFmtId="0" fontId="0" fillId="0" borderId="6" xfId="0" applyFont="1" applyBorder="1" applyAlignment="1">
      <alignment horizontal="right"/>
    </xf>
    <xf numFmtId="49" fontId="5" fillId="0" borderId="3" xfId="0" applyNumberFormat="1" applyFont="1" applyFill="1" applyBorder="1" applyAlignment="1" applyProtection="1">
      <alignment horizontal="right" wrapText="1"/>
      <protection locked="0"/>
    </xf>
    <xf numFmtId="49" fontId="1" fillId="0" borderId="3" xfId="0" applyNumberFormat="1" applyFont="1" applyFill="1" applyBorder="1" applyAlignment="1" applyProtection="1">
      <alignment horizontal="left" wrapText="1"/>
      <protection locked="0"/>
    </xf>
    <xf numFmtId="0" fontId="7" fillId="0" borderId="3" xfId="0" applyFont="1" applyFill="1" applyBorder="1" applyAlignment="1">
      <alignment horizontal="right"/>
    </xf>
    <xf numFmtId="0" fontId="9" fillId="0" borderId="0" xfId="0" applyFont="1" applyFill="1" applyAlignment="1">
      <alignment wrapText="1"/>
    </xf>
    <xf numFmtId="0" fontId="40" fillId="0" borderId="0" xfId="0" applyFont="1" applyAlignment="1">
      <alignment/>
    </xf>
    <xf numFmtId="0" fontId="0" fillId="0" borderId="3" xfId="0" applyFont="1" applyFill="1" applyBorder="1" applyAlignment="1">
      <alignment horizontal="right"/>
    </xf>
    <xf numFmtId="0" fontId="0" fillId="0" borderId="3" xfId="0" applyFill="1" applyBorder="1" applyAlignment="1">
      <alignment/>
    </xf>
    <xf numFmtId="0" fontId="30" fillId="0" borderId="0" xfId="0" applyFont="1" applyFill="1" applyAlignment="1">
      <alignment wrapText="1"/>
    </xf>
    <xf numFmtId="0" fontId="40" fillId="0" borderId="0" xfId="0" applyFont="1" applyFill="1" applyAlignment="1">
      <alignment/>
    </xf>
    <xf numFmtId="0" fontId="9" fillId="0" borderId="0" xfId="0" applyFont="1" applyAlignment="1">
      <alignment wrapText="1"/>
    </xf>
    <xf numFmtId="0" fontId="40" fillId="0" borderId="0" xfId="0" applyFont="1" applyAlignment="1">
      <alignment wrapText="1"/>
    </xf>
    <xf numFmtId="1" fontId="6" fillId="2" borderId="0" xfId="21" applyNumberFormat="1" applyFont="1" applyFill="1" applyBorder="1" applyAlignment="1">
      <alignment horizontal="center"/>
      <protection/>
    </xf>
    <xf numFmtId="0" fontId="0" fillId="2" borderId="0" xfId="0" applyFont="1" applyFill="1" applyBorder="1" applyAlignment="1">
      <alignment horizontal="center"/>
    </xf>
    <xf numFmtId="0" fontId="9" fillId="0" borderId="0" xfId="21" applyFont="1" applyAlignment="1">
      <alignment horizontal="left" wrapText="1"/>
      <protection/>
    </xf>
    <xf numFmtId="0" fontId="40" fillId="0" borderId="0" xfId="0" applyFont="1" applyAlignment="1">
      <alignment wrapText="1"/>
    </xf>
    <xf numFmtId="0" fontId="1" fillId="0" borderId="0" xfId="0" applyFont="1" applyFill="1" applyAlignment="1">
      <alignment wrapText="1"/>
    </xf>
    <xf numFmtId="0" fontId="0" fillId="0" borderId="0" xfId="0" applyAlignment="1">
      <alignment/>
    </xf>
    <xf numFmtId="0" fontId="5" fillId="0" borderId="5" xfId="21" applyFont="1" applyBorder="1" applyAlignment="1">
      <alignment vertical="center"/>
      <protection/>
    </xf>
    <xf numFmtId="0" fontId="5" fillId="0" borderId="5" xfId="0" applyFont="1" applyFill="1" applyBorder="1" applyAlignment="1">
      <alignment horizontal="center" vertical="center"/>
    </xf>
    <xf numFmtId="0" fontId="7" fillId="0" borderId="0" xfId="0" applyFont="1" applyFill="1" applyBorder="1" applyAlignment="1">
      <alignment horizontal="right"/>
    </xf>
    <xf numFmtId="0" fontId="0" fillId="0" borderId="0" xfId="0" applyFont="1" applyFill="1" applyBorder="1" applyAlignment="1">
      <alignment horizontal="right"/>
    </xf>
    <xf numFmtId="0" fontId="0" fillId="0" borderId="0" xfId="0" applyFill="1" applyBorder="1" applyAlignment="1">
      <alignment/>
    </xf>
    <xf numFmtId="0" fontId="40" fillId="0" borderId="0" xfId="0" applyFont="1" applyFill="1" applyAlignment="1">
      <alignment wrapText="1"/>
    </xf>
    <xf numFmtId="0" fontId="7" fillId="0" borderId="3" xfId="0" applyFont="1" applyBorder="1" applyAlignment="1">
      <alignment horizontal="right"/>
    </xf>
    <xf numFmtId="0" fontId="9" fillId="0" borderId="0" xfId="0" applyFont="1" applyBorder="1" applyAlignment="1">
      <alignment horizontal="left" wrapText="1"/>
    </xf>
    <xf numFmtId="0" fontId="56" fillId="0" borderId="0" xfId="0" applyFont="1" applyFill="1" applyAlignment="1">
      <alignment wrapText="1"/>
    </xf>
    <xf numFmtId="0" fontId="20" fillId="2" borderId="0" xfId="0" applyFont="1" applyFill="1" applyBorder="1" applyAlignment="1">
      <alignment wrapText="1"/>
    </xf>
    <xf numFmtId="0" fontId="40" fillId="0" borderId="0" xfId="0" applyFont="1" applyAlignment="1">
      <alignment horizontal="left" vertical="top" wrapText="1" indent="5"/>
    </xf>
    <xf numFmtId="0" fontId="0" fillId="2" borderId="0" xfId="0" applyFont="1" applyFill="1" applyBorder="1" applyAlignment="1">
      <alignment wrapText="1"/>
    </xf>
    <xf numFmtId="0" fontId="0" fillId="0" borderId="0" xfId="0" applyAlignment="1">
      <alignment wrapText="1"/>
    </xf>
    <xf numFmtId="0" fontId="5" fillId="2" borderId="12" xfId="0" applyFont="1" applyFill="1" applyBorder="1" applyAlignment="1">
      <alignment horizontal="right" wrapText="1"/>
    </xf>
  </cellXfs>
  <cellStyles count="9">
    <cellStyle name="Normal" xfId="0"/>
    <cellStyle name="Comma" xfId="15"/>
    <cellStyle name="Comma [0]" xfId="16"/>
    <cellStyle name="Currency" xfId="17"/>
    <cellStyle name="Currency [0]" xfId="18"/>
    <cellStyle name="Followed Hyperlink" xfId="19"/>
    <cellStyle name="Hyperlink" xfId="20"/>
    <cellStyle name="Normal_CJ Act sentences 2003"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71</xdr:row>
      <xdr:rowOff>133350</xdr:rowOff>
    </xdr:from>
    <xdr:to>
      <xdr:col>12</xdr:col>
      <xdr:colOff>285750</xdr:colOff>
      <xdr:row>73</xdr:row>
      <xdr:rowOff>114300</xdr:rowOff>
    </xdr:to>
    <xdr:sp>
      <xdr:nvSpPr>
        <xdr:cNvPr id="1" name="TextBox 2"/>
        <xdr:cNvSpPr txBox="1">
          <a:spLocks noChangeArrowheads="1"/>
        </xdr:cNvSpPr>
      </xdr:nvSpPr>
      <xdr:spPr>
        <a:xfrm>
          <a:off x="228600" y="16668750"/>
          <a:ext cx="9096375"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61</xdr:row>
      <xdr:rowOff>85725</xdr:rowOff>
    </xdr:from>
    <xdr:to>
      <xdr:col>9</xdr:col>
      <xdr:colOff>9525</xdr:colOff>
      <xdr:row>64</xdr:row>
      <xdr:rowOff>47625</xdr:rowOff>
    </xdr:to>
    <xdr:sp>
      <xdr:nvSpPr>
        <xdr:cNvPr id="1" name="TextBox 1"/>
        <xdr:cNvSpPr txBox="1">
          <a:spLocks noChangeArrowheads="1"/>
        </xdr:cNvSpPr>
      </xdr:nvSpPr>
      <xdr:spPr>
        <a:xfrm>
          <a:off x="57150" y="13992225"/>
          <a:ext cx="83820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85</xdr:row>
      <xdr:rowOff>114300</xdr:rowOff>
    </xdr:from>
    <xdr:to>
      <xdr:col>7</xdr:col>
      <xdr:colOff>457200</xdr:colOff>
      <xdr:row>87</xdr:row>
      <xdr:rowOff>114300</xdr:rowOff>
    </xdr:to>
    <xdr:sp>
      <xdr:nvSpPr>
        <xdr:cNvPr id="1" name="Text Box 1"/>
        <xdr:cNvSpPr txBox="1">
          <a:spLocks noChangeArrowheads="1"/>
        </xdr:cNvSpPr>
      </xdr:nvSpPr>
      <xdr:spPr>
        <a:xfrm>
          <a:off x="85725" y="14173200"/>
          <a:ext cx="7543800" cy="3429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49</xdr:row>
      <xdr:rowOff>114300</xdr:rowOff>
    </xdr:from>
    <xdr:to>
      <xdr:col>7</xdr:col>
      <xdr:colOff>723900</xdr:colOff>
      <xdr:row>51</xdr:row>
      <xdr:rowOff>104775</xdr:rowOff>
    </xdr:to>
    <xdr:sp>
      <xdr:nvSpPr>
        <xdr:cNvPr id="1" name="Text Box 1"/>
        <xdr:cNvSpPr txBox="1">
          <a:spLocks noChangeArrowheads="1"/>
        </xdr:cNvSpPr>
      </xdr:nvSpPr>
      <xdr:spPr>
        <a:xfrm>
          <a:off x="85725" y="8286750"/>
          <a:ext cx="7610475" cy="333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000000"/>
              </a:solidFill>
              <a:latin typeface="Arial"/>
              <a:ea typeface="Arial"/>
              <a:cs typeface="Arial"/>
            </a:rPr>
            <a:t>Data Sources and Quality
</a:t>
          </a:r>
          <a:r>
            <a:rPr lang="en-US" cap="none" sz="800" b="0" i="0" u="none" baseline="0">
              <a:solidFill>
                <a:srgbClr val="000000"/>
              </a:solidFill>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85725</xdr:rowOff>
    </xdr:from>
    <xdr:to>
      <xdr:col>7</xdr:col>
      <xdr:colOff>304800</xdr:colOff>
      <xdr:row>40</xdr:row>
      <xdr:rowOff>142875</xdr:rowOff>
    </xdr:to>
    <xdr:sp>
      <xdr:nvSpPr>
        <xdr:cNvPr id="1" name="TextBox 1"/>
        <xdr:cNvSpPr txBox="1">
          <a:spLocks noChangeArrowheads="1"/>
        </xdr:cNvSpPr>
      </xdr:nvSpPr>
      <xdr:spPr>
        <a:xfrm>
          <a:off x="0" y="6334125"/>
          <a:ext cx="91630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800" b="1" i="0" u="none" baseline="0">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5</xdr:col>
      <xdr:colOff>247650</xdr:colOff>
      <xdr:row>37</xdr:row>
      <xdr:rowOff>57150</xdr:rowOff>
    </xdr:to>
    <xdr:sp>
      <xdr:nvSpPr>
        <xdr:cNvPr id="1" name="TextBox 1"/>
        <xdr:cNvSpPr txBox="1">
          <a:spLocks noChangeArrowheads="1"/>
        </xdr:cNvSpPr>
      </xdr:nvSpPr>
      <xdr:spPr>
        <a:xfrm>
          <a:off x="0" y="5448300"/>
          <a:ext cx="91630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twoCellAnchor>
    <xdr:from>
      <xdr:col>0</xdr:col>
      <xdr:colOff>0</xdr:colOff>
      <xdr:row>74</xdr:row>
      <xdr:rowOff>0</xdr:rowOff>
    </xdr:from>
    <xdr:to>
      <xdr:col>5</xdr:col>
      <xdr:colOff>180975</xdr:colOff>
      <xdr:row>76</xdr:row>
      <xdr:rowOff>57150</xdr:rowOff>
    </xdr:to>
    <xdr:sp>
      <xdr:nvSpPr>
        <xdr:cNvPr id="2" name="TextBox 2"/>
        <xdr:cNvSpPr txBox="1">
          <a:spLocks noChangeArrowheads="1"/>
        </xdr:cNvSpPr>
      </xdr:nvSpPr>
      <xdr:spPr>
        <a:xfrm>
          <a:off x="0" y="11534775"/>
          <a:ext cx="90963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twoCellAnchor>
    <xdr:from>
      <xdr:col>0</xdr:col>
      <xdr:colOff>0</xdr:colOff>
      <xdr:row>113</xdr:row>
      <xdr:rowOff>0</xdr:rowOff>
    </xdr:from>
    <xdr:to>
      <xdr:col>5</xdr:col>
      <xdr:colOff>171450</xdr:colOff>
      <xdr:row>115</xdr:row>
      <xdr:rowOff>57150</xdr:rowOff>
    </xdr:to>
    <xdr:sp>
      <xdr:nvSpPr>
        <xdr:cNvPr id="3" name="TextBox 3"/>
        <xdr:cNvSpPr txBox="1">
          <a:spLocks noChangeArrowheads="1"/>
        </xdr:cNvSpPr>
      </xdr:nvSpPr>
      <xdr:spPr>
        <a:xfrm>
          <a:off x="0" y="17621250"/>
          <a:ext cx="90868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38100</xdr:rowOff>
    </xdr:from>
    <xdr:to>
      <xdr:col>7</xdr:col>
      <xdr:colOff>1323975</xdr:colOff>
      <xdr:row>24</xdr:row>
      <xdr:rowOff>95250</xdr:rowOff>
    </xdr:to>
    <xdr:sp>
      <xdr:nvSpPr>
        <xdr:cNvPr id="1" name="TextBox 1"/>
        <xdr:cNvSpPr txBox="1">
          <a:spLocks noChangeArrowheads="1"/>
        </xdr:cNvSpPr>
      </xdr:nvSpPr>
      <xdr:spPr>
        <a:xfrm>
          <a:off x="0" y="3457575"/>
          <a:ext cx="912495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800" b="1" i="0" u="none" baseline="0">
              <a:latin typeface="Arial"/>
              <a:ea typeface="Arial"/>
              <a:cs typeface="Arial"/>
            </a:rPr>
            <a:t>
</a:t>
          </a:r>
        </a:p>
      </xdr:txBody>
    </xdr:sp>
    <xdr:clientData/>
  </xdr:twoCellAnchor>
  <xdr:twoCellAnchor>
    <xdr:from>
      <xdr:col>0</xdr:col>
      <xdr:colOff>0</xdr:colOff>
      <xdr:row>48</xdr:row>
      <xdr:rowOff>38100</xdr:rowOff>
    </xdr:from>
    <xdr:to>
      <xdr:col>8</xdr:col>
      <xdr:colOff>28575</xdr:colOff>
      <xdr:row>50</xdr:row>
      <xdr:rowOff>95250</xdr:rowOff>
    </xdr:to>
    <xdr:sp>
      <xdr:nvSpPr>
        <xdr:cNvPr id="2" name="TextBox 2"/>
        <xdr:cNvSpPr txBox="1">
          <a:spLocks noChangeArrowheads="1"/>
        </xdr:cNvSpPr>
      </xdr:nvSpPr>
      <xdr:spPr>
        <a:xfrm>
          <a:off x="0" y="7581900"/>
          <a:ext cx="9172575"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8</xdr:col>
      <xdr:colOff>0</xdr:colOff>
      <xdr:row>0</xdr:row>
      <xdr:rowOff>0</xdr:rowOff>
    </xdr:to>
    <xdr:sp>
      <xdr:nvSpPr>
        <xdr:cNvPr id="1" name="TextBox 1"/>
        <xdr:cNvSpPr txBox="1">
          <a:spLocks noChangeArrowheads="1"/>
        </xdr:cNvSpPr>
      </xdr:nvSpPr>
      <xdr:spPr>
        <a:xfrm>
          <a:off x="57150" y="0"/>
          <a:ext cx="88677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38100</xdr:colOff>
      <xdr:row>54</xdr:row>
      <xdr:rowOff>19050</xdr:rowOff>
    </xdr:from>
    <xdr:to>
      <xdr:col>7</xdr:col>
      <xdr:colOff>1447800</xdr:colOff>
      <xdr:row>57</xdr:row>
      <xdr:rowOff>9525</xdr:rowOff>
    </xdr:to>
    <xdr:sp>
      <xdr:nvSpPr>
        <xdr:cNvPr id="2" name="TextBox 2"/>
        <xdr:cNvSpPr txBox="1">
          <a:spLocks noChangeArrowheads="1"/>
        </xdr:cNvSpPr>
      </xdr:nvSpPr>
      <xdr:spPr>
        <a:xfrm>
          <a:off x="38100" y="9705975"/>
          <a:ext cx="88677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419100</xdr:colOff>
      <xdr:row>42</xdr:row>
      <xdr:rowOff>0</xdr:rowOff>
    </xdr:from>
    <xdr:to>
      <xdr:col>28</xdr:col>
      <xdr:colOff>419100</xdr:colOff>
      <xdr:row>44</xdr:row>
      <xdr:rowOff>152400</xdr:rowOff>
    </xdr:to>
    <xdr:sp>
      <xdr:nvSpPr>
        <xdr:cNvPr id="1" name="TextBox 1"/>
        <xdr:cNvSpPr txBox="1">
          <a:spLocks noChangeArrowheads="1"/>
        </xdr:cNvSpPr>
      </xdr:nvSpPr>
      <xdr:spPr>
        <a:xfrm>
          <a:off x="21612225" y="7439025"/>
          <a:ext cx="0"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
          </a:r>
        </a:p>
      </xdr:txBody>
    </xdr:sp>
    <xdr:clientData/>
  </xdr:twoCellAnchor>
  <xdr:twoCellAnchor>
    <xdr:from>
      <xdr:col>0</xdr:col>
      <xdr:colOff>66675</xdr:colOff>
      <xdr:row>90</xdr:row>
      <xdr:rowOff>152400</xdr:rowOff>
    </xdr:from>
    <xdr:to>
      <xdr:col>7</xdr:col>
      <xdr:colOff>47625</xdr:colOff>
      <xdr:row>93</xdr:row>
      <xdr:rowOff>123825</xdr:rowOff>
    </xdr:to>
    <xdr:sp>
      <xdr:nvSpPr>
        <xdr:cNvPr id="2" name="TextBox 2"/>
        <xdr:cNvSpPr txBox="1">
          <a:spLocks noChangeArrowheads="1"/>
        </xdr:cNvSpPr>
      </xdr:nvSpPr>
      <xdr:spPr>
        <a:xfrm>
          <a:off x="66675" y="15478125"/>
          <a:ext cx="837247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39</xdr:row>
      <xdr:rowOff>0</xdr:rowOff>
    </xdr:from>
    <xdr:to>
      <xdr:col>8</xdr:col>
      <xdr:colOff>0</xdr:colOff>
      <xdr:row>42</xdr:row>
      <xdr:rowOff>38100</xdr:rowOff>
    </xdr:to>
    <xdr:sp>
      <xdr:nvSpPr>
        <xdr:cNvPr id="1" name="TextBox 1"/>
        <xdr:cNvSpPr txBox="1">
          <a:spLocks noChangeArrowheads="1"/>
        </xdr:cNvSpPr>
      </xdr:nvSpPr>
      <xdr:spPr>
        <a:xfrm>
          <a:off x="57150" y="6905625"/>
          <a:ext cx="102489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0" i="0" u="none" baseline="0">
              <a:latin typeface="Arial"/>
              <a:ea typeface="Arial"/>
              <a:cs typeface="Arial"/>
            </a:rPr>
            <a:t>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69</xdr:row>
      <xdr:rowOff>19050</xdr:rowOff>
    </xdr:from>
    <xdr:to>
      <xdr:col>7</xdr:col>
      <xdr:colOff>1485900</xdr:colOff>
      <xdr:row>72</xdr:row>
      <xdr:rowOff>19050</xdr:rowOff>
    </xdr:to>
    <xdr:sp>
      <xdr:nvSpPr>
        <xdr:cNvPr id="1" name="TextBox 1"/>
        <xdr:cNvSpPr txBox="1">
          <a:spLocks noChangeArrowheads="1"/>
        </xdr:cNvSpPr>
      </xdr:nvSpPr>
      <xdr:spPr>
        <a:xfrm>
          <a:off x="38100" y="11572875"/>
          <a:ext cx="87915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71</xdr:row>
      <xdr:rowOff>133350</xdr:rowOff>
    </xdr:from>
    <xdr:to>
      <xdr:col>12</xdr:col>
      <xdr:colOff>66675</xdr:colOff>
      <xdr:row>73</xdr:row>
      <xdr:rowOff>104775</xdr:rowOff>
    </xdr:to>
    <xdr:sp>
      <xdr:nvSpPr>
        <xdr:cNvPr id="1" name="TextBox 2"/>
        <xdr:cNvSpPr txBox="1">
          <a:spLocks noChangeArrowheads="1"/>
        </xdr:cNvSpPr>
      </xdr:nvSpPr>
      <xdr:spPr>
        <a:xfrm>
          <a:off x="238125" y="16668750"/>
          <a:ext cx="890587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t>
          </a:r>
          <a:r>
            <a:rPr lang="en-US" cap="none" sz="800" b="0" i="0" u="none" baseline="0">
              <a:latin typeface="Arial"/>
              <a:ea typeface="Arial"/>
              <a:cs typeface="Arial"/>
            </a:rPr>
            <a:t>and processing. </a:t>
          </a:r>
          <a:r>
            <a:rPr lang="en-US" cap="none" sz="900" b="0" i="0" u="none" baseline="0">
              <a:latin typeface="Arial"/>
              <a:ea typeface="Arial"/>
              <a:cs typeface="Arial"/>
            </a:rPr>
            <a:t>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69</xdr:row>
      <xdr:rowOff>0</xdr:rowOff>
    </xdr:from>
    <xdr:to>
      <xdr:col>8</xdr:col>
      <xdr:colOff>9525</xdr:colOff>
      <xdr:row>72</xdr:row>
      <xdr:rowOff>0</xdr:rowOff>
    </xdr:to>
    <xdr:sp>
      <xdr:nvSpPr>
        <xdr:cNvPr id="1" name="TextBox 1"/>
        <xdr:cNvSpPr txBox="1">
          <a:spLocks noChangeArrowheads="1"/>
        </xdr:cNvSpPr>
      </xdr:nvSpPr>
      <xdr:spPr>
        <a:xfrm>
          <a:off x="66675" y="11972925"/>
          <a:ext cx="695325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40</xdr:row>
      <xdr:rowOff>0</xdr:rowOff>
    </xdr:from>
    <xdr:to>
      <xdr:col>8</xdr:col>
      <xdr:colOff>0</xdr:colOff>
      <xdr:row>40</xdr:row>
      <xdr:rowOff>0</xdr:rowOff>
    </xdr:to>
    <xdr:sp>
      <xdr:nvSpPr>
        <xdr:cNvPr id="1" name="TextBox 1"/>
        <xdr:cNvSpPr txBox="1">
          <a:spLocks noChangeArrowheads="1"/>
        </xdr:cNvSpPr>
      </xdr:nvSpPr>
      <xdr:spPr>
        <a:xfrm>
          <a:off x="57150" y="6943725"/>
          <a:ext cx="8334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40</xdr:row>
      <xdr:rowOff>0</xdr:rowOff>
    </xdr:from>
    <xdr:to>
      <xdr:col>8</xdr:col>
      <xdr:colOff>0</xdr:colOff>
      <xdr:row>40</xdr:row>
      <xdr:rowOff>0</xdr:rowOff>
    </xdr:to>
    <xdr:sp>
      <xdr:nvSpPr>
        <xdr:cNvPr id="2" name="TextBox 2"/>
        <xdr:cNvSpPr txBox="1">
          <a:spLocks noChangeArrowheads="1"/>
        </xdr:cNvSpPr>
      </xdr:nvSpPr>
      <xdr:spPr>
        <a:xfrm>
          <a:off x="57150" y="6943725"/>
          <a:ext cx="83343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twoCellAnchor>
    <xdr:from>
      <xdr:col>0</xdr:col>
      <xdr:colOff>76200</xdr:colOff>
      <xdr:row>41</xdr:row>
      <xdr:rowOff>28575</xdr:rowOff>
    </xdr:from>
    <xdr:to>
      <xdr:col>7</xdr:col>
      <xdr:colOff>1171575</xdr:colOff>
      <xdr:row>44</xdr:row>
      <xdr:rowOff>28575</xdr:rowOff>
    </xdr:to>
    <xdr:sp>
      <xdr:nvSpPr>
        <xdr:cNvPr id="3" name="TextBox 3"/>
        <xdr:cNvSpPr txBox="1">
          <a:spLocks noChangeArrowheads="1"/>
        </xdr:cNvSpPr>
      </xdr:nvSpPr>
      <xdr:spPr>
        <a:xfrm>
          <a:off x="76200" y="7134225"/>
          <a:ext cx="820102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71</xdr:row>
      <xdr:rowOff>0</xdr:rowOff>
    </xdr:from>
    <xdr:to>
      <xdr:col>7</xdr:col>
      <xdr:colOff>1276350</xdr:colOff>
      <xdr:row>74</xdr:row>
      <xdr:rowOff>9525</xdr:rowOff>
    </xdr:to>
    <xdr:sp>
      <xdr:nvSpPr>
        <xdr:cNvPr id="1" name="TextBox 1"/>
        <xdr:cNvSpPr txBox="1">
          <a:spLocks noChangeArrowheads="1"/>
        </xdr:cNvSpPr>
      </xdr:nvSpPr>
      <xdr:spPr>
        <a:xfrm>
          <a:off x="28575" y="12344400"/>
          <a:ext cx="9220200" cy="495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86</xdr:row>
      <xdr:rowOff>0</xdr:rowOff>
    </xdr:from>
    <xdr:to>
      <xdr:col>4</xdr:col>
      <xdr:colOff>0</xdr:colOff>
      <xdr:row>86</xdr:row>
      <xdr:rowOff>0</xdr:rowOff>
    </xdr:to>
    <xdr:sp>
      <xdr:nvSpPr>
        <xdr:cNvPr id="1" name="TextBox 1"/>
        <xdr:cNvSpPr txBox="1">
          <a:spLocks noChangeArrowheads="1"/>
        </xdr:cNvSpPr>
      </xdr:nvSpPr>
      <xdr:spPr>
        <a:xfrm>
          <a:off x="28575" y="15697200"/>
          <a:ext cx="52482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Care is taken when processing and analysing the returns, but the detail collected is subject to the inaccuracies inherent in any large scale recording system, and so although shown to the last individual, the figures may not be accurate to that level.  See Technical appendix of report for fuller information.   </a:t>
          </a:r>
        </a:p>
      </xdr:txBody>
    </xdr:sp>
    <xdr:clientData/>
  </xdr:twoCellAnchor>
  <xdr:twoCellAnchor>
    <xdr:from>
      <xdr:col>0</xdr:col>
      <xdr:colOff>66675</xdr:colOff>
      <xdr:row>87</xdr:row>
      <xdr:rowOff>19050</xdr:rowOff>
    </xdr:from>
    <xdr:to>
      <xdr:col>7</xdr:col>
      <xdr:colOff>38100</xdr:colOff>
      <xdr:row>90</xdr:row>
      <xdr:rowOff>19050</xdr:rowOff>
    </xdr:to>
    <xdr:sp>
      <xdr:nvSpPr>
        <xdr:cNvPr id="2" name="TextBox 2"/>
        <xdr:cNvSpPr txBox="1">
          <a:spLocks noChangeArrowheads="1"/>
        </xdr:cNvSpPr>
      </xdr:nvSpPr>
      <xdr:spPr>
        <a:xfrm>
          <a:off x="66675" y="15878175"/>
          <a:ext cx="84486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40</xdr:row>
      <xdr:rowOff>0</xdr:rowOff>
    </xdr:from>
    <xdr:to>
      <xdr:col>8</xdr:col>
      <xdr:colOff>0</xdr:colOff>
      <xdr:row>40</xdr:row>
      <xdr:rowOff>0</xdr:rowOff>
    </xdr:to>
    <xdr:sp>
      <xdr:nvSpPr>
        <xdr:cNvPr id="1" name="TextBox 1"/>
        <xdr:cNvSpPr txBox="1">
          <a:spLocks noChangeArrowheads="1"/>
        </xdr:cNvSpPr>
      </xdr:nvSpPr>
      <xdr:spPr>
        <a:xfrm>
          <a:off x="57150" y="6867525"/>
          <a:ext cx="80105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19050</xdr:colOff>
      <xdr:row>41</xdr:row>
      <xdr:rowOff>9525</xdr:rowOff>
    </xdr:from>
    <xdr:to>
      <xdr:col>7</xdr:col>
      <xdr:colOff>1390650</xdr:colOff>
      <xdr:row>44</xdr:row>
      <xdr:rowOff>9525</xdr:rowOff>
    </xdr:to>
    <xdr:sp>
      <xdr:nvSpPr>
        <xdr:cNvPr id="2" name="TextBox 2"/>
        <xdr:cNvSpPr txBox="1">
          <a:spLocks noChangeArrowheads="1"/>
        </xdr:cNvSpPr>
      </xdr:nvSpPr>
      <xdr:spPr>
        <a:xfrm>
          <a:off x="19050" y="7038975"/>
          <a:ext cx="7953375"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71</xdr:row>
      <xdr:rowOff>0</xdr:rowOff>
    </xdr:from>
    <xdr:to>
      <xdr:col>8</xdr:col>
      <xdr:colOff>609600</xdr:colOff>
      <xdr:row>73</xdr:row>
      <xdr:rowOff>76200</xdr:rowOff>
    </xdr:to>
    <xdr:sp>
      <xdr:nvSpPr>
        <xdr:cNvPr id="1" name="TextBox 1"/>
        <xdr:cNvSpPr txBox="1">
          <a:spLocks noChangeArrowheads="1"/>
        </xdr:cNvSpPr>
      </xdr:nvSpPr>
      <xdr:spPr>
        <a:xfrm>
          <a:off x="66675" y="11220450"/>
          <a:ext cx="898207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
</a:t>
          </a:r>
          <a:r>
            <a:rPr lang="en-US" cap="none" sz="8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71</xdr:row>
      <xdr:rowOff>0</xdr:rowOff>
    </xdr:from>
    <xdr:to>
      <xdr:col>10</xdr:col>
      <xdr:colOff>609600</xdr:colOff>
      <xdr:row>73</xdr:row>
      <xdr:rowOff>76200</xdr:rowOff>
    </xdr:to>
    <xdr:sp>
      <xdr:nvSpPr>
        <xdr:cNvPr id="2" name="TextBox 2"/>
        <xdr:cNvSpPr txBox="1">
          <a:spLocks noChangeArrowheads="1"/>
        </xdr:cNvSpPr>
      </xdr:nvSpPr>
      <xdr:spPr>
        <a:xfrm>
          <a:off x="57150" y="11220450"/>
          <a:ext cx="1012507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30</xdr:row>
      <xdr:rowOff>0</xdr:rowOff>
    </xdr:from>
    <xdr:to>
      <xdr:col>3</xdr:col>
      <xdr:colOff>9525</xdr:colOff>
      <xdr:row>30</xdr:row>
      <xdr:rowOff>0</xdr:rowOff>
    </xdr:to>
    <xdr:sp>
      <xdr:nvSpPr>
        <xdr:cNvPr id="1" name="TextBox 1"/>
        <xdr:cNvSpPr txBox="1">
          <a:spLocks noChangeArrowheads="1"/>
        </xdr:cNvSpPr>
      </xdr:nvSpPr>
      <xdr:spPr>
        <a:xfrm>
          <a:off x="57150" y="5257800"/>
          <a:ext cx="46577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a:t>
          </a:r>
          <a:r>
            <a:rPr lang="en-US" cap="none" sz="800" b="0" i="0" u="none" baseline="0">
              <a:latin typeface="Arial"/>
              <a:ea typeface="Arial"/>
              <a:cs typeface="Arial"/>
            </a:rPr>
            <a:t>These figures have bn drawn from administrative IT systems, which, as with any large scale recording system, are subject to possible errors with data entry and processing.</a:t>
          </a:r>
        </a:p>
      </xdr:txBody>
    </xdr:sp>
    <xdr:clientData/>
  </xdr:twoCellAnchor>
  <xdr:twoCellAnchor>
    <xdr:from>
      <xdr:col>0</xdr:col>
      <xdr:colOff>66675</xdr:colOff>
      <xdr:row>27</xdr:row>
      <xdr:rowOff>152400</xdr:rowOff>
    </xdr:from>
    <xdr:to>
      <xdr:col>6</xdr:col>
      <xdr:colOff>85725</xdr:colOff>
      <xdr:row>31</xdr:row>
      <xdr:rowOff>19050</xdr:rowOff>
    </xdr:to>
    <xdr:sp>
      <xdr:nvSpPr>
        <xdr:cNvPr id="2" name="TextBox 2"/>
        <xdr:cNvSpPr txBox="1">
          <a:spLocks noChangeArrowheads="1"/>
        </xdr:cNvSpPr>
      </xdr:nvSpPr>
      <xdr:spPr>
        <a:xfrm>
          <a:off x="66675" y="4924425"/>
          <a:ext cx="7267575"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0</xdr:rowOff>
    </xdr:from>
    <xdr:to>
      <xdr:col>7</xdr:col>
      <xdr:colOff>1181100</xdr:colOff>
      <xdr:row>39</xdr:row>
      <xdr:rowOff>104775</xdr:rowOff>
    </xdr:to>
    <xdr:sp>
      <xdr:nvSpPr>
        <xdr:cNvPr id="1" name="TextBox 1"/>
        <xdr:cNvSpPr txBox="1">
          <a:spLocks noChangeArrowheads="1"/>
        </xdr:cNvSpPr>
      </xdr:nvSpPr>
      <xdr:spPr>
        <a:xfrm>
          <a:off x="0" y="6438900"/>
          <a:ext cx="7162800" cy="552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36</xdr:row>
      <xdr:rowOff>152400</xdr:rowOff>
    </xdr:from>
    <xdr:to>
      <xdr:col>6</xdr:col>
      <xdr:colOff>104775</xdr:colOff>
      <xdr:row>40</xdr:row>
      <xdr:rowOff>9525</xdr:rowOff>
    </xdr:to>
    <xdr:sp>
      <xdr:nvSpPr>
        <xdr:cNvPr id="1" name="TextBox 1"/>
        <xdr:cNvSpPr txBox="1">
          <a:spLocks noChangeArrowheads="1"/>
        </xdr:cNvSpPr>
      </xdr:nvSpPr>
      <xdr:spPr>
        <a:xfrm>
          <a:off x="209550" y="6819900"/>
          <a:ext cx="7781925"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66675</xdr:rowOff>
    </xdr:from>
    <xdr:to>
      <xdr:col>2</xdr:col>
      <xdr:colOff>0</xdr:colOff>
      <xdr:row>22</xdr:row>
      <xdr:rowOff>142875</xdr:rowOff>
    </xdr:to>
    <xdr:sp>
      <xdr:nvSpPr>
        <xdr:cNvPr id="1" name="TextBox 1"/>
        <xdr:cNvSpPr txBox="1">
          <a:spLocks noChangeArrowheads="1"/>
        </xdr:cNvSpPr>
      </xdr:nvSpPr>
      <xdr:spPr>
        <a:xfrm>
          <a:off x="0" y="3657600"/>
          <a:ext cx="691515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71</xdr:row>
      <xdr:rowOff>133350</xdr:rowOff>
    </xdr:from>
    <xdr:to>
      <xdr:col>12</xdr:col>
      <xdr:colOff>180975</xdr:colOff>
      <xdr:row>73</xdr:row>
      <xdr:rowOff>76200</xdr:rowOff>
    </xdr:to>
    <xdr:sp>
      <xdr:nvSpPr>
        <xdr:cNvPr id="1" name="TextBox 2"/>
        <xdr:cNvSpPr txBox="1">
          <a:spLocks noChangeArrowheads="1"/>
        </xdr:cNvSpPr>
      </xdr:nvSpPr>
      <xdr:spPr>
        <a:xfrm>
          <a:off x="219075" y="16697325"/>
          <a:ext cx="9029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21</xdr:row>
      <xdr:rowOff>76200</xdr:rowOff>
    </xdr:from>
    <xdr:to>
      <xdr:col>2</xdr:col>
      <xdr:colOff>9525</xdr:colOff>
      <xdr:row>25</xdr:row>
      <xdr:rowOff>0</xdr:rowOff>
    </xdr:to>
    <xdr:sp>
      <xdr:nvSpPr>
        <xdr:cNvPr id="1" name="TextBox 1"/>
        <xdr:cNvSpPr txBox="1">
          <a:spLocks noChangeArrowheads="1"/>
        </xdr:cNvSpPr>
      </xdr:nvSpPr>
      <xdr:spPr>
        <a:xfrm>
          <a:off x="9525" y="4181475"/>
          <a:ext cx="691515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xdr:row>
      <xdr:rowOff>0</xdr:rowOff>
    </xdr:from>
    <xdr:to>
      <xdr:col>4</xdr:col>
      <xdr:colOff>0</xdr:colOff>
      <xdr:row>15</xdr:row>
      <xdr:rowOff>142875</xdr:rowOff>
    </xdr:to>
    <xdr:sp>
      <xdr:nvSpPr>
        <xdr:cNvPr id="1" name="TextBox 1"/>
        <xdr:cNvSpPr txBox="1">
          <a:spLocks noChangeArrowheads="1"/>
        </xdr:cNvSpPr>
      </xdr:nvSpPr>
      <xdr:spPr>
        <a:xfrm>
          <a:off x="0" y="2971800"/>
          <a:ext cx="757237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2</xdr:col>
      <xdr:colOff>0</xdr:colOff>
      <xdr:row>43</xdr:row>
      <xdr:rowOff>47625</xdr:rowOff>
    </xdr:to>
    <xdr:sp>
      <xdr:nvSpPr>
        <xdr:cNvPr id="1" name="TextBox 1"/>
        <xdr:cNvSpPr txBox="1">
          <a:spLocks noChangeArrowheads="1"/>
        </xdr:cNvSpPr>
      </xdr:nvSpPr>
      <xdr:spPr>
        <a:xfrm>
          <a:off x="0" y="6972300"/>
          <a:ext cx="54673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114300</xdr:rowOff>
    </xdr:from>
    <xdr:to>
      <xdr:col>2</xdr:col>
      <xdr:colOff>0</xdr:colOff>
      <xdr:row>57</xdr:row>
      <xdr:rowOff>0</xdr:rowOff>
    </xdr:to>
    <xdr:sp>
      <xdr:nvSpPr>
        <xdr:cNvPr id="1" name="TextBox 1"/>
        <xdr:cNvSpPr txBox="1">
          <a:spLocks noChangeArrowheads="1"/>
        </xdr:cNvSpPr>
      </xdr:nvSpPr>
      <xdr:spPr>
        <a:xfrm>
          <a:off x="0" y="9582150"/>
          <a:ext cx="4810125"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39</xdr:row>
      <xdr:rowOff>0</xdr:rowOff>
    </xdr:from>
    <xdr:to>
      <xdr:col>1</xdr:col>
      <xdr:colOff>971550</xdr:colOff>
      <xdr:row>42</xdr:row>
      <xdr:rowOff>38100</xdr:rowOff>
    </xdr:to>
    <xdr:sp>
      <xdr:nvSpPr>
        <xdr:cNvPr id="1" name="TextBox 1"/>
        <xdr:cNvSpPr txBox="1">
          <a:spLocks noChangeArrowheads="1"/>
        </xdr:cNvSpPr>
      </xdr:nvSpPr>
      <xdr:spPr>
        <a:xfrm>
          <a:off x="0" y="6515100"/>
          <a:ext cx="62103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1</xdr:col>
      <xdr:colOff>828675</xdr:colOff>
      <xdr:row>19</xdr:row>
      <xdr:rowOff>19050</xdr:rowOff>
    </xdr:to>
    <xdr:sp>
      <xdr:nvSpPr>
        <xdr:cNvPr id="1" name="TextBox 1"/>
        <xdr:cNvSpPr txBox="1">
          <a:spLocks noChangeArrowheads="1"/>
        </xdr:cNvSpPr>
      </xdr:nvSpPr>
      <xdr:spPr>
        <a:xfrm>
          <a:off x="0" y="2562225"/>
          <a:ext cx="523875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twoCellAnchor>
    <xdr:from>
      <xdr:col>0</xdr:col>
      <xdr:colOff>0</xdr:colOff>
      <xdr:row>0</xdr:row>
      <xdr:rowOff>0</xdr:rowOff>
    </xdr:from>
    <xdr:to>
      <xdr:col>1</xdr:col>
      <xdr:colOff>828675</xdr:colOff>
      <xdr:row>0</xdr:row>
      <xdr:rowOff>0</xdr:rowOff>
    </xdr:to>
    <xdr:sp>
      <xdr:nvSpPr>
        <xdr:cNvPr id="2" name="TextBox 2"/>
        <xdr:cNvSpPr txBox="1">
          <a:spLocks noChangeArrowheads="1"/>
        </xdr:cNvSpPr>
      </xdr:nvSpPr>
      <xdr:spPr>
        <a:xfrm>
          <a:off x="0" y="0"/>
          <a:ext cx="52387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28575</xdr:rowOff>
    </xdr:from>
    <xdr:to>
      <xdr:col>7</xdr:col>
      <xdr:colOff>1314450</xdr:colOff>
      <xdr:row>27</xdr:row>
      <xdr:rowOff>47625</xdr:rowOff>
    </xdr:to>
    <xdr:sp>
      <xdr:nvSpPr>
        <xdr:cNvPr id="1" name="TextBox 1"/>
        <xdr:cNvSpPr txBox="1">
          <a:spLocks noChangeArrowheads="1"/>
        </xdr:cNvSpPr>
      </xdr:nvSpPr>
      <xdr:spPr>
        <a:xfrm>
          <a:off x="9525" y="5267325"/>
          <a:ext cx="9086850" cy="514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54</xdr:row>
      <xdr:rowOff>0</xdr:rowOff>
    </xdr:from>
    <xdr:to>
      <xdr:col>11</xdr:col>
      <xdr:colOff>0</xdr:colOff>
      <xdr:row>57</xdr:row>
      <xdr:rowOff>85725</xdr:rowOff>
    </xdr:to>
    <xdr:sp>
      <xdr:nvSpPr>
        <xdr:cNvPr id="1" name="TextBox 1"/>
        <xdr:cNvSpPr txBox="1">
          <a:spLocks noChangeArrowheads="1"/>
        </xdr:cNvSpPr>
      </xdr:nvSpPr>
      <xdr:spPr>
        <a:xfrm>
          <a:off x="0" y="10515600"/>
          <a:ext cx="730567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 
</a:t>
          </a:r>
          <a:r>
            <a:rPr lang="en-US" cap="none" sz="900" b="0" i="0" u="none" baseline="0">
              <a:latin typeface="Arial"/>
              <a:ea typeface="Arial"/>
              <a:cs typeface="Arial"/>
            </a:rPr>
            <a:t>These figures have been drawn from administrative IT systems which, as with any large scale recording system, are subject to possible errors with data entry and processing. </a:t>
          </a:r>
          <a:r>
            <a:rPr lang="en-US" cap="none" sz="800" b="1" i="0" u="none" baseline="0">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70</xdr:row>
      <xdr:rowOff>152400</xdr:rowOff>
    </xdr:from>
    <xdr:to>
      <xdr:col>10</xdr:col>
      <xdr:colOff>619125</xdr:colOff>
      <xdr:row>72</xdr:row>
      <xdr:rowOff>95250</xdr:rowOff>
    </xdr:to>
    <xdr:sp>
      <xdr:nvSpPr>
        <xdr:cNvPr id="1" name="TextBox 2"/>
        <xdr:cNvSpPr txBox="1">
          <a:spLocks noChangeArrowheads="1"/>
        </xdr:cNvSpPr>
      </xdr:nvSpPr>
      <xdr:spPr>
        <a:xfrm>
          <a:off x="228600" y="16059150"/>
          <a:ext cx="8239125"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Data Sources and Quality</a:t>
          </a:r>
          <a:r>
            <a:rPr lang="en-US" cap="none" sz="800" b="0" i="0" u="none" baseline="0">
              <a:latin typeface="Arial"/>
              <a:ea typeface="Arial"/>
              <a:cs typeface="Arial"/>
            </a:rPr>
            <a:t>
These figures have been drawn from administrative IT systems which, as with any large scale recording system, are subject to possible errors with data entry and processing. </a:t>
          </a:r>
          <a:r>
            <a:rPr lang="en-US" cap="none" sz="9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187</xdr:row>
      <xdr:rowOff>38100</xdr:rowOff>
    </xdr:from>
    <xdr:to>
      <xdr:col>11</xdr:col>
      <xdr:colOff>76200</xdr:colOff>
      <xdr:row>189</xdr:row>
      <xdr:rowOff>66675</xdr:rowOff>
    </xdr:to>
    <xdr:sp>
      <xdr:nvSpPr>
        <xdr:cNvPr id="1" name="TextBox 4"/>
        <xdr:cNvSpPr txBox="1">
          <a:spLocks noChangeArrowheads="1"/>
        </xdr:cNvSpPr>
      </xdr:nvSpPr>
      <xdr:spPr>
        <a:xfrm>
          <a:off x="9525" y="42872025"/>
          <a:ext cx="853440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twoCellAnchor>
    <xdr:from>
      <xdr:col>0</xdr:col>
      <xdr:colOff>0</xdr:colOff>
      <xdr:row>45</xdr:row>
      <xdr:rowOff>85725</xdr:rowOff>
    </xdr:from>
    <xdr:to>
      <xdr:col>10</xdr:col>
      <xdr:colOff>876300</xdr:colOff>
      <xdr:row>46</xdr:row>
      <xdr:rowOff>200025</xdr:rowOff>
    </xdr:to>
    <xdr:sp>
      <xdr:nvSpPr>
        <xdr:cNvPr id="2" name="TextBox 8"/>
        <xdr:cNvSpPr txBox="1">
          <a:spLocks noChangeArrowheads="1"/>
        </xdr:cNvSpPr>
      </xdr:nvSpPr>
      <xdr:spPr>
        <a:xfrm>
          <a:off x="0" y="10334625"/>
          <a:ext cx="84582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twoCellAnchor>
    <xdr:from>
      <xdr:col>0</xdr:col>
      <xdr:colOff>0</xdr:colOff>
      <xdr:row>92</xdr:row>
      <xdr:rowOff>114300</xdr:rowOff>
    </xdr:from>
    <xdr:to>
      <xdr:col>11</xdr:col>
      <xdr:colOff>209550</xdr:colOff>
      <xdr:row>93</xdr:row>
      <xdr:rowOff>200025</xdr:rowOff>
    </xdr:to>
    <xdr:sp>
      <xdr:nvSpPr>
        <xdr:cNvPr id="3" name="TextBox 9"/>
        <xdr:cNvSpPr txBox="1">
          <a:spLocks noChangeArrowheads="1"/>
        </xdr:cNvSpPr>
      </xdr:nvSpPr>
      <xdr:spPr>
        <a:xfrm>
          <a:off x="0" y="21135975"/>
          <a:ext cx="867727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twoCellAnchor>
    <xdr:from>
      <xdr:col>0</xdr:col>
      <xdr:colOff>0</xdr:colOff>
      <xdr:row>140</xdr:row>
      <xdr:rowOff>123825</xdr:rowOff>
    </xdr:from>
    <xdr:to>
      <xdr:col>11</xdr:col>
      <xdr:colOff>152400</xdr:colOff>
      <xdr:row>141</xdr:row>
      <xdr:rowOff>209550</xdr:rowOff>
    </xdr:to>
    <xdr:sp>
      <xdr:nvSpPr>
        <xdr:cNvPr id="4" name="TextBox 10"/>
        <xdr:cNvSpPr txBox="1">
          <a:spLocks noChangeArrowheads="1"/>
        </xdr:cNvSpPr>
      </xdr:nvSpPr>
      <xdr:spPr>
        <a:xfrm>
          <a:off x="0" y="32184975"/>
          <a:ext cx="862012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647700</xdr:colOff>
      <xdr:row>169</xdr:row>
      <xdr:rowOff>104775</xdr:rowOff>
    </xdr:from>
    <xdr:to>
      <xdr:col>8</xdr:col>
      <xdr:colOff>38100</xdr:colOff>
      <xdr:row>172</xdr:row>
      <xdr:rowOff>66675</xdr:rowOff>
    </xdr:to>
    <xdr:sp>
      <xdr:nvSpPr>
        <xdr:cNvPr id="1" name="TextBox 1"/>
        <xdr:cNvSpPr txBox="1">
          <a:spLocks noChangeArrowheads="1"/>
        </xdr:cNvSpPr>
      </xdr:nvSpPr>
      <xdr:spPr>
        <a:xfrm>
          <a:off x="647700" y="27584400"/>
          <a:ext cx="5981700" cy="447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108</xdr:row>
      <xdr:rowOff>114300</xdr:rowOff>
    </xdr:from>
    <xdr:to>
      <xdr:col>8</xdr:col>
      <xdr:colOff>523875</xdr:colOff>
      <xdr:row>112</xdr:row>
      <xdr:rowOff>38100</xdr:rowOff>
    </xdr:to>
    <xdr:sp>
      <xdr:nvSpPr>
        <xdr:cNvPr id="1" name="TextBox 2"/>
        <xdr:cNvSpPr txBox="1">
          <a:spLocks noChangeArrowheads="1"/>
        </xdr:cNvSpPr>
      </xdr:nvSpPr>
      <xdr:spPr>
        <a:xfrm>
          <a:off x="28575" y="17668875"/>
          <a:ext cx="8439150"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62</xdr:row>
      <xdr:rowOff>47625</xdr:rowOff>
    </xdr:from>
    <xdr:to>
      <xdr:col>8</xdr:col>
      <xdr:colOff>1400175</xdr:colOff>
      <xdr:row>65</xdr:row>
      <xdr:rowOff>19050</xdr:rowOff>
    </xdr:to>
    <xdr:sp>
      <xdr:nvSpPr>
        <xdr:cNvPr id="1" name="TextBox 1"/>
        <xdr:cNvSpPr txBox="1">
          <a:spLocks noChangeArrowheads="1"/>
        </xdr:cNvSpPr>
      </xdr:nvSpPr>
      <xdr:spPr>
        <a:xfrm>
          <a:off x="19050" y="14163675"/>
          <a:ext cx="8410575" cy="476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61</xdr:row>
      <xdr:rowOff>38100</xdr:rowOff>
    </xdr:from>
    <xdr:to>
      <xdr:col>8</xdr:col>
      <xdr:colOff>1466850</xdr:colOff>
      <xdr:row>64</xdr:row>
      <xdr:rowOff>0</xdr:rowOff>
    </xdr:to>
    <xdr:sp>
      <xdr:nvSpPr>
        <xdr:cNvPr id="1" name="TextBox 1"/>
        <xdr:cNvSpPr txBox="1">
          <a:spLocks noChangeArrowheads="1"/>
        </xdr:cNvSpPr>
      </xdr:nvSpPr>
      <xdr:spPr>
        <a:xfrm>
          <a:off x="66675" y="13944600"/>
          <a:ext cx="8420100" cy="504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Data Sources and Quality</a:t>
          </a:r>
          <a:r>
            <a:rPr lang="en-US" cap="none" sz="900" b="0" i="0" u="none" baseline="0">
              <a:latin typeface="Arial"/>
              <a:ea typeface="Arial"/>
              <a:cs typeface="Arial"/>
            </a:rPr>
            <a:t>
These figures have been drawn from administrative IT systems which, as with any large scale recording system, are subject to possible errors with data entry and processing.</a:t>
          </a:r>
          <a:r>
            <a:rPr lang="en-US" cap="none" sz="800" b="0" i="0" u="none" baseline="0">
              <a:latin typeface="Arial"/>
              <a:ea typeface="Arial"/>
              <a:cs typeface="Arial"/>
            </a:rPr>
            <a:t> </a:t>
          </a:r>
          <a:r>
            <a:rPr lang="en-US" cap="none" sz="9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72"/>
  <sheetViews>
    <sheetView showGridLines="0" zoomScale="90" zoomScaleNormal="90" workbookViewId="0" topLeftCell="A1">
      <selection activeCell="A1" sqref="A1"/>
    </sheetView>
  </sheetViews>
  <sheetFormatPr defaultColWidth="9.140625" defaultRowHeight="12.75"/>
  <cols>
    <col min="1" max="1" width="51.421875" style="297" customWidth="1"/>
    <col min="2" max="2" width="19.7109375" style="297" bestFit="1" customWidth="1"/>
    <col min="3" max="3" width="19.140625" style="297" customWidth="1"/>
    <col min="4" max="4" width="3.140625" style="297" customWidth="1"/>
    <col min="5" max="5" width="8.57421875" style="297" customWidth="1"/>
    <col min="6" max="16384" width="9.140625" style="297" customWidth="1"/>
  </cols>
  <sheetData>
    <row r="1" spans="1:4" ht="45.75" customHeight="1" thickBot="1">
      <c r="A1" s="989" t="s">
        <v>823</v>
      </c>
      <c r="B1" s="493"/>
      <c r="C1" s="494"/>
      <c r="D1" s="494"/>
    </row>
    <row r="2" spans="1:4" s="500" customFormat="1" ht="51.75" customHeight="1">
      <c r="A2" s="495"/>
      <c r="B2" s="990" t="s">
        <v>824</v>
      </c>
      <c r="C2" s="991" t="s">
        <v>825</v>
      </c>
      <c r="D2" s="992"/>
    </row>
    <row r="3" spans="1:5" ht="17.25" customHeight="1">
      <c r="A3" s="215" t="s">
        <v>826</v>
      </c>
      <c r="B3" s="237">
        <v>85429</v>
      </c>
      <c r="C3" s="506">
        <v>0.012407859496101015</v>
      </c>
      <c r="D3" s="993" t="s">
        <v>827</v>
      </c>
      <c r="E3" s="994"/>
    </row>
    <row r="4" spans="1:5" ht="24" customHeight="1">
      <c r="A4" s="988" t="s">
        <v>7</v>
      </c>
      <c r="B4" s="237">
        <v>12706</v>
      </c>
      <c r="C4" s="506">
        <v>-0.05923293351103209</v>
      </c>
      <c r="D4" s="993" t="s">
        <v>828</v>
      </c>
      <c r="E4"/>
    </row>
    <row r="5" spans="1:5" ht="12.75">
      <c r="A5" s="199" t="s">
        <v>152</v>
      </c>
      <c r="B5" s="551">
        <v>8398</v>
      </c>
      <c r="C5" s="510">
        <v>-0.04946236559139783</v>
      </c>
      <c r="D5" s="993" t="s">
        <v>828</v>
      </c>
      <c r="E5"/>
    </row>
    <row r="6" spans="1:5" ht="12.75">
      <c r="A6" s="199" t="s">
        <v>153</v>
      </c>
      <c r="B6" s="551">
        <v>4308</v>
      </c>
      <c r="C6" s="510">
        <v>-0.07771355170199101</v>
      </c>
      <c r="D6" s="993" t="s">
        <v>828</v>
      </c>
      <c r="E6"/>
    </row>
    <row r="7" spans="1:5" ht="24" customHeight="1">
      <c r="A7" s="188" t="s">
        <v>829</v>
      </c>
      <c r="B7" s="237">
        <v>71744</v>
      </c>
      <c r="C7" s="506">
        <v>0.03338806787082649</v>
      </c>
      <c r="D7" s="993" t="s">
        <v>827</v>
      </c>
      <c r="E7"/>
    </row>
    <row r="8" spans="1:5" ht="12.75">
      <c r="A8" s="199" t="s">
        <v>830</v>
      </c>
      <c r="B8" s="551">
        <v>128</v>
      </c>
      <c r="C8" s="510" t="s">
        <v>214</v>
      </c>
      <c r="D8" s="510" t="s">
        <v>214</v>
      </c>
      <c r="E8"/>
    </row>
    <row r="9" spans="1:5" ht="12.75">
      <c r="A9" s="199" t="s">
        <v>215</v>
      </c>
      <c r="B9" s="551">
        <v>5532</v>
      </c>
      <c r="C9" s="510" t="s">
        <v>214</v>
      </c>
      <c r="D9" s="510" t="s">
        <v>214</v>
      </c>
      <c r="E9"/>
    </row>
    <row r="10" spans="1:5" ht="12.75">
      <c r="A10" s="199" t="s">
        <v>216</v>
      </c>
      <c r="B10" s="551">
        <v>2564</v>
      </c>
      <c r="C10" s="510" t="s">
        <v>214</v>
      </c>
      <c r="D10" s="510" t="s">
        <v>214</v>
      </c>
      <c r="E10"/>
    </row>
    <row r="11" spans="1:5" ht="12.75">
      <c r="A11" s="199" t="s">
        <v>14</v>
      </c>
      <c r="B11" s="551">
        <v>20674</v>
      </c>
      <c r="C11" s="510" t="s">
        <v>214</v>
      </c>
      <c r="D11" s="510" t="s">
        <v>214</v>
      </c>
      <c r="E11"/>
    </row>
    <row r="12" spans="1:5" ht="12.75">
      <c r="A12" s="199" t="s">
        <v>831</v>
      </c>
      <c r="B12" s="551">
        <v>23916</v>
      </c>
      <c r="C12" s="510" t="s">
        <v>214</v>
      </c>
      <c r="D12" s="510" t="s">
        <v>214</v>
      </c>
      <c r="E12" s="519"/>
    </row>
    <row r="13" spans="1:5" ht="12.75">
      <c r="A13" s="199" t="s">
        <v>157</v>
      </c>
      <c r="B13" s="551">
        <v>13271</v>
      </c>
      <c r="C13" s="510" t="s">
        <v>214</v>
      </c>
      <c r="D13" s="510" t="s">
        <v>214</v>
      </c>
      <c r="E13" s="40"/>
    </row>
    <row r="14" spans="1:5" ht="12" customHeight="1">
      <c r="A14" s="217" t="s">
        <v>151</v>
      </c>
      <c r="B14" s="551">
        <v>5659</v>
      </c>
      <c r="C14" s="995" t="s">
        <v>214</v>
      </c>
      <c r="D14" s="995" t="s">
        <v>214</v>
      </c>
      <c r="E14"/>
    </row>
    <row r="15" spans="1:5" ht="24" customHeight="1">
      <c r="A15" s="219" t="s">
        <v>849</v>
      </c>
      <c r="B15" s="235">
        <v>979</v>
      </c>
      <c r="C15" s="522" t="s">
        <v>214</v>
      </c>
      <c r="D15" s="522" t="s">
        <v>214</v>
      </c>
      <c r="E15"/>
    </row>
    <row r="16" spans="1:5" ht="12" customHeight="1" thickBot="1">
      <c r="A16" s="996"/>
      <c r="B16" s="997"/>
      <c r="C16" s="998"/>
      <c r="D16" s="999"/>
      <c r="E16"/>
    </row>
    <row r="17" spans="1:5" ht="45" customHeight="1">
      <c r="A17" s="219"/>
      <c r="B17" s="1000" t="s">
        <v>832</v>
      </c>
      <c r="C17" s="1001" t="s">
        <v>833</v>
      </c>
      <c r="D17" s="1002"/>
      <c r="E17"/>
    </row>
    <row r="18" spans="1:4" ht="17.25" customHeight="1">
      <c r="A18" s="502" t="s">
        <v>834</v>
      </c>
      <c r="B18" s="493"/>
      <c r="D18" s="1003"/>
    </row>
    <row r="19" spans="1:5" ht="24" customHeight="1">
      <c r="A19" s="677" t="s">
        <v>835</v>
      </c>
      <c r="B19" s="237">
        <v>29676</v>
      </c>
      <c r="C19" s="506">
        <v>-0.07</v>
      </c>
      <c r="D19" s="1004" t="s">
        <v>828</v>
      </c>
      <c r="E19" s="339"/>
    </row>
    <row r="20" spans="1:5" ht="18" customHeight="1">
      <c r="A20" s="988" t="s">
        <v>441</v>
      </c>
      <c r="B20" s="20">
        <v>13929</v>
      </c>
      <c r="C20" s="510">
        <v>-0.03</v>
      </c>
      <c r="D20" s="1004" t="s">
        <v>828</v>
      </c>
      <c r="E20" s="339"/>
    </row>
    <row r="21" spans="1:5" ht="12.75">
      <c r="A21" s="988" t="s">
        <v>442</v>
      </c>
      <c r="B21" s="20">
        <v>9601</v>
      </c>
      <c r="C21" s="510">
        <v>0.07</v>
      </c>
      <c r="D21" s="1004" t="s">
        <v>827</v>
      </c>
      <c r="E21" s="339"/>
    </row>
    <row r="22" spans="1:5" s="489" customFormat="1" ht="24" customHeight="1">
      <c r="A22" s="188" t="s">
        <v>829</v>
      </c>
      <c r="B22" s="237">
        <v>22218</v>
      </c>
      <c r="C22" s="506">
        <v>-0.05</v>
      </c>
      <c r="D22" s="1004" t="s">
        <v>828</v>
      </c>
      <c r="E22" s="339"/>
    </row>
    <row r="23" spans="1:5" s="489" customFormat="1" ht="12.75" customHeight="1">
      <c r="A23" s="199" t="s">
        <v>830</v>
      </c>
      <c r="B23" s="1005">
        <v>315</v>
      </c>
      <c r="C23" s="510">
        <v>0</v>
      </c>
      <c r="D23" s="1004" t="s">
        <v>836</v>
      </c>
      <c r="E23" s="339"/>
    </row>
    <row r="24" spans="1:5" s="489" customFormat="1" ht="12.75" customHeight="1">
      <c r="A24" s="199" t="s">
        <v>215</v>
      </c>
      <c r="B24" s="1005">
        <v>10972</v>
      </c>
      <c r="C24" s="510">
        <v>-0.13</v>
      </c>
      <c r="D24" s="1004" t="s">
        <v>828</v>
      </c>
      <c r="E24" s="339"/>
    </row>
    <row r="25" spans="1:5" s="489" customFormat="1" ht="12.75" customHeight="1">
      <c r="A25" s="199" t="s">
        <v>216</v>
      </c>
      <c r="B25" s="1005">
        <v>2209</v>
      </c>
      <c r="C25" s="510">
        <v>-0.04</v>
      </c>
      <c r="D25" s="1004" t="s">
        <v>828</v>
      </c>
      <c r="E25" s="339"/>
    </row>
    <row r="26" spans="1:5" s="489" customFormat="1" ht="12.75" customHeight="1">
      <c r="A26" s="199" t="s">
        <v>14</v>
      </c>
      <c r="B26" s="1005">
        <v>6580</v>
      </c>
      <c r="C26" s="510">
        <v>0.07</v>
      </c>
      <c r="D26" s="1004" t="s">
        <v>827</v>
      </c>
      <c r="E26" s="339"/>
    </row>
    <row r="27" spans="1:5" s="489" customFormat="1" ht="12.75" customHeight="1">
      <c r="A27" s="199" t="s">
        <v>831</v>
      </c>
      <c r="B27" s="1005">
        <v>1928</v>
      </c>
      <c r="C27" s="510">
        <v>0.05</v>
      </c>
      <c r="D27" s="1004" t="s">
        <v>827</v>
      </c>
      <c r="E27" s="339"/>
    </row>
    <row r="28" spans="1:5" s="489" customFormat="1" ht="12.75">
      <c r="A28" s="199" t="s">
        <v>157</v>
      </c>
      <c r="B28" s="1005">
        <v>214</v>
      </c>
      <c r="C28" s="510">
        <v>-0.32</v>
      </c>
      <c r="D28" s="1004" t="s">
        <v>828</v>
      </c>
      <c r="E28" s="339"/>
    </row>
    <row r="29" spans="1:5" s="489" customFormat="1" ht="24" customHeight="1">
      <c r="A29" s="219" t="s">
        <v>849</v>
      </c>
      <c r="B29" s="236">
        <v>509</v>
      </c>
      <c r="C29" s="522" t="s">
        <v>214</v>
      </c>
      <c r="D29" s="522" t="s">
        <v>214</v>
      </c>
      <c r="E29" s="339"/>
    </row>
    <row r="30" spans="1:5" ht="17.25" customHeight="1">
      <c r="A30" s="215" t="s">
        <v>837</v>
      </c>
      <c r="B30" s="507"/>
      <c r="C30" s="1006"/>
      <c r="D30" s="1004"/>
      <c r="E30" s="184"/>
    </row>
    <row r="31" spans="1:5" ht="24" customHeight="1">
      <c r="A31" s="988" t="s">
        <v>838</v>
      </c>
      <c r="B31" s="237">
        <v>22217</v>
      </c>
      <c r="C31" s="506">
        <v>0.010460726793104946</v>
      </c>
      <c r="D31" s="1004" t="s">
        <v>827</v>
      </c>
      <c r="E31" s="184"/>
    </row>
    <row r="32" spans="1:5" ht="12.75">
      <c r="A32" s="199" t="s">
        <v>215</v>
      </c>
      <c r="B32" s="551">
        <v>9900</v>
      </c>
      <c r="C32" s="510">
        <v>-0.15622602914855532</v>
      </c>
      <c r="D32" s="1004" t="s">
        <v>828</v>
      </c>
      <c r="E32"/>
    </row>
    <row r="33" spans="1:5" ht="12.75">
      <c r="A33" s="199" t="s">
        <v>216</v>
      </c>
      <c r="B33" s="551">
        <v>2118</v>
      </c>
      <c r="C33" s="510">
        <v>-0.07349081364829402</v>
      </c>
      <c r="D33" s="1004" t="s">
        <v>828</v>
      </c>
      <c r="E33"/>
    </row>
    <row r="34" spans="1:5" s="493" customFormat="1" ht="12.75">
      <c r="A34" s="199" t="s">
        <v>14</v>
      </c>
      <c r="B34" s="551">
        <v>7920</v>
      </c>
      <c r="C34" s="510">
        <v>0.2958115183246073</v>
      </c>
      <c r="D34" s="1004" t="s">
        <v>827</v>
      </c>
      <c r="E34"/>
    </row>
    <row r="35" spans="1:5" ht="12.75">
      <c r="A35" s="199" t="s">
        <v>831</v>
      </c>
      <c r="B35" s="551">
        <v>2279</v>
      </c>
      <c r="C35" s="510">
        <v>0.22790948275862077</v>
      </c>
      <c r="D35" s="1004" t="s">
        <v>827</v>
      </c>
      <c r="E35"/>
    </row>
    <row r="36" spans="1:5" ht="24" customHeight="1">
      <c r="A36" s="215" t="s">
        <v>850</v>
      </c>
      <c r="B36" s="507"/>
      <c r="C36" s="506"/>
      <c r="D36" s="1004"/>
      <c r="E36"/>
    </row>
    <row r="37" spans="1:5" ht="24" customHeight="1">
      <c r="A37" s="988" t="s">
        <v>838</v>
      </c>
      <c r="B37" s="1007">
        <v>0.5737797956867196</v>
      </c>
      <c r="C37" s="1008" t="s">
        <v>488</v>
      </c>
      <c r="D37" s="1004" t="s">
        <v>828</v>
      </c>
      <c r="E37"/>
    </row>
    <row r="38" spans="1:5" ht="12.75">
      <c r="A38" s="199" t="s">
        <v>215</v>
      </c>
      <c r="B38" s="1009">
        <v>0.5358255451713395</v>
      </c>
      <c r="C38" s="1010" t="s">
        <v>486</v>
      </c>
      <c r="D38" s="1004" t="s">
        <v>828</v>
      </c>
      <c r="E38"/>
    </row>
    <row r="39" spans="1:5" ht="12.75">
      <c r="A39" s="199" t="s">
        <v>216</v>
      </c>
      <c r="B39" s="1009">
        <v>0.4883449883449884</v>
      </c>
      <c r="C39" s="1010" t="s">
        <v>487</v>
      </c>
      <c r="D39" s="1004" t="s">
        <v>828</v>
      </c>
      <c r="E39"/>
    </row>
    <row r="40" spans="1:5" ht="12.75">
      <c r="A40" s="199" t="s">
        <v>14</v>
      </c>
      <c r="B40" s="1009">
        <v>0.5623678646934461</v>
      </c>
      <c r="C40" s="1010" t="s">
        <v>488</v>
      </c>
      <c r="D40" s="1004" t="s">
        <v>828</v>
      </c>
      <c r="E40"/>
    </row>
    <row r="41" spans="1:5" ht="12.75">
      <c r="A41" s="238" t="s">
        <v>831</v>
      </c>
      <c r="B41" s="1011">
        <v>0.603582338239378</v>
      </c>
      <c r="C41" s="1012" t="s">
        <v>488</v>
      </c>
      <c r="D41" s="1013" t="s">
        <v>828</v>
      </c>
      <c r="E41"/>
    </row>
    <row r="42" spans="1:5" ht="17.25" customHeight="1">
      <c r="A42" s="215" t="s">
        <v>839</v>
      </c>
      <c r="B42" s="507"/>
      <c r="C42" s="1006"/>
      <c r="D42" s="1004"/>
      <c r="E42" s="184"/>
    </row>
    <row r="43" spans="1:5" ht="24" customHeight="1">
      <c r="A43" s="677" t="s">
        <v>516</v>
      </c>
      <c r="B43" s="194">
        <v>45523</v>
      </c>
      <c r="C43" s="506">
        <v>-0.0348548773506901</v>
      </c>
      <c r="D43" s="1004" t="s">
        <v>828</v>
      </c>
      <c r="E43"/>
    </row>
    <row r="44" spans="1:5" ht="24" customHeight="1">
      <c r="A44" s="988" t="s">
        <v>517</v>
      </c>
      <c r="B44" s="194">
        <v>33621</v>
      </c>
      <c r="C44" s="506">
        <v>-0.054873077896157196</v>
      </c>
      <c r="D44" s="1004" t="s">
        <v>828</v>
      </c>
      <c r="E44" s="184"/>
    </row>
    <row r="45" spans="1:5" ht="12.75">
      <c r="A45" s="199" t="s">
        <v>518</v>
      </c>
      <c r="B45" s="221">
        <v>33032</v>
      </c>
      <c r="C45" s="510">
        <v>-0.03637795734998104</v>
      </c>
      <c r="D45" s="1004" t="s">
        <v>828</v>
      </c>
      <c r="E45"/>
    </row>
    <row r="46" spans="1:5" ht="12.75">
      <c r="A46" s="199" t="s">
        <v>519</v>
      </c>
      <c r="B46" s="37">
        <v>599</v>
      </c>
      <c r="C46" s="510">
        <v>-0.5423987776928954</v>
      </c>
      <c r="D46" s="1004" t="s">
        <v>828</v>
      </c>
      <c r="E46"/>
    </row>
    <row r="47" spans="1:5" ht="24" customHeight="1">
      <c r="A47" s="677" t="s">
        <v>520</v>
      </c>
      <c r="B47" s="194">
        <v>11917</v>
      </c>
      <c r="C47" s="506">
        <v>0.014385427306775622</v>
      </c>
      <c r="D47" s="1004" t="s">
        <v>827</v>
      </c>
      <c r="E47"/>
    </row>
    <row r="48" spans="1:5" s="493" customFormat="1" ht="12.75">
      <c r="A48" s="199" t="s">
        <v>521</v>
      </c>
      <c r="B48" s="37">
        <v>143</v>
      </c>
      <c r="C48" s="510">
        <v>0.18181818181818182</v>
      </c>
      <c r="D48" s="1004" t="s">
        <v>827</v>
      </c>
      <c r="E48"/>
    </row>
    <row r="49" spans="1:5" ht="12.75">
      <c r="A49" s="199" t="s">
        <v>522</v>
      </c>
      <c r="B49" s="221">
        <v>11774</v>
      </c>
      <c r="C49" s="510">
        <v>0.012642986152919929</v>
      </c>
      <c r="D49" s="1004" t="s">
        <v>827</v>
      </c>
      <c r="E49"/>
    </row>
    <row r="50" spans="1:5" ht="24" customHeight="1">
      <c r="A50" s="822" t="s">
        <v>523</v>
      </c>
      <c r="B50" s="235">
        <v>11457</v>
      </c>
      <c r="C50" s="522">
        <v>0.008006334682386063</v>
      </c>
      <c r="D50" s="1013" t="s">
        <v>827</v>
      </c>
      <c r="E50"/>
    </row>
    <row r="51" spans="1:5" ht="11.25" customHeight="1" thickBot="1">
      <c r="A51" s="1014"/>
      <c r="B51" s="997"/>
      <c r="C51" s="1015"/>
      <c r="D51" s="1016"/>
      <c r="E51"/>
    </row>
    <row r="52" spans="1:5" ht="38.25">
      <c r="A52" s="495"/>
      <c r="B52" s="1017" t="s">
        <v>840</v>
      </c>
      <c r="C52" s="1001" t="s">
        <v>841</v>
      </c>
      <c r="D52" s="992"/>
      <c r="E52"/>
    </row>
    <row r="53" spans="1:5" ht="17.25" customHeight="1">
      <c r="A53" s="215" t="s">
        <v>842</v>
      </c>
      <c r="B53" s="237">
        <v>239041</v>
      </c>
      <c r="C53" s="506">
        <v>-0.02</v>
      </c>
      <c r="D53" s="1004" t="s">
        <v>828</v>
      </c>
      <c r="E53"/>
    </row>
    <row r="54" spans="1:4" ht="24" customHeight="1">
      <c r="A54" s="677" t="s">
        <v>516</v>
      </c>
      <c r="B54" s="194">
        <v>136644</v>
      </c>
      <c r="C54" s="506">
        <v>-0.05816670457600132</v>
      </c>
      <c r="D54" s="1004" t="s">
        <v>828</v>
      </c>
    </row>
    <row r="55" spans="1:5" ht="24" customHeight="1">
      <c r="A55" s="988" t="s">
        <v>517</v>
      </c>
      <c r="B55" s="194">
        <v>96635</v>
      </c>
      <c r="C55" s="506">
        <v>-0.08570969023785645</v>
      </c>
      <c r="D55" s="1004" t="s">
        <v>828</v>
      </c>
      <c r="E55"/>
    </row>
    <row r="56" spans="1:5" ht="12.75">
      <c r="A56" s="199" t="s">
        <v>518</v>
      </c>
      <c r="B56" s="221">
        <v>94066</v>
      </c>
      <c r="C56" s="510">
        <v>-0.07235486129601688</v>
      </c>
      <c r="D56" s="1004" t="s">
        <v>828</v>
      </c>
      <c r="E56" s="184"/>
    </row>
    <row r="57" spans="1:5" ht="12.75">
      <c r="A57" s="199" t="s">
        <v>519</v>
      </c>
      <c r="B57" s="221">
        <v>2663</v>
      </c>
      <c r="C57" s="510">
        <v>-0.40848511772545537</v>
      </c>
      <c r="D57" s="1004" t="s">
        <v>828</v>
      </c>
      <c r="E57" s="184"/>
    </row>
    <row r="58" spans="1:4" ht="24" customHeight="1">
      <c r="A58" s="677" t="s">
        <v>520</v>
      </c>
      <c r="B58" s="194">
        <v>43631</v>
      </c>
      <c r="C58" s="506">
        <v>0.006168703648083543</v>
      </c>
      <c r="D58" s="1004" t="s">
        <v>827</v>
      </c>
    </row>
    <row r="59" spans="1:4" ht="12.75" customHeight="1">
      <c r="A59" s="199" t="s">
        <v>521</v>
      </c>
      <c r="B59" s="37">
        <v>102</v>
      </c>
      <c r="C59" s="510">
        <v>0.18604651162790697</v>
      </c>
      <c r="D59" s="1004" t="s">
        <v>827</v>
      </c>
    </row>
    <row r="60" spans="1:4" ht="12.75" customHeight="1">
      <c r="A60" s="199" t="s">
        <v>522</v>
      </c>
      <c r="B60" s="221">
        <v>43550</v>
      </c>
      <c r="C60" s="510">
        <v>0.006168703648083543</v>
      </c>
      <c r="D60" s="1004" t="s">
        <v>827</v>
      </c>
    </row>
    <row r="61" spans="1:4" ht="24" customHeight="1">
      <c r="A61" s="212" t="s">
        <v>637</v>
      </c>
      <c r="B61" s="194">
        <v>103734</v>
      </c>
      <c r="C61" s="506">
        <v>0.038794312036851596</v>
      </c>
      <c r="D61" s="1004" t="s">
        <v>827</v>
      </c>
    </row>
    <row r="62" spans="1:4" ht="12.75" customHeight="1">
      <c r="A62" s="199" t="s">
        <v>638</v>
      </c>
      <c r="B62" s="221">
        <v>68804</v>
      </c>
      <c r="C62" s="510">
        <v>0.026205497635986695</v>
      </c>
      <c r="D62" s="1004" t="s">
        <v>827</v>
      </c>
    </row>
    <row r="63" spans="1:4" ht="12.75" customHeight="1">
      <c r="A63" s="238" t="s">
        <v>639</v>
      </c>
      <c r="B63" s="697">
        <v>35333</v>
      </c>
      <c r="C63" s="540">
        <v>0.059142685851318946</v>
      </c>
      <c r="D63" s="1013" t="s">
        <v>827</v>
      </c>
    </row>
    <row r="64" spans="1:5" ht="11.25" customHeight="1" thickBot="1">
      <c r="A64" s="996"/>
      <c r="B64" s="997"/>
      <c r="C64" s="998"/>
      <c r="D64" s="999"/>
      <c r="E64"/>
    </row>
    <row r="65" spans="1:4" ht="36.75" customHeight="1">
      <c r="A65" s="1018"/>
      <c r="B65" s="1019" t="s">
        <v>832</v>
      </c>
      <c r="C65" s="1020"/>
      <c r="D65" s="1021"/>
    </row>
    <row r="66" spans="1:4" ht="15">
      <c r="A66" s="215" t="s">
        <v>843</v>
      </c>
      <c r="B66" s="1022"/>
      <c r="C66" s="506"/>
      <c r="D66" s="1023"/>
    </row>
    <row r="67" spans="1:4" ht="24" customHeight="1">
      <c r="A67" s="677" t="s">
        <v>844</v>
      </c>
      <c r="B67" s="237">
        <v>3800</v>
      </c>
      <c r="C67" s="510"/>
      <c r="D67" s="1004"/>
    </row>
    <row r="68" spans="1:5" ht="12.75">
      <c r="A68" s="217" t="s">
        <v>712</v>
      </c>
      <c r="B68" s="551">
        <v>98</v>
      </c>
      <c r="C68" s="510"/>
      <c r="D68" s="1004"/>
      <c r="E68" s="184"/>
    </row>
    <row r="69" spans="1:5" ht="21.75" customHeight="1">
      <c r="A69" s="1024" t="s">
        <v>845</v>
      </c>
      <c r="B69" s="235">
        <v>942</v>
      </c>
      <c r="C69" s="522"/>
      <c r="D69" s="1013"/>
      <c r="E69" s="184"/>
    </row>
    <row r="70" ht="15" customHeight="1">
      <c r="A70" s="233" t="s">
        <v>846</v>
      </c>
    </row>
    <row r="71" spans="1:2" ht="12">
      <c r="A71" s="233" t="s">
        <v>847</v>
      </c>
      <c r="B71" s="223"/>
    </row>
    <row r="72" ht="12">
      <c r="A72" s="223" t="s">
        <v>848</v>
      </c>
    </row>
  </sheetData>
  <printOptions/>
  <pageMargins left="0.75" right="0.75" top="1" bottom="1" header="0.5" footer="0.5"/>
  <pageSetup horizontalDpi="600" verticalDpi="600" orientation="portrait" paperSize="9" scale="54" r:id="rId1"/>
</worksheet>
</file>

<file path=xl/worksheets/sheet10.xml><?xml version="1.0" encoding="utf-8"?>
<worksheet xmlns="http://schemas.openxmlformats.org/spreadsheetml/2006/main" xmlns:r="http://schemas.openxmlformats.org/officeDocument/2006/relationships">
  <dimension ref="A1:U63"/>
  <sheetViews>
    <sheetView showGridLines="0" zoomScaleSheetLayoutView="100" workbookViewId="0" topLeftCell="A1">
      <selection activeCell="A1" sqref="A1"/>
    </sheetView>
  </sheetViews>
  <sheetFormatPr defaultColWidth="9.140625" defaultRowHeight="12.75"/>
  <cols>
    <col min="1" max="1" width="3.28125" style="201" customWidth="1"/>
    <col min="2" max="2" width="47.7109375" style="187" customWidth="1"/>
    <col min="3" max="5" width="10.421875" style="32" customWidth="1"/>
    <col min="6" max="6" width="10.8515625" style="296" customWidth="1"/>
    <col min="7" max="7" width="10.421875" style="296" customWidth="1"/>
    <col min="8" max="8" width="1.7109375" style="296" customWidth="1"/>
    <col min="9" max="9" width="22.140625" style="296" customWidth="1"/>
    <col min="10" max="10" width="2.00390625" style="34" customWidth="1"/>
    <col min="11" max="12" width="9.140625" style="206" customWidth="1"/>
    <col min="13" max="13" width="9.421875" style="206" customWidth="1"/>
    <col min="14" max="16384" width="9.140625" style="187" customWidth="1"/>
  </cols>
  <sheetData>
    <row r="1" spans="1:9" ht="15.75">
      <c r="A1" s="245" t="s">
        <v>448</v>
      </c>
      <c r="F1" s="32"/>
      <c r="G1" s="32"/>
      <c r="H1" s="32"/>
      <c r="I1" s="32"/>
    </row>
    <row r="2" spans="1:9" ht="15.75">
      <c r="A2" s="243" t="s">
        <v>449</v>
      </c>
      <c r="F2" s="32"/>
      <c r="G2" s="32"/>
      <c r="H2" s="32"/>
      <c r="I2" s="32"/>
    </row>
    <row r="3" spans="1:9" ht="18.75" thickBot="1">
      <c r="A3" s="98"/>
      <c r="B3" s="213"/>
      <c r="C3" s="19"/>
      <c r="D3" s="19"/>
      <c r="E3" s="19"/>
      <c r="F3" s="19"/>
      <c r="G3" s="19"/>
      <c r="H3" s="19"/>
      <c r="I3" s="19"/>
    </row>
    <row r="4" spans="1:21" s="213" customFormat="1" ht="51.75" customHeight="1">
      <c r="A4" s="210"/>
      <c r="B4" s="211"/>
      <c r="C4" s="247" t="s">
        <v>435</v>
      </c>
      <c r="D4" s="247" t="s">
        <v>436</v>
      </c>
      <c r="E4" s="247" t="s">
        <v>437</v>
      </c>
      <c r="F4" s="247" t="s">
        <v>468</v>
      </c>
      <c r="G4" s="247" t="s">
        <v>438</v>
      </c>
      <c r="H4" s="248"/>
      <c r="I4" s="247" t="s">
        <v>439</v>
      </c>
      <c r="J4" s="252"/>
      <c r="K4" s="252"/>
      <c r="L4" s="250"/>
      <c r="M4" s="251"/>
      <c r="N4" s="250"/>
      <c r="P4" s="249"/>
      <c r="Q4" s="249"/>
      <c r="R4" s="251"/>
      <c r="S4" s="252"/>
      <c r="T4" s="252"/>
      <c r="U4" s="252"/>
    </row>
    <row r="5" spans="1:21" s="213" customFormat="1" ht="9.75" customHeight="1">
      <c r="A5" s="212"/>
      <c r="C5" s="253"/>
      <c r="D5" s="253"/>
      <c r="E5" s="253"/>
      <c r="F5" s="253"/>
      <c r="G5" s="253"/>
      <c r="H5" s="251"/>
      <c r="I5" s="253"/>
      <c r="J5" s="252"/>
      <c r="K5" s="252"/>
      <c r="L5" s="249"/>
      <c r="M5" s="249"/>
      <c r="N5" s="251"/>
      <c r="P5" s="249"/>
      <c r="Q5" s="249"/>
      <c r="R5" s="251"/>
      <c r="S5" s="252"/>
      <c r="T5" s="252"/>
      <c r="U5" s="252"/>
    </row>
    <row r="6" spans="1:21" s="213" customFormat="1" ht="18" customHeight="1">
      <c r="A6" s="254" t="s">
        <v>466</v>
      </c>
      <c r="B6" s="255"/>
      <c r="C6" s="256">
        <v>29122</v>
      </c>
      <c r="D6" s="281">
        <v>30071</v>
      </c>
      <c r="E6" s="281">
        <v>26293</v>
      </c>
      <c r="F6" s="256">
        <v>27651</v>
      </c>
      <c r="G6" s="256">
        <v>27033</v>
      </c>
      <c r="H6" s="257"/>
      <c r="I6" s="282">
        <v>-0.07173271066547628</v>
      </c>
      <c r="J6" s="252"/>
      <c r="K6" s="252"/>
      <c r="L6" s="249"/>
      <c r="M6" s="249"/>
      <c r="N6" s="251"/>
      <c r="P6" s="249"/>
      <c r="Q6" s="249"/>
      <c r="R6" s="251"/>
      <c r="S6" s="252"/>
      <c r="T6" s="252"/>
      <c r="U6" s="252"/>
    </row>
    <row r="7" spans="1:21" s="213" customFormat="1" ht="6.75" customHeight="1">
      <c r="A7" s="219"/>
      <c r="B7" s="220"/>
      <c r="C7" s="283"/>
      <c r="D7" s="284"/>
      <c r="E7" s="284"/>
      <c r="F7" s="283"/>
      <c r="G7" s="283"/>
      <c r="H7" s="285"/>
      <c r="I7" s="286"/>
      <c r="J7" s="252"/>
      <c r="K7" s="252"/>
      <c r="L7" s="249"/>
      <c r="M7" s="249"/>
      <c r="N7" s="251"/>
      <c r="P7" s="249"/>
      <c r="Q7" s="249"/>
      <c r="R7" s="251"/>
      <c r="S7" s="252"/>
      <c r="T7" s="252"/>
      <c r="U7" s="252"/>
    </row>
    <row r="8" spans="1:9" s="188" customFormat="1" ht="18" customHeight="1">
      <c r="A8" s="200" t="s">
        <v>450</v>
      </c>
      <c r="B8" s="264"/>
      <c r="C8" s="21"/>
      <c r="D8" s="21"/>
      <c r="E8" s="21"/>
      <c r="F8" s="21"/>
      <c r="G8" s="21"/>
      <c r="H8" s="265"/>
      <c r="I8" s="287"/>
    </row>
    <row r="9" spans="1:13" ht="22.5" customHeight="1">
      <c r="A9" s="216" t="s">
        <v>441</v>
      </c>
      <c r="B9" s="216"/>
      <c r="C9" s="20">
        <v>13036</v>
      </c>
      <c r="D9" s="20">
        <v>13156</v>
      </c>
      <c r="E9" s="20">
        <v>11795</v>
      </c>
      <c r="F9" s="20">
        <v>12022</v>
      </c>
      <c r="G9" s="20">
        <v>12772</v>
      </c>
      <c r="H9" s="265"/>
      <c r="I9" s="288">
        <v>-0.020251610923596196</v>
      </c>
      <c r="J9" s="187"/>
      <c r="K9" s="252"/>
      <c r="L9" s="187"/>
      <c r="M9" s="187"/>
    </row>
    <row r="10" spans="1:13" ht="18" customHeight="1">
      <c r="A10" s="216" t="s">
        <v>442</v>
      </c>
      <c r="B10" s="216"/>
      <c r="C10" s="20">
        <v>8377</v>
      </c>
      <c r="D10" s="20">
        <v>8848</v>
      </c>
      <c r="E10" s="20">
        <v>8459</v>
      </c>
      <c r="F10" s="20">
        <v>8203</v>
      </c>
      <c r="G10" s="20">
        <v>8899</v>
      </c>
      <c r="H10" s="265"/>
      <c r="I10" s="288">
        <v>0.06231347737853647</v>
      </c>
      <c r="J10" s="187"/>
      <c r="K10" s="252"/>
      <c r="L10" s="187"/>
      <c r="M10" s="187"/>
    </row>
    <row r="11" spans="1:13" ht="24" customHeight="1">
      <c r="A11" s="216" t="s">
        <v>156</v>
      </c>
      <c r="B11" s="217"/>
      <c r="C11" s="20">
        <v>21435</v>
      </c>
      <c r="D11" s="20">
        <v>22157</v>
      </c>
      <c r="E11" s="20">
        <v>20652</v>
      </c>
      <c r="F11" s="20">
        <v>21070</v>
      </c>
      <c r="G11" s="20">
        <v>20234</v>
      </c>
      <c r="H11" s="265"/>
      <c r="I11" s="288">
        <v>-0.05602985770935386</v>
      </c>
      <c r="J11" s="187"/>
      <c r="K11" s="252"/>
      <c r="L11" s="187"/>
      <c r="M11" s="187"/>
    </row>
    <row r="12" spans="1:13" ht="24" customHeight="1">
      <c r="A12" s="216"/>
      <c r="B12" s="217" t="s">
        <v>15</v>
      </c>
      <c r="C12" s="19">
        <v>288</v>
      </c>
      <c r="D12" s="19" t="s">
        <v>214</v>
      </c>
      <c r="E12" s="19" t="s">
        <v>214</v>
      </c>
      <c r="F12" s="19">
        <v>370</v>
      </c>
      <c r="G12" s="19">
        <v>284</v>
      </c>
      <c r="H12" s="269"/>
      <c r="I12" s="289">
        <v>-0.013888888888888888</v>
      </c>
      <c r="J12" s="187"/>
      <c r="K12" s="252"/>
      <c r="L12" s="187"/>
      <c r="M12" s="187"/>
    </row>
    <row r="13" spans="1:14" ht="18" customHeight="1">
      <c r="A13" s="216"/>
      <c r="B13" s="217" t="s">
        <v>215</v>
      </c>
      <c r="C13" s="19">
        <v>11284</v>
      </c>
      <c r="D13" s="19" t="s">
        <v>214</v>
      </c>
      <c r="E13" s="19" t="s">
        <v>214</v>
      </c>
      <c r="F13" s="19">
        <v>11497</v>
      </c>
      <c r="G13" s="19">
        <v>9735</v>
      </c>
      <c r="H13" s="269"/>
      <c r="I13" s="289">
        <v>-0.13727401630627437</v>
      </c>
      <c r="J13" s="187"/>
      <c r="K13" s="252"/>
      <c r="L13" s="19"/>
      <c r="M13" s="187"/>
      <c r="N13" s="19"/>
    </row>
    <row r="14" spans="1:14" ht="18" customHeight="1">
      <c r="A14" s="216"/>
      <c r="B14" s="217" t="s">
        <v>216</v>
      </c>
      <c r="C14" s="19">
        <v>2083</v>
      </c>
      <c r="D14" s="19" t="s">
        <v>214</v>
      </c>
      <c r="E14" s="19" t="s">
        <v>214</v>
      </c>
      <c r="F14" s="19">
        <v>1869</v>
      </c>
      <c r="G14" s="19">
        <v>2019</v>
      </c>
      <c r="H14" s="269"/>
      <c r="I14" s="289">
        <v>-0.030724915986557848</v>
      </c>
      <c r="J14" s="187"/>
      <c r="K14" s="252"/>
      <c r="L14" s="19"/>
      <c r="M14" s="187"/>
      <c r="N14" s="19"/>
    </row>
    <row r="15" spans="1:14" ht="18" customHeight="1">
      <c r="A15" s="216"/>
      <c r="B15" s="217" t="s">
        <v>14</v>
      </c>
      <c r="C15" s="19">
        <v>5712</v>
      </c>
      <c r="D15" s="19" t="s">
        <v>214</v>
      </c>
      <c r="E15" s="19" t="s">
        <v>214</v>
      </c>
      <c r="F15" s="19">
        <v>5434</v>
      </c>
      <c r="G15" s="19">
        <v>6151</v>
      </c>
      <c r="H15" s="269"/>
      <c r="I15" s="289">
        <v>0.07685574229691877</v>
      </c>
      <c r="J15" s="187"/>
      <c r="K15" s="252"/>
      <c r="L15" s="19"/>
      <c r="M15" s="187"/>
      <c r="N15" s="19"/>
    </row>
    <row r="16" spans="1:14" ht="18" customHeight="1">
      <c r="A16" s="216"/>
      <c r="B16" s="217" t="s">
        <v>29</v>
      </c>
      <c r="C16" s="19">
        <v>1759</v>
      </c>
      <c r="D16" s="19" t="s">
        <v>214</v>
      </c>
      <c r="E16" s="19" t="s">
        <v>214</v>
      </c>
      <c r="F16" s="19">
        <v>1631</v>
      </c>
      <c r="G16" s="19">
        <v>1836</v>
      </c>
      <c r="H16" s="269"/>
      <c r="I16" s="289">
        <v>0.04377487208641274</v>
      </c>
      <c r="J16" s="187"/>
      <c r="K16" s="252"/>
      <c r="L16" s="19"/>
      <c r="M16" s="187"/>
      <c r="N16" s="19"/>
    </row>
    <row r="17" spans="1:14" ht="18" customHeight="1">
      <c r="A17" s="216"/>
      <c r="B17" s="217" t="s">
        <v>157</v>
      </c>
      <c r="C17" s="19">
        <v>309</v>
      </c>
      <c r="D17" s="19" t="s">
        <v>214</v>
      </c>
      <c r="E17" s="19" t="s">
        <v>214</v>
      </c>
      <c r="F17" s="19">
        <v>269</v>
      </c>
      <c r="G17" s="19">
        <v>209</v>
      </c>
      <c r="H17" s="269"/>
      <c r="I17" s="289">
        <v>-0.32362459546925565</v>
      </c>
      <c r="J17" s="187"/>
      <c r="K17" s="252"/>
      <c r="L17" s="19"/>
      <c r="M17" s="187"/>
      <c r="N17" s="19"/>
    </row>
    <row r="18" spans="1:13" ht="23.25" customHeight="1">
      <c r="A18" s="216" t="s">
        <v>467</v>
      </c>
      <c r="B18" s="217"/>
      <c r="C18" s="20">
        <v>1042</v>
      </c>
      <c r="D18" s="20">
        <v>651</v>
      </c>
      <c r="E18" s="20">
        <v>436</v>
      </c>
      <c r="F18" s="20">
        <v>554</v>
      </c>
      <c r="G18" s="20">
        <v>461</v>
      </c>
      <c r="H18" s="265"/>
      <c r="I18" s="268" t="s">
        <v>214</v>
      </c>
      <c r="J18" s="187"/>
      <c r="K18" s="252"/>
      <c r="L18" s="187"/>
      <c r="M18" s="187"/>
    </row>
    <row r="19" spans="1:13" ht="9" customHeight="1">
      <c r="A19" s="219"/>
      <c r="B19" s="220"/>
      <c r="C19" s="28"/>
      <c r="D19" s="28"/>
      <c r="E19" s="28"/>
      <c r="F19" s="28"/>
      <c r="G19" s="28"/>
      <c r="H19" s="271"/>
      <c r="I19" s="272"/>
      <c r="J19" s="187"/>
      <c r="K19" s="187"/>
      <c r="L19" s="187"/>
      <c r="M19" s="187"/>
    </row>
    <row r="20" spans="1:9" s="188" customFormat="1" ht="18" customHeight="1">
      <c r="A20" s="215" t="s">
        <v>451</v>
      </c>
      <c r="B20" s="212"/>
      <c r="C20" s="21"/>
      <c r="D20" s="21"/>
      <c r="E20" s="21"/>
      <c r="F20" s="21"/>
      <c r="G20" s="21"/>
      <c r="H20" s="265"/>
      <c r="I20" s="287"/>
    </row>
    <row r="21" spans="1:13" ht="21" customHeight="1">
      <c r="A21" s="216" t="s">
        <v>441</v>
      </c>
      <c r="B21" s="216"/>
      <c r="C21" s="20">
        <v>10130</v>
      </c>
      <c r="D21" s="20">
        <v>10277</v>
      </c>
      <c r="E21" s="20">
        <v>9370</v>
      </c>
      <c r="F21" s="20">
        <v>9545</v>
      </c>
      <c r="G21" s="20">
        <v>10231</v>
      </c>
      <c r="H21" s="265"/>
      <c r="I21" s="288">
        <v>0.009970384995064165</v>
      </c>
      <c r="J21" s="187"/>
      <c r="K21" s="252"/>
      <c r="L21" s="187"/>
      <c r="M21" s="187"/>
    </row>
    <row r="22" spans="1:13" ht="18" customHeight="1">
      <c r="A22" s="216" t="s">
        <v>442</v>
      </c>
      <c r="B22" s="216"/>
      <c r="C22" s="20">
        <v>6817</v>
      </c>
      <c r="D22" s="20">
        <v>7107</v>
      </c>
      <c r="E22" s="20">
        <v>6846</v>
      </c>
      <c r="F22" s="20">
        <v>6597</v>
      </c>
      <c r="G22" s="20">
        <v>7107</v>
      </c>
      <c r="H22" s="265"/>
      <c r="I22" s="288">
        <v>0.042540707055889686</v>
      </c>
      <c r="J22" s="187"/>
      <c r="K22" s="252"/>
      <c r="L22" s="187"/>
      <c r="M22" s="187"/>
    </row>
    <row r="23" spans="1:11" s="188" customFormat="1" ht="18" customHeight="1">
      <c r="A23" s="216" t="s">
        <v>156</v>
      </c>
      <c r="B23" s="216"/>
      <c r="C23" s="20">
        <v>17210</v>
      </c>
      <c r="D23" s="20">
        <v>17846</v>
      </c>
      <c r="E23" s="20">
        <v>16896</v>
      </c>
      <c r="F23" s="20">
        <v>17144</v>
      </c>
      <c r="G23" s="20">
        <v>16602</v>
      </c>
      <c r="H23" s="265"/>
      <c r="I23" s="288">
        <v>-0.035328297501452645</v>
      </c>
      <c r="K23" s="252"/>
    </row>
    <row r="24" spans="1:13" ht="19.5" customHeight="1">
      <c r="A24" s="216"/>
      <c r="B24" s="217" t="s">
        <v>15</v>
      </c>
      <c r="C24" s="19">
        <v>269</v>
      </c>
      <c r="D24" s="19" t="s">
        <v>214</v>
      </c>
      <c r="E24" s="19" t="s">
        <v>214</v>
      </c>
      <c r="F24" s="19">
        <v>358</v>
      </c>
      <c r="G24" s="19">
        <v>271</v>
      </c>
      <c r="H24" s="269"/>
      <c r="I24" s="289">
        <v>0.007434944237918215</v>
      </c>
      <c r="J24" s="187"/>
      <c r="K24" s="252"/>
      <c r="L24" s="187"/>
      <c r="M24" s="187"/>
    </row>
    <row r="25" spans="1:14" ht="18" customHeight="1">
      <c r="A25" s="216"/>
      <c r="B25" s="217" t="s">
        <v>215</v>
      </c>
      <c r="C25" s="19">
        <v>9191</v>
      </c>
      <c r="D25" s="19" t="s">
        <v>214</v>
      </c>
      <c r="E25" s="19" t="s">
        <v>214</v>
      </c>
      <c r="F25" s="184">
        <v>9384</v>
      </c>
      <c r="G25" s="184">
        <v>8079</v>
      </c>
      <c r="H25" s="269"/>
      <c r="I25" s="289">
        <v>-0.12098792296812098</v>
      </c>
      <c r="J25" s="187"/>
      <c r="K25" s="252"/>
      <c r="L25" s="19"/>
      <c r="M25" s="187"/>
      <c r="N25" s="19"/>
    </row>
    <row r="26" spans="1:14" ht="18" customHeight="1">
      <c r="A26" s="216"/>
      <c r="B26" s="217" t="s">
        <v>216</v>
      </c>
      <c r="C26" s="19">
        <v>1578</v>
      </c>
      <c r="D26" s="19" t="s">
        <v>214</v>
      </c>
      <c r="E26" s="19" t="s">
        <v>214</v>
      </c>
      <c r="F26" s="184">
        <v>1419</v>
      </c>
      <c r="G26" s="184">
        <v>1557</v>
      </c>
      <c r="H26" s="269"/>
      <c r="I26" s="289">
        <v>-0.013307984790874524</v>
      </c>
      <c r="J26" s="187"/>
      <c r="K26" s="252"/>
      <c r="L26" s="19"/>
      <c r="M26" s="187"/>
      <c r="N26" s="19"/>
    </row>
    <row r="27" spans="1:14" ht="18" customHeight="1">
      <c r="A27" s="216"/>
      <c r="B27" s="217" t="s">
        <v>14</v>
      </c>
      <c r="C27" s="19">
        <v>4402</v>
      </c>
      <c r="D27" s="19" t="s">
        <v>214</v>
      </c>
      <c r="E27" s="19" t="s">
        <v>214</v>
      </c>
      <c r="F27" s="184">
        <v>4309</v>
      </c>
      <c r="G27" s="184">
        <v>4890</v>
      </c>
      <c r="H27" s="269"/>
      <c r="I27" s="289">
        <v>0.11085870059064062</v>
      </c>
      <c r="J27" s="187"/>
      <c r="K27" s="252"/>
      <c r="L27" s="19"/>
      <c r="M27" s="187"/>
      <c r="N27" s="19"/>
    </row>
    <row r="28" spans="1:14" ht="18" customHeight="1">
      <c r="A28" s="216"/>
      <c r="B28" s="217" t="s">
        <v>29</v>
      </c>
      <c r="C28" s="19">
        <v>1510</v>
      </c>
      <c r="D28" s="19" t="s">
        <v>214</v>
      </c>
      <c r="E28" s="19" t="s">
        <v>214</v>
      </c>
      <c r="F28" s="184">
        <v>1447</v>
      </c>
      <c r="G28" s="184">
        <v>1626</v>
      </c>
      <c r="H28" s="269"/>
      <c r="I28" s="289">
        <v>0.07682119205298013</v>
      </c>
      <c r="J28" s="187"/>
      <c r="K28" s="252"/>
      <c r="L28" s="19"/>
      <c r="M28" s="187"/>
      <c r="N28" s="19"/>
    </row>
    <row r="29" spans="1:14" ht="18" customHeight="1">
      <c r="A29" s="216"/>
      <c r="B29" s="217" t="s">
        <v>157</v>
      </c>
      <c r="C29" s="19">
        <v>260</v>
      </c>
      <c r="D29" s="19" t="s">
        <v>214</v>
      </c>
      <c r="E29" s="19" t="s">
        <v>214</v>
      </c>
      <c r="F29" s="184">
        <v>227</v>
      </c>
      <c r="G29" s="184">
        <v>179</v>
      </c>
      <c r="H29" s="269"/>
      <c r="I29" s="289">
        <v>-0.31153846153846154</v>
      </c>
      <c r="J29" s="187"/>
      <c r="K29" s="252"/>
      <c r="L29" s="19"/>
      <c r="M29" s="187"/>
      <c r="N29" s="19"/>
    </row>
    <row r="30" spans="1:13" ht="21.75" customHeight="1">
      <c r="A30" s="216" t="s">
        <v>467</v>
      </c>
      <c r="B30" s="217"/>
      <c r="C30" s="20">
        <v>974</v>
      </c>
      <c r="D30" s="20">
        <v>590</v>
      </c>
      <c r="E30" s="20">
        <v>411</v>
      </c>
      <c r="F30" s="20">
        <v>526</v>
      </c>
      <c r="G30" s="20">
        <v>414</v>
      </c>
      <c r="H30" s="265"/>
      <c r="I30" s="268" t="s">
        <v>214</v>
      </c>
      <c r="J30" s="187"/>
      <c r="K30" s="252"/>
      <c r="L30" s="187"/>
      <c r="M30" s="187"/>
    </row>
    <row r="31" spans="1:13" ht="9" customHeight="1">
      <c r="A31" s="219"/>
      <c r="B31" s="220"/>
      <c r="C31" s="28"/>
      <c r="D31" s="28"/>
      <c r="E31" s="28"/>
      <c r="F31" s="28"/>
      <c r="G31" s="28"/>
      <c r="H31" s="271"/>
      <c r="I31" s="272"/>
      <c r="J31" s="187"/>
      <c r="K31" s="187"/>
      <c r="L31" s="187"/>
      <c r="M31" s="187"/>
    </row>
    <row r="32" spans="1:11" s="188" customFormat="1" ht="18" customHeight="1">
      <c r="A32" s="215" t="s">
        <v>452</v>
      </c>
      <c r="B32" s="212"/>
      <c r="C32" s="20"/>
      <c r="D32" s="21"/>
      <c r="E32" s="21"/>
      <c r="F32" s="20"/>
      <c r="G32" s="20"/>
      <c r="H32" s="265"/>
      <c r="I32" s="287"/>
      <c r="K32" s="195"/>
    </row>
    <row r="33" spans="1:13" ht="19.5" customHeight="1">
      <c r="A33" s="216" t="s">
        <v>441</v>
      </c>
      <c r="B33" s="216"/>
      <c r="C33" s="20">
        <v>1974</v>
      </c>
      <c r="D33" s="20">
        <v>1993</v>
      </c>
      <c r="E33" s="20">
        <v>1745</v>
      </c>
      <c r="F33" s="20">
        <v>1713</v>
      </c>
      <c r="G33" s="20">
        <v>1792</v>
      </c>
      <c r="H33" s="265"/>
      <c r="I33" s="288">
        <v>-0.09219858156028368</v>
      </c>
      <c r="J33" s="187"/>
      <c r="K33" s="252"/>
      <c r="L33" s="187"/>
      <c r="M33" s="187"/>
    </row>
    <row r="34" spans="1:13" ht="18" customHeight="1">
      <c r="A34" s="216" t="s">
        <v>442</v>
      </c>
      <c r="B34" s="216"/>
      <c r="C34" s="20">
        <v>1239</v>
      </c>
      <c r="D34" s="20">
        <v>1371</v>
      </c>
      <c r="E34" s="20">
        <v>1296</v>
      </c>
      <c r="F34" s="20">
        <v>1307</v>
      </c>
      <c r="G34" s="20">
        <v>1470</v>
      </c>
      <c r="H34" s="265"/>
      <c r="I34" s="288">
        <v>0.1864406779661017</v>
      </c>
      <c r="J34" s="187"/>
      <c r="K34" s="252"/>
      <c r="L34" s="187"/>
      <c r="M34" s="187"/>
    </row>
    <row r="35" spans="1:11" s="188" customFormat="1" ht="21" customHeight="1">
      <c r="A35" s="216" t="s">
        <v>156</v>
      </c>
      <c r="B35" s="216"/>
      <c r="C35" s="20">
        <v>3229</v>
      </c>
      <c r="D35" s="20">
        <v>3285</v>
      </c>
      <c r="E35" s="20">
        <v>2975</v>
      </c>
      <c r="F35" s="20">
        <v>3176</v>
      </c>
      <c r="G35" s="20">
        <v>2911</v>
      </c>
      <c r="H35" s="265"/>
      <c r="I35" s="288">
        <v>-0.09848250232270053</v>
      </c>
      <c r="K35" s="252"/>
    </row>
    <row r="36" spans="1:13" ht="18" customHeight="1">
      <c r="A36" s="216"/>
      <c r="B36" s="217" t="s">
        <v>15</v>
      </c>
      <c r="C36" s="19">
        <v>19</v>
      </c>
      <c r="D36" s="19" t="s">
        <v>214</v>
      </c>
      <c r="E36" s="19" t="s">
        <v>214</v>
      </c>
      <c r="F36" s="19">
        <v>12</v>
      </c>
      <c r="G36" s="19">
        <v>13</v>
      </c>
      <c r="H36" s="269"/>
      <c r="I36" s="289" t="s">
        <v>401</v>
      </c>
      <c r="J36" s="187"/>
      <c r="K36" s="252"/>
      <c r="L36" s="187"/>
      <c r="M36" s="187"/>
    </row>
    <row r="37" spans="1:14" ht="18" customHeight="1">
      <c r="A37" s="216"/>
      <c r="B37" s="217" t="s">
        <v>215</v>
      </c>
      <c r="C37" s="19">
        <v>1632</v>
      </c>
      <c r="D37" s="19" t="s">
        <v>214</v>
      </c>
      <c r="E37" s="19" t="s">
        <v>214</v>
      </c>
      <c r="F37" s="184">
        <v>1742</v>
      </c>
      <c r="G37" s="184">
        <v>1364</v>
      </c>
      <c r="H37" s="269"/>
      <c r="I37" s="289">
        <v>-0.1642156862745098</v>
      </c>
      <c r="J37" s="187"/>
      <c r="K37" s="252"/>
      <c r="L37" s="19"/>
      <c r="M37" s="187"/>
      <c r="N37" s="19"/>
    </row>
    <row r="38" spans="1:14" ht="18" customHeight="1">
      <c r="A38" s="216"/>
      <c r="B38" s="217" t="s">
        <v>216</v>
      </c>
      <c r="C38" s="19">
        <v>327</v>
      </c>
      <c r="D38" s="19" t="s">
        <v>214</v>
      </c>
      <c r="E38" s="19" t="s">
        <v>214</v>
      </c>
      <c r="F38" s="184">
        <v>289</v>
      </c>
      <c r="G38" s="184">
        <v>319</v>
      </c>
      <c r="H38" s="269"/>
      <c r="I38" s="289">
        <v>-0.024464831804281346</v>
      </c>
      <c r="J38" s="187"/>
      <c r="K38" s="252"/>
      <c r="L38" s="19"/>
      <c r="M38" s="187"/>
      <c r="N38" s="19"/>
    </row>
    <row r="39" spans="1:14" ht="18" customHeight="1">
      <c r="A39" s="216"/>
      <c r="B39" s="217" t="s">
        <v>14</v>
      </c>
      <c r="C39" s="19">
        <v>1006</v>
      </c>
      <c r="D39" s="19" t="s">
        <v>214</v>
      </c>
      <c r="E39" s="19" t="s">
        <v>214</v>
      </c>
      <c r="F39" s="184">
        <v>936</v>
      </c>
      <c r="G39" s="184">
        <v>1012</v>
      </c>
      <c r="H39" s="269"/>
      <c r="I39" s="289">
        <v>0.005964214711729622</v>
      </c>
      <c r="J39" s="187"/>
      <c r="K39" s="252"/>
      <c r="L39" s="19"/>
      <c r="M39" s="187"/>
      <c r="N39" s="19"/>
    </row>
    <row r="40" spans="1:14" ht="18" customHeight="1">
      <c r="A40" s="216"/>
      <c r="B40" s="217" t="s">
        <v>29</v>
      </c>
      <c r="C40" s="19">
        <v>207</v>
      </c>
      <c r="D40" s="19" t="s">
        <v>214</v>
      </c>
      <c r="E40" s="19" t="s">
        <v>214</v>
      </c>
      <c r="F40" s="184">
        <v>163</v>
      </c>
      <c r="G40" s="184">
        <v>182</v>
      </c>
      <c r="H40" s="269"/>
      <c r="I40" s="289">
        <v>-0.12077294685990338</v>
      </c>
      <c r="J40" s="187"/>
      <c r="K40" s="252"/>
      <c r="L40" s="19"/>
      <c r="M40" s="187"/>
      <c r="N40" s="19"/>
    </row>
    <row r="41" spans="1:14" ht="18" customHeight="1">
      <c r="A41" s="216"/>
      <c r="B41" s="217" t="s">
        <v>157</v>
      </c>
      <c r="C41" s="19">
        <v>38</v>
      </c>
      <c r="D41" s="19" t="s">
        <v>214</v>
      </c>
      <c r="E41" s="19" t="s">
        <v>214</v>
      </c>
      <c r="F41" s="184">
        <v>34</v>
      </c>
      <c r="G41" s="184">
        <v>21</v>
      </c>
      <c r="H41" s="269"/>
      <c r="I41" s="289" t="s">
        <v>401</v>
      </c>
      <c r="J41" s="187"/>
      <c r="K41" s="252"/>
      <c r="L41" s="19"/>
      <c r="M41" s="187"/>
      <c r="N41" s="19"/>
    </row>
    <row r="42" spans="1:11" s="212" customFormat="1" ht="19.5" customHeight="1">
      <c r="A42" s="216" t="s">
        <v>467</v>
      </c>
      <c r="B42" s="216"/>
      <c r="C42" s="20">
        <v>67</v>
      </c>
      <c r="D42" s="20">
        <v>61</v>
      </c>
      <c r="E42" s="20">
        <v>24</v>
      </c>
      <c r="F42" s="20">
        <v>27</v>
      </c>
      <c r="G42" s="20">
        <v>47</v>
      </c>
      <c r="H42" s="265"/>
      <c r="I42" s="268" t="s">
        <v>214</v>
      </c>
      <c r="K42" s="252"/>
    </row>
    <row r="43" spans="1:13" ht="9" customHeight="1">
      <c r="A43" s="219"/>
      <c r="B43" s="220"/>
      <c r="C43" s="28"/>
      <c r="D43" s="28"/>
      <c r="E43" s="28"/>
      <c r="F43" s="28"/>
      <c r="G43" s="28"/>
      <c r="H43" s="271"/>
      <c r="I43" s="272"/>
      <c r="J43" s="187"/>
      <c r="K43" s="187"/>
      <c r="L43" s="187"/>
      <c r="M43" s="187"/>
    </row>
    <row r="44" spans="1:9" s="188" customFormat="1" ht="18" customHeight="1">
      <c r="A44" s="215" t="s">
        <v>453</v>
      </c>
      <c r="B44" s="212"/>
      <c r="C44" s="20"/>
      <c r="D44" s="21"/>
      <c r="E44" s="21"/>
      <c r="F44" s="20"/>
      <c r="G44" s="20"/>
      <c r="H44" s="265"/>
      <c r="I44" s="287"/>
    </row>
    <row r="45" spans="1:13" ht="23.25" customHeight="1">
      <c r="A45" s="216" t="s">
        <v>441</v>
      </c>
      <c r="B45" s="216"/>
      <c r="C45" s="20">
        <v>932</v>
      </c>
      <c r="D45" s="20">
        <v>886</v>
      </c>
      <c r="E45" s="20">
        <v>680</v>
      </c>
      <c r="F45" s="20">
        <v>764</v>
      </c>
      <c r="G45" s="20">
        <v>749</v>
      </c>
      <c r="H45" s="265"/>
      <c r="I45" s="288">
        <v>-0.1963519313304721</v>
      </c>
      <c r="J45" s="187"/>
      <c r="K45" s="252"/>
      <c r="L45" s="187"/>
      <c r="M45" s="187"/>
    </row>
    <row r="46" spans="1:13" ht="18" customHeight="1">
      <c r="A46" s="216" t="s">
        <v>442</v>
      </c>
      <c r="B46" s="216"/>
      <c r="C46" s="20">
        <v>321</v>
      </c>
      <c r="D46" s="20">
        <v>370</v>
      </c>
      <c r="E46" s="20">
        <v>317</v>
      </c>
      <c r="F46" s="20">
        <v>299</v>
      </c>
      <c r="G46" s="20">
        <v>322</v>
      </c>
      <c r="H46" s="265"/>
      <c r="I46" s="288">
        <v>0.003115264797507788</v>
      </c>
      <c r="J46" s="187"/>
      <c r="K46" s="252"/>
      <c r="L46" s="187"/>
      <c r="M46" s="187"/>
    </row>
    <row r="47" spans="1:11" s="188" customFormat="1" ht="18" customHeight="1">
      <c r="A47" s="216" t="s">
        <v>156</v>
      </c>
      <c r="B47" s="216"/>
      <c r="C47" s="20">
        <v>996</v>
      </c>
      <c r="D47" s="20">
        <v>1026</v>
      </c>
      <c r="E47" s="20">
        <v>781</v>
      </c>
      <c r="F47" s="20">
        <v>750</v>
      </c>
      <c r="G47" s="20">
        <v>721</v>
      </c>
      <c r="H47" s="265"/>
      <c r="I47" s="288">
        <v>-0.2761044176706827</v>
      </c>
      <c r="K47" s="252"/>
    </row>
    <row r="48" spans="1:13" ht="21.75" customHeight="1">
      <c r="A48" s="216"/>
      <c r="B48" s="217" t="s">
        <v>15</v>
      </c>
      <c r="C48" s="19">
        <v>0</v>
      </c>
      <c r="D48" s="19" t="s">
        <v>214</v>
      </c>
      <c r="E48" s="19" t="s">
        <v>214</v>
      </c>
      <c r="F48" s="19">
        <v>0</v>
      </c>
      <c r="G48" s="19">
        <v>0</v>
      </c>
      <c r="H48" s="269"/>
      <c r="I48" s="289">
        <v>0</v>
      </c>
      <c r="J48" s="187"/>
      <c r="K48" s="252"/>
      <c r="L48" s="187"/>
      <c r="M48" s="187"/>
    </row>
    <row r="49" spans="1:14" ht="18" customHeight="1">
      <c r="A49" s="216"/>
      <c r="B49" s="217" t="s">
        <v>154</v>
      </c>
      <c r="C49" s="19">
        <v>461</v>
      </c>
      <c r="D49" s="19" t="s">
        <v>214</v>
      </c>
      <c r="E49" s="19" t="s">
        <v>214</v>
      </c>
      <c r="F49" s="184">
        <v>371</v>
      </c>
      <c r="G49" s="184">
        <v>292</v>
      </c>
      <c r="H49" s="269"/>
      <c r="I49" s="289">
        <v>-0.3665943600867679</v>
      </c>
      <c r="J49" s="187"/>
      <c r="K49" s="252"/>
      <c r="L49" s="19"/>
      <c r="M49" s="187"/>
      <c r="N49" s="19"/>
    </row>
    <row r="50" spans="1:14" ht="18" customHeight="1">
      <c r="A50" s="216"/>
      <c r="B50" s="217" t="s">
        <v>158</v>
      </c>
      <c r="C50" s="19">
        <v>178</v>
      </c>
      <c r="D50" s="19" t="s">
        <v>214</v>
      </c>
      <c r="E50" s="19" t="s">
        <v>214</v>
      </c>
      <c r="F50" s="184">
        <v>161</v>
      </c>
      <c r="G50" s="184">
        <v>143</v>
      </c>
      <c r="H50" s="269"/>
      <c r="I50" s="289">
        <v>-0.19662921348314608</v>
      </c>
      <c r="J50" s="187"/>
      <c r="K50" s="252"/>
      <c r="L50" s="19"/>
      <c r="M50" s="187"/>
      <c r="N50" s="19"/>
    </row>
    <row r="51" spans="1:14" ht="18" customHeight="1">
      <c r="A51" s="216"/>
      <c r="B51" s="217" t="s">
        <v>14</v>
      </c>
      <c r="C51" s="19">
        <v>304</v>
      </c>
      <c r="D51" s="19" t="s">
        <v>214</v>
      </c>
      <c r="E51" s="19" t="s">
        <v>214</v>
      </c>
      <c r="F51" s="184">
        <v>189</v>
      </c>
      <c r="G51" s="184">
        <v>249</v>
      </c>
      <c r="H51" s="269"/>
      <c r="I51" s="289">
        <v>-0.18092105263157895</v>
      </c>
      <c r="J51" s="187"/>
      <c r="K51" s="252"/>
      <c r="L51" s="19"/>
      <c r="M51" s="187"/>
      <c r="N51" s="19"/>
    </row>
    <row r="52" spans="1:14" ht="18" customHeight="1">
      <c r="A52" s="216"/>
      <c r="B52" s="217" t="s">
        <v>29</v>
      </c>
      <c r="C52" s="19">
        <v>42</v>
      </c>
      <c r="D52" s="19" t="s">
        <v>214</v>
      </c>
      <c r="E52" s="19" t="s">
        <v>214</v>
      </c>
      <c r="F52" s="184">
        <v>21</v>
      </c>
      <c r="G52" s="184">
        <v>28</v>
      </c>
      <c r="H52" s="269"/>
      <c r="I52" s="289" t="s">
        <v>401</v>
      </c>
      <c r="J52" s="187"/>
      <c r="K52" s="252"/>
      <c r="L52" s="19"/>
      <c r="M52" s="187"/>
      <c r="N52" s="19"/>
    </row>
    <row r="53" spans="1:14" ht="18" customHeight="1">
      <c r="A53" s="216"/>
      <c r="B53" s="217" t="s">
        <v>157</v>
      </c>
      <c r="C53" s="19">
        <v>11</v>
      </c>
      <c r="D53" s="19" t="s">
        <v>214</v>
      </c>
      <c r="E53" s="19" t="s">
        <v>214</v>
      </c>
      <c r="F53" s="184">
        <v>8</v>
      </c>
      <c r="G53" s="184">
        <v>9</v>
      </c>
      <c r="H53" s="269"/>
      <c r="I53" s="289" t="s">
        <v>401</v>
      </c>
      <c r="J53" s="187"/>
      <c r="K53" s="252"/>
      <c r="L53" s="19"/>
      <c r="M53" s="187"/>
      <c r="N53" s="19"/>
    </row>
    <row r="54" spans="1:11" s="212" customFormat="1" ht="23.25" customHeight="1">
      <c r="A54" s="216" t="s">
        <v>467</v>
      </c>
      <c r="B54" s="216"/>
      <c r="C54" s="20">
        <v>1</v>
      </c>
      <c r="D54" s="20">
        <v>0</v>
      </c>
      <c r="E54" s="20">
        <v>1</v>
      </c>
      <c r="F54" s="20">
        <v>1</v>
      </c>
      <c r="G54" s="20">
        <v>0</v>
      </c>
      <c r="H54" s="265"/>
      <c r="I54" s="268" t="s">
        <v>214</v>
      </c>
      <c r="K54" s="252"/>
    </row>
    <row r="55" spans="1:13" ht="9" customHeight="1">
      <c r="A55" s="219"/>
      <c r="B55" s="220"/>
      <c r="C55" s="28"/>
      <c r="D55" s="28"/>
      <c r="E55" s="28"/>
      <c r="F55" s="28"/>
      <c r="G55" s="290"/>
      <c r="H55" s="291"/>
      <c r="I55" s="292"/>
      <c r="J55" s="187"/>
      <c r="K55" s="187"/>
      <c r="L55" s="187"/>
      <c r="M55" s="187"/>
    </row>
    <row r="56" spans="1:13" ht="9" customHeight="1">
      <c r="A56" s="212"/>
      <c r="B56" s="213"/>
      <c r="C56" s="19"/>
      <c r="D56" s="19"/>
      <c r="E56" s="19"/>
      <c r="F56" s="19"/>
      <c r="G56" s="293"/>
      <c r="H56" s="294"/>
      <c r="I56" s="295"/>
      <c r="J56" s="187"/>
      <c r="K56" s="187"/>
      <c r="L56" s="187"/>
      <c r="M56" s="187"/>
    </row>
    <row r="57" spans="1:7" ht="14.25">
      <c r="A57" s="223" t="s">
        <v>25</v>
      </c>
      <c r="F57" s="32"/>
      <c r="G57" s="32"/>
    </row>
    <row r="58" spans="1:7" ht="14.25">
      <c r="A58" s="223"/>
      <c r="F58" s="32"/>
      <c r="G58" s="32"/>
    </row>
    <row r="59" spans="1:7" ht="14.25">
      <c r="A59" s="233" t="s">
        <v>403</v>
      </c>
      <c r="B59" s="3" t="s">
        <v>446</v>
      </c>
      <c r="F59" s="32"/>
      <c r="G59" s="32"/>
    </row>
    <row r="60" spans="1:7" ht="14.25">
      <c r="A60" s="233" t="s">
        <v>404</v>
      </c>
      <c r="B60" s="3" t="s">
        <v>447</v>
      </c>
      <c r="F60" s="32"/>
      <c r="G60" s="32"/>
    </row>
    <row r="61" spans="1:13" ht="14.25">
      <c r="A61" s="233" t="s">
        <v>414</v>
      </c>
      <c r="B61" s="3" t="s">
        <v>429</v>
      </c>
      <c r="F61" s="32"/>
      <c r="G61" s="32"/>
      <c r="H61" s="32"/>
      <c r="I61" s="32"/>
      <c r="J61" s="206"/>
      <c r="L61" s="187"/>
      <c r="M61" s="187"/>
    </row>
    <row r="62" spans="2:7" ht="15">
      <c r="B62" s="297"/>
      <c r="F62" s="32"/>
      <c r="G62" s="32"/>
    </row>
    <row r="63" spans="6:7" ht="15">
      <c r="F63" s="32"/>
      <c r="G63" s="32"/>
    </row>
  </sheetData>
  <printOptions horizontalCentered="1" verticalCentered="1"/>
  <pageMargins left="0.3937007874015748" right="0.3937007874015748" top="0.3937007874015748" bottom="0.3937007874015748" header="0.3937007874015748" footer="0.3937007874015748"/>
  <pageSetup horizontalDpi="600" verticalDpi="600" orientation="portrait" paperSize="9" scale="66" r:id="rId2"/>
  <drawing r:id="rId1"/>
</worksheet>
</file>

<file path=xl/worksheets/sheet11.xml><?xml version="1.0" encoding="utf-8"?>
<worksheet xmlns="http://schemas.openxmlformats.org/spreadsheetml/2006/main" xmlns:r="http://schemas.openxmlformats.org/officeDocument/2006/relationships">
  <dimension ref="A1:U66"/>
  <sheetViews>
    <sheetView showGridLines="0" tabSelected="1" zoomScaleSheetLayoutView="100" workbookViewId="0" topLeftCell="A1">
      <selection activeCell="A1" sqref="A1"/>
    </sheetView>
  </sheetViews>
  <sheetFormatPr defaultColWidth="9.140625" defaultRowHeight="12.75"/>
  <cols>
    <col min="1" max="1" width="3.28125" style="201" customWidth="1"/>
    <col min="2" max="2" width="47.140625" style="187" customWidth="1"/>
    <col min="3" max="5" width="10.421875" style="32" customWidth="1"/>
    <col min="6" max="6" width="10.8515625" style="296" customWidth="1"/>
    <col min="7" max="7" width="10.421875" style="296" customWidth="1"/>
    <col min="8" max="8" width="1.7109375" style="296" customWidth="1"/>
    <col min="9" max="9" width="21.7109375" style="296" customWidth="1"/>
    <col min="10" max="10" width="2.00390625" style="34" customWidth="1"/>
    <col min="11" max="12" width="9.140625" style="206" customWidth="1"/>
    <col min="13" max="13" width="9.421875" style="206" customWidth="1"/>
    <col min="14" max="16384" width="9.140625" style="187" customWidth="1"/>
  </cols>
  <sheetData>
    <row r="1" spans="1:9" ht="15.75">
      <c r="A1" s="245" t="s">
        <v>454</v>
      </c>
      <c r="F1" s="32"/>
      <c r="G1" s="32"/>
      <c r="H1" s="32"/>
      <c r="I1" s="32"/>
    </row>
    <row r="2" spans="1:9" ht="15.75">
      <c r="A2" s="243" t="s">
        <v>449</v>
      </c>
      <c r="F2" s="32"/>
      <c r="G2" s="32"/>
      <c r="H2" s="32"/>
      <c r="I2" s="32"/>
    </row>
    <row r="3" spans="1:9" ht="18.75" thickBot="1">
      <c r="A3" s="98"/>
      <c r="B3" s="213"/>
      <c r="C3" s="19"/>
      <c r="D3" s="19"/>
      <c r="E3" s="19"/>
      <c r="F3" s="19"/>
      <c r="G3" s="19"/>
      <c r="H3" s="19"/>
      <c r="I3" s="19"/>
    </row>
    <row r="4" spans="1:21" s="213" customFormat="1" ht="51.75" customHeight="1">
      <c r="A4" s="210"/>
      <c r="B4" s="211"/>
      <c r="C4" s="247" t="s">
        <v>435</v>
      </c>
      <c r="D4" s="247" t="s">
        <v>436</v>
      </c>
      <c r="E4" s="247" t="s">
        <v>437</v>
      </c>
      <c r="F4" s="247" t="s">
        <v>465</v>
      </c>
      <c r="G4" s="247" t="s">
        <v>438</v>
      </c>
      <c r="H4" s="248"/>
      <c r="I4" s="247" t="s">
        <v>439</v>
      </c>
      <c r="J4" s="252"/>
      <c r="K4" s="252"/>
      <c r="L4" s="250"/>
      <c r="M4" s="251"/>
      <c r="N4" s="250"/>
      <c r="P4" s="249"/>
      <c r="Q4" s="249"/>
      <c r="R4" s="251"/>
      <c r="S4" s="252"/>
      <c r="T4" s="252"/>
      <c r="U4" s="252"/>
    </row>
    <row r="5" spans="1:21" s="213" customFormat="1" ht="9.75" customHeight="1">
      <c r="A5" s="212"/>
      <c r="C5" s="253"/>
      <c r="D5" s="253"/>
      <c r="E5" s="253"/>
      <c r="F5" s="253"/>
      <c r="G5" s="253"/>
      <c r="H5" s="251"/>
      <c r="I5" s="253"/>
      <c r="J5" s="252"/>
      <c r="K5" s="252"/>
      <c r="L5" s="249"/>
      <c r="M5" s="249"/>
      <c r="N5" s="251"/>
      <c r="P5" s="249"/>
      <c r="Q5" s="249"/>
      <c r="R5" s="251"/>
      <c r="S5" s="252"/>
      <c r="T5" s="252"/>
      <c r="U5" s="252"/>
    </row>
    <row r="6" spans="1:21" s="213" customFormat="1" ht="18" customHeight="1">
      <c r="A6" s="254" t="s">
        <v>466</v>
      </c>
      <c r="B6" s="255"/>
      <c r="C6" s="1027">
        <v>2799</v>
      </c>
      <c r="D6" s="1028">
        <v>2814</v>
      </c>
      <c r="E6" s="1028">
        <v>2531</v>
      </c>
      <c r="F6" s="1027">
        <v>2591</v>
      </c>
      <c r="G6" s="1027">
        <v>2643</v>
      </c>
      <c r="H6" s="662"/>
      <c r="I6" s="268">
        <v>-0.055734190782422297</v>
      </c>
      <c r="J6" s="252"/>
      <c r="K6" s="252"/>
      <c r="L6" s="249"/>
      <c r="M6" s="249"/>
      <c r="N6" s="251"/>
      <c r="P6" s="249"/>
      <c r="Q6" s="249"/>
      <c r="R6" s="251"/>
      <c r="S6" s="252"/>
      <c r="T6" s="252"/>
      <c r="U6" s="252"/>
    </row>
    <row r="7" spans="1:21" s="213" customFormat="1" ht="6.75" customHeight="1">
      <c r="A7" s="219"/>
      <c r="B7" s="220"/>
      <c r="C7" s="1029"/>
      <c r="D7" s="1030"/>
      <c r="E7" s="1030"/>
      <c r="F7" s="1031"/>
      <c r="G7" s="1031"/>
      <c r="H7" s="260"/>
      <c r="I7" s="262"/>
      <c r="J7" s="252"/>
      <c r="K7" s="252"/>
      <c r="L7" s="249"/>
      <c r="M7" s="249"/>
      <c r="N7" s="251"/>
      <c r="P7" s="249"/>
      <c r="Q7" s="249"/>
      <c r="R7" s="251"/>
      <c r="S7" s="252"/>
      <c r="T7" s="252"/>
      <c r="U7" s="252"/>
    </row>
    <row r="8" spans="1:11" s="188" customFormat="1" ht="18" customHeight="1">
      <c r="A8" s="200" t="s">
        <v>455</v>
      </c>
      <c r="B8" s="264"/>
      <c r="C8" s="298"/>
      <c r="D8" s="298"/>
      <c r="E8" s="298"/>
      <c r="F8" s="299"/>
      <c r="G8" s="299"/>
      <c r="H8" s="265"/>
      <c r="I8" s="266"/>
      <c r="K8" s="252"/>
    </row>
    <row r="9" spans="1:13" ht="22.5" customHeight="1">
      <c r="A9" s="216" t="s">
        <v>441</v>
      </c>
      <c r="B9" s="216"/>
      <c r="C9" s="20">
        <v>1322</v>
      </c>
      <c r="D9" s="20">
        <v>1191</v>
      </c>
      <c r="E9" s="20">
        <v>1083</v>
      </c>
      <c r="F9" s="20">
        <v>1080</v>
      </c>
      <c r="G9" s="20">
        <v>1157</v>
      </c>
      <c r="H9" s="269"/>
      <c r="I9" s="268">
        <v>-0.12481089258698941</v>
      </c>
      <c r="J9" s="187"/>
      <c r="K9" s="252"/>
      <c r="L9" s="187"/>
      <c r="M9" s="187"/>
    </row>
    <row r="10" spans="1:13" ht="18" customHeight="1">
      <c r="A10" s="216" t="s">
        <v>442</v>
      </c>
      <c r="B10" s="216"/>
      <c r="C10" s="20">
        <v>589</v>
      </c>
      <c r="D10" s="20">
        <v>630</v>
      </c>
      <c r="E10" s="20">
        <v>691</v>
      </c>
      <c r="F10" s="20">
        <v>658</v>
      </c>
      <c r="G10" s="20">
        <v>702</v>
      </c>
      <c r="H10" s="269"/>
      <c r="I10" s="268">
        <v>0.19185059422750425</v>
      </c>
      <c r="J10" s="187"/>
      <c r="K10" s="252"/>
      <c r="L10" s="187"/>
      <c r="M10" s="187"/>
    </row>
    <row r="11" spans="1:13" ht="24" customHeight="1">
      <c r="A11" s="216" t="s">
        <v>156</v>
      </c>
      <c r="B11" s="217"/>
      <c r="C11" s="20">
        <v>2003</v>
      </c>
      <c r="D11" s="20">
        <v>2019</v>
      </c>
      <c r="E11" s="20">
        <v>1967</v>
      </c>
      <c r="F11" s="20">
        <v>1970</v>
      </c>
      <c r="G11" s="20">
        <v>1984</v>
      </c>
      <c r="H11" s="265"/>
      <c r="I11" s="268">
        <v>-0.009485771342985522</v>
      </c>
      <c r="J11" s="187"/>
      <c r="K11" s="252"/>
      <c r="L11" s="187"/>
      <c r="M11" s="187"/>
    </row>
    <row r="12" spans="1:13" ht="24" customHeight="1">
      <c r="A12" s="216"/>
      <c r="B12" s="217" t="s">
        <v>15</v>
      </c>
      <c r="C12" s="19">
        <v>27</v>
      </c>
      <c r="D12" s="19" t="s">
        <v>214</v>
      </c>
      <c r="E12" s="19" t="s">
        <v>214</v>
      </c>
      <c r="F12" s="19">
        <v>41</v>
      </c>
      <c r="G12" s="19">
        <v>31</v>
      </c>
      <c r="H12" s="269"/>
      <c r="I12" s="273" t="s">
        <v>401</v>
      </c>
      <c r="J12" s="187"/>
      <c r="K12" s="252"/>
      <c r="L12" s="187"/>
      <c r="M12" s="187"/>
    </row>
    <row r="13" spans="1:14" ht="18" customHeight="1">
      <c r="A13" s="216"/>
      <c r="B13" s="217" t="s">
        <v>215</v>
      </c>
      <c r="C13" s="19">
        <v>1263</v>
      </c>
      <c r="D13" s="19" t="s">
        <v>214</v>
      </c>
      <c r="E13" s="19" t="s">
        <v>214</v>
      </c>
      <c r="F13" s="19">
        <v>1237</v>
      </c>
      <c r="G13" s="19">
        <v>1237</v>
      </c>
      <c r="H13" s="269"/>
      <c r="I13" s="273">
        <v>-0.02058590657165479</v>
      </c>
      <c r="J13" s="187"/>
      <c r="K13" s="252"/>
      <c r="L13" s="19"/>
      <c r="M13" s="187"/>
      <c r="N13" s="279"/>
    </row>
    <row r="14" spans="1:14" ht="18" customHeight="1">
      <c r="A14" s="216"/>
      <c r="B14" s="217" t="s">
        <v>216</v>
      </c>
      <c r="C14" s="19">
        <v>212</v>
      </c>
      <c r="D14" s="19" t="s">
        <v>214</v>
      </c>
      <c r="E14" s="19" t="s">
        <v>214</v>
      </c>
      <c r="F14" s="19">
        <v>194</v>
      </c>
      <c r="G14" s="19">
        <v>190</v>
      </c>
      <c r="H14" s="269"/>
      <c r="I14" s="273">
        <v>-0.10377358490566038</v>
      </c>
      <c r="J14" s="187"/>
      <c r="K14" s="252"/>
      <c r="L14" s="19"/>
      <c r="M14" s="187"/>
      <c r="N14" s="279"/>
    </row>
    <row r="15" spans="1:14" ht="18" customHeight="1">
      <c r="A15" s="216"/>
      <c r="B15" s="217" t="s">
        <v>14</v>
      </c>
      <c r="C15" s="19">
        <v>425</v>
      </c>
      <c r="D15" s="19" t="s">
        <v>214</v>
      </c>
      <c r="E15" s="19" t="s">
        <v>214</v>
      </c>
      <c r="F15" s="19">
        <v>408</v>
      </c>
      <c r="G15" s="19">
        <v>429</v>
      </c>
      <c r="H15" s="269"/>
      <c r="I15" s="273">
        <v>0.009411764705882352</v>
      </c>
      <c r="J15" s="187"/>
      <c r="K15" s="252"/>
      <c r="L15" s="19"/>
      <c r="M15" s="187"/>
      <c r="N15" s="279"/>
    </row>
    <row r="16" spans="1:14" ht="18" customHeight="1">
      <c r="A16" s="216"/>
      <c r="B16" s="217" t="s">
        <v>29</v>
      </c>
      <c r="C16" s="19">
        <v>70</v>
      </c>
      <c r="D16" s="19" t="s">
        <v>214</v>
      </c>
      <c r="E16" s="19" t="s">
        <v>214</v>
      </c>
      <c r="F16" s="19">
        <v>75</v>
      </c>
      <c r="G16" s="19">
        <v>92</v>
      </c>
      <c r="H16" s="269"/>
      <c r="I16" s="273">
        <v>0.3142857142857143</v>
      </c>
      <c r="J16" s="187"/>
      <c r="K16" s="252"/>
      <c r="L16" s="19"/>
      <c r="M16" s="187"/>
      <c r="N16" s="279"/>
    </row>
    <row r="17" spans="1:14" ht="18" customHeight="1">
      <c r="A17" s="216"/>
      <c r="B17" s="217" t="s">
        <v>157</v>
      </c>
      <c r="C17" s="19">
        <v>6</v>
      </c>
      <c r="D17" s="19" t="s">
        <v>214</v>
      </c>
      <c r="E17" s="19" t="s">
        <v>214</v>
      </c>
      <c r="F17" s="19">
        <v>15</v>
      </c>
      <c r="G17" s="19">
        <v>5</v>
      </c>
      <c r="H17" s="269"/>
      <c r="I17" s="273" t="s">
        <v>401</v>
      </c>
      <c r="J17" s="187"/>
      <c r="K17" s="252"/>
      <c r="L17" s="19"/>
      <c r="M17" s="187"/>
      <c r="N17" s="279"/>
    </row>
    <row r="18" spans="1:13" ht="23.25" customHeight="1">
      <c r="A18" s="216" t="s">
        <v>467</v>
      </c>
      <c r="B18" s="217"/>
      <c r="C18" s="20">
        <v>60</v>
      </c>
      <c r="D18" s="20">
        <v>49</v>
      </c>
      <c r="E18" s="20">
        <v>66</v>
      </c>
      <c r="F18" s="20">
        <v>50</v>
      </c>
      <c r="G18" s="20">
        <v>48</v>
      </c>
      <c r="H18" s="265"/>
      <c r="I18" s="268" t="s">
        <v>214</v>
      </c>
      <c r="J18" s="187"/>
      <c r="K18" s="252"/>
      <c r="L18" s="187"/>
      <c r="M18" s="187"/>
    </row>
    <row r="19" spans="1:13" ht="9" customHeight="1">
      <c r="A19" s="219"/>
      <c r="B19" s="220"/>
      <c r="C19" s="28"/>
      <c r="D19" s="28"/>
      <c r="E19" s="28"/>
      <c r="F19" s="28"/>
      <c r="G19" s="28"/>
      <c r="H19" s="271"/>
      <c r="I19" s="272"/>
      <c r="J19" s="187"/>
      <c r="K19" s="252"/>
      <c r="L19" s="187"/>
      <c r="M19" s="187"/>
    </row>
    <row r="20" spans="1:11" s="188" customFormat="1" ht="18" customHeight="1">
      <c r="A20" s="215" t="s">
        <v>456</v>
      </c>
      <c r="B20" s="212"/>
      <c r="C20" s="21"/>
      <c r="D20" s="21"/>
      <c r="E20" s="21"/>
      <c r="F20" s="21"/>
      <c r="G20" s="21"/>
      <c r="H20" s="265"/>
      <c r="I20" s="266"/>
      <c r="K20" s="252"/>
    </row>
    <row r="21" spans="1:13" ht="21" customHeight="1">
      <c r="A21" s="216" t="s">
        <v>441</v>
      </c>
      <c r="B21" s="216"/>
      <c r="C21" s="20">
        <v>1134</v>
      </c>
      <c r="D21" s="20">
        <v>1024</v>
      </c>
      <c r="E21" s="20">
        <v>952</v>
      </c>
      <c r="F21" s="20">
        <v>946</v>
      </c>
      <c r="G21" s="20">
        <v>997</v>
      </c>
      <c r="H21" s="265"/>
      <c r="I21" s="268">
        <v>-0.12081128747795414</v>
      </c>
      <c r="J21" s="187"/>
      <c r="K21" s="252"/>
      <c r="L21" s="187"/>
      <c r="M21" s="187"/>
    </row>
    <row r="22" spans="1:13" ht="18" customHeight="1">
      <c r="A22" s="216" t="s">
        <v>442</v>
      </c>
      <c r="B22" s="216"/>
      <c r="C22" s="20">
        <v>513</v>
      </c>
      <c r="D22" s="20">
        <v>556</v>
      </c>
      <c r="E22" s="20">
        <v>605</v>
      </c>
      <c r="F22" s="20">
        <v>584</v>
      </c>
      <c r="G22" s="20">
        <v>615</v>
      </c>
      <c r="H22" s="265"/>
      <c r="I22" s="268">
        <v>0.19883040935672514</v>
      </c>
      <c r="J22" s="187"/>
      <c r="K22" s="252"/>
      <c r="L22" s="187"/>
      <c r="M22" s="187"/>
    </row>
    <row r="23" spans="1:11" s="188" customFormat="1" ht="18" customHeight="1">
      <c r="A23" s="216" t="s">
        <v>156</v>
      </c>
      <c r="B23" s="216"/>
      <c r="C23" s="20">
        <v>1762</v>
      </c>
      <c r="D23" s="20">
        <v>1738</v>
      </c>
      <c r="E23" s="20">
        <v>1740</v>
      </c>
      <c r="F23" s="20">
        <v>1718</v>
      </c>
      <c r="G23" s="20">
        <v>1754</v>
      </c>
      <c r="H23" s="265"/>
      <c r="I23" s="268">
        <v>-0.004540295119182747</v>
      </c>
      <c r="K23" s="252"/>
    </row>
    <row r="24" spans="1:13" ht="19.5" customHeight="1">
      <c r="A24" s="216"/>
      <c r="B24" s="217" t="s">
        <v>15</v>
      </c>
      <c r="C24" s="19">
        <v>27</v>
      </c>
      <c r="D24" s="19" t="s">
        <v>214</v>
      </c>
      <c r="E24" s="19" t="s">
        <v>214</v>
      </c>
      <c r="F24" s="19">
        <v>38</v>
      </c>
      <c r="G24" s="19">
        <v>30</v>
      </c>
      <c r="H24" s="269"/>
      <c r="I24" s="273" t="s">
        <v>401</v>
      </c>
      <c r="J24" s="187"/>
      <c r="K24" s="252"/>
      <c r="L24" s="187"/>
      <c r="M24" s="187"/>
    </row>
    <row r="25" spans="1:14" ht="18" customHeight="1">
      <c r="A25" s="216"/>
      <c r="B25" s="217" t="s">
        <v>215</v>
      </c>
      <c r="C25" s="19">
        <v>1102</v>
      </c>
      <c r="D25" s="19" t="s">
        <v>214</v>
      </c>
      <c r="E25" s="19" t="s">
        <v>214</v>
      </c>
      <c r="F25" s="23">
        <v>1072</v>
      </c>
      <c r="G25" s="23">
        <v>1084</v>
      </c>
      <c r="H25" s="269"/>
      <c r="I25" s="273">
        <v>-0.016333938294010888</v>
      </c>
      <c r="J25" s="187"/>
      <c r="K25" s="252"/>
      <c r="L25" s="19"/>
      <c r="M25" s="187"/>
      <c r="N25" s="279"/>
    </row>
    <row r="26" spans="1:14" ht="18" customHeight="1">
      <c r="A26" s="216"/>
      <c r="B26" s="217" t="s">
        <v>216</v>
      </c>
      <c r="C26" s="19">
        <v>192</v>
      </c>
      <c r="D26" s="19" t="s">
        <v>214</v>
      </c>
      <c r="E26" s="19" t="s">
        <v>214</v>
      </c>
      <c r="F26" s="23">
        <v>170</v>
      </c>
      <c r="G26" s="23">
        <v>167</v>
      </c>
      <c r="H26" s="269"/>
      <c r="I26" s="273">
        <v>-0.13020833333333334</v>
      </c>
      <c r="J26" s="187"/>
      <c r="K26" s="252"/>
      <c r="L26" s="19"/>
      <c r="M26" s="187"/>
      <c r="N26" s="279"/>
    </row>
    <row r="27" spans="1:14" ht="18" customHeight="1">
      <c r="A27" s="216"/>
      <c r="B27" s="217" t="s">
        <v>14</v>
      </c>
      <c r="C27" s="19">
        <v>373</v>
      </c>
      <c r="D27" s="19" t="s">
        <v>214</v>
      </c>
      <c r="E27" s="19" t="s">
        <v>214</v>
      </c>
      <c r="F27" s="23">
        <v>361</v>
      </c>
      <c r="G27" s="23">
        <v>380</v>
      </c>
      <c r="H27" s="269"/>
      <c r="I27" s="273">
        <v>0.01876675603217158</v>
      </c>
      <c r="J27" s="187"/>
      <c r="K27" s="252"/>
      <c r="L27" s="19"/>
      <c r="M27" s="187"/>
      <c r="N27" s="279"/>
    </row>
    <row r="28" spans="1:14" ht="18" customHeight="1">
      <c r="A28" s="216"/>
      <c r="B28" s="217" t="s">
        <v>29</v>
      </c>
      <c r="C28" s="19">
        <v>63</v>
      </c>
      <c r="D28" s="19" t="s">
        <v>214</v>
      </c>
      <c r="E28" s="19" t="s">
        <v>214</v>
      </c>
      <c r="F28" s="23">
        <v>65</v>
      </c>
      <c r="G28" s="23">
        <v>88</v>
      </c>
      <c r="H28" s="269"/>
      <c r="I28" s="273">
        <v>0.3968253968253968</v>
      </c>
      <c r="J28" s="187"/>
      <c r="K28" s="252"/>
      <c r="L28" s="19"/>
      <c r="M28" s="187"/>
      <c r="N28" s="279"/>
    </row>
    <row r="29" spans="1:14" ht="18" customHeight="1">
      <c r="A29" s="216"/>
      <c r="B29" s="217" t="s">
        <v>157</v>
      </c>
      <c r="C29" s="19">
        <v>5</v>
      </c>
      <c r="D29" s="19" t="s">
        <v>214</v>
      </c>
      <c r="E29" s="19" t="s">
        <v>214</v>
      </c>
      <c r="F29" s="23">
        <v>12</v>
      </c>
      <c r="G29" s="23">
        <v>5</v>
      </c>
      <c r="H29" s="269"/>
      <c r="I29" s="273" t="s">
        <v>401</v>
      </c>
      <c r="J29" s="187"/>
      <c r="K29" s="252"/>
      <c r="L29" s="19"/>
      <c r="M29" s="187"/>
      <c r="N29" s="279"/>
    </row>
    <row r="30" spans="1:13" ht="21.75" customHeight="1">
      <c r="A30" s="216" t="s">
        <v>467</v>
      </c>
      <c r="B30" s="217"/>
      <c r="C30" s="20">
        <v>60</v>
      </c>
      <c r="D30" s="20">
        <v>47</v>
      </c>
      <c r="E30" s="20">
        <v>63</v>
      </c>
      <c r="F30" s="20">
        <v>47</v>
      </c>
      <c r="G30" s="20">
        <v>44</v>
      </c>
      <c r="H30" s="265"/>
      <c r="I30" s="268" t="s">
        <v>214</v>
      </c>
      <c r="J30" s="187"/>
      <c r="K30" s="252"/>
      <c r="L30" s="187"/>
      <c r="M30" s="187"/>
    </row>
    <row r="31" spans="1:13" ht="9" customHeight="1">
      <c r="A31" s="219"/>
      <c r="B31" s="220"/>
      <c r="C31" s="28"/>
      <c r="D31" s="28"/>
      <c r="E31" s="28"/>
      <c r="F31" s="28"/>
      <c r="G31" s="28"/>
      <c r="H31" s="271"/>
      <c r="I31" s="272"/>
      <c r="J31" s="187"/>
      <c r="K31" s="252"/>
      <c r="L31" s="187"/>
      <c r="M31" s="187"/>
    </row>
    <row r="32" spans="1:11" s="188" customFormat="1" ht="18" customHeight="1">
      <c r="A32" s="215" t="s">
        <v>457</v>
      </c>
      <c r="B32" s="212"/>
      <c r="C32" s="20"/>
      <c r="D32" s="21"/>
      <c r="E32" s="21"/>
      <c r="F32" s="20"/>
      <c r="G32" s="20"/>
      <c r="H32" s="265"/>
      <c r="I32" s="266"/>
      <c r="K32" s="252"/>
    </row>
    <row r="33" spans="1:13" ht="19.5" customHeight="1">
      <c r="A33" s="216" t="s">
        <v>441</v>
      </c>
      <c r="B33" s="216"/>
      <c r="C33" s="20">
        <v>157</v>
      </c>
      <c r="D33" s="20">
        <v>128</v>
      </c>
      <c r="E33" s="20">
        <v>98</v>
      </c>
      <c r="F33" s="20">
        <v>114</v>
      </c>
      <c r="G33" s="20">
        <v>143</v>
      </c>
      <c r="H33" s="265"/>
      <c r="I33" s="268">
        <v>-0.08917197452229299</v>
      </c>
      <c r="J33" s="187"/>
      <c r="K33" s="252"/>
      <c r="L33" s="187"/>
      <c r="M33" s="187"/>
    </row>
    <row r="34" spans="1:13" ht="18" customHeight="1">
      <c r="A34" s="216" t="s">
        <v>442</v>
      </c>
      <c r="B34" s="216"/>
      <c r="C34" s="20">
        <v>69</v>
      </c>
      <c r="D34" s="20">
        <v>67</v>
      </c>
      <c r="E34" s="20">
        <v>73</v>
      </c>
      <c r="F34" s="20">
        <v>63</v>
      </c>
      <c r="G34" s="20">
        <v>80</v>
      </c>
      <c r="H34" s="265"/>
      <c r="I34" s="268">
        <v>0.15942028985507245</v>
      </c>
      <c r="J34" s="187"/>
      <c r="K34" s="252"/>
      <c r="L34" s="187"/>
      <c r="M34" s="187"/>
    </row>
    <row r="35" spans="1:11" s="188" customFormat="1" ht="21" customHeight="1">
      <c r="A35" s="216" t="s">
        <v>156</v>
      </c>
      <c r="B35" s="216"/>
      <c r="C35" s="20">
        <v>199</v>
      </c>
      <c r="D35" s="20">
        <v>247</v>
      </c>
      <c r="E35" s="20">
        <v>198</v>
      </c>
      <c r="F35" s="20">
        <v>222</v>
      </c>
      <c r="G35" s="20">
        <v>208</v>
      </c>
      <c r="H35" s="267"/>
      <c r="I35" s="268">
        <v>0.04522613065326633</v>
      </c>
      <c r="K35" s="252"/>
    </row>
    <row r="36" spans="1:13" ht="18" customHeight="1">
      <c r="A36" s="216"/>
      <c r="B36" s="217" t="s">
        <v>15</v>
      </c>
      <c r="C36" s="19">
        <v>0</v>
      </c>
      <c r="D36" s="19" t="s">
        <v>214</v>
      </c>
      <c r="E36" s="19" t="s">
        <v>214</v>
      </c>
      <c r="F36" s="19">
        <v>3</v>
      </c>
      <c r="G36" s="19">
        <v>1</v>
      </c>
      <c r="H36" s="269"/>
      <c r="I36" s="273" t="s">
        <v>401</v>
      </c>
      <c r="J36" s="187"/>
      <c r="K36" s="252"/>
      <c r="L36" s="187"/>
      <c r="M36" s="187"/>
    </row>
    <row r="37" spans="1:14" ht="18" customHeight="1">
      <c r="A37" s="216"/>
      <c r="B37" s="217" t="s">
        <v>215</v>
      </c>
      <c r="C37" s="19">
        <v>137</v>
      </c>
      <c r="D37" s="19" t="s">
        <v>214</v>
      </c>
      <c r="E37" s="19" t="s">
        <v>214</v>
      </c>
      <c r="F37" s="23">
        <v>143</v>
      </c>
      <c r="G37" s="23">
        <v>144</v>
      </c>
      <c r="H37" s="269"/>
      <c r="I37" s="273">
        <v>0.051094890510948905</v>
      </c>
      <c r="J37" s="187"/>
      <c r="K37" s="252"/>
      <c r="L37" s="19"/>
      <c r="M37" s="187"/>
      <c r="N37" s="279"/>
    </row>
    <row r="38" spans="1:14" ht="18" customHeight="1">
      <c r="A38" s="216"/>
      <c r="B38" s="217" t="s">
        <v>216</v>
      </c>
      <c r="C38" s="19">
        <v>15</v>
      </c>
      <c r="D38" s="19" t="s">
        <v>214</v>
      </c>
      <c r="E38" s="19" t="s">
        <v>214</v>
      </c>
      <c r="F38" s="23">
        <v>21</v>
      </c>
      <c r="G38" s="23">
        <v>16</v>
      </c>
      <c r="H38" s="269"/>
      <c r="I38" s="273" t="s">
        <v>401</v>
      </c>
      <c r="J38" s="187"/>
      <c r="K38" s="252"/>
      <c r="L38" s="19"/>
      <c r="M38" s="187"/>
      <c r="N38" s="279"/>
    </row>
    <row r="39" spans="1:14" ht="18" customHeight="1">
      <c r="A39" s="216"/>
      <c r="B39" s="217" t="s">
        <v>14</v>
      </c>
      <c r="C39" s="19">
        <v>41</v>
      </c>
      <c r="D39" s="19" t="s">
        <v>214</v>
      </c>
      <c r="E39" s="19" t="s">
        <v>214</v>
      </c>
      <c r="F39" s="23">
        <v>43</v>
      </c>
      <c r="G39" s="23">
        <v>43</v>
      </c>
      <c r="H39" s="269"/>
      <c r="I39" s="273" t="s">
        <v>401</v>
      </c>
      <c r="J39" s="187"/>
      <c r="K39" s="252"/>
      <c r="L39" s="19"/>
      <c r="M39" s="187"/>
      <c r="N39" s="279"/>
    </row>
    <row r="40" spans="1:14" ht="18" customHeight="1">
      <c r="A40" s="216"/>
      <c r="B40" s="217" t="s">
        <v>29</v>
      </c>
      <c r="C40" s="19">
        <v>6</v>
      </c>
      <c r="D40" s="19" t="s">
        <v>214</v>
      </c>
      <c r="E40" s="19" t="s">
        <v>214</v>
      </c>
      <c r="F40" s="23">
        <v>9</v>
      </c>
      <c r="G40" s="23">
        <v>4</v>
      </c>
      <c r="H40" s="269"/>
      <c r="I40" s="273" t="s">
        <v>401</v>
      </c>
      <c r="J40" s="187"/>
      <c r="K40" s="252"/>
      <c r="L40" s="19"/>
      <c r="M40" s="187"/>
      <c r="N40" s="279"/>
    </row>
    <row r="41" spans="1:14" ht="18" customHeight="1">
      <c r="A41" s="216"/>
      <c r="B41" s="217" t="s">
        <v>157</v>
      </c>
      <c r="C41" s="19">
        <v>0</v>
      </c>
      <c r="D41" s="19" t="s">
        <v>214</v>
      </c>
      <c r="E41" s="19" t="s">
        <v>214</v>
      </c>
      <c r="F41" s="23">
        <v>3</v>
      </c>
      <c r="G41" s="23">
        <v>0</v>
      </c>
      <c r="H41" s="269"/>
      <c r="I41" s="273" t="s">
        <v>401</v>
      </c>
      <c r="J41" s="187"/>
      <c r="K41" s="252"/>
      <c r="L41" s="19"/>
      <c r="M41" s="187"/>
      <c r="N41" s="279"/>
    </row>
    <row r="42" spans="1:11" s="212" customFormat="1" ht="19.5" customHeight="1">
      <c r="A42" s="216" t="s">
        <v>467</v>
      </c>
      <c r="B42" s="216"/>
      <c r="C42" s="20">
        <v>0</v>
      </c>
      <c r="D42" s="20">
        <v>2</v>
      </c>
      <c r="E42" s="20">
        <v>3</v>
      </c>
      <c r="F42" s="20">
        <v>3</v>
      </c>
      <c r="G42" s="20">
        <v>4</v>
      </c>
      <c r="H42" s="265"/>
      <c r="I42" s="268" t="s">
        <v>214</v>
      </c>
      <c r="K42" s="252"/>
    </row>
    <row r="43" spans="1:13" ht="9" customHeight="1">
      <c r="A43" s="219"/>
      <c r="B43" s="220"/>
      <c r="C43" s="28"/>
      <c r="D43" s="28"/>
      <c r="E43" s="28"/>
      <c r="F43" s="28"/>
      <c r="G43" s="28"/>
      <c r="H43" s="271"/>
      <c r="I43" s="272"/>
      <c r="J43" s="187"/>
      <c r="K43" s="252"/>
      <c r="L43" s="187"/>
      <c r="M43" s="187"/>
    </row>
    <row r="44" spans="1:11" s="188" customFormat="1" ht="18" customHeight="1">
      <c r="A44" s="215" t="s">
        <v>458</v>
      </c>
      <c r="B44" s="212"/>
      <c r="C44" s="20"/>
      <c r="D44" s="21"/>
      <c r="E44" s="21"/>
      <c r="F44" s="20"/>
      <c r="G44" s="20"/>
      <c r="H44" s="265"/>
      <c r="I44" s="266"/>
      <c r="K44" s="252"/>
    </row>
    <row r="45" spans="1:13" ht="23.25" customHeight="1">
      <c r="A45" s="216" t="s">
        <v>441</v>
      </c>
      <c r="B45" s="216"/>
      <c r="C45" s="20">
        <v>31</v>
      </c>
      <c r="D45" s="20">
        <v>39</v>
      </c>
      <c r="E45" s="20">
        <v>33</v>
      </c>
      <c r="F45" s="20">
        <v>20</v>
      </c>
      <c r="G45" s="20">
        <v>17</v>
      </c>
      <c r="H45" s="265"/>
      <c r="I45" s="268" t="s">
        <v>401</v>
      </c>
      <c r="J45" s="187"/>
      <c r="K45" s="252"/>
      <c r="L45" s="187"/>
      <c r="M45" s="187"/>
    </row>
    <row r="46" spans="1:13" ht="18" customHeight="1">
      <c r="A46" s="216" t="s">
        <v>442</v>
      </c>
      <c r="B46" s="216"/>
      <c r="C46" s="20">
        <v>7</v>
      </c>
      <c r="D46" s="20">
        <v>7</v>
      </c>
      <c r="E46" s="20">
        <v>13</v>
      </c>
      <c r="F46" s="20">
        <v>11</v>
      </c>
      <c r="G46" s="20">
        <v>7</v>
      </c>
      <c r="H46" s="265"/>
      <c r="I46" s="268" t="s">
        <v>401</v>
      </c>
      <c r="J46" s="187"/>
      <c r="K46" s="252"/>
      <c r="L46" s="187"/>
      <c r="M46" s="187"/>
    </row>
    <row r="47" spans="1:11" s="188" customFormat="1" ht="18" customHeight="1">
      <c r="A47" s="216" t="s">
        <v>156</v>
      </c>
      <c r="B47" s="216"/>
      <c r="C47" s="20">
        <v>42</v>
      </c>
      <c r="D47" s="20">
        <v>34</v>
      </c>
      <c r="E47" s="20">
        <v>29</v>
      </c>
      <c r="F47" s="20">
        <v>30</v>
      </c>
      <c r="G47" s="20">
        <v>22</v>
      </c>
      <c r="H47" s="267"/>
      <c r="I47" s="268" t="s">
        <v>401</v>
      </c>
      <c r="K47" s="252"/>
    </row>
    <row r="48" spans="1:13" ht="21.75" customHeight="1">
      <c r="A48" s="216"/>
      <c r="B48" s="217" t="s">
        <v>15</v>
      </c>
      <c r="C48" s="19">
        <v>0</v>
      </c>
      <c r="D48" s="19" t="s">
        <v>214</v>
      </c>
      <c r="E48" s="19" t="s">
        <v>214</v>
      </c>
      <c r="F48" s="19">
        <v>0</v>
      </c>
      <c r="G48" s="19">
        <v>0</v>
      </c>
      <c r="H48" s="269"/>
      <c r="I48" s="273">
        <v>0</v>
      </c>
      <c r="J48" s="187"/>
      <c r="K48" s="252"/>
      <c r="L48" s="187"/>
      <c r="M48" s="187"/>
    </row>
    <row r="49" spans="1:14" ht="18" customHeight="1">
      <c r="A49" s="216"/>
      <c r="B49" s="217" t="s">
        <v>215</v>
      </c>
      <c r="C49" s="19">
        <v>24</v>
      </c>
      <c r="D49" s="19" t="s">
        <v>214</v>
      </c>
      <c r="E49" s="19" t="s">
        <v>214</v>
      </c>
      <c r="F49" s="23">
        <v>22</v>
      </c>
      <c r="G49" s="23">
        <v>9</v>
      </c>
      <c r="H49" s="269"/>
      <c r="I49" s="273" t="s">
        <v>401</v>
      </c>
      <c r="J49" s="187"/>
      <c r="K49" s="252"/>
      <c r="L49" s="19"/>
      <c r="M49" s="187"/>
      <c r="N49" s="279"/>
    </row>
    <row r="50" spans="1:14" ht="18" customHeight="1">
      <c r="A50" s="216"/>
      <c r="B50" s="217" t="s">
        <v>216</v>
      </c>
      <c r="C50" s="19">
        <v>5</v>
      </c>
      <c r="D50" s="19" t="s">
        <v>214</v>
      </c>
      <c r="E50" s="19" t="s">
        <v>214</v>
      </c>
      <c r="F50" s="23">
        <v>3</v>
      </c>
      <c r="G50" s="23">
        <v>7</v>
      </c>
      <c r="H50" s="269"/>
      <c r="I50" s="273" t="s">
        <v>401</v>
      </c>
      <c r="J50" s="187"/>
      <c r="K50" s="252"/>
      <c r="L50" s="19"/>
      <c r="M50" s="187"/>
      <c r="N50" s="279"/>
    </row>
    <row r="51" spans="1:14" ht="18" customHeight="1">
      <c r="A51" s="216"/>
      <c r="B51" s="217" t="s">
        <v>14</v>
      </c>
      <c r="C51" s="19">
        <v>11</v>
      </c>
      <c r="D51" s="19" t="s">
        <v>214</v>
      </c>
      <c r="E51" s="19" t="s">
        <v>214</v>
      </c>
      <c r="F51" s="23">
        <v>4</v>
      </c>
      <c r="G51" s="23">
        <v>6</v>
      </c>
      <c r="H51" s="269"/>
      <c r="I51" s="273" t="s">
        <v>401</v>
      </c>
      <c r="J51" s="187"/>
      <c r="K51" s="252"/>
      <c r="L51" s="19"/>
      <c r="M51" s="187"/>
      <c r="N51" s="279"/>
    </row>
    <row r="52" spans="1:14" ht="18" customHeight="1">
      <c r="A52" s="216"/>
      <c r="B52" s="217" t="s">
        <v>29</v>
      </c>
      <c r="C52" s="19">
        <v>1</v>
      </c>
      <c r="D52" s="19" t="s">
        <v>214</v>
      </c>
      <c r="E52" s="19" t="s">
        <v>214</v>
      </c>
      <c r="F52" s="23">
        <v>1</v>
      </c>
      <c r="G52" s="23">
        <v>0</v>
      </c>
      <c r="H52" s="269"/>
      <c r="I52" s="273" t="s">
        <v>401</v>
      </c>
      <c r="J52" s="187"/>
      <c r="K52" s="252"/>
      <c r="L52" s="19"/>
      <c r="M52" s="187"/>
      <c r="N52" s="279"/>
    </row>
    <row r="53" spans="1:14" ht="18" customHeight="1">
      <c r="A53" s="216"/>
      <c r="B53" s="217" t="s">
        <v>157</v>
      </c>
      <c r="C53" s="19">
        <v>1</v>
      </c>
      <c r="D53" s="19" t="s">
        <v>214</v>
      </c>
      <c r="E53" s="19" t="s">
        <v>214</v>
      </c>
      <c r="F53" s="23">
        <v>0</v>
      </c>
      <c r="G53" s="23">
        <v>0</v>
      </c>
      <c r="H53" s="269"/>
      <c r="I53" s="273" t="s">
        <v>401</v>
      </c>
      <c r="J53" s="187"/>
      <c r="K53" s="252"/>
      <c r="L53" s="19"/>
      <c r="M53" s="187"/>
      <c r="N53" s="279"/>
    </row>
    <row r="54" spans="1:11" s="212" customFormat="1" ht="23.25" customHeight="1">
      <c r="A54" s="216" t="s">
        <v>467</v>
      </c>
      <c r="B54" s="216"/>
      <c r="C54" s="20">
        <v>0</v>
      </c>
      <c r="D54" s="20">
        <v>0</v>
      </c>
      <c r="E54" s="20">
        <v>0</v>
      </c>
      <c r="F54" s="20">
        <v>0</v>
      </c>
      <c r="G54" s="20">
        <v>0</v>
      </c>
      <c r="H54" s="265"/>
      <c r="I54" s="268" t="s">
        <v>214</v>
      </c>
      <c r="K54" s="252"/>
    </row>
    <row r="55" spans="1:13" ht="9" customHeight="1">
      <c r="A55" s="219"/>
      <c r="B55" s="220"/>
      <c r="C55" s="28"/>
      <c r="D55" s="28"/>
      <c r="E55" s="28"/>
      <c r="F55" s="271"/>
      <c r="G55" s="291"/>
      <c r="H55" s="291"/>
      <c r="I55" s="291"/>
      <c r="J55" s="187"/>
      <c r="K55" s="187"/>
      <c r="L55" s="187"/>
      <c r="M55" s="187"/>
    </row>
    <row r="56" spans="1:13" ht="9" customHeight="1">
      <c r="A56" s="212"/>
      <c r="B56" s="213"/>
      <c r="C56" s="19"/>
      <c r="D56" s="19"/>
      <c r="E56" s="19"/>
      <c r="F56" s="269"/>
      <c r="G56" s="294"/>
      <c r="H56" s="294"/>
      <c r="I56" s="295"/>
      <c r="J56" s="187"/>
      <c r="K56" s="187"/>
      <c r="L56" s="187"/>
      <c r="M56" s="187"/>
    </row>
    <row r="57" ht="14.25">
      <c r="A57" s="223" t="s">
        <v>25</v>
      </c>
    </row>
    <row r="58" ht="14.25">
      <c r="A58" s="223"/>
    </row>
    <row r="59" spans="1:7" ht="14.25">
      <c r="A59" s="233" t="s">
        <v>403</v>
      </c>
      <c r="B59" s="3" t="s">
        <v>446</v>
      </c>
      <c r="F59" s="32"/>
      <c r="G59" s="32"/>
    </row>
    <row r="60" spans="1:7" ht="14.25">
      <c r="A60" s="233" t="s">
        <v>404</v>
      </c>
      <c r="B60" s="3" t="s">
        <v>447</v>
      </c>
      <c r="F60" s="32"/>
      <c r="G60" s="32"/>
    </row>
    <row r="61" spans="1:13" ht="14.25">
      <c r="A61" s="233" t="s">
        <v>414</v>
      </c>
      <c r="B61" s="3" t="s">
        <v>429</v>
      </c>
      <c r="F61" s="32"/>
      <c r="G61" s="32"/>
      <c r="H61" s="32"/>
      <c r="I61" s="32"/>
      <c r="J61" s="206"/>
      <c r="L61" s="187"/>
      <c r="M61" s="187"/>
    </row>
    <row r="62" ht="15">
      <c r="B62" s="297"/>
    </row>
    <row r="66" ht="14.25">
      <c r="A66" s="225"/>
    </row>
  </sheetData>
  <printOptions horizontalCentered="1" verticalCentered="1"/>
  <pageMargins left="0.3937007874015748" right="0.3937007874015748" top="0.3937007874015748" bottom="0.3937007874015748" header="0.3937007874015748" footer="0.3937007874015748"/>
  <pageSetup horizontalDpi="600" verticalDpi="600" orientation="portrait" paperSize="9" scale="68" r:id="rId2"/>
  <rowBreaks count="1" manualBreakCount="1">
    <brk id="66" max="255" man="1"/>
  </rowBreaks>
  <drawing r:id="rId1"/>
</worksheet>
</file>

<file path=xl/worksheets/sheet12.xml><?xml version="1.0" encoding="utf-8"?>
<worksheet xmlns="http://schemas.openxmlformats.org/spreadsheetml/2006/main" xmlns:r="http://schemas.openxmlformats.org/officeDocument/2006/relationships">
  <dimension ref="A1:AL134"/>
  <sheetViews>
    <sheetView showGridLines="0" workbookViewId="0" topLeftCell="A1">
      <selection activeCell="A1" sqref="A1"/>
    </sheetView>
  </sheetViews>
  <sheetFormatPr defaultColWidth="9.140625" defaultRowHeight="13.5" customHeight="1"/>
  <cols>
    <col min="1" max="1" width="29.7109375" style="307" customWidth="1"/>
    <col min="2" max="2" width="8.7109375" style="307" customWidth="1"/>
    <col min="3" max="5" width="16.7109375" style="307" customWidth="1"/>
    <col min="6" max="6" width="16.7109375" style="305" customWidth="1"/>
    <col min="7" max="7" width="2.28125" style="305" customWidth="1"/>
    <col min="8" max="8" width="16.7109375" style="305" customWidth="1"/>
    <col min="9" max="9" width="2.28125" style="305" customWidth="1"/>
    <col min="10" max="10" width="22.28125" style="306" customWidth="1"/>
    <col min="11" max="16384" width="9.140625" style="307" customWidth="1"/>
  </cols>
  <sheetData>
    <row r="1" spans="1:16" s="303" customFormat="1" ht="13.5" customHeight="1">
      <c r="A1" s="300" t="s">
        <v>459</v>
      </c>
      <c r="B1" s="301"/>
      <c r="C1" s="301"/>
      <c r="D1" s="301"/>
      <c r="E1" s="301"/>
      <c r="F1" s="301"/>
      <c r="G1" s="301"/>
      <c r="H1" s="301"/>
      <c r="I1" s="301"/>
      <c r="J1" s="302"/>
      <c r="M1" s="32"/>
      <c r="N1" s="32"/>
      <c r="O1" s="32"/>
      <c r="P1" s="32"/>
    </row>
    <row r="2" spans="1:16" ht="13.5" customHeight="1">
      <c r="A2" s="304" t="s">
        <v>202</v>
      </c>
      <c r="B2" s="24"/>
      <c r="C2" s="24"/>
      <c r="D2" s="24"/>
      <c r="E2" s="24"/>
      <c r="F2" s="24"/>
      <c r="K2" s="32"/>
      <c r="L2" s="34"/>
      <c r="M2" s="19"/>
      <c r="N2" s="19"/>
      <c r="O2" s="19"/>
      <c r="P2" s="19"/>
    </row>
    <row r="3" spans="1:12" ht="13.5" customHeight="1" thickBot="1">
      <c r="A3" s="308"/>
      <c r="B3" s="309"/>
      <c r="C3" s="309"/>
      <c r="D3" s="309"/>
      <c r="E3" s="310"/>
      <c r="F3" s="310"/>
      <c r="K3" s="19"/>
      <c r="L3" s="34"/>
    </row>
    <row r="4" spans="1:27" s="316" customFormat="1" ht="45">
      <c r="A4" s="311"/>
      <c r="B4" s="312"/>
      <c r="C4" s="247" t="s">
        <v>435</v>
      </c>
      <c r="D4" s="247" t="s">
        <v>436</v>
      </c>
      <c r="E4" s="247" t="s">
        <v>437</v>
      </c>
      <c r="F4" s="247" t="s">
        <v>460</v>
      </c>
      <c r="G4" s="248"/>
      <c r="H4" s="247" t="s">
        <v>438</v>
      </c>
      <c r="I4" s="248"/>
      <c r="J4" s="247" t="s">
        <v>461</v>
      </c>
      <c r="K4" s="313"/>
      <c r="L4" s="314"/>
      <c r="M4" s="313"/>
      <c r="N4" s="313"/>
      <c r="O4" s="313"/>
      <c r="P4" s="313"/>
      <c r="Q4" s="315"/>
      <c r="R4" s="315"/>
      <c r="S4" s="315"/>
      <c r="T4" s="314"/>
      <c r="U4" s="315"/>
      <c r="V4" s="315"/>
      <c r="W4" s="315"/>
      <c r="X4" s="313"/>
      <c r="Z4" s="317"/>
      <c r="AA4" s="317"/>
    </row>
    <row r="5" spans="1:10" s="321" customFormat="1" ht="7.5" customHeight="1">
      <c r="A5" s="2"/>
      <c r="B5" s="11"/>
      <c r="C5" s="318"/>
      <c r="D5" s="318"/>
      <c r="E5" s="319"/>
      <c r="F5" s="319"/>
      <c r="G5" s="319"/>
      <c r="H5" s="319"/>
      <c r="I5" s="319"/>
      <c r="J5" s="320"/>
    </row>
    <row r="6" spans="1:10" s="303" customFormat="1" ht="13.5" customHeight="1">
      <c r="A6" s="322" t="s">
        <v>462</v>
      </c>
      <c r="B6" s="323"/>
      <c r="C6" s="324"/>
      <c r="D6" s="324"/>
      <c r="E6" s="325"/>
      <c r="F6" s="325"/>
      <c r="G6" s="325"/>
      <c r="H6" s="325"/>
      <c r="I6" s="325"/>
      <c r="J6" s="326"/>
    </row>
    <row r="7" spans="1:10" s="321" customFormat="1" ht="7.5" customHeight="1">
      <c r="A7" s="1"/>
      <c r="B7" s="11"/>
      <c r="C7" s="318"/>
      <c r="D7" s="318"/>
      <c r="E7" s="319"/>
      <c r="F7" s="319"/>
      <c r="G7" s="319"/>
      <c r="H7" s="319"/>
      <c r="I7" s="319"/>
      <c r="J7" s="320"/>
    </row>
    <row r="8" spans="1:38" s="303" customFormat="1" ht="13.5" customHeight="1">
      <c r="A8" s="327" t="s">
        <v>152</v>
      </c>
      <c r="B8" s="323"/>
      <c r="C8" s="323">
        <v>14358</v>
      </c>
      <c r="D8" s="328">
        <v>14347</v>
      </c>
      <c r="E8" s="328">
        <v>12878</v>
      </c>
      <c r="F8" s="328">
        <v>13103</v>
      </c>
      <c r="G8" s="329"/>
      <c r="H8" s="323">
        <v>13929</v>
      </c>
      <c r="I8" s="330"/>
      <c r="J8" s="331">
        <v>-0.029878813205181782</v>
      </c>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row>
    <row r="9" spans="1:19" s="321" customFormat="1" ht="13.5" customHeight="1">
      <c r="A9" s="333" t="s">
        <v>4</v>
      </c>
      <c r="B9" s="62"/>
      <c r="C9" s="62">
        <v>3716</v>
      </c>
      <c r="D9" s="19" t="s">
        <v>214</v>
      </c>
      <c r="E9" s="19" t="s">
        <v>214</v>
      </c>
      <c r="F9" s="19" t="s">
        <v>214</v>
      </c>
      <c r="G9" s="279"/>
      <c r="H9" s="62">
        <v>3537</v>
      </c>
      <c r="I9" s="334"/>
      <c r="J9" s="335">
        <v>-0.04817007534983853</v>
      </c>
      <c r="K9" s="332"/>
      <c r="L9" s="336"/>
      <c r="M9" s="332"/>
      <c r="N9" s="336"/>
      <c r="O9" s="336"/>
      <c r="P9" s="336"/>
      <c r="Q9" s="336"/>
      <c r="R9" s="336"/>
      <c r="S9" s="336"/>
    </row>
    <row r="10" spans="1:19" s="321" customFormat="1" ht="13.5" customHeight="1">
      <c r="A10" s="333" t="s">
        <v>24</v>
      </c>
      <c r="B10" s="62"/>
      <c r="C10" s="62">
        <v>639</v>
      </c>
      <c r="D10" s="19" t="s">
        <v>214</v>
      </c>
      <c r="E10" s="19" t="s">
        <v>214</v>
      </c>
      <c r="F10" s="19" t="s">
        <v>214</v>
      </c>
      <c r="G10" s="279"/>
      <c r="H10" s="62">
        <v>545</v>
      </c>
      <c r="I10" s="334"/>
      <c r="J10" s="335">
        <v>-0.14710485133020346</v>
      </c>
      <c r="K10" s="332"/>
      <c r="L10" s="336"/>
      <c r="M10" s="332"/>
      <c r="N10" s="336"/>
      <c r="O10" s="336"/>
      <c r="P10" s="336"/>
      <c r="Q10" s="336"/>
      <c r="R10" s="336"/>
      <c r="S10" s="336"/>
    </row>
    <row r="11" spans="1:19" s="321" customFormat="1" ht="13.5" customHeight="1">
      <c r="A11" s="333" t="s">
        <v>1</v>
      </c>
      <c r="B11" s="62"/>
      <c r="C11" s="62">
        <v>1079</v>
      </c>
      <c r="D11" s="19" t="s">
        <v>214</v>
      </c>
      <c r="E11" s="19" t="s">
        <v>214</v>
      </c>
      <c r="F11" s="19" t="s">
        <v>214</v>
      </c>
      <c r="G11" s="279"/>
      <c r="H11" s="62">
        <v>1019</v>
      </c>
      <c r="I11" s="334"/>
      <c r="J11" s="335">
        <v>-0.05560704355885079</v>
      </c>
      <c r="K11" s="332"/>
      <c r="L11" s="336"/>
      <c r="M11" s="332"/>
      <c r="N11" s="336"/>
      <c r="O11" s="336"/>
      <c r="P11" s="336"/>
      <c r="Q11" s="336"/>
      <c r="R11" s="336"/>
      <c r="S11" s="336"/>
    </row>
    <row r="12" spans="1:19" s="321" customFormat="1" ht="13.5" customHeight="1">
      <c r="A12" s="333" t="s">
        <v>0</v>
      </c>
      <c r="B12" s="62"/>
      <c r="C12" s="62">
        <v>1677</v>
      </c>
      <c r="D12" s="19" t="s">
        <v>214</v>
      </c>
      <c r="E12" s="19" t="s">
        <v>214</v>
      </c>
      <c r="F12" s="19" t="s">
        <v>214</v>
      </c>
      <c r="G12" s="279"/>
      <c r="H12" s="62">
        <v>1513</v>
      </c>
      <c r="I12" s="334"/>
      <c r="J12" s="335">
        <v>-0.09779367918902802</v>
      </c>
      <c r="K12" s="332"/>
      <c r="L12" s="336"/>
      <c r="M12" s="332"/>
      <c r="N12" s="336"/>
      <c r="O12" s="336"/>
      <c r="P12" s="336"/>
      <c r="Q12" s="336"/>
      <c r="R12" s="336"/>
      <c r="S12" s="336"/>
    </row>
    <row r="13" spans="1:19" s="321" customFormat="1" ht="13.5" customHeight="1">
      <c r="A13" s="333" t="s">
        <v>155</v>
      </c>
      <c r="B13" s="62"/>
      <c r="C13" s="62">
        <v>1853</v>
      </c>
      <c r="D13" s="19" t="s">
        <v>214</v>
      </c>
      <c r="E13" s="19" t="s">
        <v>214</v>
      </c>
      <c r="F13" s="19" t="s">
        <v>214</v>
      </c>
      <c r="G13" s="279"/>
      <c r="H13" s="62">
        <v>1913</v>
      </c>
      <c r="I13" s="334"/>
      <c r="J13" s="335">
        <v>0.032379924446842956</v>
      </c>
      <c r="K13" s="332"/>
      <c r="L13" s="336"/>
      <c r="M13" s="332"/>
      <c r="N13" s="336"/>
      <c r="O13" s="336"/>
      <c r="P13" s="336"/>
      <c r="Q13" s="336"/>
      <c r="R13" s="336"/>
      <c r="S13" s="336"/>
    </row>
    <row r="14" spans="1:19" s="321" customFormat="1" ht="13.5" customHeight="1">
      <c r="A14" s="333" t="s">
        <v>463</v>
      </c>
      <c r="B14" s="62"/>
      <c r="C14" s="62">
        <v>774</v>
      </c>
      <c r="D14" s="19" t="s">
        <v>214</v>
      </c>
      <c r="E14" s="19" t="s">
        <v>214</v>
      </c>
      <c r="F14" s="19" t="s">
        <v>214</v>
      </c>
      <c r="G14" s="279"/>
      <c r="H14" s="62">
        <v>480</v>
      </c>
      <c r="I14" s="334"/>
      <c r="J14" s="335">
        <v>-0.3798449612403101</v>
      </c>
      <c r="K14" s="332"/>
      <c r="L14" s="336"/>
      <c r="M14" s="332"/>
      <c r="N14" s="336"/>
      <c r="O14" s="336"/>
      <c r="P14" s="336"/>
      <c r="Q14" s="336"/>
      <c r="R14" s="336"/>
      <c r="S14" s="336"/>
    </row>
    <row r="15" spans="1:19" s="321" customFormat="1" ht="13.5" customHeight="1">
      <c r="A15" s="333" t="s">
        <v>31</v>
      </c>
      <c r="B15" s="62"/>
      <c r="C15" s="62">
        <v>1503</v>
      </c>
      <c r="D15" s="19" t="s">
        <v>214</v>
      </c>
      <c r="E15" s="19" t="s">
        <v>214</v>
      </c>
      <c r="F15" s="19" t="s">
        <v>214</v>
      </c>
      <c r="G15" s="279"/>
      <c r="H15" s="62">
        <v>1270</v>
      </c>
      <c r="I15" s="334"/>
      <c r="J15" s="335">
        <v>-0.1550232867598137</v>
      </c>
      <c r="K15" s="332"/>
      <c r="L15" s="336"/>
      <c r="M15" s="332"/>
      <c r="N15" s="336"/>
      <c r="O15" s="336"/>
      <c r="P15" s="336"/>
      <c r="Q15" s="336"/>
      <c r="R15" s="336"/>
      <c r="S15" s="336"/>
    </row>
    <row r="16" spans="1:19" s="321" customFormat="1" ht="13.5" customHeight="1">
      <c r="A16" s="333" t="s">
        <v>23</v>
      </c>
      <c r="B16" s="62"/>
      <c r="C16" s="62">
        <v>334</v>
      </c>
      <c r="D16" s="19" t="s">
        <v>214</v>
      </c>
      <c r="E16" s="19" t="s">
        <v>214</v>
      </c>
      <c r="F16" s="19" t="s">
        <v>214</v>
      </c>
      <c r="G16" s="279"/>
      <c r="H16" s="62">
        <v>240</v>
      </c>
      <c r="I16" s="334"/>
      <c r="J16" s="335">
        <v>-0.281437125748503</v>
      </c>
      <c r="K16" s="332"/>
      <c r="L16" s="336"/>
      <c r="M16" s="332"/>
      <c r="N16" s="336"/>
      <c r="O16" s="336"/>
      <c r="P16" s="336"/>
      <c r="Q16" s="336"/>
      <c r="R16" s="336"/>
      <c r="S16" s="336"/>
    </row>
    <row r="17" spans="1:19" s="321" customFormat="1" ht="13.5" customHeight="1">
      <c r="A17" s="333" t="s">
        <v>5</v>
      </c>
      <c r="B17" s="62"/>
      <c r="C17" s="62">
        <v>2562</v>
      </c>
      <c r="D17" s="19" t="s">
        <v>214</v>
      </c>
      <c r="E17" s="19" t="s">
        <v>214</v>
      </c>
      <c r="F17" s="19" t="s">
        <v>214</v>
      </c>
      <c r="G17" s="279"/>
      <c r="H17" s="62">
        <v>2892</v>
      </c>
      <c r="I17" s="334"/>
      <c r="J17" s="335">
        <v>0.1288056206088993</v>
      </c>
      <c r="K17" s="332"/>
      <c r="L17" s="336"/>
      <c r="M17" s="332"/>
      <c r="N17" s="336"/>
      <c r="O17" s="336"/>
      <c r="P17" s="336"/>
      <c r="Q17" s="336"/>
      <c r="R17" s="336"/>
      <c r="S17" s="336"/>
    </row>
    <row r="18" spans="1:19" s="321" customFormat="1" ht="13.5" customHeight="1">
      <c r="A18" s="333" t="s">
        <v>6</v>
      </c>
      <c r="B18" s="62"/>
      <c r="C18" s="62">
        <v>221</v>
      </c>
      <c r="D18" s="19" t="s">
        <v>214</v>
      </c>
      <c r="E18" s="19" t="s">
        <v>214</v>
      </c>
      <c r="F18" s="19" t="s">
        <v>214</v>
      </c>
      <c r="G18" s="279"/>
      <c r="H18" s="62">
        <v>520</v>
      </c>
      <c r="I18" s="334"/>
      <c r="J18" s="335">
        <v>1.3529411764705883</v>
      </c>
      <c r="K18" s="332"/>
      <c r="L18" s="336"/>
      <c r="M18" s="332"/>
      <c r="N18" s="336"/>
      <c r="O18" s="336"/>
      <c r="P18" s="336"/>
      <c r="Q18" s="336"/>
      <c r="R18" s="336"/>
      <c r="S18" s="336"/>
    </row>
    <row r="19" spans="1:19" s="321" customFormat="1" ht="7.5" customHeight="1">
      <c r="A19" s="337"/>
      <c r="B19" s="11"/>
      <c r="C19" s="318"/>
      <c r="D19" s="19"/>
      <c r="E19" s="237"/>
      <c r="F19" s="237"/>
      <c r="G19" s="338"/>
      <c r="H19" s="339"/>
      <c r="I19" s="339"/>
      <c r="J19" s="340"/>
      <c r="K19" s="332"/>
      <c r="L19" s="336"/>
      <c r="M19" s="336"/>
      <c r="N19" s="336"/>
      <c r="O19" s="336"/>
      <c r="P19" s="336"/>
      <c r="Q19" s="336"/>
      <c r="R19" s="336"/>
      <c r="S19" s="336"/>
    </row>
    <row r="20" spans="1:19" s="303" customFormat="1" ht="13.5" customHeight="1">
      <c r="A20" s="327" t="s">
        <v>153</v>
      </c>
      <c r="B20" s="323"/>
      <c r="C20" s="323">
        <v>8966</v>
      </c>
      <c r="D20" s="328">
        <v>9478</v>
      </c>
      <c r="E20" s="328">
        <v>9150</v>
      </c>
      <c r="F20" s="328">
        <v>8861</v>
      </c>
      <c r="G20" s="329"/>
      <c r="H20" s="323">
        <v>9601</v>
      </c>
      <c r="I20" s="330"/>
      <c r="J20" s="331">
        <v>0.07082310952487174</v>
      </c>
      <c r="K20" s="332"/>
      <c r="L20" s="332"/>
      <c r="M20" s="332"/>
      <c r="N20" s="332"/>
      <c r="O20" s="332"/>
      <c r="P20" s="332"/>
      <c r="Q20" s="332"/>
      <c r="R20" s="332"/>
      <c r="S20" s="332"/>
    </row>
    <row r="21" spans="1:19" s="321" customFormat="1" ht="13.5" customHeight="1">
      <c r="A21" s="333" t="s">
        <v>4</v>
      </c>
      <c r="B21" s="62"/>
      <c r="C21" s="62">
        <v>1953</v>
      </c>
      <c r="D21" s="19" t="s">
        <v>214</v>
      </c>
      <c r="E21" s="19" t="s">
        <v>214</v>
      </c>
      <c r="F21" s="19" t="s">
        <v>214</v>
      </c>
      <c r="G21" s="279"/>
      <c r="H21" s="62">
        <v>2168</v>
      </c>
      <c r="I21" s="334"/>
      <c r="J21" s="335">
        <v>0.11008704557091654</v>
      </c>
      <c r="K21" s="332"/>
      <c r="L21" s="336"/>
      <c r="M21" s="332"/>
      <c r="N21" s="336"/>
      <c r="O21" s="336"/>
      <c r="P21" s="336"/>
      <c r="Q21" s="336"/>
      <c r="R21" s="336"/>
      <c r="S21" s="336"/>
    </row>
    <row r="22" spans="1:19" s="321" customFormat="1" ht="13.5" customHeight="1">
      <c r="A22" s="333" t="s">
        <v>24</v>
      </c>
      <c r="B22" s="62"/>
      <c r="C22" s="62">
        <v>328</v>
      </c>
      <c r="D22" s="19" t="s">
        <v>214</v>
      </c>
      <c r="E22" s="19" t="s">
        <v>214</v>
      </c>
      <c r="F22" s="19" t="s">
        <v>214</v>
      </c>
      <c r="G22" s="279"/>
      <c r="H22" s="62">
        <v>340</v>
      </c>
      <c r="I22" s="334"/>
      <c r="J22" s="335">
        <v>0.036585365853658534</v>
      </c>
      <c r="K22" s="332"/>
      <c r="L22" s="336"/>
      <c r="M22" s="332"/>
      <c r="N22" s="336"/>
      <c r="O22" s="336"/>
      <c r="P22" s="336"/>
      <c r="Q22" s="336"/>
      <c r="R22" s="336"/>
      <c r="S22" s="336"/>
    </row>
    <row r="23" spans="1:19" s="321" customFormat="1" ht="13.5" customHeight="1">
      <c r="A23" s="333" t="s">
        <v>1</v>
      </c>
      <c r="B23" s="62"/>
      <c r="C23" s="62">
        <v>602</v>
      </c>
      <c r="D23" s="19" t="s">
        <v>214</v>
      </c>
      <c r="E23" s="19" t="s">
        <v>214</v>
      </c>
      <c r="F23" s="19" t="s">
        <v>214</v>
      </c>
      <c r="G23" s="279"/>
      <c r="H23" s="62">
        <v>670</v>
      </c>
      <c r="I23" s="334"/>
      <c r="J23" s="335">
        <v>0.11295681063122924</v>
      </c>
      <c r="K23" s="332"/>
      <c r="L23" s="336"/>
      <c r="M23" s="332"/>
      <c r="N23" s="336"/>
      <c r="O23" s="336"/>
      <c r="P23" s="336"/>
      <c r="Q23" s="336"/>
      <c r="R23" s="336"/>
      <c r="S23" s="336"/>
    </row>
    <row r="24" spans="1:19" s="321" customFormat="1" ht="13.5" customHeight="1">
      <c r="A24" s="333" t="s">
        <v>0</v>
      </c>
      <c r="B24" s="62"/>
      <c r="C24" s="62">
        <v>1116</v>
      </c>
      <c r="D24" s="19" t="s">
        <v>214</v>
      </c>
      <c r="E24" s="19" t="s">
        <v>214</v>
      </c>
      <c r="F24" s="19" t="s">
        <v>214</v>
      </c>
      <c r="G24" s="279"/>
      <c r="H24" s="62">
        <v>1148</v>
      </c>
      <c r="I24" s="334"/>
      <c r="J24" s="335">
        <v>0.02867383512544803</v>
      </c>
      <c r="K24" s="332"/>
      <c r="L24" s="336"/>
      <c r="M24" s="332"/>
      <c r="N24" s="336"/>
      <c r="O24" s="336"/>
      <c r="P24" s="336"/>
      <c r="Q24" s="336"/>
      <c r="R24" s="336"/>
      <c r="S24" s="336"/>
    </row>
    <row r="25" spans="1:19" s="321" customFormat="1" ht="13.5" customHeight="1">
      <c r="A25" s="333" t="s">
        <v>155</v>
      </c>
      <c r="B25" s="62"/>
      <c r="C25" s="62">
        <v>1663</v>
      </c>
      <c r="D25" s="19" t="s">
        <v>214</v>
      </c>
      <c r="E25" s="19" t="s">
        <v>214</v>
      </c>
      <c r="F25" s="19" t="s">
        <v>214</v>
      </c>
      <c r="G25" s="279"/>
      <c r="H25" s="62">
        <v>1705</v>
      </c>
      <c r="I25" s="334"/>
      <c r="J25" s="335">
        <v>0.025255562236921228</v>
      </c>
      <c r="K25" s="332"/>
      <c r="L25" s="336"/>
      <c r="M25" s="332"/>
      <c r="N25" s="336"/>
      <c r="O25" s="336"/>
      <c r="P25" s="336"/>
      <c r="Q25" s="336"/>
      <c r="R25" s="336"/>
      <c r="S25" s="336"/>
    </row>
    <row r="26" spans="1:19" s="321" customFormat="1" ht="13.5" customHeight="1">
      <c r="A26" s="333" t="s">
        <v>463</v>
      </c>
      <c r="B26" s="62"/>
      <c r="C26" s="62">
        <v>369</v>
      </c>
      <c r="D26" s="19" t="s">
        <v>214</v>
      </c>
      <c r="E26" s="19" t="s">
        <v>214</v>
      </c>
      <c r="F26" s="19" t="s">
        <v>214</v>
      </c>
      <c r="G26" s="279"/>
      <c r="H26" s="62">
        <v>259</v>
      </c>
      <c r="I26" s="334"/>
      <c r="J26" s="335">
        <v>-0.2981029810298103</v>
      </c>
      <c r="K26" s="332"/>
      <c r="L26" s="336"/>
      <c r="M26" s="332"/>
      <c r="N26" s="336"/>
      <c r="O26" s="336"/>
      <c r="P26" s="336"/>
      <c r="Q26" s="336"/>
      <c r="R26" s="336"/>
      <c r="S26" s="336"/>
    </row>
    <row r="27" spans="1:19" s="321" customFormat="1" ht="13.5" customHeight="1">
      <c r="A27" s="333" t="s">
        <v>31</v>
      </c>
      <c r="B27" s="62"/>
      <c r="C27" s="62">
        <v>877</v>
      </c>
      <c r="D27" s="19" t="s">
        <v>214</v>
      </c>
      <c r="E27" s="19" t="s">
        <v>214</v>
      </c>
      <c r="F27" s="19" t="s">
        <v>214</v>
      </c>
      <c r="G27" s="279"/>
      <c r="H27" s="62">
        <v>967</v>
      </c>
      <c r="I27" s="334"/>
      <c r="J27" s="335">
        <v>0.10262257696693272</v>
      </c>
      <c r="K27" s="332"/>
      <c r="L27" s="336"/>
      <c r="M27" s="332"/>
      <c r="N27" s="336"/>
      <c r="O27" s="336"/>
      <c r="P27" s="336"/>
      <c r="Q27" s="336"/>
      <c r="R27" s="336"/>
      <c r="S27" s="336"/>
    </row>
    <row r="28" spans="1:19" s="321" customFormat="1" ht="13.5" customHeight="1">
      <c r="A28" s="333" t="s">
        <v>23</v>
      </c>
      <c r="B28" s="62"/>
      <c r="C28" s="62">
        <v>323</v>
      </c>
      <c r="D28" s="19" t="s">
        <v>214</v>
      </c>
      <c r="E28" s="19" t="s">
        <v>214</v>
      </c>
      <c r="F28" s="19" t="s">
        <v>214</v>
      </c>
      <c r="G28" s="279"/>
      <c r="H28" s="62">
        <v>249</v>
      </c>
      <c r="I28" s="334"/>
      <c r="J28" s="335">
        <v>-0.22910216718266255</v>
      </c>
      <c r="K28" s="332"/>
      <c r="L28" s="336"/>
      <c r="M28" s="332"/>
      <c r="N28" s="336"/>
      <c r="O28" s="336"/>
      <c r="P28" s="336"/>
      <c r="Q28" s="336"/>
      <c r="R28" s="336"/>
      <c r="S28" s="336"/>
    </row>
    <row r="29" spans="1:19" s="321" customFormat="1" ht="13.5" customHeight="1">
      <c r="A29" s="333" t="s">
        <v>5</v>
      </c>
      <c r="B29" s="62"/>
      <c r="C29" s="62">
        <v>1682</v>
      </c>
      <c r="D29" s="19" t="s">
        <v>214</v>
      </c>
      <c r="E29" s="19" t="s">
        <v>214</v>
      </c>
      <c r="F29" s="19" t="s">
        <v>214</v>
      </c>
      <c r="G29" s="279"/>
      <c r="H29" s="62">
        <v>2054</v>
      </c>
      <c r="I29" s="334"/>
      <c r="J29" s="335">
        <v>0.2211652794292509</v>
      </c>
      <c r="K29" s="332"/>
      <c r="L29" s="336"/>
      <c r="M29" s="332"/>
      <c r="N29" s="336"/>
      <c r="O29" s="336"/>
      <c r="P29" s="336"/>
      <c r="Q29" s="336"/>
      <c r="R29" s="336"/>
      <c r="S29" s="336"/>
    </row>
    <row r="30" spans="1:19" s="321" customFormat="1" ht="13.5" customHeight="1">
      <c r="A30" s="333" t="s">
        <v>6</v>
      </c>
      <c r="B30" s="62"/>
      <c r="C30" s="62">
        <v>53</v>
      </c>
      <c r="D30" s="19" t="s">
        <v>214</v>
      </c>
      <c r="E30" s="19" t="s">
        <v>214</v>
      </c>
      <c r="F30" s="19" t="s">
        <v>214</v>
      </c>
      <c r="G30" s="279"/>
      <c r="H30" s="62">
        <v>41</v>
      </c>
      <c r="I30" s="334"/>
      <c r="J30" s="335">
        <v>-0.22641509433962265</v>
      </c>
      <c r="K30" s="332"/>
      <c r="L30" s="336"/>
      <c r="M30" s="332"/>
      <c r="N30" s="336"/>
      <c r="O30" s="336"/>
      <c r="P30" s="336"/>
      <c r="Q30" s="336"/>
      <c r="R30" s="336"/>
      <c r="S30" s="336"/>
    </row>
    <row r="31" spans="1:19" s="321" customFormat="1" ht="7.5" customHeight="1">
      <c r="A31" s="341"/>
      <c r="B31" s="342"/>
      <c r="C31" s="342"/>
      <c r="D31" s="343"/>
      <c r="E31" s="343"/>
      <c r="F31" s="344"/>
      <c r="G31" s="344"/>
      <c r="H31" s="345"/>
      <c r="I31" s="345"/>
      <c r="J31" s="346"/>
      <c r="K31" s="336"/>
      <c r="L31" s="336"/>
      <c r="M31" s="336"/>
      <c r="N31" s="336"/>
      <c r="O31" s="336"/>
      <c r="P31" s="336"/>
      <c r="Q31" s="336"/>
      <c r="R31" s="336"/>
      <c r="S31" s="336"/>
    </row>
    <row r="32" spans="1:19" s="321" customFormat="1" ht="7.5" customHeight="1">
      <c r="A32" s="2"/>
      <c r="B32" s="11"/>
      <c r="C32" s="318"/>
      <c r="D32" s="347"/>
      <c r="E32" s="237"/>
      <c r="F32" s="338"/>
      <c r="G32" s="338"/>
      <c r="H32" s="339"/>
      <c r="I32" s="339"/>
      <c r="J32" s="348"/>
      <c r="K32" s="336"/>
      <c r="L32" s="336"/>
      <c r="M32" s="336"/>
      <c r="N32" s="336"/>
      <c r="O32" s="336"/>
      <c r="P32" s="336"/>
      <c r="Q32" s="336"/>
      <c r="R32" s="336"/>
      <c r="S32" s="336"/>
    </row>
    <row r="33" spans="1:19" s="303" customFormat="1" ht="13.5" customHeight="1">
      <c r="A33" s="322" t="s">
        <v>167</v>
      </c>
      <c r="B33" s="349"/>
      <c r="C33" s="350"/>
      <c r="D33" s="351"/>
      <c r="E33" s="352"/>
      <c r="F33" s="353"/>
      <c r="G33" s="353"/>
      <c r="H33" s="354"/>
      <c r="I33" s="354"/>
      <c r="J33" s="348"/>
      <c r="K33" s="332"/>
      <c r="L33" s="332"/>
      <c r="M33" s="332"/>
      <c r="N33" s="332"/>
      <c r="O33" s="332"/>
      <c r="P33" s="332"/>
      <c r="Q33" s="332"/>
      <c r="R33" s="332"/>
      <c r="S33" s="332"/>
    </row>
    <row r="34" spans="1:19" s="321" customFormat="1" ht="7.5" customHeight="1">
      <c r="A34" s="1"/>
      <c r="B34" s="58"/>
      <c r="C34" s="355"/>
      <c r="D34" s="356"/>
      <c r="E34" s="194"/>
      <c r="F34" s="357"/>
      <c r="G34" s="357"/>
      <c r="H34" s="358"/>
      <c r="I34" s="358"/>
      <c r="J34" s="340"/>
      <c r="K34" s="336"/>
      <c r="L34" s="336"/>
      <c r="M34" s="336"/>
      <c r="N34" s="336"/>
      <c r="O34" s="336"/>
      <c r="P34" s="336"/>
      <c r="Q34" s="336"/>
      <c r="R34" s="336"/>
      <c r="S34" s="336"/>
    </row>
    <row r="35" spans="1:19" s="303" customFormat="1" ht="13.5" customHeight="1">
      <c r="A35" s="327" t="s">
        <v>152</v>
      </c>
      <c r="B35" s="349"/>
      <c r="C35" s="349">
        <v>13036</v>
      </c>
      <c r="D35" s="359">
        <v>13156</v>
      </c>
      <c r="E35" s="359">
        <v>11795</v>
      </c>
      <c r="F35" s="359">
        <v>12022</v>
      </c>
      <c r="G35" s="360"/>
      <c r="H35" s="349">
        <v>12772</v>
      </c>
      <c r="I35" s="361"/>
      <c r="J35" s="331">
        <v>-0.020251610923596196</v>
      </c>
      <c r="K35" s="332"/>
      <c r="L35" s="332"/>
      <c r="M35" s="332"/>
      <c r="N35" s="332"/>
      <c r="O35" s="332"/>
      <c r="P35" s="332"/>
      <c r="Q35" s="332"/>
      <c r="R35" s="332"/>
      <c r="S35" s="332"/>
    </row>
    <row r="36" spans="1:19" ht="13.5" customHeight="1">
      <c r="A36" s="333" t="s">
        <v>4</v>
      </c>
      <c r="B36" s="22"/>
      <c r="C36" s="362">
        <v>3474</v>
      </c>
      <c r="D36" s="19" t="s">
        <v>214</v>
      </c>
      <c r="E36" s="19" t="s">
        <v>214</v>
      </c>
      <c r="F36" s="19" t="s">
        <v>214</v>
      </c>
      <c r="G36" s="222"/>
      <c r="H36" s="362">
        <v>3313</v>
      </c>
      <c r="I36" s="29"/>
      <c r="J36" s="335">
        <v>-0.04634427173287277</v>
      </c>
      <c r="K36" s="332"/>
      <c r="L36" s="336"/>
      <c r="M36" s="332"/>
      <c r="N36" s="336"/>
      <c r="O36" s="336"/>
      <c r="P36" s="336"/>
      <c r="Q36" s="336"/>
      <c r="R36" s="336"/>
      <c r="S36" s="336"/>
    </row>
    <row r="37" spans="1:19" ht="13.5" customHeight="1">
      <c r="A37" s="333" t="s">
        <v>24</v>
      </c>
      <c r="B37" s="22"/>
      <c r="C37" s="362">
        <v>631</v>
      </c>
      <c r="D37" s="19" t="s">
        <v>214</v>
      </c>
      <c r="E37" s="19" t="s">
        <v>214</v>
      </c>
      <c r="F37" s="19" t="s">
        <v>214</v>
      </c>
      <c r="G37" s="222"/>
      <c r="H37" s="362">
        <v>543</v>
      </c>
      <c r="I37" s="29"/>
      <c r="J37" s="335">
        <v>-0.13946117274167988</v>
      </c>
      <c r="K37" s="332"/>
      <c r="L37" s="336"/>
      <c r="M37" s="332"/>
      <c r="N37" s="336"/>
      <c r="O37" s="336"/>
      <c r="P37" s="336"/>
      <c r="Q37" s="336"/>
      <c r="R37" s="336"/>
      <c r="S37" s="336"/>
    </row>
    <row r="38" spans="1:19" ht="13.5" customHeight="1">
      <c r="A38" s="333" t="s">
        <v>1</v>
      </c>
      <c r="B38" s="22"/>
      <c r="C38" s="362">
        <v>1020</v>
      </c>
      <c r="D38" s="19" t="s">
        <v>214</v>
      </c>
      <c r="E38" s="19" t="s">
        <v>214</v>
      </c>
      <c r="F38" s="19" t="s">
        <v>214</v>
      </c>
      <c r="G38" s="222"/>
      <c r="H38" s="362">
        <v>972</v>
      </c>
      <c r="I38" s="29"/>
      <c r="J38" s="335">
        <v>-0.047058823529411764</v>
      </c>
      <c r="K38" s="332"/>
      <c r="L38" s="336"/>
      <c r="M38" s="332"/>
      <c r="N38" s="336"/>
      <c r="O38" s="336"/>
      <c r="P38" s="336"/>
      <c r="Q38" s="336"/>
      <c r="R38" s="336"/>
      <c r="S38" s="336"/>
    </row>
    <row r="39" spans="1:19" ht="13.5" customHeight="1">
      <c r="A39" s="333" t="s">
        <v>0</v>
      </c>
      <c r="B39" s="22"/>
      <c r="C39" s="362">
        <v>1617</v>
      </c>
      <c r="D39" s="19" t="s">
        <v>214</v>
      </c>
      <c r="E39" s="19" t="s">
        <v>214</v>
      </c>
      <c r="F39" s="19" t="s">
        <v>214</v>
      </c>
      <c r="G39" s="222"/>
      <c r="H39" s="362">
        <v>1462</v>
      </c>
      <c r="I39" s="29"/>
      <c r="J39" s="335">
        <v>-0.095856524427953</v>
      </c>
      <c r="K39" s="332"/>
      <c r="L39" s="336"/>
      <c r="M39" s="332"/>
      <c r="N39" s="336"/>
      <c r="O39" s="336"/>
      <c r="P39" s="336"/>
      <c r="Q39" s="336"/>
      <c r="R39" s="336"/>
      <c r="S39" s="336"/>
    </row>
    <row r="40" spans="1:19" ht="13.5" customHeight="1">
      <c r="A40" s="333" t="s">
        <v>155</v>
      </c>
      <c r="B40" s="22"/>
      <c r="C40" s="362">
        <v>1494</v>
      </c>
      <c r="D40" s="19" t="s">
        <v>214</v>
      </c>
      <c r="E40" s="19" t="s">
        <v>214</v>
      </c>
      <c r="F40" s="19" t="s">
        <v>214</v>
      </c>
      <c r="G40" s="222"/>
      <c r="H40" s="362">
        <v>1617</v>
      </c>
      <c r="I40" s="29"/>
      <c r="J40" s="335">
        <v>0.0823293172690763</v>
      </c>
      <c r="K40" s="332"/>
      <c r="L40" s="336"/>
      <c r="M40" s="332"/>
      <c r="N40" s="336"/>
      <c r="O40" s="336"/>
      <c r="P40" s="336"/>
      <c r="Q40" s="336"/>
      <c r="R40" s="336"/>
      <c r="S40" s="336"/>
    </row>
    <row r="41" spans="1:19" ht="13.5" customHeight="1">
      <c r="A41" s="333" t="s">
        <v>463</v>
      </c>
      <c r="B41" s="22"/>
      <c r="C41" s="362">
        <v>631</v>
      </c>
      <c r="D41" s="19" t="s">
        <v>214</v>
      </c>
      <c r="E41" s="19" t="s">
        <v>214</v>
      </c>
      <c r="F41" s="19" t="s">
        <v>214</v>
      </c>
      <c r="G41" s="222"/>
      <c r="H41" s="362">
        <v>392</v>
      </c>
      <c r="I41" s="29"/>
      <c r="J41" s="335">
        <v>-0.3787638668779715</v>
      </c>
      <c r="K41" s="332"/>
      <c r="L41" s="336"/>
      <c r="M41" s="332"/>
      <c r="N41" s="336"/>
      <c r="O41" s="336"/>
      <c r="P41" s="336"/>
      <c r="Q41" s="336"/>
      <c r="R41" s="336"/>
      <c r="S41" s="336"/>
    </row>
    <row r="42" spans="1:19" ht="13.5" customHeight="1">
      <c r="A42" s="333" t="s">
        <v>31</v>
      </c>
      <c r="B42" s="22"/>
      <c r="C42" s="362">
        <v>1350</v>
      </c>
      <c r="D42" s="19" t="s">
        <v>214</v>
      </c>
      <c r="E42" s="19" t="s">
        <v>214</v>
      </c>
      <c r="F42" s="19" t="s">
        <v>214</v>
      </c>
      <c r="G42" s="222"/>
      <c r="H42" s="362">
        <v>1164</v>
      </c>
      <c r="I42" s="29"/>
      <c r="J42" s="335">
        <v>-0.13777777777777778</v>
      </c>
      <c r="K42" s="332"/>
      <c r="L42" s="336"/>
      <c r="M42" s="332"/>
      <c r="N42" s="336"/>
      <c r="O42" s="336"/>
      <c r="P42" s="336"/>
      <c r="Q42" s="336"/>
      <c r="R42" s="336"/>
      <c r="S42" s="336"/>
    </row>
    <row r="43" spans="1:19" ht="13.5" customHeight="1">
      <c r="A43" s="333" t="s">
        <v>23</v>
      </c>
      <c r="B43" s="22"/>
      <c r="C43" s="362">
        <v>325</v>
      </c>
      <c r="D43" s="19" t="s">
        <v>214</v>
      </c>
      <c r="E43" s="19" t="s">
        <v>214</v>
      </c>
      <c r="F43" s="19" t="s">
        <v>214</v>
      </c>
      <c r="G43" s="222"/>
      <c r="H43" s="362">
        <v>234</v>
      </c>
      <c r="I43" s="29"/>
      <c r="J43" s="335">
        <v>-0.28</v>
      </c>
      <c r="K43" s="332"/>
      <c r="L43" s="336"/>
      <c r="M43" s="332"/>
      <c r="N43" s="336"/>
      <c r="O43" s="336"/>
      <c r="P43" s="336"/>
      <c r="Q43" s="336"/>
      <c r="R43" s="336"/>
      <c r="S43" s="336"/>
    </row>
    <row r="44" spans="1:19" ht="13.5" customHeight="1">
      <c r="A44" s="333" t="s">
        <v>5</v>
      </c>
      <c r="B44" s="22"/>
      <c r="C44" s="362">
        <v>2296</v>
      </c>
      <c r="D44" s="19" t="s">
        <v>214</v>
      </c>
      <c r="E44" s="19" t="s">
        <v>214</v>
      </c>
      <c r="F44" s="19" t="s">
        <v>214</v>
      </c>
      <c r="G44" s="222"/>
      <c r="H44" s="362">
        <v>2591</v>
      </c>
      <c r="I44" s="29"/>
      <c r="J44" s="335">
        <v>0.1284843205574913</v>
      </c>
      <c r="K44" s="332"/>
      <c r="L44" s="336"/>
      <c r="M44" s="332"/>
      <c r="N44" s="336"/>
      <c r="O44" s="336"/>
      <c r="P44" s="336"/>
      <c r="Q44" s="336"/>
      <c r="R44" s="336"/>
      <c r="S44" s="336"/>
    </row>
    <row r="45" spans="1:19" ht="13.5" customHeight="1">
      <c r="A45" s="333" t="s">
        <v>6</v>
      </c>
      <c r="B45" s="22"/>
      <c r="C45" s="362">
        <v>198</v>
      </c>
      <c r="D45" s="19" t="s">
        <v>214</v>
      </c>
      <c r="E45" s="19" t="s">
        <v>214</v>
      </c>
      <c r="F45" s="19" t="s">
        <v>214</v>
      </c>
      <c r="G45" s="222"/>
      <c r="H45" s="362">
        <v>484</v>
      </c>
      <c r="I45" s="29"/>
      <c r="J45" s="335">
        <v>1.4444444444444444</v>
      </c>
      <c r="K45" s="332"/>
      <c r="L45" s="336"/>
      <c r="M45" s="332"/>
      <c r="N45" s="336"/>
      <c r="O45" s="336"/>
      <c r="P45" s="336"/>
      <c r="Q45" s="336"/>
      <c r="R45" s="336"/>
      <c r="S45" s="336"/>
    </row>
    <row r="46" spans="1:19" s="321" customFormat="1" ht="7.5" customHeight="1">
      <c r="A46" s="337"/>
      <c r="B46" s="58"/>
      <c r="C46" s="355"/>
      <c r="D46" s="356"/>
      <c r="E46" s="19"/>
      <c r="F46" s="194"/>
      <c r="G46" s="357"/>
      <c r="H46" s="339"/>
      <c r="I46" s="339"/>
      <c r="J46" s="340"/>
      <c r="K46" s="332"/>
      <c r="L46" s="336"/>
      <c r="M46" s="336"/>
      <c r="N46" s="336"/>
      <c r="O46" s="336"/>
      <c r="P46" s="336"/>
      <c r="Q46" s="336"/>
      <c r="R46" s="336"/>
      <c r="S46" s="336"/>
    </row>
    <row r="47" spans="1:19" s="303" customFormat="1" ht="13.5" customHeight="1">
      <c r="A47" s="327" t="s">
        <v>153</v>
      </c>
      <c r="B47" s="349"/>
      <c r="C47" s="349">
        <v>8377</v>
      </c>
      <c r="D47" s="359">
        <v>8848</v>
      </c>
      <c r="E47" s="359">
        <v>8459</v>
      </c>
      <c r="F47" s="359">
        <v>8203</v>
      </c>
      <c r="G47" s="360"/>
      <c r="H47" s="349">
        <v>8899</v>
      </c>
      <c r="I47" s="361"/>
      <c r="J47" s="363">
        <v>0.06231347737853647</v>
      </c>
      <c r="K47" s="332"/>
      <c r="L47" s="332"/>
      <c r="M47" s="332"/>
      <c r="N47" s="332"/>
      <c r="O47" s="332"/>
      <c r="P47" s="332"/>
      <c r="Q47" s="332"/>
      <c r="R47" s="332"/>
      <c r="S47" s="332"/>
    </row>
    <row r="48" spans="1:19" ht="13.5" customHeight="1">
      <c r="A48" s="333" t="s">
        <v>4</v>
      </c>
      <c r="B48" s="22"/>
      <c r="C48" s="22">
        <v>1862</v>
      </c>
      <c r="D48" s="19" t="s">
        <v>214</v>
      </c>
      <c r="E48" s="19" t="s">
        <v>214</v>
      </c>
      <c r="F48" s="19" t="s">
        <v>214</v>
      </c>
      <c r="G48" s="222"/>
      <c r="H48" s="22">
        <v>2025</v>
      </c>
      <c r="I48" s="29"/>
      <c r="J48" s="364">
        <v>0.08754027926960257</v>
      </c>
      <c r="K48" s="332"/>
      <c r="L48" s="336"/>
      <c r="M48" s="332"/>
      <c r="N48" s="336"/>
      <c r="O48" s="336"/>
      <c r="P48" s="336"/>
      <c r="Q48" s="336"/>
      <c r="R48" s="336"/>
      <c r="S48" s="336"/>
    </row>
    <row r="49" spans="1:19" ht="13.5" customHeight="1">
      <c r="A49" s="333" t="s">
        <v>24</v>
      </c>
      <c r="B49" s="22"/>
      <c r="C49" s="22">
        <v>320</v>
      </c>
      <c r="D49" s="19" t="s">
        <v>214</v>
      </c>
      <c r="E49" s="19" t="s">
        <v>214</v>
      </c>
      <c r="F49" s="19" t="s">
        <v>214</v>
      </c>
      <c r="G49" s="222"/>
      <c r="H49" s="22">
        <v>335</v>
      </c>
      <c r="I49" s="29"/>
      <c r="J49" s="364">
        <v>0.046875</v>
      </c>
      <c r="K49" s="332"/>
      <c r="L49" s="336"/>
      <c r="M49" s="332"/>
      <c r="N49" s="336"/>
      <c r="O49" s="336"/>
      <c r="P49" s="336"/>
      <c r="Q49" s="336"/>
      <c r="R49" s="336"/>
      <c r="S49" s="336"/>
    </row>
    <row r="50" spans="1:19" ht="13.5" customHeight="1">
      <c r="A50" s="333" t="s">
        <v>1</v>
      </c>
      <c r="B50" s="22"/>
      <c r="C50" s="22">
        <v>585</v>
      </c>
      <c r="D50" s="19" t="s">
        <v>214</v>
      </c>
      <c r="E50" s="19" t="s">
        <v>214</v>
      </c>
      <c r="F50" s="19" t="s">
        <v>214</v>
      </c>
      <c r="G50" s="222"/>
      <c r="H50" s="22">
        <v>642</v>
      </c>
      <c r="I50" s="29"/>
      <c r="J50" s="364">
        <v>0.09743589743589744</v>
      </c>
      <c r="K50" s="332"/>
      <c r="L50" s="336"/>
      <c r="M50" s="332"/>
      <c r="N50" s="336"/>
      <c r="O50" s="336"/>
      <c r="P50" s="336"/>
      <c r="Q50" s="336"/>
      <c r="R50" s="336"/>
      <c r="S50" s="336"/>
    </row>
    <row r="51" spans="1:19" ht="13.5" customHeight="1">
      <c r="A51" s="333" t="s">
        <v>0</v>
      </c>
      <c r="B51" s="22"/>
      <c r="C51" s="22">
        <v>1090</v>
      </c>
      <c r="D51" s="19" t="s">
        <v>214</v>
      </c>
      <c r="E51" s="19" t="s">
        <v>214</v>
      </c>
      <c r="F51" s="19" t="s">
        <v>214</v>
      </c>
      <c r="G51" s="222"/>
      <c r="H51" s="22">
        <v>1123</v>
      </c>
      <c r="I51" s="29"/>
      <c r="J51" s="364">
        <v>0.030275229357798167</v>
      </c>
      <c r="K51" s="332"/>
      <c r="L51" s="336"/>
      <c r="M51" s="332"/>
      <c r="N51" s="336"/>
      <c r="O51" s="336"/>
      <c r="P51" s="336"/>
      <c r="Q51" s="336"/>
      <c r="R51" s="336"/>
      <c r="S51" s="336"/>
    </row>
    <row r="52" spans="1:19" ht="13.5" customHeight="1">
      <c r="A52" s="333" t="s">
        <v>155</v>
      </c>
      <c r="B52" s="22"/>
      <c r="C52" s="22">
        <v>1441</v>
      </c>
      <c r="D52" s="19" t="s">
        <v>214</v>
      </c>
      <c r="E52" s="19" t="s">
        <v>214</v>
      </c>
      <c r="F52" s="19" t="s">
        <v>214</v>
      </c>
      <c r="G52" s="222"/>
      <c r="H52" s="22">
        <v>1493</v>
      </c>
      <c r="I52" s="29"/>
      <c r="J52" s="364">
        <v>0.03608605135322693</v>
      </c>
      <c r="K52" s="332"/>
      <c r="L52" s="336"/>
      <c r="M52" s="332"/>
      <c r="N52" s="336"/>
      <c r="O52" s="336"/>
      <c r="P52" s="336"/>
      <c r="Q52" s="336"/>
      <c r="R52" s="336"/>
      <c r="S52" s="336"/>
    </row>
    <row r="53" spans="1:19" ht="13.5" customHeight="1">
      <c r="A53" s="333" t="s">
        <v>463</v>
      </c>
      <c r="B53" s="22"/>
      <c r="C53" s="22">
        <v>326</v>
      </c>
      <c r="D53" s="19" t="s">
        <v>214</v>
      </c>
      <c r="E53" s="19" t="s">
        <v>214</v>
      </c>
      <c r="F53" s="19" t="s">
        <v>214</v>
      </c>
      <c r="G53" s="222"/>
      <c r="H53" s="22">
        <v>219</v>
      </c>
      <c r="I53" s="29"/>
      <c r="J53" s="364">
        <v>-0.3282208588957055</v>
      </c>
      <c r="K53" s="332"/>
      <c r="L53" s="336"/>
      <c r="M53" s="332"/>
      <c r="N53" s="336"/>
      <c r="O53" s="336"/>
      <c r="P53" s="336"/>
      <c r="Q53" s="336"/>
      <c r="R53" s="336"/>
      <c r="S53" s="336"/>
    </row>
    <row r="54" spans="1:19" ht="13.5" customHeight="1">
      <c r="A54" s="333" t="s">
        <v>31</v>
      </c>
      <c r="B54" s="22"/>
      <c r="C54" s="22">
        <v>816</v>
      </c>
      <c r="D54" s="19" t="s">
        <v>214</v>
      </c>
      <c r="E54" s="19" t="s">
        <v>214</v>
      </c>
      <c r="F54" s="19" t="s">
        <v>214</v>
      </c>
      <c r="G54" s="222"/>
      <c r="H54" s="22">
        <v>902</v>
      </c>
      <c r="I54" s="29"/>
      <c r="J54" s="364">
        <v>0.1053921568627451</v>
      </c>
      <c r="K54" s="332"/>
      <c r="L54" s="336"/>
      <c r="M54" s="332"/>
      <c r="N54" s="336"/>
      <c r="O54" s="336"/>
      <c r="P54" s="336"/>
      <c r="Q54" s="336"/>
      <c r="R54" s="336"/>
      <c r="S54" s="336"/>
    </row>
    <row r="55" spans="1:19" ht="13.5" customHeight="1">
      <c r="A55" s="333" t="s">
        <v>23</v>
      </c>
      <c r="B55" s="22"/>
      <c r="C55" s="22">
        <v>318</v>
      </c>
      <c r="D55" s="19" t="s">
        <v>214</v>
      </c>
      <c r="E55" s="19" t="s">
        <v>214</v>
      </c>
      <c r="F55" s="19" t="s">
        <v>214</v>
      </c>
      <c r="G55" s="365"/>
      <c r="H55" s="22">
        <v>245</v>
      </c>
      <c r="I55" s="29"/>
      <c r="J55" s="364">
        <v>-0.22955974842767296</v>
      </c>
      <c r="K55" s="332"/>
      <c r="L55" s="336"/>
      <c r="M55" s="332"/>
      <c r="N55" s="336"/>
      <c r="O55" s="336"/>
      <c r="P55" s="336"/>
      <c r="Q55" s="336"/>
      <c r="R55" s="336"/>
      <c r="S55" s="336"/>
    </row>
    <row r="56" spans="1:19" ht="13.5" customHeight="1">
      <c r="A56" s="333" t="s">
        <v>5</v>
      </c>
      <c r="B56" s="22"/>
      <c r="C56" s="22">
        <v>1571</v>
      </c>
      <c r="D56" s="19" t="s">
        <v>214</v>
      </c>
      <c r="E56" s="19" t="s">
        <v>214</v>
      </c>
      <c r="F56" s="19" t="s">
        <v>214</v>
      </c>
      <c r="G56" s="222"/>
      <c r="H56" s="22">
        <v>1881</v>
      </c>
      <c r="I56" s="29"/>
      <c r="J56" s="364">
        <v>0.19732654360280077</v>
      </c>
      <c r="K56" s="332"/>
      <c r="L56" s="336"/>
      <c r="M56" s="332"/>
      <c r="N56" s="336"/>
      <c r="O56" s="336"/>
      <c r="P56" s="336"/>
      <c r="Q56" s="336"/>
      <c r="R56" s="336"/>
      <c r="S56" s="336"/>
    </row>
    <row r="57" spans="1:19" ht="13.5" customHeight="1">
      <c r="A57" s="333" t="s">
        <v>6</v>
      </c>
      <c r="B57" s="22"/>
      <c r="C57" s="22">
        <v>48</v>
      </c>
      <c r="D57" s="19" t="s">
        <v>214</v>
      </c>
      <c r="E57" s="19" t="s">
        <v>214</v>
      </c>
      <c r="F57" s="19" t="s">
        <v>214</v>
      </c>
      <c r="G57" s="222"/>
      <c r="H57" s="22">
        <v>34</v>
      </c>
      <c r="I57" s="29"/>
      <c r="J57" s="364" t="s">
        <v>401</v>
      </c>
      <c r="K57" s="332"/>
      <c r="L57" s="336"/>
      <c r="M57" s="332"/>
      <c r="N57" s="336"/>
      <c r="O57" s="336"/>
      <c r="P57" s="336"/>
      <c r="Q57" s="336"/>
      <c r="R57" s="336"/>
      <c r="S57" s="336"/>
    </row>
    <row r="58" spans="1:19" ht="7.5" customHeight="1">
      <c r="A58" s="366"/>
      <c r="B58" s="342"/>
      <c r="C58" s="367"/>
      <c r="D58" s="368"/>
      <c r="E58" s="369"/>
      <c r="F58" s="370"/>
      <c r="G58" s="370"/>
      <c r="H58" s="371"/>
      <c r="I58" s="371"/>
      <c r="J58" s="372"/>
      <c r="K58" s="336"/>
      <c r="L58" s="336"/>
      <c r="M58" s="336"/>
      <c r="N58" s="336"/>
      <c r="O58" s="336"/>
      <c r="P58" s="336"/>
      <c r="Q58" s="336"/>
      <c r="R58" s="336"/>
      <c r="S58" s="336"/>
    </row>
    <row r="59" spans="1:19" s="321" customFormat="1" ht="7.5" customHeight="1">
      <c r="A59" s="2"/>
      <c r="B59" s="11"/>
      <c r="C59" s="355"/>
      <c r="D59" s="356"/>
      <c r="E59" s="194"/>
      <c r="F59" s="357"/>
      <c r="G59" s="357"/>
      <c r="H59" s="339"/>
      <c r="I59" s="339"/>
      <c r="J59" s="348"/>
      <c r="K59" s="336"/>
      <c r="L59" s="336"/>
      <c r="M59" s="336"/>
      <c r="N59" s="336"/>
      <c r="O59" s="336"/>
      <c r="P59" s="336"/>
      <c r="Q59" s="336"/>
      <c r="R59" s="336"/>
      <c r="S59" s="336"/>
    </row>
    <row r="60" spans="1:19" s="303" customFormat="1" ht="13.5" customHeight="1">
      <c r="A60" s="322" t="s">
        <v>168</v>
      </c>
      <c r="B60" s="349"/>
      <c r="C60" s="350"/>
      <c r="D60" s="351"/>
      <c r="E60" s="352"/>
      <c r="F60" s="353"/>
      <c r="G60" s="353"/>
      <c r="H60" s="354"/>
      <c r="I60" s="354"/>
      <c r="J60" s="348"/>
      <c r="K60" s="332"/>
      <c r="L60" s="332"/>
      <c r="M60" s="332"/>
      <c r="N60" s="332"/>
      <c r="O60" s="332"/>
      <c r="P60" s="332"/>
      <c r="Q60" s="332"/>
      <c r="R60" s="332"/>
      <c r="S60" s="332"/>
    </row>
    <row r="61" spans="1:19" s="321" customFormat="1" ht="7.5" customHeight="1">
      <c r="A61" s="1"/>
      <c r="B61" s="58"/>
      <c r="C61" s="355"/>
      <c r="D61" s="356"/>
      <c r="E61" s="194"/>
      <c r="F61" s="357"/>
      <c r="G61" s="357"/>
      <c r="H61" s="358"/>
      <c r="I61" s="358"/>
      <c r="J61" s="348"/>
      <c r="K61" s="336"/>
      <c r="L61" s="336"/>
      <c r="M61" s="336"/>
      <c r="N61" s="336"/>
      <c r="O61" s="336"/>
      <c r="P61" s="336"/>
      <c r="Q61" s="336"/>
      <c r="R61" s="336"/>
      <c r="S61" s="336"/>
    </row>
    <row r="62" spans="1:19" s="303" customFormat="1" ht="13.5" customHeight="1">
      <c r="A62" s="327" t="s">
        <v>152</v>
      </c>
      <c r="B62" s="349"/>
      <c r="C62" s="349">
        <v>1322</v>
      </c>
      <c r="D62" s="359">
        <v>1191</v>
      </c>
      <c r="E62" s="359">
        <v>1083</v>
      </c>
      <c r="F62" s="359">
        <v>1081</v>
      </c>
      <c r="G62" s="360"/>
      <c r="H62" s="349">
        <v>1157</v>
      </c>
      <c r="I62" s="361"/>
      <c r="J62" s="331">
        <v>-0.12481089258698941</v>
      </c>
      <c r="K62" s="332"/>
      <c r="L62" s="332"/>
      <c r="M62" s="332"/>
      <c r="N62" s="332"/>
      <c r="O62" s="332"/>
      <c r="P62" s="332"/>
      <c r="Q62" s="332"/>
      <c r="R62" s="332"/>
      <c r="S62" s="332"/>
    </row>
    <row r="63" spans="1:19" ht="13.5" customHeight="1">
      <c r="A63" s="333" t="s">
        <v>4</v>
      </c>
      <c r="B63" s="22"/>
      <c r="C63" s="362">
        <v>242</v>
      </c>
      <c r="D63" s="19" t="s">
        <v>214</v>
      </c>
      <c r="E63" s="19" t="s">
        <v>214</v>
      </c>
      <c r="F63" s="19" t="s">
        <v>214</v>
      </c>
      <c r="G63" s="222"/>
      <c r="H63" s="362">
        <v>224</v>
      </c>
      <c r="I63" s="29"/>
      <c r="J63" s="335">
        <v>-0.0743801652892562</v>
      </c>
      <c r="K63" s="332"/>
      <c r="L63" s="336"/>
      <c r="M63" s="332"/>
      <c r="N63" s="336"/>
      <c r="O63" s="336"/>
      <c r="P63" s="336"/>
      <c r="Q63" s="336"/>
      <c r="R63" s="336"/>
      <c r="S63" s="336"/>
    </row>
    <row r="64" spans="1:19" ht="13.5" customHeight="1">
      <c r="A64" s="333" t="s">
        <v>24</v>
      </c>
      <c r="B64" s="22"/>
      <c r="C64" s="362">
        <v>8</v>
      </c>
      <c r="D64" s="19" t="s">
        <v>214</v>
      </c>
      <c r="E64" s="19" t="s">
        <v>214</v>
      </c>
      <c r="F64" s="19" t="s">
        <v>214</v>
      </c>
      <c r="G64" s="222"/>
      <c r="H64" s="362">
        <v>2</v>
      </c>
      <c r="I64" s="29"/>
      <c r="J64" s="335" t="s">
        <v>401</v>
      </c>
      <c r="K64" s="332"/>
      <c r="L64" s="336"/>
      <c r="M64" s="332"/>
      <c r="N64" s="336"/>
      <c r="O64" s="336"/>
      <c r="P64" s="336"/>
      <c r="Q64" s="336"/>
      <c r="R64" s="336"/>
      <c r="S64" s="336"/>
    </row>
    <row r="65" spans="1:19" ht="13.5" customHeight="1">
      <c r="A65" s="333" t="s">
        <v>1</v>
      </c>
      <c r="B65" s="22"/>
      <c r="C65" s="362">
        <v>59</v>
      </c>
      <c r="D65" s="19" t="s">
        <v>214</v>
      </c>
      <c r="E65" s="19" t="s">
        <v>214</v>
      </c>
      <c r="F65" s="19" t="s">
        <v>214</v>
      </c>
      <c r="G65" s="222"/>
      <c r="H65" s="362">
        <v>47</v>
      </c>
      <c r="I65" s="29"/>
      <c r="J65" s="335">
        <v>-0.2033898305084746</v>
      </c>
      <c r="K65" s="332"/>
      <c r="L65" s="336"/>
      <c r="M65" s="332"/>
      <c r="N65" s="336"/>
      <c r="O65" s="336"/>
      <c r="P65" s="336"/>
      <c r="Q65" s="336"/>
      <c r="R65" s="336"/>
      <c r="S65" s="336"/>
    </row>
    <row r="66" spans="1:19" ht="13.5" customHeight="1">
      <c r="A66" s="333" t="s">
        <v>0</v>
      </c>
      <c r="B66" s="22"/>
      <c r="C66" s="362">
        <v>60</v>
      </c>
      <c r="D66" s="19" t="s">
        <v>214</v>
      </c>
      <c r="E66" s="19" t="s">
        <v>214</v>
      </c>
      <c r="F66" s="19" t="s">
        <v>214</v>
      </c>
      <c r="G66" s="222"/>
      <c r="H66" s="362">
        <v>51</v>
      </c>
      <c r="I66" s="29"/>
      <c r="J66" s="335">
        <v>-0.15</v>
      </c>
      <c r="K66" s="332"/>
      <c r="L66" s="336"/>
      <c r="M66" s="332"/>
      <c r="N66" s="336"/>
      <c r="O66" s="336"/>
      <c r="P66" s="336"/>
      <c r="Q66" s="336"/>
      <c r="R66" s="336"/>
      <c r="S66" s="336"/>
    </row>
    <row r="67" spans="1:19" ht="13.5" customHeight="1">
      <c r="A67" s="333" t="s">
        <v>155</v>
      </c>
      <c r="B67" s="22"/>
      <c r="C67" s="362">
        <v>359</v>
      </c>
      <c r="D67" s="19" t="s">
        <v>214</v>
      </c>
      <c r="E67" s="19" t="s">
        <v>214</v>
      </c>
      <c r="F67" s="19" t="s">
        <v>214</v>
      </c>
      <c r="G67" s="222"/>
      <c r="H67" s="362">
        <v>296</v>
      </c>
      <c r="I67" s="29"/>
      <c r="J67" s="335">
        <v>-0.17548746518105848</v>
      </c>
      <c r="K67" s="332"/>
      <c r="L67" s="336"/>
      <c r="M67" s="332"/>
      <c r="N67" s="336"/>
      <c r="O67" s="336"/>
      <c r="P67" s="336"/>
      <c r="Q67" s="336"/>
      <c r="R67" s="336"/>
      <c r="S67" s="336"/>
    </row>
    <row r="68" spans="1:19" ht="13.5" customHeight="1">
      <c r="A68" s="333" t="s">
        <v>463</v>
      </c>
      <c r="B68" s="22"/>
      <c r="C68" s="362">
        <v>143</v>
      </c>
      <c r="D68" s="19" t="s">
        <v>214</v>
      </c>
      <c r="E68" s="19" t="s">
        <v>214</v>
      </c>
      <c r="F68" s="19" t="s">
        <v>214</v>
      </c>
      <c r="G68" s="222"/>
      <c r="H68" s="362">
        <v>88</v>
      </c>
      <c r="I68" s="29"/>
      <c r="J68" s="335">
        <v>-0.38461538461538464</v>
      </c>
      <c r="K68" s="332"/>
      <c r="L68" s="336"/>
      <c r="M68" s="332"/>
      <c r="N68" s="336"/>
      <c r="O68" s="336"/>
      <c r="P68" s="336"/>
      <c r="Q68" s="336"/>
      <c r="R68" s="336"/>
      <c r="S68" s="336"/>
    </row>
    <row r="69" spans="1:19" ht="13.5" customHeight="1">
      <c r="A69" s="333" t="s">
        <v>31</v>
      </c>
      <c r="B69" s="22"/>
      <c r="C69" s="362">
        <v>153</v>
      </c>
      <c r="D69" s="19" t="s">
        <v>214</v>
      </c>
      <c r="E69" s="19" t="s">
        <v>214</v>
      </c>
      <c r="F69" s="19" t="s">
        <v>214</v>
      </c>
      <c r="G69" s="222"/>
      <c r="H69" s="362">
        <v>106</v>
      </c>
      <c r="I69" s="29"/>
      <c r="J69" s="335">
        <v>-0.30718954248366015</v>
      </c>
      <c r="K69" s="332"/>
      <c r="L69" s="336"/>
      <c r="M69" s="332"/>
      <c r="N69" s="336"/>
      <c r="O69" s="336"/>
      <c r="P69" s="336"/>
      <c r="Q69" s="336"/>
      <c r="R69" s="336"/>
      <c r="S69" s="336"/>
    </row>
    <row r="70" spans="1:19" ht="13.5" customHeight="1">
      <c r="A70" s="333" t="s">
        <v>23</v>
      </c>
      <c r="B70" s="22"/>
      <c r="C70" s="362">
        <v>9</v>
      </c>
      <c r="D70" s="19" t="s">
        <v>214</v>
      </c>
      <c r="E70" s="19" t="s">
        <v>214</v>
      </c>
      <c r="F70" s="19" t="s">
        <v>214</v>
      </c>
      <c r="G70" s="222"/>
      <c r="H70" s="362">
        <v>6</v>
      </c>
      <c r="I70" s="29"/>
      <c r="J70" s="335" t="s">
        <v>401</v>
      </c>
      <c r="K70" s="332"/>
      <c r="L70" s="336"/>
      <c r="M70" s="332"/>
      <c r="N70" s="336"/>
      <c r="O70" s="336"/>
      <c r="P70" s="336"/>
      <c r="Q70" s="336"/>
      <c r="R70" s="336"/>
      <c r="S70" s="336"/>
    </row>
    <row r="71" spans="1:19" ht="13.5" customHeight="1">
      <c r="A71" s="333" t="s">
        <v>5</v>
      </c>
      <c r="B71" s="22"/>
      <c r="C71" s="362">
        <v>266</v>
      </c>
      <c r="D71" s="19" t="s">
        <v>214</v>
      </c>
      <c r="E71" s="19" t="s">
        <v>214</v>
      </c>
      <c r="F71" s="19" t="s">
        <v>214</v>
      </c>
      <c r="G71" s="222"/>
      <c r="H71" s="362">
        <v>301</v>
      </c>
      <c r="I71" s="29"/>
      <c r="J71" s="335">
        <v>0.13157894736842105</v>
      </c>
      <c r="K71" s="332"/>
      <c r="L71" s="336"/>
      <c r="M71" s="332"/>
      <c r="N71" s="336"/>
      <c r="O71" s="336"/>
      <c r="P71" s="336"/>
      <c r="Q71" s="336"/>
      <c r="R71" s="336"/>
      <c r="S71" s="336"/>
    </row>
    <row r="72" spans="1:19" ht="13.5" customHeight="1">
      <c r="A72" s="333" t="s">
        <v>6</v>
      </c>
      <c r="B72" s="22"/>
      <c r="C72" s="362">
        <v>23</v>
      </c>
      <c r="D72" s="19" t="s">
        <v>214</v>
      </c>
      <c r="E72" s="19" t="s">
        <v>214</v>
      </c>
      <c r="F72" s="19" t="s">
        <v>214</v>
      </c>
      <c r="G72" s="222"/>
      <c r="H72" s="362">
        <v>36</v>
      </c>
      <c r="I72" s="29"/>
      <c r="J72" s="335" t="s">
        <v>401</v>
      </c>
      <c r="K72" s="332"/>
      <c r="L72" s="336"/>
      <c r="M72" s="332"/>
      <c r="N72" s="336"/>
      <c r="O72" s="336"/>
      <c r="P72" s="336"/>
      <c r="Q72" s="336"/>
      <c r="R72" s="336"/>
      <c r="S72" s="336"/>
    </row>
    <row r="73" spans="1:19" s="321" customFormat="1" ht="7.5" customHeight="1">
      <c r="A73" s="337"/>
      <c r="B73" s="58"/>
      <c r="C73" s="355"/>
      <c r="D73" s="356"/>
      <c r="E73" s="194"/>
      <c r="F73" s="194"/>
      <c r="G73" s="357"/>
      <c r="H73" s="358"/>
      <c r="I73" s="358"/>
      <c r="J73" s="340"/>
      <c r="K73" s="332"/>
      <c r="L73" s="336"/>
      <c r="M73" s="336"/>
      <c r="N73" s="336"/>
      <c r="O73" s="336"/>
      <c r="P73" s="336"/>
      <c r="Q73" s="336"/>
      <c r="R73" s="336"/>
      <c r="S73" s="336"/>
    </row>
    <row r="74" spans="1:19" s="303" customFormat="1" ht="13.5" customHeight="1">
      <c r="A74" s="327" t="s">
        <v>153</v>
      </c>
      <c r="B74" s="349"/>
      <c r="C74" s="349">
        <v>589</v>
      </c>
      <c r="D74" s="359">
        <v>630</v>
      </c>
      <c r="E74" s="359">
        <v>691</v>
      </c>
      <c r="F74" s="359">
        <v>658</v>
      </c>
      <c r="G74" s="360"/>
      <c r="H74" s="349">
        <v>702</v>
      </c>
      <c r="I74" s="361"/>
      <c r="J74" s="331">
        <v>0.19185059422750425</v>
      </c>
      <c r="K74" s="332"/>
      <c r="L74" s="332"/>
      <c r="M74" s="332"/>
      <c r="N74" s="332"/>
      <c r="O74" s="332"/>
      <c r="P74" s="332"/>
      <c r="Q74" s="332"/>
      <c r="R74" s="332"/>
      <c r="S74" s="332"/>
    </row>
    <row r="75" spans="1:19" ht="13.5" customHeight="1">
      <c r="A75" s="333" t="s">
        <v>4</v>
      </c>
      <c r="B75" s="22"/>
      <c r="C75" s="22">
        <v>91</v>
      </c>
      <c r="D75" s="19" t="s">
        <v>214</v>
      </c>
      <c r="E75" s="19" t="s">
        <v>214</v>
      </c>
      <c r="F75" s="19" t="s">
        <v>214</v>
      </c>
      <c r="G75" s="222"/>
      <c r="H75" s="22">
        <v>143</v>
      </c>
      <c r="I75" s="29"/>
      <c r="J75" s="335">
        <v>0.5714285714285714</v>
      </c>
      <c r="K75" s="332"/>
      <c r="L75" s="336"/>
      <c r="M75" s="332"/>
      <c r="N75" s="336"/>
      <c r="O75" s="336"/>
      <c r="P75" s="336"/>
      <c r="Q75" s="336"/>
      <c r="R75" s="336"/>
      <c r="S75" s="336"/>
    </row>
    <row r="76" spans="1:19" ht="13.5" customHeight="1">
      <c r="A76" s="333" t="s">
        <v>24</v>
      </c>
      <c r="B76" s="22"/>
      <c r="C76" s="22">
        <v>8</v>
      </c>
      <c r="D76" s="19" t="s">
        <v>214</v>
      </c>
      <c r="E76" s="19" t="s">
        <v>214</v>
      </c>
      <c r="F76" s="19" t="s">
        <v>214</v>
      </c>
      <c r="G76" s="222"/>
      <c r="H76" s="22">
        <v>5</v>
      </c>
      <c r="I76" s="29"/>
      <c r="J76" s="335" t="s">
        <v>401</v>
      </c>
      <c r="K76" s="332"/>
      <c r="L76" s="336"/>
      <c r="M76" s="332"/>
      <c r="N76" s="336"/>
      <c r="O76" s="336"/>
      <c r="P76" s="336"/>
      <c r="Q76" s="336"/>
      <c r="R76" s="336"/>
      <c r="S76" s="336"/>
    </row>
    <row r="77" spans="1:19" ht="13.5" customHeight="1">
      <c r="A77" s="333" t="s">
        <v>1</v>
      </c>
      <c r="B77" s="22"/>
      <c r="C77" s="22">
        <v>17</v>
      </c>
      <c r="D77" s="19" t="s">
        <v>214</v>
      </c>
      <c r="E77" s="19" t="s">
        <v>214</v>
      </c>
      <c r="F77" s="19" t="s">
        <v>214</v>
      </c>
      <c r="G77" s="222"/>
      <c r="H77" s="22">
        <v>28</v>
      </c>
      <c r="I77" s="29"/>
      <c r="J77" s="335" t="s">
        <v>401</v>
      </c>
      <c r="K77" s="332"/>
      <c r="L77" s="336"/>
      <c r="M77" s="332"/>
      <c r="N77" s="336"/>
      <c r="O77" s="336"/>
      <c r="P77" s="336"/>
      <c r="Q77" s="336"/>
      <c r="R77" s="336"/>
      <c r="S77" s="336"/>
    </row>
    <row r="78" spans="1:19" ht="13.5" customHeight="1">
      <c r="A78" s="333" t="s">
        <v>0</v>
      </c>
      <c r="B78" s="22"/>
      <c r="C78" s="22">
        <v>26</v>
      </c>
      <c r="D78" s="19" t="s">
        <v>214</v>
      </c>
      <c r="E78" s="19" t="s">
        <v>214</v>
      </c>
      <c r="F78" s="19" t="s">
        <v>214</v>
      </c>
      <c r="G78" s="222"/>
      <c r="H78" s="22">
        <v>25</v>
      </c>
      <c r="I78" s="29"/>
      <c r="J78" s="335" t="s">
        <v>401</v>
      </c>
      <c r="K78" s="332"/>
      <c r="L78" s="336"/>
      <c r="M78" s="332"/>
      <c r="N78" s="336"/>
      <c r="O78" s="336"/>
      <c r="P78" s="336"/>
      <c r="Q78" s="336"/>
      <c r="R78" s="336"/>
      <c r="S78" s="336"/>
    </row>
    <row r="79" spans="1:19" ht="13.5" customHeight="1">
      <c r="A79" s="333" t="s">
        <v>155</v>
      </c>
      <c r="B79" s="22"/>
      <c r="C79" s="22">
        <v>222</v>
      </c>
      <c r="D79" s="19" t="s">
        <v>214</v>
      </c>
      <c r="E79" s="19" t="s">
        <v>214</v>
      </c>
      <c r="F79" s="19" t="s">
        <v>214</v>
      </c>
      <c r="G79" s="222"/>
      <c r="H79" s="22">
        <v>212</v>
      </c>
      <c r="I79" s="29"/>
      <c r="J79" s="335">
        <v>-0.04504504504504504</v>
      </c>
      <c r="K79" s="332"/>
      <c r="L79" s="336"/>
      <c r="M79" s="332"/>
      <c r="N79" s="336"/>
      <c r="O79" s="336"/>
      <c r="P79" s="336"/>
      <c r="Q79" s="336"/>
      <c r="R79" s="336"/>
      <c r="S79" s="336"/>
    </row>
    <row r="80" spans="1:19" ht="13.5" customHeight="1">
      <c r="A80" s="333" t="s">
        <v>463</v>
      </c>
      <c r="B80" s="22"/>
      <c r="C80" s="22">
        <v>43</v>
      </c>
      <c r="D80" s="19" t="s">
        <v>214</v>
      </c>
      <c r="E80" s="19" t="s">
        <v>214</v>
      </c>
      <c r="F80" s="19" t="s">
        <v>214</v>
      </c>
      <c r="G80" s="222"/>
      <c r="H80" s="22">
        <v>40</v>
      </c>
      <c r="I80" s="29"/>
      <c r="J80" s="335" t="s">
        <v>401</v>
      </c>
      <c r="K80" s="332"/>
      <c r="L80" s="336"/>
      <c r="M80" s="332"/>
      <c r="N80" s="336"/>
      <c r="O80" s="336"/>
      <c r="P80" s="336"/>
      <c r="Q80" s="336"/>
      <c r="R80" s="336"/>
      <c r="S80" s="336"/>
    </row>
    <row r="81" spans="1:19" ht="13.5" customHeight="1">
      <c r="A81" s="333" t="s">
        <v>31</v>
      </c>
      <c r="B81" s="22"/>
      <c r="C81" s="22">
        <v>61</v>
      </c>
      <c r="D81" s="19" t="s">
        <v>214</v>
      </c>
      <c r="E81" s="19" t="s">
        <v>214</v>
      </c>
      <c r="F81" s="19" t="s">
        <v>214</v>
      </c>
      <c r="G81" s="222"/>
      <c r="H81" s="22">
        <v>65</v>
      </c>
      <c r="I81" s="29"/>
      <c r="J81" s="335">
        <v>0.06557377049180328</v>
      </c>
      <c r="K81" s="332"/>
      <c r="L81" s="336"/>
      <c r="M81" s="332"/>
      <c r="N81" s="336"/>
      <c r="O81" s="336"/>
      <c r="P81" s="336"/>
      <c r="Q81" s="336"/>
      <c r="R81" s="336"/>
      <c r="S81" s="336"/>
    </row>
    <row r="82" spans="1:19" ht="13.5" customHeight="1">
      <c r="A82" s="333" t="s">
        <v>23</v>
      </c>
      <c r="B82" s="22"/>
      <c r="C82" s="22">
        <v>5</v>
      </c>
      <c r="D82" s="19" t="s">
        <v>214</v>
      </c>
      <c r="E82" s="19" t="s">
        <v>214</v>
      </c>
      <c r="F82" s="19" t="s">
        <v>214</v>
      </c>
      <c r="G82" s="222"/>
      <c r="H82" s="22">
        <v>4</v>
      </c>
      <c r="I82" s="29"/>
      <c r="J82" s="335" t="s">
        <v>401</v>
      </c>
      <c r="K82" s="332"/>
      <c r="L82" s="336"/>
      <c r="M82" s="332"/>
      <c r="N82" s="336"/>
      <c r="O82" s="336"/>
      <c r="P82" s="336"/>
      <c r="Q82" s="336"/>
      <c r="R82" s="336"/>
      <c r="S82" s="336"/>
    </row>
    <row r="83" spans="1:19" ht="13.5" customHeight="1">
      <c r="A83" s="333" t="s">
        <v>5</v>
      </c>
      <c r="B83" s="22"/>
      <c r="C83" s="22">
        <v>111</v>
      </c>
      <c r="D83" s="19" t="s">
        <v>214</v>
      </c>
      <c r="E83" s="19" t="s">
        <v>214</v>
      </c>
      <c r="F83" s="19" t="s">
        <v>214</v>
      </c>
      <c r="G83" s="222"/>
      <c r="H83" s="22">
        <v>173</v>
      </c>
      <c r="I83" s="29"/>
      <c r="J83" s="335">
        <v>0.5585585585585585</v>
      </c>
      <c r="K83" s="332"/>
      <c r="L83" s="336"/>
      <c r="M83" s="332"/>
      <c r="N83" s="336"/>
      <c r="O83" s="336"/>
      <c r="P83" s="336"/>
      <c r="Q83" s="336"/>
      <c r="R83" s="336"/>
      <c r="S83" s="336"/>
    </row>
    <row r="84" spans="1:19" ht="13.5" customHeight="1">
      <c r="A84" s="333" t="s">
        <v>6</v>
      </c>
      <c r="B84" s="22"/>
      <c r="C84" s="22">
        <v>5</v>
      </c>
      <c r="D84" s="19" t="s">
        <v>214</v>
      </c>
      <c r="E84" s="19" t="s">
        <v>214</v>
      </c>
      <c r="F84" s="19" t="s">
        <v>214</v>
      </c>
      <c r="G84" s="222"/>
      <c r="H84" s="22">
        <v>7</v>
      </c>
      <c r="I84" s="29"/>
      <c r="J84" s="335" t="s">
        <v>401</v>
      </c>
      <c r="K84" s="332"/>
      <c r="L84" s="336"/>
      <c r="M84" s="332"/>
      <c r="N84" s="336"/>
      <c r="O84" s="336"/>
      <c r="P84" s="336"/>
      <c r="Q84" s="336"/>
      <c r="R84" s="336"/>
      <c r="S84" s="336"/>
    </row>
    <row r="85" spans="1:10" s="375" customFormat="1" ht="7.5" customHeight="1">
      <c r="A85" s="366"/>
      <c r="B85" s="342"/>
      <c r="C85" s="367"/>
      <c r="D85" s="367"/>
      <c r="E85" s="373"/>
      <c r="F85" s="372"/>
      <c r="G85" s="372"/>
      <c r="H85" s="372"/>
      <c r="I85" s="372"/>
      <c r="J85" s="374"/>
    </row>
    <row r="86" spans="1:9" ht="13.5" customHeight="1">
      <c r="A86" s="24"/>
      <c r="B86" s="23"/>
      <c r="C86" s="23"/>
      <c r="D86" s="23"/>
      <c r="E86" s="23"/>
      <c r="F86" s="348"/>
      <c r="G86" s="348"/>
      <c r="H86" s="376"/>
      <c r="I86" s="376"/>
    </row>
    <row r="87" spans="2:5" ht="13.5" customHeight="1">
      <c r="B87" s="377"/>
      <c r="C87" s="377"/>
      <c r="D87" s="377"/>
      <c r="E87" s="377"/>
    </row>
    <row r="88" spans="2:5" ht="13.5" customHeight="1">
      <c r="B88" s="377"/>
      <c r="C88" s="377"/>
      <c r="D88" s="377"/>
      <c r="E88" s="377"/>
    </row>
    <row r="89" spans="2:5" ht="13.5" customHeight="1">
      <c r="B89" s="377"/>
      <c r="C89" s="377"/>
      <c r="D89" s="377"/>
      <c r="E89" s="377"/>
    </row>
    <row r="90" spans="2:5" ht="13.5" customHeight="1">
      <c r="B90" s="377"/>
      <c r="C90" s="377"/>
      <c r="D90" s="377"/>
      <c r="E90" s="377"/>
    </row>
    <row r="91" spans="2:5" ht="13.5" customHeight="1">
      <c r="B91" s="377"/>
      <c r="C91" s="377"/>
      <c r="D91" s="377"/>
      <c r="E91" s="377"/>
    </row>
    <row r="92" spans="2:5" ht="13.5" customHeight="1">
      <c r="B92" s="377"/>
      <c r="C92" s="377"/>
      <c r="D92" s="377"/>
      <c r="E92" s="377"/>
    </row>
    <row r="93" spans="2:5" ht="13.5" customHeight="1">
      <c r="B93" s="377"/>
      <c r="C93" s="377"/>
      <c r="D93" s="377"/>
      <c r="E93" s="377"/>
    </row>
    <row r="94" spans="2:5" ht="13.5" customHeight="1">
      <c r="B94" s="377"/>
      <c r="C94" s="377"/>
      <c r="D94" s="377"/>
      <c r="E94" s="377"/>
    </row>
    <row r="95" spans="2:5" ht="13.5" customHeight="1">
      <c r="B95" s="377"/>
      <c r="C95" s="377"/>
      <c r="D95" s="377"/>
      <c r="E95" s="377"/>
    </row>
    <row r="96" spans="2:5" ht="13.5" customHeight="1">
      <c r="B96" s="377"/>
      <c r="C96" s="377"/>
      <c r="D96" s="377"/>
      <c r="E96" s="377"/>
    </row>
    <row r="97" spans="2:5" ht="13.5" customHeight="1">
      <c r="B97" s="377"/>
      <c r="C97" s="377"/>
      <c r="D97" s="377"/>
      <c r="E97" s="377"/>
    </row>
    <row r="98" spans="2:5" ht="13.5" customHeight="1">
      <c r="B98" s="377"/>
      <c r="C98" s="377"/>
      <c r="D98" s="377"/>
      <c r="E98" s="377"/>
    </row>
    <row r="99" spans="2:5" ht="13.5" customHeight="1">
      <c r="B99" s="377"/>
      <c r="C99" s="377"/>
      <c r="D99" s="377"/>
      <c r="E99" s="377"/>
    </row>
    <row r="100" spans="2:5" ht="13.5" customHeight="1">
      <c r="B100" s="377"/>
      <c r="C100" s="377"/>
      <c r="D100" s="377"/>
      <c r="E100" s="377"/>
    </row>
    <row r="101" spans="2:5" ht="13.5" customHeight="1">
      <c r="B101" s="377"/>
      <c r="C101" s="377"/>
      <c r="D101" s="377"/>
      <c r="E101" s="377"/>
    </row>
    <row r="102" spans="2:5" ht="13.5" customHeight="1">
      <c r="B102" s="377"/>
      <c r="C102" s="377"/>
      <c r="D102" s="377"/>
      <c r="E102" s="377"/>
    </row>
    <row r="103" spans="2:5" ht="13.5" customHeight="1">
      <c r="B103" s="377"/>
      <c r="C103" s="377"/>
      <c r="D103" s="377"/>
      <c r="E103" s="377"/>
    </row>
    <row r="104" spans="2:5" ht="13.5" customHeight="1">
      <c r="B104" s="377"/>
      <c r="C104" s="377"/>
      <c r="D104" s="377"/>
      <c r="E104" s="377"/>
    </row>
    <row r="105" spans="2:5" ht="13.5" customHeight="1">
      <c r="B105" s="377"/>
      <c r="C105" s="377"/>
      <c r="D105" s="377"/>
      <c r="E105" s="377"/>
    </row>
    <row r="106" spans="2:5" ht="13.5" customHeight="1">
      <c r="B106" s="377"/>
      <c r="C106" s="377"/>
      <c r="D106" s="377"/>
      <c r="E106" s="377"/>
    </row>
    <row r="107" spans="2:5" ht="13.5" customHeight="1">
      <c r="B107" s="377"/>
      <c r="C107" s="377"/>
      <c r="D107" s="377"/>
      <c r="E107" s="377"/>
    </row>
    <row r="108" spans="2:5" ht="13.5" customHeight="1">
      <c r="B108" s="377"/>
      <c r="C108" s="377"/>
      <c r="D108" s="377"/>
      <c r="E108" s="377"/>
    </row>
    <row r="109" spans="2:5" ht="13.5" customHeight="1">
      <c r="B109" s="377"/>
      <c r="C109" s="377"/>
      <c r="D109" s="377"/>
      <c r="E109" s="377"/>
    </row>
    <row r="110" spans="2:5" ht="13.5" customHeight="1">
      <c r="B110" s="377"/>
      <c r="C110" s="377"/>
      <c r="D110" s="377"/>
      <c r="E110" s="377"/>
    </row>
    <row r="111" spans="2:5" ht="13.5" customHeight="1">
      <c r="B111" s="377"/>
      <c r="C111" s="377"/>
      <c r="D111" s="377"/>
      <c r="E111" s="377"/>
    </row>
    <row r="112" spans="2:5" ht="13.5" customHeight="1">
      <c r="B112" s="377"/>
      <c r="C112" s="377"/>
      <c r="D112" s="377"/>
      <c r="E112" s="377"/>
    </row>
    <row r="113" spans="2:5" ht="13.5" customHeight="1">
      <c r="B113" s="377"/>
      <c r="C113" s="377"/>
      <c r="D113" s="377"/>
      <c r="E113" s="377"/>
    </row>
    <row r="114" spans="2:5" ht="13.5" customHeight="1">
      <c r="B114" s="377"/>
      <c r="C114" s="377"/>
      <c r="D114" s="377"/>
      <c r="E114" s="377"/>
    </row>
    <row r="115" spans="2:5" ht="13.5" customHeight="1">
      <c r="B115" s="377"/>
      <c r="C115" s="377"/>
      <c r="D115" s="377"/>
      <c r="E115" s="377"/>
    </row>
    <row r="116" spans="2:5" ht="13.5" customHeight="1">
      <c r="B116" s="377"/>
      <c r="C116" s="377"/>
      <c r="D116" s="377"/>
      <c r="E116" s="377"/>
    </row>
    <row r="117" spans="2:5" ht="13.5" customHeight="1">
      <c r="B117" s="377"/>
      <c r="C117" s="377"/>
      <c r="D117" s="377"/>
      <c r="E117" s="377"/>
    </row>
    <row r="118" spans="2:5" ht="13.5" customHeight="1">
      <c r="B118" s="377"/>
      <c r="C118" s="377"/>
      <c r="D118" s="377"/>
      <c r="E118" s="377"/>
    </row>
    <row r="119" spans="2:5" ht="13.5" customHeight="1">
      <c r="B119" s="377"/>
      <c r="C119" s="377"/>
      <c r="D119" s="377"/>
      <c r="E119" s="377"/>
    </row>
    <row r="120" spans="2:5" ht="13.5" customHeight="1">
      <c r="B120" s="377"/>
      <c r="C120" s="377"/>
      <c r="D120" s="377"/>
      <c r="E120" s="377"/>
    </row>
    <row r="121" spans="2:5" ht="13.5" customHeight="1">
      <c r="B121" s="377"/>
      <c r="C121" s="377"/>
      <c r="D121" s="377"/>
      <c r="E121" s="377"/>
    </row>
    <row r="122" spans="2:5" ht="13.5" customHeight="1">
      <c r="B122" s="377"/>
      <c r="C122" s="377"/>
      <c r="D122" s="377"/>
      <c r="E122" s="377"/>
    </row>
    <row r="123" spans="2:5" ht="13.5" customHeight="1">
      <c r="B123" s="377"/>
      <c r="C123" s="377"/>
      <c r="D123" s="377"/>
      <c r="E123" s="377"/>
    </row>
    <row r="124" spans="2:5" ht="13.5" customHeight="1">
      <c r="B124" s="377"/>
      <c r="C124" s="377"/>
      <c r="D124" s="377"/>
      <c r="E124" s="377"/>
    </row>
    <row r="125" spans="2:5" ht="13.5" customHeight="1">
      <c r="B125" s="377"/>
      <c r="C125" s="377"/>
      <c r="D125" s="377"/>
      <c r="E125" s="377"/>
    </row>
    <row r="126" spans="2:5" ht="13.5" customHeight="1">
      <c r="B126" s="377"/>
      <c r="C126" s="377"/>
      <c r="D126" s="377"/>
      <c r="E126" s="377"/>
    </row>
    <row r="127" spans="2:5" ht="13.5" customHeight="1">
      <c r="B127" s="377"/>
      <c r="C127" s="377"/>
      <c r="D127" s="377"/>
      <c r="E127" s="377"/>
    </row>
    <row r="128" spans="2:5" ht="13.5" customHeight="1">
      <c r="B128" s="377"/>
      <c r="C128" s="377"/>
      <c r="D128" s="377"/>
      <c r="E128" s="377"/>
    </row>
    <row r="129" spans="2:5" ht="13.5" customHeight="1">
      <c r="B129" s="377"/>
      <c r="C129" s="377"/>
      <c r="D129" s="377"/>
      <c r="E129" s="377"/>
    </row>
    <row r="130" spans="2:5" ht="13.5" customHeight="1">
      <c r="B130" s="377"/>
      <c r="C130" s="377"/>
      <c r="D130" s="377"/>
      <c r="E130" s="377"/>
    </row>
    <row r="131" spans="2:5" ht="13.5" customHeight="1">
      <c r="B131" s="377"/>
      <c r="C131" s="377"/>
      <c r="D131" s="377"/>
      <c r="E131" s="377"/>
    </row>
    <row r="132" spans="2:5" ht="13.5" customHeight="1">
      <c r="B132" s="377"/>
      <c r="C132" s="377"/>
      <c r="D132" s="377"/>
      <c r="E132" s="377"/>
    </row>
    <row r="133" spans="2:5" ht="13.5" customHeight="1">
      <c r="B133" s="377"/>
      <c r="C133" s="377"/>
      <c r="D133" s="377"/>
      <c r="E133" s="377"/>
    </row>
    <row r="134" spans="2:5" ht="13.5" customHeight="1">
      <c r="B134" s="377"/>
      <c r="C134" s="377"/>
      <c r="D134" s="377"/>
      <c r="E134" s="377"/>
    </row>
  </sheetData>
  <printOptions/>
  <pageMargins left="0.15748031496062992" right="0.15748031496062992" top="0.984251968503937" bottom="0.984251968503937" header="0.5118110236220472" footer="0.5118110236220472"/>
  <pageSetup horizontalDpi="600" verticalDpi="600" orientation="portrait" paperSize="9" scale="56" r:id="rId2"/>
  <drawing r:id="rId1"/>
</worksheet>
</file>

<file path=xl/worksheets/sheet13.xml><?xml version="1.0" encoding="utf-8"?>
<worksheet xmlns="http://schemas.openxmlformats.org/spreadsheetml/2006/main" xmlns:r="http://schemas.openxmlformats.org/officeDocument/2006/relationships">
  <dimension ref="A1:AL98"/>
  <sheetViews>
    <sheetView showGridLines="0" workbookViewId="0" topLeftCell="A1">
      <selection activeCell="A1" sqref="A1"/>
    </sheetView>
  </sheetViews>
  <sheetFormatPr defaultColWidth="9.140625" defaultRowHeight="13.5" customHeight="1"/>
  <cols>
    <col min="1" max="1" width="29.7109375" style="307" customWidth="1"/>
    <col min="2" max="2" width="8.7109375" style="307" customWidth="1"/>
    <col min="3" max="3" width="16.7109375" style="398" customWidth="1"/>
    <col min="4" max="5" width="16.7109375" style="307" customWidth="1"/>
    <col min="6" max="6" width="13.7109375" style="376" bestFit="1" customWidth="1"/>
    <col min="7" max="7" width="2.28125" style="376" customWidth="1"/>
    <col min="8" max="8" width="13.421875" style="376" bestFit="1" customWidth="1"/>
    <col min="9" max="9" width="2.28125" style="376" customWidth="1"/>
    <col min="10" max="10" width="21.00390625" style="376" bestFit="1" customWidth="1"/>
    <col min="21" max="16384" width="9.140625" style="307" customWidth="1"/>
  </cols>
  <sheetData>
    <row r="1" spans="1:20" s="303" customFormat="1" ht="13.5" customHeight="1">
      <c r="A1" s="300" t="s">
        <v>464</v>
      </c>
      <c r="B1" s="301"/>
      <c r="C1" s="378"/>
      <c r="D1" s="301"/>
      <c r="E1" s="301"/>
      <c r="F1"/>
      <c r="G1"/>
      <c r="H1"/>
      <c r="I1"/>
      <c r="J1"/>
      <c r="K1"/>
      <c r="L1"/>
      <c r="M1"/>
      <c r="N1"/>
      <c r="O1"/>
      <c r="P1"/>
      <c r="Q1"/>
      <c r="R1"/>
      <c r="S1"/>
      <c r="T1"/>
    </row>
    <row r="2" spans="1:20" s="303" customFormat="1" ht="13.5" customHeight="1">
      <c r="A2" s="379" t="s">
        <v>433</v>
      </c>
      <c r="B2" s="301"/>
      <c r="C2" s="378"/>
      <c r="D2" s="301"/>
      <c r="E2" s="301"/>
      <c r="F2"/>
      <c r="G2"/>
      <c r="H2" s="24"/>
      <c r="I2" s="32"/>
      <c r="J2" s="32"/>
      <c r="K2" s="32"/>
      <c r="L2"/>
      <c r="M2" s="24"/>
      <c r="N2" s="32"/>
      <c r="O2" s="32"/>
      <c r="P2" s="32"/>
      <c r="Q2"/>
      <c r="R2"/>
      <c r="S2"/>
      <c r="T2"/>
    </row>
    <row r="3" spans="1:20" s="303" customFormat="1" ht="13.5" customHeight="1" thickBot="1">
      <c r="A3" s="380"/>
      <c r="B3" s="381"/>
      <c r="C3" s="382"/>
      <c r="D3" s="381"/>
      <c r="E3" s="381"/>
      <c r="F3" s="383"/>
      <c r="G3" s="383"/>
      <c r="H3" s="310"/>
      <c r="I3" s="19"/>
      <c r="J3" s="19"/>
      <c r="K3" s="19"/>
      <c r="L3"/>
      <c r="M3" s="19"/>
      <c r="N3" s="19"/>
      <c r="O3" s="19"/>
      <c r="P3" s="19"/>
      <c r="Q3"/>
      <c r="R3"/>
      <c r="S3"/>
      <c r="T3"/>
    </row>
    <row r="4" spans="1:27" s="316" customFormat="1" ht="49.5" customHeight="1">
      <c r="A4" s="311"/>
      <c r="B4" s="312"/>
      <c r="C4" s="247" t="s">
        <v>435</v>
      </c>
      <c r="D4" s="247" t="s">
        <v>436</v>
      </c>
      <c r="E4" s="247" t="s">
        <v>437</v>
      </c>
      <c r="F4" s="247" t="s">
        <v>460</v>
      </c>
      <c r="G4" s="248"/>
      <c r="H4" s="247" t="s">
        <v>438</v>
      </c>
      <c r="I4" s="248"/>
      <c r="J4" s="247" t="s">
        <v>439</v>
      </c>
      <c r="K4" s="313"/>
      <c r="L4" s="314"/>
      <c r="M4" s="307"/>
      <c r="N4" s="307"/>
      <c r="O4" s="307"/>
      <c r="P4" s="307"/>
      <c r="Q4" s="307"/>
      <c r="R4" s="315"/>
      <c r="S4" s="315"/>
      <c r="T4" s="314"/>
      <c r="U4" s="315"/>
      <c r="V4" s="315"/>
      <c r="W4" s="315"/>
      <c r="X4" s="313"/>
      <c r="Z4" s="317"/>
      <c r="AA4" s="317"/>
    </row>
    <row r="5" spans="1:20" s="321" customFormat="1" ht="7.5" customHeight="1">
      <c r="A5" s="2"/>
      <c r="B5" s="11"/>
      <c r="C5" s="384"/>
      <c r="D5" s="319"/>
      <c r="E5" s="319"/>
      <c r="F5"/>
      <c r="G5"/>
      <c r="H5"/>
      <c r="I5"/>
      <c r="J5"/>
      <c r="K5"/>
      <c r="L5"/>
      <c r="M5" s="313"/>
      <c r="N5" s="313"/>
      <c r="O5" s="313"/>
      <c r="P5" s="313"/>
      <c r="Q5" s="315"/>
      <c r="R5"/>
      <c r="S5"/>
      <c r="T5"/>
    </row>
    <row r="6" spans="1:20" s="303" customFormat="1" ht="13.5" customHeight="1">
      <c r="A6" s="322" t="s">
        <v>462</v>
      </c>
      <c r="B6" s="323"/>
      <c r="C6" s="385"/>
      <c r="D6" s="325"/>
      <c r="E6" s="325"/>
      <c r="F6"/>
      <c r="G6"/>
      <c r="H6"/>
      <c r="I6"/>
      <c r="J6"/>
      <c r="K6"/>
      <c r="L6"/>
      <c r="M6" s="321"/>
      <c r="N6" s="321"/>
      <c r="O6" s="321"/>
      <c r="P6" s="321"/>
      <c r="Q6" s="321"/>
      <c r="R6"/>
      <c r="S6"/>
      <c r="T6"/>
    </row>
    <row r="7" spans="1:20" s="321" customFormat="1" ht="7.5" customHeight="1">
      <c r="A7" s="1"/>
      <c r="B7" s="11"/>
      <c r="C7" s="384"/>
      <c r="D7" s="319"/>
      <c r="E7" s="319"/>
      <c r="F7"/>
      <c r="G7"/>
      <c r="H7"/>
      <c r="I7"/>
      <c r="J7"/>
      <c r="K7"/>
      <c r="L7"/>
      <c r="M7" s="303"/>
      <c r="N7" s="303"/>
      <c r="O7" s="303"/>
      <c r="P7" s="303"/>
      <c r="Q7" s="303"/>
      <c r="R7"/>
      <c r="S7"/>
      <c r="T7"/>
    </row>
    <row r="8" spans="1:38" s="303" customFormat="1" ht="13.5" customHeight="1">
      <c r="A8" s="327" t="s">
        <v>198</v>
      </c>
      <c r="B8" s="323"/>
      <c r="C8" s="323">
        <v>23123</v>
      </c>
      <c r="D8" s="323">
        <v>23815</v>
      </c>
      <c r="E8" s="323">
        <v>22373</v>
      </c>
      <c r="F8" s="323">
        <v>22400</v>
      </c>
      <c r="G8" s="330"/>
      <c r="H8" s="323">
        <v>21903</v>
      </c>
      <c r="I8" s="376"/>
      <c r="J8" s="331">
        <v>-0.05276131989793712</v>
      </c>
      <c r="K8"/>
      <c r="L8"/>
      <c r="M8" s="321"/>
      <c r="N8" s="321"/>
      <c r="O8" s="321"/>
      <c r="P8" s="321"/>
      <c r="Q8" s="321"/>
      <c r="R8"/>
      <c r="S8"/>
      <c r="T8"/>
      <c r="U8" s="332"/>
      <c r="V8" s="332"/>
      <c r="W8" s="332"/>
      <c r="X8" s="332"/>
      <c r="Y8" s="332"/>
      <c r="Z8" s="332"/>
      <c r="AA8" s="332"/>
      <c r="AB8" s="332"/>
      <c r="AC8" s="332"/>
      <c r="AD8" s="332"/>
      <c r="AE8" s="332"/>
      <c r="AF8" s="332"/>
      <c r="AG8" s="332"/>
      <c r="AH8" s="332"/>
      <c r="AI8" s="332"/>
      <c r="AJ8" s="332"/>
      <c r="AK8" s="332"/>
      <c r="AL8" s="332"/>
    </row>
    <row r="9" spans="1:20" s="321" customFormat="1" ht="13.5" customHeight="1">
      <c r="A9" s="333" t="s">
        <v>4</v>
      </c>
      <c r="B9" s="62"/>
      <c r="C9" s="62">
        <v>4740</v>
      </c>
      <c r="D9" s="19" t="s">
        <v>214</v>
      </c>
      <c r="E9" s="19" t="s">
        <v>214</v>
      </c>
      <c r="F9" s="19" t="s">
        <v>214</v>
      </c>
      <c r="G9" s="339"/>
      <c r="H9" s="62">
        <v>4655</v>
      </c>
      <c r="I9" s="376"/>
      <c r="J9" s="335">
        <v>-0.017932489451476793</v>
      </c>
      <c r="K9"/>
      <c r="L9"/>
      <c r="M9" s="332"/>
      <c r="N9" s="332"/>
      <c r="O9" s="332"/>
      <c r="P9" s="332"/>
      <c r="Q9" s="332"/>
      <c r="R9"/>
      <c r="S9"/>
      <c r="T9"/>
    </row>
    <row r="10" spans="1:20" s="321" customFormat="1" ht="13.5" customHeight="1">
      <c r="A10" s="333" t="s">
        <v>24</v>
      </c>
      <c r="B10" s="62"/>
      <c r="C10" s="62">
        <v>643</v>
      </c>
      <c r="D10" s="19" t="s">
        <v>214</v>
      </c>
      <c r="E10" s="19" t="s">
        <v>214</v>
      </c>
      <c r="F10" s="19" t="s">
        <v>214</v>
      </c>
      <c r="G10" s="339"/>
      <c r="H10" s="62">
        <v>628</v>
      </c>
      <c r="I10" s="376"/>
      <c r="J10" s="335">
        <v>-0.02332814930015552</v>
      </c>
      <c r="K10"/>
      <c r="L10"/>
      <c r="M10" s="332"/>
      <c r="N10" s="336"/>
      <c r="O10" s="336"/>
      <c r="P10" s="336"/>
      <c r="Q10" s="336"/>
      <c r="R10"/>
      <c r="S10"/>
      <c r="T10"/>
    </row>
    <row r="11" spans="1:20" s="321" customFormat="1" ht="13.5" customHeight="1">
      <c r="A11" s="333" t="s">
        <v>1</v>
      </c>
      <c r="B11" s="62"/>
      <c r="C11" s="62">
        <v>1107</v>
      </c>
      <c r="D11" s="19" t="s">
        <v>214</v>
      </c>
      <c r="E11" s="19" t="s">
        <v>214</v>
      </c>
      <c r="F11" s="19" t="s">
        <v>214</v>
      </c>
      <c r="G11" s="339"/>
      <c r="H11" s="62">
        <v>1015</v>
      </c>
      <c r="I11" s="376"/>
      <c r="J11" s="335">
        <v>-0.08310749774164408</v>
      </c>
      <c r="K11"/>
      <c r="L11"/>
      <c r="M11"/>
      <c r="N11"/>
      <c r="O11"/>
      <c r="P11"/>
      <c r="Q11"/>
      <c r="R11"/>
      <c r="S11"/>
      <c r="T11"/>
    </row>
    <row r="12" spans="1:20" s="321" customFormat="1" ht="13.5" customHeight="1">
      <c r="A12" s="333" t="s">
        <v>0</v>
      </c>
      <c r="B12" s="62"/>
      <c r="C12" s="62">
        <v>2079</v>
      </c>
      <c r="D12" s="19" t="s">
        <v>214</v>
      </c>
      <c r="E12" s="19" t="s">
        <v>214</v>
      </c>
      <c r="F12" s="19" t="s">
        <v>214</v>
      </c>
      <c r="G12" s="339"/>
      <c r="H12" s="62">
        <v>1665</v>
      </c>
      <c r="I12" s="376"/>
      <c r="J12" s="335">
        <v>-0.19913419913419914</v>
      </c>
      <c r="K12"/>
      <c r="L12"/>
      <c r="M12"/>
      <c r="N12"/>
      <c r="O12"/>
      <c r="P12"/>
      <c r="Q12"/>
      <c r="R12"/>
      <c r="S12"/>
      <c r="T12"/>
    </row>
    <row r="13" spans="1:20" s="321" customFormat="1" ht="13.5" customHeight="1">
      <c r="A13" s="333" t="s">
        <v>155</v>
      </c>
      <c r="B13" s="62"/>
      <c r="C13" s="62">
        <v>4192</v>
      </c>
      <c r="D13" s="19" t="s">
        <v>214</v>
      </c>
      <c r="E13" s="19" t="s">
        <v>214</v>
      </c>
      <c r="F13" s="19" t="s">
        <v>214</v>
      </c>
      <c r="G13" s="339"/>
      <c r="H13" s="62">
        <v>4388</v>
      </c>
      <c r="I13" s="376"/>
      <c r="J13" s="335">
        <v>0.046755725190839696</v>
      </c>
      <c r="K13"/>
      <c r="L13"/>
      <c r="M13"/>
      <c r="N13"/>
      <c r="O13"/>
      <c r="P13"/>
      <c r="Q13"/>
      <c r="R13"/>
      <c r="S13"/>
      <c r="T13"/>
    </row>
    <row r="14" spans="1:20" s="321" customFormat="1" ht="13.5" customHeight="1">
      <c r="A14" s="333" t="s">
        <v>463</v>
      </c>
      <c r="B14" s="62"/>
      <c r="C14" s="62">
        <v>1140</v>
      </c>
      <c r="D14" s="19" t="s">
        <v>214</v>
      </c>
      <c r="E14" s="19" t="s">
        <v>214</v>
      </c>
      <c r="F14" s="19" t="s">
        <v>214</v>
      </c>
      <c r="G14" s="339"/>
      <c r="H14" s="62">
        <v>820</v>
      </c>
      <c r="I14" s="376"/>
      <c r="J14" s="335">
        <v>-0.2807017543859649</v>
      </c>
      <c r="K14"/>
      <c r="L14"/>
      <c r="M14"/>
      <c r="N14"/>
      <c r="O14"/>
      <c r="P14"/>
      <c r="Q14"/>
      <c r="R14"/>
      <c r="S14"/>
      <c r="T14"/>
    </row>
    <row r="15" spans="1:20" s="321" customFormat="1" ht="13.5" customHeight="1">
      <c r="A15" s="333" t="s">
        <v>31</v>
      </c>
      <c r="B15" s="62"/>
      <c r="C15" s="62">
        <v>2012</v>
      </c>
      <c r="D15" s="19" t="s">
        <v>214</v>
      </c>
      <c r="E15" s="19" t="s">
        <v>214</v>
      </c>
      <c r="F15" s="19" t="s">
        <v>214</v>
      </c>
      <c r="G15" s="339"/>
      <c r="H15" s="62">
        <v>2182</v>
      </c>
      <c r="I15" s="376"/>
      <c r="J15" s="335">
        <v>0.08449304174950298</v>
      </c>
      <c r="K15"/>
      <c r="L15"/>
      <c r="M15"/>
      <c r="N15"/>
      <c r="O15"/>
      <c r="P15"/>
      <c r="Q15"/>
      <c r="R15"/>
      <c r="S15"/>
      <c r="T15"/>
    </row>
    <row r="16" spans="1:20" s="321" customFormat="1" ht="13.5" customHeight="1">
      <c r="A16" s="333" t="s">
        <v>23</v>
      </c>
      <c r="B16" s="62"/>
      <c r="C16" s="62">
        <v>1508</v>
      </c>
      <c r="D16" s="19" t="s">
        <v>214</v>
      </c>
      <c r="E16" s="19" t="s">
        <v>214</v>
      </c>
      <c r="F16" s="19" t="s">
        <v>214</v>
      </c>
      <c r="G16" s="339"/>
      <c r="H16" s="62">
        <v>1083</v>
      </c>
      <c r="I16" s="376"/>
      <c r="J16" s="335">
        <v>-0.28183023872679047</v>
      </c>
      <c r="K16"/>
      <c r="L16"/>
      <c r="M16"/>
      <c r="N16"/>
      <c r="O16"/>
      <c r="P16"/>
      <c r="Q16"/>
      <c r="R16"/>
      <c r="S16"/>
      <c r="T16"/>
    </row>
    <row r="17" spans="1:20" s="321" customFormat="1" ht="13.5" customHeight="1">
      <c r="A17" s="333" t="s">
        <v>5</v>
      </c>
      <c r="B17" s="62"/>
      <c r="C17" s="62">
        <v>5560</v>
      </c>
      <c r="D17" s="19" t="s">
        <v>214</v>
      </c>
      <c r="E17" s="19" t="s">
        <v>214</v>
      </c>
      <c r="F17" s="19" t="s">
        <v>214</v>
      </c>
      <c r="G17" s="339"/>
      <c r="H17" s="62">
        <v>5120</v>
      </c>
      <c r="I17" s="376"/>
      <c r="J17" s="335">
        <v>-0.07913669064748201</v>
      </c>
      <c r="K17"/>
      <c r="L17"/>
      <c r="M17"/>
      <c r="N17"/>
      <c r="O17"/>
      <c r="P17"/>
      <c r="Q17"/>
      <c r="R17"/>
      <c r="S17"/>
      <c r="T17"/>
    </row>
    <row r="18" spans="1:20" s="321" customFormat="1" ht="13.5" customHeight="1">
      <c r="A18" s="333" t="s">
        <v>6</v>
      </c>
      <c r="B18" s="62"/>
      <c r="C18" s="62">
        <v>142</v>
      </c>
      <c r="D18" s="19" t="s">
        <v>214</v>
      </c>
      <c r="E18" s="19" t="s">
        <v>214</v>
      </c>
      <c r="F18" s="19" t="s">
        <v>214</v>
      </c>
      <c r="G18" s="339"/>
      <c r="H18" s="62">
        <v>347</v>
      </c>
      <c r="I18" s="376"/>
      <c r="J18" s="335">
        <v>1.443661971830986</v>
      </c>
      <c r="K18"/>
      <c r="L18"/>
      <c r="M18"/>
      <c r="N18"/>
      <c r="O18"/>
      <c r="P18"/>
      <c r="Q18"/>
      <c r="R18"/>
      <c r="S18"/>
      <c r="T18"/>
    </row>
    <row r="19" spans="1:20" s="321" customFormat="1" ht="7.5" customHeight="1">
      <c r="A19" s="341"/>
      <c r="B19" s="342"/>
      <c r="C19" s="342"/>
      <c r="D19" s="342"/>
      <c r="E19" s="342"/>
      <c r="F19" s="386"/>
      <c r="G19" s="386"/>
      <c r="H19" s="386"/>
      <c r="I19" s="387"/>
      <c r="J19" s="388"/>
      <c r="K19"/>
      <c r="L19"/>
      <c r="M19"/>
      <c r="N19"/>
      <c r="O19"/>
      <c r="P19"/>
      <c r="Q19"/>
      <c r="R19"/>
      <c r="S19"/>
      <c r="T19"/>
    </row>
    <row r="20" spans="1:20" s="321" customFormat="1" ht="7.5" customHeight="1">
      <c r="A20" s="2"/>
      <c r="B20" s="11"/>
      <c r="C20" s="384"/>
      <c r="D20" s="319"/>
      <c r="E20"/>
      <c r="F20" s="339"/>
      <c r="G20" s="339"/>
      <c r="H20" s="339"/>
      <c r="I20" s="376"/>
      <c r="J20" s="348"/>
      <c r="K20"/>
      <c r="L20"/>
      <c r="M20"/>
      <c r="N20"/>
      <c r="O20"/>
      <c r="P20"/>
      <c r="Q20"/>
      <c r="R20"/>
      <c r="S20"/>
      <c r="T20"/>
    </row>
    <row r="21" spans="1:20" s="303" customFormat="1" ht="13.5" customHeight="1">
      <c r="A21" s="322" t="s">
        <v>167</v>
      </c>
      <c r="B21" s="349"/>
      <c r="C21" s="350"/>
      <c r="D21" s="389"/>
      <c r="E21" s="389"/>
      <c r="F21" s="339"/>
      <c r="G21" s="339"/>
      <c r="H21" s="339"/>
      <c r="I21" s="376"/>
      <c r="J21" s="348"/>
      <c r="K21"/>
      <c r="L21"/>
      <c r="M21"/>
      <c r="N21"/>
      <c r="O21"/>
      <c r="P21"/>
      <c r="Q21"/>
      <c r="R21"/>
      <c r="S21"/>
      <c r="T21"/>
    </row>
    <row r="22" spans="1:20" s="321" customFormat="1" ht="7.5" customHeight="1">
      <c r="A22" s="390"/>
      <c r="B22" s="58"/>
      <c r="C22" s="391"/>
      <c r="D22" s="40"/>
      <c r="E22" s="40"/>
      <c r="F22" s="339"/>
      <c r="G22" s="339"/>
      <c r="H22" s="339"/>
      <c r="I22" s="376"/>
      <c r="J22" s="348"/>
      <c r="K22"/>
      <c r="L22"/>
      <c r="M22"/>
      <c r="N22"/>
      <c r="O22"/>
      <c r="P22"/>
      <c r="Q22"/>
      <c r="R22"/>
      <c r="S22"/>
      <c r="T22"/>
    </row>
    <row r="23" spans="1:20" s="303" customFormat="1" ht="13.5" customHeight="1">
      <c r="A23" s="327" t="s">
        <v>198</v>
      </c>
      <c r="B23" s="349"/>
      <c r="C23" s="349">
        <v>21147</v>
      </c>
      <c r="D23" s="349">
        <v>21841</v>
      </c>
      <c r="E23" s="349">
        <v>20439</v>
      </c>
      <c r="F23" s="349">
        <v>20485</v>
      </c>
      <c r="G23" s="361"/>
      <c r="H23" s="349">
        <v>19950</v>
      </c>
      <c r="I23" s="349"/>
      <c r="J23" s="331">
        <v>-0.05660377358490566</v>
      </c>
      <c r="K23"/>
      <c r="L23"/>
      <c r="M23"/>
      <c r="N23"/>
      <c r="O23"/>
      <c r="P23"/>
      <c r="Q23"/>
      <c r="R23"/>
      <c r="S23"/>
      <c r="T23"/>
    </row>
    <row r="24" spans="1:10" ht="13.5" customHeight="1">
      <c r="A24" s="333" t="s">
        <v>4</v>
      </c>
      <c r="B24" s="22"/>
      <c r="C24" s="392">
        <v>4480</v>
      </c>
      <c r="D24" s="19" t="s">
        <v>214</v>
      </c>
      <c r="E24" s="19" t="s">
        <v>214</v>
      </c>
      <c r="F24" s="19" t="s">
        <v>214</v>
      </c>
      <c r="G24" s="339"/>
      <c r="H24" s="392">
        <v>4350</v>
      </c>
      <c r="J24" s="335">
        <v>-0.029017857142857144</v>
      </c>
    </row>
    <row r="25" spans="1:10" ht="13.5" customHeight="1">
      <c r="A25" s="333" t="s">
        <v>24</v>
      </c>
      <c r="B25" s="22"/>
      <c r="C25" s="392">
        <v>631</v>
      </c>
      <c r="D25" s="19" t="s">
        <v>214</v>
      </c>
      <c r="E25" s="19" t="s">
        <v>214</v>
      </c>
      <c r="F25" s="19" t="s">
        <v>214</v>
      </c>
      <c r="G25" s="339"/>
      <c r="H25" s="392">
        <v>624</v>
      </c>
      <c r="J25" s="335">
        <v>-0.011093502377179081</v>
      </c>
    </row>
    <row r="26" spans="1:10" ht="13.5" customHeight="1">
      <c r="A26" s="333" t="s">
        <v>1</v>
      </c>
      <c r="B26" s="22"/>
      <c r="C26" s="392">
        <v>1058</v>
      </c>
      <c r="D26" s="19" t="s">
        <v>214</v>
      </c>
      <c r="E26" s="19" t="s">
        <v>214</v>
      </c>
      <c r="F26" s="19" t="s">
        <v>214</v>
      </c>
      <c r="G26" s="339"/>
      <c r="H26" s="392">
        <v>964</v>
      </c>
      <c r="J26" s="335">
        <v>-0.0888468809073724</v>
      </c>
    </row>
    <row r="27" spans="1:10" ht="13.5" customHeight="1">
      <c r="A27" s="333" t="s">
        <v>0</v>
      </c>
      <c r="B27" s="22"/>
      <c r="C27" s="392">
        <v>2024</v>
      </c>
      <c r="D27" s="19" t="s">
        <v>214</v>
      </c>
      <c r="E27" s="19" t="s">
        <v>214</v>
      </c>
      <c r="F27" s="19" t="s">
        <v>214</v>
      </c>
      <c r="G27" s="339"/>
      <c r="H27" s="392">
        <v>1620</v>
      </c>
      <c r="J27" s="335">
        <v>-0.19960474308300397</v>
      </c>
    </row>
    <row r="28" spans="1:10" ht="13.5" customHeight="1">
      <c r="A28" s="333" t="s">
        <v>155</v>
      </c>
      <c r="B28" s="22"/>
      <c r="C28" s="392">
        <v>3505</v>
      </c>
      <c r="D28" s="19" t="s">
        <v>214</v>
      </c>
      <c r="E28" s="19" t="s">
        <v>214</v>
      </c>
      <c r="F28" s="19" t="s">
        <v>214</v>
      </c>
      <c r="G28" s="339"/>
      <c r="H28" s="392">
        <v>3731</v>
      </c>
      <c r="J28" s="335">
        <v>0.0644793152639087</v>
      </c>
    </row>
    <row r="29" spans="1:10" ht="13.5" customHeight="1">
      <c r="A29" s="333" t="s">
        <v>463</v>
      </c>
      <c r="B29" s="22"/>
      <c r="C29" s="392">
        <v>922</v>
      </c>
      <c r="D29" s="19" t="s">
        <v>214</v>
      </c>
      <c r="E29" s="19" t="s">
        <v>214</v>
      </c>
      <c r="F29" s="19" t="s">
        <v>214</v>
      </c>
      <c r="G29" s="339"/>
      <c r="H29" s="392">
        <v>653</v>
      </c>
      <c r="J29" s="335">
        <v>-0.2917570498915401</v>
      </c>
    </row>
    <row r="30" spans="1:10" ht="13.5" customHeight="1">
      <c r="A30" s="333" t="s">
        <v>31</v>
      </c>
      <c r="B30" s="22"/>
      <c r="C30" s="392">
        <v>1830</v>
      </c>
      <c r="D30" s="19" t="s">
        <v>214</v>
      </c>
      <c r="E30" s="19" t="s">
        <v>214</v>
      </c>
      <c r="F30" s="19" t="s">
        <v>214</v>
      </c>
      <c r="G30" s="339"/>
      <c r="H30" s="392">
        <v>1998</v>
      </c>
      <c r="J30" s="335">
        <v>0.09180327868852459</v>
      </c>
    </row>
    <row r="31" spans="1:10" ht="13.5" customHeight="1">
      <c r="A31" s="333" t="s">
        <v>23</v>
      </c>
      <c r="B31" s="22"/>
      <c r="C31" s="392">
        <v>1462</v>
      </c>
      <c r="D31" s="19" t="s">
        <v>214</v>
      </c>
      <c r="E31" s="19" t="s">
        <v>214</v>
      </c>
      <c r="F31" s="19" t="s">
        <v>214</v>
      </c>
      <c r="G31" s="339"/>
      <c r="H31" s="392">
        <v>1054</v>
      </c>
      <c r="J31" s="335">
        <v>-0.27906976744186046</v>
      </c>
    </row>
    <row r="32" spans="1:10" ht="13.5" customHeight="1">
      <c r="A32" s="333" t="s">
        <v>5</v>
      </c>
      <c r="B32" s="22"/>
      <c r="C32" s="392">
        <v>5101</v>
      </c>
      <c r="D32" s="19" t="s">
        <v>214</v>
      </c>
      <c r="E32" s="19" t="s">
        <v>214</v>
      </c>
      <c r="F32" s="19" t="s">
        <v>214</v>
      </c>
      <c r="G32" s="339"/>
      <c r="H32" s="392">
        <v>4645</v>
      </c>
      <c r="J32" s="335">
        <v>-0.08939423642423054</v>
      </c>
    </row>
    <row r="33" spans="1:10" ht="13.5" customHeight="1">
      <c r="A33" s="333" t="s">
        <v>6</v>
      </c>
      <c r="B33" s="22"/>
      <c r="C33" s="392">
        <v>134</v>
      </c>
      <c r="D33" s="19" t="s">
        <v>214</v>
      </c>
      <c r="E33" s="19" t="s">
        <v>214</v>
      </c>
      <c r="F33" s="19" t="s">
        <v>214</v>
      </c>
      <c r="G33" s="339"/>
      <c r="H33" s="392">
        <v>311</v>
      </c>
      <c r="J33" s="335">
        <v>1.3208955223880596</v>
      </c>
    </row>
    <row r="34" spans="1:10" ht="7.5" customHeight="1">
      <c r="A34" s="366"/>
      <c r="B34" s="342"/>
      <c r="C34" s="393"/>
      <c r="D34" s="373"/>
      <c r="E34" s="373"/>
      <c r="F34" s="386"/>
      <c r="G34" s="386"/>
      <c r="H34" s="386"/>
      <c r="I34" s="387"/>
      <c r="J34" s="388"/>
    </row>
    <row r="35" spans="1:20" s="321" customFormat="1" ht="7.5" customHeight="1">
      <c r="A35" s="2"/>
      <c r="B35" s="11"/>
      <c r="C35" s="391"/>
      <c r="D35" s="40"/>
      <c r="E35"/>
      <c r="F35" s="339"/>
      <c r="G35" s="339"/>
      <c r="H35" s="339"/>
      <c r="I35" s="376"/>
      <c r="J35" s="348"/>
      <c r="K35"/>
      <c r="L35"/>
      <c r="M35"/>
      <c r="N35"/>
      <c r="O35"/>
      <c r="P35"/>
      <c r="Q35"/>
      <c r="R35"/>
      <c r="S35"/>
      <c r="T35"/>
    </row>
    <row r="36" spans="1:20" s="303" customFormat="1" ht="13.5" customHeight="1">
      <c r="A36" s="322" t="s">
        <v>168</v>
      </c>
      <c r="B36" s="349"/>
      <c r="C36" s="350"/>
      <c r="D36" s="389"/>
      <c r="E36" s="389"/>
      <c r="F36" s="339"/>
      <c r="G36" s="339"/>
      <c r="H36" s="339"/>
      <c r="I36" s="376"/>
      <c r="J36" s="348"/>
      <c r="K36"/>
      <c r="L36"/>
      <c r="M36"/>
      <c r="N36"/>
      <c r="O36"/>
      <c r="P36"/>
      <c r="Q36"/>
      <c r="R36"/>
      <c r="S36"/>
      <c r="T36"/>
    </row>
    <row r="37" spans="1:20" s="321" customFormat="1" ht="7.5" customHeight="1">
      <c r="A37" s="390"/>
      <c r="B37" s="58"/>
      <c r="C37" s="391"/>
      <c r="D37" s="40"/>
      <c r="E37" s="40"/>
      <c r="F37" s="339"/>
      <c r="G37" s="339"/>
      <c r="H37" s="339"/>
      <c r="I37" s="376"/>
      <c r="J37" s="348"/>
      <c r="K37"/>
      <c r="L37"/>
      <c r="M37"/>
      <c r="N37"/>
      <c r="O37"/>
      <c r="P37"/>
      <c r="Q37"/>
      <c r="R37"/>
      <c r="S37"/>
      <c r="T37"/>
    </row>
    <row r="38" spans="1:20" s="303" customFormat="1" ht="13.5" customHeight="1">
      <c r="A38" s="327" t="s">
        <v>198</v>
      </c>
      <c r="B38" s="349"/>
      <c r="C38" s="349">
        <v>1976</v>
      </c>
      <c r="D38" s="349">
        <v>1974</v>
      </c>
      <c r="E38" s="349">
        <v>1934</v>
      </c>
      <c r="F38" s="361">
        <v>1915</v>
      </c>
      <c r="G38" s="361"/>
      <c r="H38" s="349">
        <v>1953</v>
      </c>
      <c r="I38" s="349"/>
      <c r="J38" s="331">
        <v>-0.011639676113360324</v>
      </c>
      <c r="K38"/>
      <c r="L38"/>
      <c r="M38"/>
      <c r="N38"/>
      <c r="O38"/>
      <c r="P38"/>
      <c r="Q38"/>
      <c r="R38"/>
      <c r="S38"/>
      <c r="T38"/>
    </row>
    <row r="39" spans="1:10" ht="13.5" customHeight="1">
      <c r="A39" s="333" t="s">
        <v>4</v>
      </c>
      <c r="B39" s="22"/>
      <c r="C39" s="392">
        <v>260</v>
      </c>
      <c r="D39" s="19" t="s">
        <v>214</v>
      </c>
      <c r="E39" s="19" t="s">
        <v>214</v>
      </c>
      <c r="F39" s="19" t="s">
        <v>214</v>
      </c>
      <c r="G39" s="339"/>
      <c r="H39" s="392">
        <v>305</v>
      </c>
      <c r="J39" s="335">
        <v>0.17307692307692307</v>
      </c>
    </row>
    <row r="40" spans="1:10" ht="13.5" customHeight="1">
      <c r="A40" s="333" t="s">
        <v>24</v>
      </c>
      <c r="B40" s="22"/>
      <c r="C40" s="392">
        <v>12</v>
      </c>
      <c r="D40" s="19" t="s">
        <v>214</v>
      </c>
      <c r="E40" s="19" t="s">
        <v>214</v>
      </c>
      <c r="F40" s="19" t="s">
        <v>214</v>
      </c>
      <c r="G40" s="339"/>
      <c r="H40" s="392">
        <v>4</v>
      </c>
      <c r="J40" s="335" t="s">
        <v>401</v>
      </c>
    </row>
    <row r="41" spans="1:10" ht="13.5" customHeight="1">
      <c r="A41" s="333" t="s">
        <v>1</v>
      </c>
      <c r="B41" s="22"/>
      <c r="C41" s="392">
        <v>49</v>
      </c>
      <c r="D41" s="19" t="s">
        <v>214</v>
      </c>
      <c r="E41" s="19" t="s">
        <v>214</v>
      </c>
      <c r="F41" s="19" t="s">
        <v>214</v>
      </c>
      <c r="G41" s="339"/>
      <c r="H41" s="392">
        <v>51</v>
      </c>
      <c r="J41" s="335" t="s">
        <v>401</v>
      </c>
    </row>
    <row r="42" spans="1:10" ht="13.5" customHeight="1">
      <c r="A42" s="333" t="s">
        <v>0</v>
      </c>
      <c r="B42" s="22"/>
      <c r="C42" s="392">
        <v>55</v>
      </c>
      <c r="D42" s="19" t="s">
        <v>214</v>
      </c>
      <c r="E42" s="19" t="s">
        <v>214</v>
      </c>
      <c r="F42" s="19" t="s">
        <v>214</v>
      </c>
      <c r="G42" s="339"/>
      <c r="H42" s="392">
        <v>45</v>
      </c>
      <c r="J42" s="335">
        <v>-0.18181818181818182</v>
      </c>
    </row>
    <row r="43" spans="1:10" ht="13.5" customHeight="1">
      <c r="A43" s="333" t="s">
        <v>155</v>
      </c>
      <c r="B43" s="22"/>
      <c r="C43" s="392">
        <v>687</v>
      </c>
      <c r="D43" s="19" t="s">
        <v>214</v>
      </c>
      <c r="E43" s="19" t="s">
        <v>214</v>
      </c>
      <c r="F43" s="19" t="s">
        <v>214</v>
      </c>
      <c r="G43" s="339"/>
      <c r="H43" s="392">
        <v>657</v>
      </c>
      <c r="J43" s="335">
        <v>-0.043668122270742356</v>
      </c>
    </row>
    <row r="44" spans="1:10" ht="13.5" customHeight="1">
      <c r="A44" s="333" t="s">
        <v>463</v>
      </c>
      <c r="B44" s="22"/>
      <c r="C44" s="392">
        <v>218</v>
      </c>
      <c r="D44" s="19" t="s">
        <v>214</v>
      </c>
      <c r="E44" s="19" t="s">
        <v>214</v>
      </c>
      <c r="F44" s="19" t="s">
        <v>214</v>
      </c>
      <c r="G44" s="339"/>
      <c r="H44" s="392">
        <v>167</v>
      </c>
      <c r="J44" s="335">
        <v>-0.23394495412844038</v>
      </c>
    </row>
    <row r="45" spans="1:10" ht="13.5" customHeight="1">
      <c r="A45" s="333" t="s">
        <v>31</v>
      </c>
      <c r="B45" s="22"/>
      <c r="C45" s="392">
        <v>182</v>
      </c>
      <c r="D45" s="19" t="s">
        <v>214</v>
      </c>
      <c r="E45" s="19" t="s">
        <v>214</v>
      </c>
      <c r="F45" s="19" t="s">
        <v>214</v>
      </c>
      <c r="G45" s="339"/>
      <c r="H45" s="392">
        <v>184</v>
      </c>
      <c r="J45" s="335">
        <v>0.01098901098901099</v>
      </c>
    </row>
    <row r="46" spans="1:10" ht="13.5" customHeight="1">
      <c r="A46" s="333" t="s">
        <v>23</v>
      </c>
      <c r="B46" s="22"/>
      <c r="C46" s="392">
        <v>46</v>
      </c>
      <c r="D46" s="19" t="s">
        <v>214</v>
      </c>
      <c r="E46" s="19" t="s">
        <v>214</v>
      </c>
      <c r="F46" s="19" t="s">
        <v>214</v>
      </c>
      <c r="G46" s="339"/>
      <c r="H46" s="392">
        <v>29</v>
      </c>
      <c r="J46" s="335" t="s">
        <v>401</v>
      </c>
    </row>
    <row r="47" spans="1:10" ht="13.5" customHeight="1">
      <c r="A47" s="333" t="s">
        <v>5</v>
      </c>
      <c r="B47" s="22"/>
      <c r="C47" s="392">
        <v>459</v>
      </c>
      <c r="D47" s="19" t="s">
        <v>214</v>
      </c>
      <c r="E47" s="19" t="s">
        <v>214</v>
      </c>
      <c r="F47" s="19" t="s">
        <v>214</v>
      </c>
      <c r="G47" s="339"/>
      <c r="H47" s="392">
        <v>475</v>
      </c>
      <c r="J47" s="335">
        <v>0.034858387799564274</v>
      </c>
    </row>
    <row r="48" spans="1:10" ht="13.5" customHeight="1">
      <c r="A48" s="333" t="s">
        <v>6</v>
      </c>
      <c r="B48" s="22"/>
      <c r="C48" s="392">
        <v>8</v>
      </c>
      <c r="D48" s="19" t="s">
        <v>214</v>
      </c>
      <c r="E48" s="19" t="s">
        <v>214</v>
      </c>
      <c r="F48" s="19" t="s">
        <v>214</v>
      </c>
      <c r="G48" s="339"/>
      <c r="H48" s="392">
        <v>36</v>
      </c>
      <c r="J48" s="335" t="s">
        <v>401</v>
      </c>
    </row>
    <row r="49" spans="1:20" s="375" customFormat="1" ht="7.5" customHeight="1">
      <c r="A49" s="366"/>
      <c r="B49" s="342"/>
      <c r="C49" s="393"/>
      <c r="D49" s="373"/>
      <c r="E49" s="373"/>
      <c r="F49" s="387"/>
      <c r="G49" s="387"/>
      <c r="H49" s="387"/>
      <c r="I49" s="387"/>
      <c r="J49" s="387"/>
      <c r="K49"/>
      <c r="L49"/>
      <c r="M49"/>
      <c r="N49"/>
      <c r="O49"/>
      <c r="P49"/>
      <c r="Q49"/>
      <c r="R49"/>
      <c r="S49"/>
      <c r="T49"/>
    </row>
    <row r="50" spans="1:5" ht="13.5" customHeight="1">
      <c r="A50" s="24"/>
      <c r="B50" s="23"/>
      <c r="C50" s="22"/>
      <c r="D50" s="23"/>
      <c r="E50"/>
    </row>
    <row r="51" spans="2:5" ht="13.5" customHeight="1">
      <c r="B51" s="377"/>
      <c r="C51" s="394"/>
      <c r="D51" s="377"/>
      <c r="E51" s="377"/>
    </row>
    <row r="52" spans="2:5" ht="13.5" customHeight="1">
      <c r="B52" s="377"/>
      <c r="C52" s="394"/>
      <c r="D52" s="377"/>
      <c r="E52" s="377"/>
    </row>
    <row r="53" spans="1:10" ht="13.5" customHeight="1">
      <c r="A53" s="375"/>
      <c r="B53" s="395"/>
      <c r="C53" s="396"/>
      <c r="D53" s="395"/>
      <c r="E53" s="395"/>
      <c r="F53" s="397"/>
      <c r="G53" s="397"/>
      <c r="H53" s="397"/>
      <c r="I53" s="397"/>
      <c r="J53" s="397"/>
    </row>
    <row r="54" spans="2:5" ht="13.5" customHeight="1">
      <c r="B54" s="377"/>
      <c r="C54" s="394"/>
      <c r="D54" s="377"/>
      <c r="E54" s="377"/>
    </row>
    <row r="55" spans="2:5" ht="13.5" customHeight="1">
      <c r="B55" s="377"/>
      <c r="C55" s="394"/>
      <c r="D55" s="377"/>
      <c r="E55" s="377"/>
    </row>
    <row r="56" spans="2:5" ht="13.5" customHeight="1">
      <c r="B56" s="377"/>
      <c r="C56" s="394"/>
      <c r="D56" s="377"/>
      <c r="E56" s="377"/>
    </row>
    <row r="57" spans="2:5" ht="13.5" customHeight="1">
      <c r="B57" s="377"/>
      <c r="C57" s="394"/>
      <c r="D57" s="377"/>
      <c r="E57" s="377"/>
    </row>
    <row r="58" spans="2:5" ht="13.5" customHeight="1">
      <c r="B58" s="377"/>
      <c r="C58" s="394"/>
      <c r="D58" s="377"/>
      <c r="E58" s="377"/>
    </row>
    <row r="59" spans="2:5" ht="13.5" customHeight="1">
      <c r="B59" s="377"/>
      <c r="C59" s="394"/>
      <c r="D59" s="377"/>
      <c r="E59" s="377"/>
    </row>
    <row r="60" spans="2:5" ht="13.5" customHeight="1">
      <c r="B60" s="377"/>
      <c r="C60" s="394"/>
      <c r="D60" s="377"/>
      <c r="E60" s="377"/>
    </row>
    <row r="61" spans="2:5" ht="13.5" customHeight="1">
      <c r="B61" s="377"/>
      <c r="C61" s="394"/>
      <c r="D61" s="377"/>
      <c r="E61" s="377"/>
    </row>
    <row r="62" spans="2:5" ht="13.5" customHeight="1">
      <c r="B62" s="377"/>
      <c r="C62" s="394"/>
      <c r="D62" s="377"/>
      <c r="E62" s="377"/>
    </row>
    <row r="63" spans="2:5" ht="13.5" customHeight="1">
      <c r="B63" s="377"/>
      <c r="C63" s="394"/>
      <c r="D63" s="377"/>
      <c r="E63" s="377"/>
    </row>
    <row r="64" spans="2:5" ht="13.5" customHeight="1">
      <c r="B64" s="377"/>
      <c r="C64" s="394"/>
      <c r="D64" s="377"/>
      <c r="E64" s="377"/>
    </row>
    <row r="65" spans="2:5" ht="13.5" customHeight="1">
      <c r="B65" s="377"/>
      <c r="C65" s="394"/>
      <c r="D65" s="377"/>
      <c r="E65" s="377"/>
    </row>
    <row r="66" spans="2:5" ht="13.5" customHeight="1">
      <c r="B66" s="377"/>
      <c r="C66" s="394"/>
      <c r="D66" s="377"/>
      <c r="E66" s="377"/>
    </row>
    <row r="67" spans="2:5" ht="13.5" customHeight="1">
      <c r="B67" s="377"/>
      <c r="C67" s="394"/>
      <c r="D67" s="377"/>
      <c r="E67" s="377"/>
    </row>
    <row r="68" spans="2:5" ht="13.5" customHeight="1">
      <c r="B68" s="377"/>
      <c r="C68" s="394"/>
      <c r="D68" s="377"/>
      <c r="E68" s="377"/>
    </row>
    <row r="69" spans="2:5" ht="13.5" customHeight="1">
      <c r="B69" s="377"/>
      <c r="C69" s="394"/>
      <c r="D69" s="377"/>
      <c r="E69" s="377"/>
    </row>
    <row r="70" spans="2:5" ht="13.5" customHeight="1">
      <c r="B70" s="377"/>
      <c r="C70" s="394"/>
      <c r="D70" s="377"/>
      <c r="E70" s="377"/>
    </row>
    <row r="71" spans="2:5" ht="13.5" customHeight="1">
      <c r="B71" s="377"/>
      <c r="C71" s="394"/>
      <c r="D71" s="377"/>
      <c r="E71" s="377"/>
    </row>
    <row r="72" spans="2:5" ht="13.5" customHeight="1">
      <c r="B72" s="377"/>
      <c r="C72" s="394"/>
      <c r="D72" s="377"/>
      <c r="E72" s="377"/>
    </row>
    <row r="73" spans="2:5" ht="13.5" customHeight="1">
      <c r="B73" s="377"/>
      <c r="C73" s="394"/>
      <c r="D73" s="377"/>
      <c r="E73" s="377"/>
    </row>
    <row r="74" spans="2:5" ht="13.5" customHeight="1">
      <c r="B74" s="377"/>
      <c r="C74" s="394"/>
      <c r="D74" s="377"/>
      <c r="E74" s="377"/>
    </row>
    <row r="75" spans="2:5" ht="13.5" customHeight="1">
      <c r="B75" s="377"/>
      <c r="C75" s="394"/>
      <c r="D75" s="377"/>
      <c r="E75" s="377"/>
    </row>
    <row r="76" spans="2:5" ht="13.5" customHeight="1">
      <c r="B76" s="377"/>
      <c r="C76" s="394"/>
      <c r="D76" s="377"/>
      <c r="E76" s="377"/>
    </row>
    <row r="77" spans="2:5" ht="13.5" customHeight="1">
      <c r="B77" s="377"/>
      <c r="C77" s="394"/>
      <c r="D77" s="377"/>
      <c r="E77" s="377"/>
    </row>
    <row r="78" spans="2:5" ht="13.5" customHeight="1">
      <c r="B78" s="377"/>
      <c r="C78" s="394"/>
      <c r="D78" s="377"/>
      <c r="E78" s="377"/>
    </row>
    <row r="79" spans="2:5" ht="13.5" customHeight="1">
      <c r="B79" s="377"/>
      <c r="C79" s="394"/>
      <c r="D79" s="377"/>
      <c r="E79" s="377"/>
    </row>
    <row r="80" spans="2:5" ht="13.5" customHeight="1">
      <c r="B80" s="377"/>
      <c r="C80" s="394"/>
      <c r="D80" s="377"/>
      <c r="E80" s="377"/>
    </row>
    <row r="81" spans="2:5" ht="13.5" customHeight="1">
      <c r="B81" s="377"/>
      <c r="C81" s="394"/>
      <c r="D81" s="377"/>
      <c r="E81" s="377"/>
    </row>
    <row r="82" spans="2:5" ht="13.5" customHeight="1">
      <c r="B82" s="377"/>
      <c r="C82" s="394"/>
      <c r="D82" s="377"/>
      <c r="E82" s="377"/>
    </row>
    <row r="83" spans="2:5" ht="13.5" customHeight="1">
      <c r="B83" s="377"/>
      <c r="C83" s="394"/>
      <c r="D83" s="377"/>
      <c r="E83" s="377"/>
    </row>
    <row r="84" spans="2:5" ht="13.5" customHeight="1">
      <c r="B84" s="377"/>
      <c r="C84" s="394"/>
      <c r="D84" s="377"/>
      <c r="E84" s="377"/>
    </row>
    <row r="85" spans="2:5" ht="13.5" customHeight="1">
      <c r="B85" s="377"/>
      <c r="C85" s="394"/>
      <c r="D85" s="377"/>
      <c r="E85" s="377"/>
    </row>
    <row r="86" spans="2:5" ht="13.5" customHeight="1">
      <c r="B86" s="377"/>
      <c r="C86" s="394"/>
      <c r="D86" s="377"/>
      <c r="E86" s="377"/>
    </row>
    <row r="87" spans="2:5" ht="13.5" customHeight="1">
      <c r="B87" s="377"/>
      <c r="C87" s="394"/>
      <c r="D87" s="377"/>
      <c r="E87" s="377"/>
    </row>
    <row r="88" spans="2:5" ht="13.5" customHeight="1">
      <c r="B88" s="377"/>
      <c r="C88" s="394"/>
      <c r="D88" s="377"/>
      <c r="E88" s="377"/>
    </row>
    <row r="89" spans="2:5" ht="13.5" customHeight="1">
      <c r="B89" s="377"/>
      <c r="C89" s="394"/>
      <c r="D89" s="377"/>
      <c r="E89" s="377"/>
    </row>
    <row r="90" spans="2:5" ht="13.5" customHeight="1">
      <c r="B90" s="377"/>
      <c r="C90" s="394"/>
      <c r="D90" s="377"/>
      <c r="E90" s="377"/>
    </row>
    <row r="91" spans="2:5" ht="13.5" customHeight="1">
      <c r="B91" s="377"/>
      <c r="C91" s="394"/>
      <c r="D91" s="377"/>
      <c r="E91" s="377"/>
    </row>
    <row r="92" spans="2:5" ht="13.5" customHeight="1">
      <c r="B92" s="377"/>
      <c r="C92" s="394"/>
      <c r="D92" s="377"/>
      <c r="E92" s="377"/>
    </row>
    <row r="93" spans="2:5" ht="13.5" customHeight="1">
      <c r="B93" s="377"/>
      <c r="C93" s="394"/>
      <c r="D93" s="377"/>
      <c r="E93" s="377"/>
    </row>
    <row r="94" spans="2:5" ht="13.5" customHeight="1">
      <c r="B94" s="377"/>
      <c r="C94" s="394"/>
      <c r="D94" s="377"/>
      <c r="E94" s="377"/>
    </row>
    <row r="95" spans="2:5" ht="13.5" customHeight="1">
      <c r="B95" s="377"/>
      <c r="C95" s="394"/>
      <c r="D95" s="377"/>
      <c r="E95" s="377"/>
    </row>
    <row r="96" spans="2:5" ht="13.5" customHeight="1">
      <c r="B96" s="377"/>
      <c r="C96" s="394"/>
      <c r="D96" s="377"/>
      <c r="E96" s="377"/>
    </row>
    <row r="97" spans="2:5" ht="13.5" customHeight="1">
      <c r="B97" s="377"/>
      <c r="C97" s="394"/>
      <c r="D97" s="377"/>
      <c r="E97" s="377"/>
    </row>
    <row r="98" spans="2:5" ht="13.5" customHeight="1">
      <c r="B98" s="377"/>
      <c r="C98" s="394"/>
      <c r="D98" s="377"/>
      <c r="E98" s="377"/>
    </row>
  </sheetData>
  <printOptions/>
  <pageMargins left="0.15748031496062992" right="0.15748031496062992" top="0.984251968503937" bottom="0.984251968503937" header="0.5118110236220472" footer="0.5118110236220472"/>
  <pageSetup horizontalDpi="600" verticalDpi="600" orientation="portrait" paperSize="9" scale="71" r:id="rId2"/>
  <drawing r:id="rId1"/>
</worksheet>
</file>

<file path=xl/worksheets/sheet14.xml><?xml version="1.0" encoding="utf-8"?>
<worksheet xmlns="http://schemas.openxmlformats.org/spreadsheetml/2006/main" xmlns:r="http://schemas.openxmlformats.org/officeDocument/2006/relationships">
  <dimension ref="A1:J38"/>
  <sheetViews>
    <sheetView workbookViewId="0" topLeftCell="A1">
      <selection activeCell="A1" sqref="A1"/>
    </sheetView>
  </sheetViews>
  <sheetFormatPr defaultColWidth="9.140625" defaultRowHeight="12.75"/>
  <cols>
    <col min="1" max="1" width="55.28125" style="401" customWidth="1"/>
    <col min="2" max="6" width="15.00390625" style="401" customWidth="1"/>
    <col min="7" max="7" width="2.57421875" style="401" customWidth="1"/>
    <col min="8" max="8" width="20.140625" style="401" customWidth="1"/>
    <col min="9" max="9" width="4.00390625" style="401" customWidth="1"/>
    <col min="10" max="16384" width="9.140625" style="401" customWidth="1"/>
  </cols>
  <sheetData>
    <row r="1" spans="1:5" ht="15.75">
      <c r="A1" s="399" t="s">
        <v>469</v>
      </c>
      <c r="B1" s="400"/>
      <c r="C1" s="400"/>
      <c r="D1" s="400"/>
      <c r="E1" s="400"/>
    </row>
    <row r="2" spans="1:8" ht="15.75">
      <c r="A2" s="245"/>
      <c r="B2" s="50"/>
      <c r="C2" s="50"/>
      <c r="D2" s="50"/>
      <c r="E2" s="50"/>
      <c r="H2" s="402"/>
    </row>
    <row r="3" spans="1:8" ht="13.5" thickBot="1">
      <c r="A3" s="403"/>
      <c r="B3" s="403"/>
      <c r="C3" s="403"/>
      <c r="D3" s="403"/>
      <c r="E3" s="403"/>
      <c r="F3" s="180"/>
      <c r="G3" s="180"/>
      <c r="H3" s="180"/>
    </row>
    <row r="4" ht="3.75" customHeight="1">
      <c r="H4" s="402"/>
    </row>
    <row r="5" spans="1:8" ht="15">
      <c r="A5" s="402"/>
      <c r="B5" s="404"/>
      <c r="C5" s="404"/>
      <c r="D5" s="404"/>
      <c r="E5" s="404"/>
      <c r="F5" s="404"/>
      <c r="G5" s="404"/>
      <c r="H5" s="405" t="s">
        <v>470</v>
      </c>
    </row>
    <row r="6" spans="1:8" ht="17.25">
      <c r="A6" s="402"/>
      <c r="B6" s="406" t="s">
        <v>471</v>
      </c>
      <c r="C6" s="406" t="s">
        <v>472</v>
      </c>
      <c r="D6" s="406" t="s">
        <v>473</v>
      </c>
      <c r="E6" s="406" t="s">
        <v>502</v>
      </c>
      <c r="F6" s="406" t="s">
        <v>471</v>
      </c>
      <c r="G6" s="406"/>
      <c r="H6" s="405" t="s">
        <v>474</v>
      </c>
    </row>
    <row r="7" spans="1:8" ht="15">
      <c r="A7" s="407"/>
      <c r="B7" s="408">
        <v>2009</v>
      </c>
      <c r="C7" s="408">
        <v>2009</v>
      </c>
      <c r="D7" s="408">
        <v>2009</v>
      </c>
      <c r="E7" s="408">
        <v>2010</v>
      </c>
      <c r="F7" s="408">
        <v>2010</v>
      </c>
      <c r="G7" s="409"/>
      <c r="H7" s="410" t="s">
        <v>475</v>
      </c>
    </row>
    <row r="8" spans="1:5" ht="15" customHeight="1">
      <c r="A8" s="161" t="s">
        <v>503</v>
      </c>
      <c r="B8" s="50"/>
      <c r="C8" s="50"/>
      <c r="E8" s="50"/>
    </row>
    <row r="9" ht="7.5" customHeight="1"/>
    <row r="10" spans="1:10" ht="12.75">
      <c r="A10" s="411" t="s">
        <v>215</v>
      </c>
      <c r="B10" s="412">
        <v>11733</v>
      </c>
      <c r="C10" s="413" t="s">
        <v>214</v>
      </c>
      <c r="D10" s="413" t="s">
        <v>214</v>
      </c>
      <c r="E10" s="412">
        <v>10128</v>
      </c>
      <c r="F10" s="412">
        <v>9900</v>
      </c>
      <c r="G10" s="414"/>
      <c r="H10" s="415">
        <v>-0.15622602914855532</v>
      </c>
      <c r="J10" s="416"/>
    </row>
    <row r="11" spans="1:10" ht="12.75">
      <c r="A11" s="411" t="s">
        <v>216</v>
      </c>
      <c r="B11" s="412">
        <v>2286</v>
      </c>
      <c r="C11" s="413" t="s">
        <v>214</v>
      </c>
      <c r="D11" s="413" t="s">
        <v>214</v>
      </c>
      <c r="E11" s="412">
        <v>2426</v>
      </c>
      <c r="F11" s="412">
        <v>2118</v>
      </c>
      <c r="G11" s="414"/>
      <c r="H11" s="415">
        <v>-0.07349081364829402</v>
      </c>
      <c r="J11" s="417"/>
    </row>
    <row r="12" spans="1:10" ht="12.75">
      <c r="A12" s="411" t="s">
        <v>14</v>
      </c>
      <c r="B12" s="412">
        <v>6112</v>
      </c>
      <c r="C12" s="413" t="s">
        <v>214</v>
      </c>
      <c r="D12" s="413" t="s">
        <v>214</v>
      </c>
      <c r="E12" s="412">
        <v>7685</v>
      </c>
      <c r="F12" s="412">
        <v>7920</v>
      </c>
      <c r="G12" s="414"/>
      <c r="H12" s="415">
        <v>0.2958115183246073</v>
      </c>
      <c r="J12" s="417"/>
    </row>
    <row r="13" spans="1:10" ht="12.75">
      <c r="A13" s="411" t="s">
        <v>29</v>
      </c>
      <c r="B13" s="412">
        <v>1856</v>
      </c>
      <c r="C13" s="413" t="s">
        <v>214</v>
      </c>
      <c r="D13" s="413" t="s">
        <v>214</v>
      </c>
      <c r="E13" s="412">
        <v>2201</v>
      </c>
      <c r="F13" s="412">
        <v>2279</v>
      </c>
      <c r="G13" s="414"/>
      <c r="H13" s="415">
        <v>0.227909482758621</v>
      </c>
      <c r="J13" s="417"/>
    </row>
    <row r="14" spans="1:10" ht="12.75">
      <c r="A14" s="418"/>
      <c r="B14" s="419"/>
      <c r="C14" s="419"/>
      <c r="D14" s="420"/>
      <c r="E14" s="419"/>
      <c r="F14" s="419"/>
      <c r="G14" s="421"/>
      <c r="H14" s="415"/>
      <c r="J14" s="417"/>
    </row>
    <row r="15" spans="1:10" ht="12.75">
      <c r="A15" s="422" t="s">
        <v>476</v>
      </c>
      <c r="B15" s="423">
        <v>21987</v>
      </c>
      <c r="C15" s="423" t="s">
        <v>214</v>
      </c>
      <c r="D15" s="423" t="s">
        <v>214</v>
      </c>
      <c r="E15" s="423">
        <v>22440</v>
      </c>
      <c r="F15" s="423">
        <v>22217</v>
      </c>
      <c r="G15" s="424"/>
      <c r="H15" s="425">
        <v>0.010460726793104946</v>
      </c>
      <c r="I15" s="417"/>
      <c r="J15" s="417"/>
    </row>
    <row r="16" spans="1:8" ht="7.5" customHeight="1">
      <c r="A16" s="426"/>
      <c r="B16" s="426"/>
      <c r="C16" s="426"/>
      <c r="D16" s="426"/>
      <c r="E16" s="426"/>
      <c r="F16" s="426"/>
      <c r="G16" s="426"/>
      <c r="H16" s="427"/>
    </row>
    <row r="17" spans="1:8" ht="17.25">
      <c r="A17" s="428" t="s">
        <v>504</v>
      </c>
      <c r="B17" s="50"/>
      <c r="C17" s="50"/>
      <c r="E17" s="50"/>
      <c r="H17" s="429"/>
    </row>
    <row r="18" ht="12.75">
      <c r="H18" s="429"/>
    </row>
    <row r="19" spans="1:8" ht="12.75">
      <c r="A19" s="411" t="s">
        <v>215</v>
      </c>
      <c r="B19" s="414">
        <v>10518</v>
      </c>
      <c r="C19" s="413" t="s">
        <v>214</v>
      </c>
      <c r="D19" s="413" t="s">
        <v>214</v>
      </c>
      <c r="E19" s="414">
        <v>9102</v>
      </c>
      <c r="F19" s="421">
        <v>8784</v>
      </c>
      <c r="G19" s="421"/>
      <c r="H19" s="415">
        <v>-0.16486023958927554</v>
      </c>
    </row>
    <row r="20" spans="1:8" ht="12.75">
      <c r="A20" s="411" t="s">
        <v>216</v>
      </c>
      <c r="B20" s="414">
        <v>2050</v>
      </c>
      <c r="C20" s="413" t="s">
        <v>214</v>
      </c>
      <c r="D20" s="413" t="s">
        <v>214</v>
      </c>
      <c r="E20" s="414">
        <v>2213</v>
      </c>
      <c r="F20" s="421">
        <v>1922</v>
      </c>
      <c r="G20" s="421"/>
      <c r="H20" s="415">
        <v>-0.06243902439024396</v>
      </c>
    </row>
    <row r="21" spans="1:8" ht="12.75">
      <c r="A21" s="411" t="s">
        <v>14</v>
      </c>
      <c r="B21" s="414">
        <v>5692</v>
      </c>
      <c r="C21" s="413" t="s">
        <v>214</v>
      </c>
      <c r="D21" s="413" t="s">
        <v>214</v>
      </c>
      <c r="E21" s="414">
        <v>7151</v>
      </c>
      <c r="F21" s="421">
        <v>7412</v>
      </c>
      <c r="G21" s="421"/>
      <c r="H21" s="415">
        <v>0.3021784961349263</v>
      </c>
    </row>
    <row r="22" spans="1:8" ht="12.75">
      <c r="A22" s="411" t="s">
        <v>29</v>
      </c>
      <c r="B22" s="414">
        <v>1764</v>
      </c>
      <c r="C22" s="413" t="s">
        <v>214</v>
      </c>
      <c r="D22" s="413" t="s">
        <v>214</v>
      </c>
      <c r="E22" s="414">
        <v>2099</v>
      </c>
      <c r="F22" s="421">
        <v>2184</v>
      </c>
      <c r="G22" s="421"/>
      <c r="H22" s="415">
        <v>0.23809523809523814</v>
      </c>
    </row>
    <row r="23" spans="1:8" ht="12.75">
      <c r="A23" s="418"/>
      <c r="B23" s="430"/>
      <c r="C23" s="430"/>
      <c r="D23" s="431"/>
      <c r="E23" s="430"/>
      <c r="F23" s="421"/>
      <c r="G23" s="421"/>
      <c r="H23" s="415"/>
    </row>
    <row r="24" spans="1:10" ht="12.75">
      <c r="A24" s="422" t="s">
        <v>476</v>
      </c>
      <c r="B24" s="424">
        <v>20024</v>
      </c>
      <c r="C24" s="423" t="s">
        <v>214</v>
      </c>
      <c r="D24" s="423" t="s">
        <v>214</v>
      </c>
      <c r="E24" s="424">
        <v>20565</v>
      </c>
      <c r="F24" s="424">
        <v>20302</v>
      </c>
      <c r="G24" s="424"/>
      <c r="H24" s="425">
        <v>0.013883339992009525</v>
      </c>
      <c r="J24" s="417"/>
    </row>
    <row r="25" spans="1:10" ht="12.75">
      <c r="A25" s="426"/>
      <c r="B25" s="426"/>
      <c r="C25" s="426"/>
      <c r="D25" s="426"/>
      <c r="E25" s="426"/>
      <c r="F25" s="426"/>
      <c r="G25" s="426"/>
      <c r="H25" s="427"/>
      <c r="J25" s="417"/>
    </row>
    <row r="26" spans="1:10" ht="17.25">
      <c r="A26" s="428" t="s">
        <v>505</v>
      </c>
      <c r="B26" s="50"/>
      <c r="C26" s="50"/>
      <c r="E26" s="50"/>
      <c r="H26" s="429"/>
      <c r="J26" s="417"/>
    </row>
    <row r="27" spans="8:10" ht="12.75">
      <c r="H27" s="429"/>
      <c r="J27" s="417"/>
    </row>
    <row r="28" spans="1:10" ht="12.75">
      <c r="A28" s="411" t="s">
        <v>215</v>
      </c>
      <c r="B28" s="414">
        <v>1215</v>
      </c>
      <c r="C28" s="413" t="s">
        <v>214</v>
      </c>
      <c r="D28" s="413" t="s">
        <v>214</v>
      </c>
      <c r="E28" s="414">
        <v>1026</v>
      </c>
      <c r="F28" s="421">
        <v>1116</v>
      </c>
      <c r="G28" s="421"/>
      <c r="H28" s="415">
        <v>-0.08148148148148149</v>
      </c>
      <c r="J28" s="417"/>
    </row>
    <row r="29" spans="1:10" ht="12.75">
      <c r="A29" s="411" t="s">
        <v>216</v>
      </c>
      <c r="B29" s="414">
        <v>236</v>
      </c>
      <c r="C29" s="413" t="s">
        <v>214</v>
      </c>
      <c r="D29" s="413" t="s">
        <v>214</v>
      </c>
      <c r="E29" s="414">
        <v>213</v>
      </c>
      <c r="F29" s="421">
        <v>196</v>
      </c>
      <c r="G29" s="421"/>
      <c r="H29" s="415">
        <v>-0.1694915254237288</v>
      </c>
      <c r="J29" s="417"/>
    </row>
    <row r="30" spans="1:10" ht="12.75">
      <c r="A30" s="411" t="s">
        <v>14</v>
      </c>
      <c r="B30" s="414">
        <v>420</v>
      </c>
      <c r="C30" s="413" t="s">
        <v>214</v>
      </c>
      <c r="D30" s="413" t="s">
        <v>214</v>
      </c>
      <c r="E30" s="414">
        <v>534</v>
      </c>
      <c r="F30" s="421">
        <v>508</v>
      </c>
      <c r="G30" s="421"/>
      <c r="H30" s="415">
        <v>0.20952380952380945</v>
      </c>
      <c r="J30" s="417"/>
    </row>
    <row r="31" spans="1:10" ht="12.75">
      <c r="A31" s="411" t="s">
        <v>29</v>
      </c>
      <c r="B31" s="414">
        <v>92</v>
      </c>
      <c r="C31" s="413" t="s">
        <v>214</v>
      </c>
      <c r="D31" s="413" t="s">
        <v>214</v>
      </c>
      <c r="E31" s="414">
        <v>102</v>
      </c>
      <c r="F31" s="421">
        <v>95</v>
      </c>
      <c r="G31" s="421"/>
      <c r="H31" s="415">
        <v>0.032608695652173836</v>
      </c>
      <c r="J31" s="417"/>
    </row>
    <row r="32" spans="1:10" ht="12.75">
      <c r="A32" s="418"/>
      <c r="B32" s="430"/>
      <c r="C32" s="430"/>
      <c r="D32" s="431"/>
      <c r="E32" s="430"/>
      <c r="F32" s="421"/>
      <c r="G32" s="421"/>
      <c r="H32" s="415"/>
      <c r="J32" s="417"/>
    </row>
    <row r="33" spans="1:10" ht="12.75">
      <c r="A33" s="422" t="s">
        <v>476</v>
      </c>
      <c r="B33" s="424">
        <v>1963</v>
      </c>
      <c r="C33" s="423" t="s">
        <v>214</v>
      </c>
      <c r="D33" s="423" t="s">
        <v>214</v>
      </c>
      <c r="E33" s="424">
        <v>1875</v>
      </c>
      <c r="F33" s="424">
        <v>1915</v>
      </c>
      <c r="G33" s="424"/>
      <c r="H33" s="425">
        <v>-0.024452368823229764</v>
      </c>
      <c r="J33" s="417"/>
    </row>
    <row r="34" spans="1:10" ht="12.75">
      <c r="A34" s="426"/>
      <c r="B34" s="426"/>
      <c r="C34" s="426"/>
      <c r="D34" s="426"/>
      <c r="E34" s="426"/>
      <c r="F34" s="426"/>
      <c r="G34" s="426"/>
      <c r="H34" s="426"/>
      <c r="J34" s="417"/>
    </row>
    <row r="35" spans="1:10" ht="12.75">
      <c r="A35" s="402"/>
      <c r="B35" s="402"/>
      <c r="C35" s="402"/>
      <c r="D35" s="402"/>
      <c r="E35" s="402"/>
      <c r="F35" s="402"/>
      <c r="G35" s="402"/>
      <c r="H35" s="402"/>
      <c r="J35" s="417"/>
    </row>
    <row r="36" ht="12.75">
      <c r="A36" s="401" t="s">
        <v>477</v>
      </c>
    </row>
    <row r="37" spans="1:5" ht="12.75">
      <c r="A37" s="432" t="s">
        <v>478</v>
      </c>
      <c r="B37" s="48"/>
      <c r="C37" s="48"/>
      <c r="D37" s="48"/>
      <c r="E37" s="48"/>
    </row>
    <row r="38" spans="1:5" ht="12.75">
      <c r="A38" s="432" t="s">
        <v>479</v>
      </c>
      <c r="B38" s="48"/>
      <c r="C38" s="48"/>
      <c r="D38" s="48"/>
      <c r="E38" s="48"/>
    </row>
  </sheetData>
  <printOptions/>
  <pageMargins left="0.75" right="0.75" top="1" bottom="1" header="0.5" footer="0.5"/>
  <pageSetup horizontalDpi="600" verticalDpi="600" orientation="landscape" paperSize="9" scale="74" r:id="rId2"/>
  <drawing r:id="rId1"/>
</worksheet>
</file>

<file path=xl/worksheets/sheet15.xml><?xml version="1.0" encoding="utf-8"?>
<worksheet xmlns="http://schemas.openxmlformats.org/spreadsheetml/2006/main" xmlns:r="http://schemas.openxmlformats.org/officeDocument/2006/relationships">
  <dimension ref="A1:I112"/>
  <sheetViews>
    <sheetView zoomScaleSheetLayoutView="70" workbookViewId="0" topLeftCell="A1">
      <selection activeCell="A1" sqref="A1"/>
    </sheetView>
  </sheetViews>
  <sheetFormatPr defaultColWidth="9.140625" defaultRowHeight="12.75"/>
  <cols>
    <col min="1" max="1" width="69.7109375" style="401" customWidth="1"/>
    <col min="2" max="6" width="16.00390625" style="401" customWidth="1"/>
    <col min="7" max="7" width="2.57421875" style="401" customWidth="1"/>
    <col min="8" max="8" width="20.140625" style="401" customWidth="1"/>
    <col min="9" max="9" width="11.28125" style="401" customWidth="1"/>
    <col min="10" max="16384" width="9.140625" style="401" customWidth="1"/>
  </cols>
  <sheetData>
    <row r="1" spans="1:5" ht="15.75">
      <c r="A1" s="399" t="s">
        <v>480</v>
      </c>
      <c r="B1" s="400"/>
      <c r="C1" s="400"/>
      <c r="D1" s="400"/>
      <c r="E1" s="400"/>
    </row>
    <row r="2" spans="1:5" ht="15.75">
      <c r="A2" s="433"/>
      <c r="B2" s="50"/>
      <c r="C2" s="50"/>
      <c r="D2" s="50"/>
      <c r="E2" s="50"/>
    </row>
    <row r="3" spans="1:8" ht="13.5" thickBot="1">
      <c r="A3" s="403"/>
      <c r="B3" s="403"/>
      <c r="C3" s="403"/>
      <c r="D3" s="403"/>
      <c r="E3" s="403"/>
      <c r="F3" s="180"/>
      <c r="G3" s="180"/>
      <c r="H3" s="180"/>
    </row>
    <row r="4" ht="3.75" customHeight="1">
      <c r="H4" s="402"/>
    </row>
    <row r="5" spans="1:8" ht="15">
      <c r="A5" s="402"/>
      <c r="B5" s="404"/>
      <c r="C5" s="404"/>
      <c r="D5" s="404"/>
      <c r="E5" s="404"/>
      <c r="F5" s="404"/>
      <c r="G5" s="404"/>
      <c r="H5" s="405" t="s">
        <v>470</v>
      </c>
    </row>
    <row r="6" spans="1:8" ht="15">
      <c r="A6" s="434" t="s">
        <v>481</v>
      </c>
      <c r="B6" s="406" t="s">
        <v>471</v>
      </c>
      <c r="C6" s="406" t="s">
        <v>472</v>
      </c>
      <c r="D6" s="406" t="s">
        <v>473</v>
      </c>
      <c r="E6" s="406" t="s">
        <v>482</v>
      </c>
      <c r="F6" s="406" t="s">
        <v>471</v>
      </c>
      <c r="G6" s="406"/>
      <c r="H6" s="405" t="s">
        <v>474</v>
      </c>
    </row>
    <row r="7" spans="1:8" ht="15">
      <c r="A7" s="407"/>
      <c r="B7" s="408">
        <v>2009</v>
      </c>
      <c r="C7" s="408">
        <v>2009</v>
      </c>
      <c r="D7" s="408">
        <v>2009</v>
      </c>
      <c r="E7" s="408">
        <v>2010</v>
      </c>
      <c r="F7" s="408">
        <v>2010</v>
      </c>
      <c r="G7" s="409"/>
      <c r="H7" s="410" t="s">
        <v>475</v>
      </c>
    </row>
    <row r="8" spans="1:5" ht="15">
      <c r="A8" s="161" t="s">
        <v>483</v>
      </c>
      <c r="B8" s="435"/>
      <c r="C8" s="50"/>
      <c r="D8" s="50"/>
      <c r="E8" s="50"/>
    </row>
    <row r="9" ht="7.5" customHeight="1"/>
    <row r="10" spans="1:8" ht="12.75">
      <c r="A10" s="411" t="s">
        <v>215</v>
      </c>
      <c r="B10" s="436">
        <v>3.19</v>
      </c>
      <c r="C10" s="413" t="s">
        <v>214</v>
      </c>
      <c r="D10" s="413" t="s">
        <v>214</v>
      </c>
      <c r="E10" s="413" t="s">
        <v>214</v>
      </c>
      <c r="F10" s="436">
        <v>3.21</v>
      </c>
      <c r="G10" s="437"/>
      <c r="H10" s="415">
        <v>0.006269592476489061</v>
      </c>
    </row>
    <row r="11" spans="1:8" ht="12.75">
      <c r="A11" s="411" t="s">
        <v>216</v>
      </c>
      <c r="B11" s="436">
        <v>8.6</v>
      </c>
      <c r="C11" s="413" t="s">
        <v>214</v>
      </c>
      <c r="D11" s="413" t="s">
        <v>214</v>
      </c>
      <c r="E11" s="413" t="s">
        <v>214</v>
      </c>
      <c r="F11" s="436">
        <v>8.58</v>
      </c>
      <c r="G11" s="437"/>
      <c r="H11" s="415">
        <v>-0.0023255813953487747</v>
      </c>
    </row>
    <row r="12" spans="1:9" ht="12.75">
      <c r="A12" s="411" t="s">
        <v>14</v>
      </c>
      <c r="B12" s="436">
        <v>23.38</v>
      </c>
      <c r="C12" s="413" t="s">
        <v>214</v>
      </c>
      <c r="D12" s="413" t="s">
        <v>214</v>
      </c>
      <c r="E12" s="413" t="s">
        <v>214</v>
      </c>
      <c r="F12" s="436">
        <v>23.65</v>
      </c>
      <c r="G12" s="437"/>
      <c r="H12" s="415">
        <v>0.011548331907613285</v>
      </c>
      <c r="I12" s="402"/>
    </row>
    <row r="13" spans="1:8" ht="12.75">
      <c r="A13" s="411" t="s">
        <v>29</v>
      </c>
      <c r="B13" s="436">
        <v>74.39</v>
      </c>
      <c r="C13" s="413" t="s">
        <v>214</v>
      </c>
      <c r="D13" s="413" t="s">
        <v>214</v>
      </c>
      <c r="E13" s="413" t="s">
        <v>214</v>
      </c>
      <c r="F13" s="436">
        <v>72.02</v>
      </c>
      <c r="G13" s="437"/>
      <c r="H13" s="415">
        <v>-0.03185912084957665</v>
      </c>
    </row>
    <row r="14" spans="1:8" ht="12.75">
      <c r="A14" s="418"/>
      <c r="B14" s="438"/>
      <c r="C14" s="438"/>
      <c r="D14" s="412"/>
      <c r="E14" s="412"/>
      <c r="F14" s="437"/>
      <c r="G14" s="437"/>
      <c r="H14" s="415"/>
    </row>
    <row r="15" spans="1:8" ht="12.75">
      <c r="A15" s="422" t="s">
        <v>476</v>
      </c>
      <c r="B15" s="439">
        <v>15.04</v>
      </c>
      <c r="C15" s="439" t="s">
        <v>214</v>
      </c>
      <c r="D15" s="439" t="s">
        <v>214</v>
      </c>
      <c r="E15" s="439" t="s">
        <v>214</v>
      </c>
      <c r="F15" s="439">
        <v>17.62</v>
      </c>
      <c r="G15" s="423"/>
      <c r="H15" s="425">
        <v>0.1715425531914896</v>
      </c>
    </row>
    <row r="16" spans="1:8" ht="8.25" customHeight="1">
      <c r="A16" s="426"/>
      <c r="B16" s="426"/>
      <c r="C16" s="440"/>
      <c r="D16" s="426"/>
      <c r="E16" s="441"/>
      <c r="F16" s="426"/>
      <c r="G16" s="426"/>
      <c r="H16" s="426"/>
    </row>
    <row r="17" spans="1:5" ht="15">
      <c r="A17" s="161" t="s">
        <v>484</v>
      </c>
      <c r="B17" s="50"/>
      <c r="C17" s="442"/>
      <c r="D17" s="50"/>
      <c r="E17" s="443"/>
    </row>
    <row r="18" spans="3:5" ht="7.5" customHeight="1">
      <c r="C18" s="444"/>
      <c r="E18" s="445"/>
    </row>
    <row r="19" spans="1:8" ht="12.75">
      <c r="A19" s="411" t="s">
        <v>215</v>
      </c>
      <c r="B19" s="436">
        <v>1.81</v>
      </c>
      <c r="C19" s="413" t="s">
        <v>214</v>
      </c>
      <c r="D19" s="413" t="s">
        <v>214</v>
      </c>
      <c r="E19" s="413" t="s">
        <v>214</v>
      </c>
      <c r="F19" s="436">
        <v>1.72</v>
      </c>
      <c r="G19" s="437"/>
      <c r="H19" s="415">
        <v>-0.04972375690607744</v>
      </c>
    </row>
    <row r="20" spans="1:8" ht="12.75">
      <c r="A20" s="411" t="s">
        <v>216</v>
      </c>
      <c r="B20" s="436">
        <v>4.29</v>
      </c>
      <c r="C20" s="413" t="s">
        <v>214</v>
      </c>
      <c r="D20" s="413" t="s">
        <v>214</v>
      </c>
      <c r="E20" s="413" t="s">
        <v>214</v>
      </c>
      <c r="F20" s="436">
        <v>4.19</v>
      </c>
      <c r="G20" s="437"/>
      <c r="H20" s="415">
        <v>-0.023310023310023187</v>
      </c>
    </row>
    <row r="21" spans="1:8" ht="12.75">
      <c r="A21" s="411" t="s">
        <v>14</v>
      </c>
      <c r="B21" s="436">
        <v>13.62</v>
      </c>
      <c r="C21" s="413" t="s">
        <v>214</v>
      </c>
      <c r="D21" s="413" t="s">
        <v>214</v>
      </c>
      <c r="E21" s="413" t="s">
        <v>214</v>
      </c>
      <c r="F21" s="436">
        <v>13.3</v>
      </c>
      <c r="G21" s="437"/>
      <c r="H21" s="415">
        <v>-0.023494860499265635</v>
      </c>
    </row>
    <row r="22" spans="1:8" ht="12.75">
      <c r="A22" s="411" t="s">
        <v>29</v>
      </c>
      <c r="B22" s="436">
        <v>46.22</v>
      </c>
      <c r="C22" s="413" t="s">
        <v>214</v>
      </c>
      <c r="D22" s="413" t="s">
        <v>214</v>
      </c>
      <c r="E22" s="413" t="s">
        <v>214</v>
      </c>
      <c r="F22" s="436">
        <v>43.47</v>
      </c>
      <c r="G22" s="437"/>
      <c r="H22" s="415">
        <v>-0.05949805279099962</v>
      </c>
    </row>
    <row r="23" spans="1:8" ht="12.75">
      <c r="A23" s="418"/>
      <c r="B23" s="438"/>
      <c r="C23" s="438"/>
      <c r="D23" s="412"/>
      <c r="E23" s="412"/>
      <c r="F23" s="437"/>
      <c r="G23" s="437"/>
      <c r="H23" s="415"/>
    </row>
    <row r="24" spans="1:8" ht="12.75">
      <c r="A24" s="422" t="s">
        <v>476</v>
      </c>
      <c r="B24" s="439">
        <v>8.89</v>
      </c>
      <c r="C24" s="439" t="s">
        <v>214</v>
      </c>
      <c r="D24" s="439" t="s">
        <v>214</v>
      </c>
      <c r="E24" s="439" t="s">
        <v>214</v>
      </c>
      <c r="F24" s="439">
        <v>10.11</v>
      </c>
      <c r="G24" s="423"/>
      <c r="H24" s="425">
        <v>0.1372328458942631</v>
      </c>
    </row>
    <row r="25" spans="1:8" ht="8.25" customHeight="1">
      <c r="A25" s="426"/>
      <c r="B25" s="446"/>
      <c r="C25" s="446"/>
      <c r="D25" s="446"/>
      <c r="E25" s="446"/>
      <c r="F25" s="446"/>
      <c r="G25" s="446"/>
      <c r="H25" s="446"/>
    </row>
    <row r="26" spans="1:8" ht="15">
      <c r="A26" s="161" t="s">
        <v>485</v>
      </c>
      <c r="B26" s="447"/>
      <c r="C26" s="447"/>
      <c r="D26" s="447"/>
      <c r="E26" s="447"/>
      <c r="F26" s="448"/>
      <c r="G26" s="448"/>
      <c r="H26" s="448"/>
    </row>
    <row r="27" spans="2:8" ht="8.25" customHeight="1">
      <c r="B27" s="448"/>
      <c r="C27" s="448"/>
      <c r="D27" s="448"/>
      <c r="E27" s="448"/>
      <c r="F27" s="448"/>
      <c r="G27" s="448"/>
      <c r="H27" s="448"/>
    </row>
    <row r="28" spans="1:8" ht="12.75">
      <c r="A28" s="411" t="s">
        <v>215</v>
      </c>
      <c r="B28" s="449">
        <v>0.5673981191222571</v>
      </c>
      <c r="C28" s="413" t="s">
        <v>214</v>
      </c>
      <c r="D28" s="413" t="s">
        <v>214</v>
      </c>
      <c r="E28" s="413" t="s">
        <v>214</v>
      </c>
      <c r="F28" s="449">
        <v>0.5358255451713395</v>
      </c>
      <c r="G28" s="450"/>
      <c r="H28" s="451" t="s">
        <v>486</v>
      </c>
    </row>
    <row r="29" spans="1:8" ht="12.75">
      <c r="A29" s="411" t="s">
        <v>216</v>
      </c>
      <c r="B29" s="449">
        <v>0.4988372093023256</v>
      </c>
      <c r="C29" s="413" t="s">
        <v>214</v>
      </c>
      <c r="D29" s="413" t="s">
        <v>214</v>
      </c>
      <c r="E29" s="413" t="s">
        <v>214</v>
      </c>
      <c r="F29" s="449">
        <v>0.4883449883449884</v>
      </c>
      <c r="G29" s="450"/>
      <c r="H29" s="451" t="s">
        <v>487</v>
      </c>
    </row>
    <row r="30" spans="1:8" ht="12.75">
      <c r="A30" s="411" t="s">
        <v>14</v>
      </c>
      <c r="B30" s="449">
        <v>0.5825491873396065</v>
      </c>
      <c r="C30" s="413" t="s">
        <v>214</v>
      </c>
      <c r="D30" s="413" t="s">
        <v>214</v>
      </c>
      <c r="E30" s="413" t="s">
        <v>214</v>
      </c>
      <c r="F30" s="449">
        <v>0.5623678646934461</v>
      </c>
      <c r="G30" s="450"/>
      <c r="H30" s="451" t="s">
        <v>488</v>
      </c>
    </row>
    <row r="31" spans="1:8" ht="12.75">
      <c r="A31" s="411" t="s">
        <v>29</v>
      </c>
      <c r="B31" s="449">
        <v>0.6213200699018685</v>
      </c>
      <c r="C31" s="413" t="s">
        <v>214</v>
      </c>
      <c r="D31" s="413" t="s">
        <v>214</v>
      </c>
      <c r="E31" s="413" t="s">
        <v>214</v>
      </c>
      <c r="F31" s="449">
        <v>0.603582338239378</v>
      </c>
      <c r="G31" s="450"/>
      <c r="H31" s="451" t="s">
        <v>488</v>
      </c>
    </row>
    <row r="32" spans="1:8" ht="12.75">
      <c r="A32" s="418"/>
      <c r="B32" s="449"/>
      <c r="C32" s="449"/>
      <c r="D32" s="449"/>
      <c r="E32" s="412"/>
      <c r="F32" s="450"/>
      <c r="G32" s="450"/>
      <c r="H32" s="452"/>
    </row>
    <row r="33" spans="1:8" ht="12.75">
      <c r="A33" s="422" t="s">
        <v>476</v>
      </c>
      <c r="B33" s="453">
        <v>0.5910904255319149</v>
      </c>
      <c r="C33" s="439" t="s">
        <v>214</v>
      </c>
      <c r="D33" s="439" t="s">
        <v>214</v>
      </c>
      <c r="E33" s="439" t="s">
        <v>214</v>
      </c>
      <c r="F33" s="454">
        <v>0.5737797956867196</v>
      </c>
      <c r="G33" s="453"/>
      <c r="H33" s="455" t="s">
        <v>488</v>
      </c>
    </row>
    <row r="34" spans="1:8" ht="8.25" customHeight="1">
      <c r="A34" s="426"/>
      <c r="B34" s="426"/>
      <c r="C34" s="426"/>
      <c r="D34" s="426"/>
      <c r="E34" s="426"/>
      <c r="F34" s="426"/>
      <c r="G34" s="426"/>
      <c r="H34" s="426"/>
    </row>
    <row r="40" spans="1:5" ht="15.75">
      <c r="A40" s="399" t="s">
        <v>489</v>
      </c>
      <c r="B40" s="400"/>
      <c r="C40" s="400"/>
      <c r="D40" s="400"/>
      <c r="E40" s="400"/>
    </row>
    <row r="41" spans="1:5" ht="15.75">
      <c r="A41" s="245"/>
      <c r="B41" s="50"/>
      <c r="C41" s="50"/>
      <c r="D41" s="50"/>
      <c r="E41" s="50"/>
    </row>
    <row r="42" spans="1:8" ht="13.5" thickBot="1">
      <c r="A42" s="403"/>
      <c r="B42" s="403"/>
      <c r="C42" s="403"/>
      <c r="D42" s="403"/>
      <c r="E42" s="403"/>
      <c r="F42" s="180"/>
      <c r="G42" s="180"/>
      <c r="H42" s="180"/>
    </row>
    <row r="43" ht="3.75" customHeight="1">
      <c r="H43" s="402"/>
    </row>
    <row r="44" spans="1:8" ht="15">
      <c r="A44" s="402"/>
      <c r="B44" s="404"/>
      <c r="C44" s="404"/>
      <c r="D44" s="404"/>
      <c r="E44" s="404"/>
      <c r="F44" s="404"/>
      <c r="G44" s="404"/>
      <c r="H44" s="405" t="s">
        <v>470</v>
      </c>
    </row>
    <row r="45" spans="1:8" ht="15">
      <c r="A45" s="434" t="s">
        <v>167</v>
      </c>
      <c r="B45" s="406" t="s">
        <v>471</v>
      </c>
      <c r="C45" s="406" t="s">
        <v>472</v>
      </c>
      <c r="D45" s="406" t="s">
        <v>473</v>
      </c>
      <c r="E45" s="406" t="s">
        <v>482</v>
      </c>
      <c r="F45" s="406" t="s">
        <v>471</v>
      </c>
      <c r="G45" s="406"/>
      <c r="H45" s="405" t="s">
        <v>474</v>
      </c>
    </row>
    <row r="46" spans="1:8" ht="15">
      <c r="A46" s="407"/>
      <c r="B46" s="408">
        <v>2009</v>
      </c>
      <c r="C46" s="408">
        <v>2009</v>
      </c>
      <c r="D46" s="408">
        <v>2009</v>
      </c>
      <c r="E46" s="408">
        <v>2010</v>
      </c>
      <c r="F46" s="408">
        <v>2010</v>
      </c>
      <c r="G46" s="409"/>
      <c r="H46" s="410" t="s">
        <v>475</v>
      </c>
    </row>
    <row r="47" spans="1:5" ht="15">
      <c r="A47" s="161" t="s">
        <v>483</v>
      </c>
      <c r="B47" s="435"/>
      <c r="C47" s="50"/>
      <c r="D47" s="50"/>
      <c r="E47" s="50"/>
    </row>
    <row r="48" ht="7.5" customHeight="1"/>
    <row r="49" spans="1:8" ht="12.75">
      <c r="A49" s="411" t="s">
        <v>215</v>
      </c>
      <c r="B49" s="436">
        <v>3.21</v>
      </c>
      <c r="C49" s="413" t="s">
        <v>214</v>
      </c>
      <c r="D49" s="413" t="s">
        <v>214</v>
      </c>
      <c r="E49" s="413" t="s">
        <v>214</v>
      </c>
      <c r="F49" s="456">
        <v>3.23</v>
      </c>
      <c r="G49" s="437"/>
      <c r="H49" s="415">
        <v>0.006230529595015577</v>
      </c>
    </row>
    <row r="50" spans="1:8" ht="12.75">
      <c r="A50" s="411" t="s">
        <v>216</v>
      </c>
      <c r="B50" s="436">
        <v>8.59</v>
      </c>
      <c r="C50" s="413" t="s">
        <v>214</v>
      </c>
      <c r="D50" s="413" t="s">
        <v>214</v>
      </c>
      <c r="E50" s="413" t="s">
        <v>214</v>
      </c>
      <c r="F50" s="456">
        <v>8.59</v>
      </c>
      <c r="G50" s="437"/>
      <c r="H50" s="415">
        <v>0</v>
      </c>
    </row>
    <row r="51" spans="1:8" ht="12.75">
      <c r="A51" s="411" t="s">
        <v>14</v>
      </c>
      <c r="B51" s="436">
        <v>23.56</v>
      </c>
      <c r="C51" s="413" t="s">
        <v>214</v>
      </c>
      <c r="D51" s="413" t="s">
        <v>214</v>
      </c>
      <c r="E51" s="413" t="s">
        <v>214</v>
      </c>
      <c r="F51" s="456">
        <v>23.7</v>
      </c>
      <c r="G51" s="437"/>
      <c r="H51" s="415">
        <v>0.005942275042444933</v>
      </c>
    </row>
    <row r="52" spans="1:8" ht="12.75">
      <c r="A52" s="411" t="s">
        <v>29</v>
      </c>
      <c r="B52" s="436">
        <v>74.35</v>
      </c>
      <c r="C52" s="413" t="s">
        <v>214</v>
      </c>
      <c r="D52" s="413" t="s">
        <v>214</v>
      </c>
      <c r="E52" s="413" t="s">
        <v>214</v>
      </c>
      <c r="F52" s="456">
        <v>72.14</v>
      </c>
      <c r="G52" s="437"/>
      <c r="H52" s="415">
        <v>-0.02972427706792191</v>
      </c>
    </row>
    <row r="53" spans="1:8" ht="12.75">
      <c r="A53" s="418"/>
      <c r="B53" s="438"/>
      <c r="C53" s="438"/>
      <c r="D53" s="412"/>
      <c r="E53" s="412"/>
      <c r="F53" s="437"/>
      <c r="G53" s="437"/>
      <c r="H53" s="415"/>
    </row>
    <row r="54" spans="1:8" ht="12.75">
      <c r="A54" s="422" t="s">
        <v>476</v>
      </c>
      <c r="B54" s="439">
        <v>15.47</v>
      </c>
      <c r="C54" s="439" t="s">
        <v>214</v>
      </c>
      <c r="D54" s="439" t="s">
        <v>214</v>
      </c>
      <c r="E54" s="439" t="s">
        <v>214</v>
      </c>
      <c r="F54" s="439">
        <v>18.15</v>
      </c>
      <c r="G54" s="423"/>
      <c r="H54" s="425">
        <v>0.17323852617970248</v>
      </c>
    </row>
    <row r="55" spans="1:8" ht="8.25" customHeight="1">
      <c r="A55" s="426"/>
      <c r="B55" s="446"/>
      <c r="C55" s="457"/>
      <c r="D55" s="446"/>
      <c r="E55" s="457"/>
      <c r="F55" s="446"/>
      <c r="G55" s="446"/>
      <c r="H55" s="458"/>
    </row>
    <row r="56" spans="1:8" ht="15">
      <c r="A56" s="161" t="s">
        <v>490</v>
      </c>
      <c r="B56" s="447"/>
      <c r="C56" s="459"/>
      <c r="D56" s="447"/>
      <c r="E56" s="459"/>
      <c r="F56" s="448"/>
      <c r="G56" s="448"/>
      <c r="H56" s="460"/>
    </row>
    <row r="57" spans="2:8" ht="7.5" customHeight="1">
      <c r="B57" s="448"/>
      <c r="C57" s="438"/>
      <c r="D57" s="448"/>
      <c r="E57" s="438"/>
      <c r="F57" s="448"/>
      <c r="G57" s="448"/>
      <c r="H57" s="460"/>
    </row>
    <row r="58" spans="1:8" ht="12.75">
      <c r="A58" s="411" t="s">
        <v>215</v>
      </c>
      <c r="B58" s="436">
        <v>1.82</v>
      </c>
      <c r="C58" s="413" t="s">
        <v>214</v>
      </c>
      <c r="D58" s="413" t="s">
        <v>214</v>
      </c>
      <c r="E58" s="413" t="s">
        <v>214</v>
      </c>
      <c r="F58" s="461">
        <v>1.73</v>
      </c>
      <c r="G58" s="437"/>
      <c r="H58" s="415">
        <v>-0.0494505494505495</v>
      </c>
    </row>
    <row r="59" spans="1:8" ht="12.75">
      <c r="A59" s="411" t="s">
        <v>216</v>
      </c>
      <c r="B59" s="436">
        <v>4.31</v>
      </c>
      <c r="C59" s="413" t="s">
        <v>214</v>
      </c>
      <c r="D59" s="413" t="s">
        <v>214</v>
      </c>
      <c r="E59" s="413" t="s">
        <v>214</v>
      </c>
      <c r="F59" s="461">
        <v>4.25</v>
      </c>
      <c r="G59" s="437"/>
      <c r="H59" s="415">
        <v>-0.013921113689094988</v>
      </c>
    </row>
    <row r="60" spans="1:8" ht="12.75">
      <c r="A60" s="411" t="s">
        <v>14</v>
      </c>
      <c r="B60" s="436">
        <v>13.85</v>
      </c>
      <c r="C60" s="413" t="s">
        <v>214</v>
      </c>
      <c r="D60" s="413" t="s">
        <v>214</v>
      </c>
      <c r="E60" s="413" t="s">
        <v>214</v>
      </c>
      <c r="F60" s="461">
        <v>13.46</v>
      </c>
      <c r="G60" s="437"/>
      <c r="H60" s="415">
        <v>-0.028158844765342916</v>
      </c>
    </row>
    <row r="61" spans="1:8" ht="12.75">
      <c r="A61" s="411" t="s">
        <v>29</v>
      </c>
      <c r="B61" s="436">
        <v>46.52</v>
      </c>
      <c r="C61" s="413" t="s">
        <v>214</v>
      </c>
      <c r="D61" s="413" t="s">
        <v>214</v>
      </c>
      <c r="E61" s="413" t="s">
        <v>214</v>
      </c>
      <c r="F61" s="461">
        <v>43.85</v>
      </c>
      <c r="G61" s="437"/>
      <c r="H61" s="415">
        <v>-0.057394668959587336</v>
      </c>
    </row>
    <row r="62" spans="1:8" ht="12.75">
      <c r="A62" s="418"/>
      <c r="B62" s="436"/>
      <c r="C62" s="436"/>
      <c r="D62" s="436"/>
      <c r="E62" s="412"/>
      <c r="F62" s="456"/>
      <c r="G62" s="437"/>
      <c r="H62" s="415"/>
    </row>
    <row r="63" spans="1:8" ht="12.75">
      <c r="A63" s="422" t="s">
        <v>476</v>
      </c>
      <c r="B63" s="439">
        <v>9.22</v>
      </c>
      <c r="C63" s="439" t="s">
        <v>214</v>
      </c>
      <c r="D63" s="439" t="s">
        <v>214</v>
      </c>
      <c r="E63" s="439" t="s">
        <v>214</v>
      </c>
      <c r="F63" s="439">
        <v>10.5</v>
      </c>
      <c r="G63" s="423"/>
      <c r="H63" s="425">
        <v>0.1388286334056399</v>
      </c>
    </row>
    <row r="64" spans="1:8" ht="8.25" customHeight="1">
      <c r="A64" s="426"/>
      <c r="B64" s="446"/>
      <c r="C64" s="446"/>
      <c r="D64" s="446"/>
      <c r="E64" s="446"/>
      <c r="F64" s="446"/>
      <c r="G64" s="446"/>
      <c r="H64" s="458"/>
    </row>
    <row r="65" spans="1:8" ht="15">
      <c r="A65" s="161" t="s">
        <v>485</v>
      </c>
      <c r="B65" s="447"/>
      <c r="C65" s="447"/>
      <c r="D65" s="447"/>
      <c r="E65" s="447"/>
      <c r="F65" s="448"/>
      <c r="G65" s="448"/>
      <c r="H65" s="460"/>
    </row>
    <row r="66" spans="2:8" ht="7.5" customHeight="1">
      <c r="B66" s="448"/>
      <c r="C66" s="448"/>
      <c r="D66" s="448"/>
      <c r="E66" s="448"/>
      <c r="F66" s="448"/>
      <c r="G66" s="448"/>
      <c r="H66" s="460"/>
    </row>
    <row r="67" spans="1:8" ht="12.75">
      <c r="A67" s="411" t="s">
        <v>215</v>
      </c>
      <c r="B67" s="449">
        <v>0.5669781931464175</v>
      </c>
      <c r="C67" s="413" t="s">
        <v>214</v>
      </c>
      <c r="D67" s="413" t="s">
        <v>214</v>
      </c>
      <c r="E67" s="413" t="s">
        <v>214</v>
      </c>
      <c r="F67" s="449">
        <v>0.5356037151702786</v>
      </c>
      <c r="G67" s="450"/>
      <c r="H67" s="451" t="s">
        <v>486</v>
      </c>
    </row>
    <row r="68" spans="1:8" ht="12.75">
      <c r="A68" s="411" t="s">
        <v>216</v>
      </c>
      <c r="B68" s="449">
        <v>0.5017462165308498</v>
      </c>
      <c r="C68" s="413" t="s">
        <v>214</v>
      </c>
      <c r="D68" s="413" t="s">
        <v>214</v>
      </c>
      <c r="E68" s="413" t="s">
        <v>214</v>
      </c>
      <c r="F68" s="449">
        <v>0.4947613504074505</v>
      </c>
      <c r="G68" s="450"/>
      <c r="H68" s="451" t="s">
        <v>487</v>
      </c>
    </row>
    <row r="69" spans="1:8" ht="12.75">
      <c r="A69" s="411" t="s">
        <v>14</v>
      </c>
      <c r="B69" s="449">
        <v>0.5878607809847198</v>
      </c>
      <c r="C69" s="413" t="s">
        <v>214</v>
      </c>
      <c r="D69" s="413" t="s">
        <v>214</v>
      </c>
      <c r="E69" s="413" t="s">
        <v>214</v>
      </c>
      <c r="F69" s="449">
        <v>0.5679324894514769</v>
      </c>
      <c r="G69" s="450"/>
      <c r="H69" s="451" t="s">
        <v>488</v>
      </c>
    </row>
    <row r="70" spans="1:8" ht="12.75">
      <c r="A70" s="411" t="s">
        <v>29</v>
      </c>
      <c r="B70" s="449">
        <v>0.6256893073301951</v>
      </c>
      <c r="C70" s="413" t="s">
        <v>214</v>
      </c>
      <c r="D70" s="413" t="s">
        <v>214</v>
      </c>
      <c r="E70" s="413" t="s">
        <v>214</v>
      </c>
      <c r="F70" s="449">
        <v>0.6078458552813973</v>
      </c>
      <c r="G70" s="450"/>
      <c r="H70" s="451" t="s">
        <v>488</v>
      </c>
    </row>
    <row r="71" spans="1:8" ht="12.75">
      <c r="A71" s="418"/>
      <c r="B71" s="449"/>
      <c r="C71" s="449"/>
      <c r="D71" s="449"/>
      <c r="E71" s="412"/>
      <c r="F71" s="449"/>
      <c r="G71" s="450"/>
      <c r="H71" s="452"/>
    </row>
    <row r="72" spans="1:8" ht="12.75">
      <c r="A72" s="422" t="s">
        <v>476</v>
      </c>
      <c r="B72" s="453">
        <v>0.5959922430510666</v>
      </c>
      <c r="C72" s="439" t="s">
        <v>214</v>
      </c>
      <c r="D72" s="439" t="s">
        <v>214</v>
      </c>
      <c r="E72" s="439" t="s">
        <v>214</v>
      </c>
      <c r="F72" s="454">
        <v>0.578512396694215</v>
      </c>
      <c r="G72" s="453"/>
      <c r="H72" s="455" t="s">
        <v>488</v>
      </c>
    </row>
    <row r="73" spans="1:8" ht="8.25" customHeight="1">
      <c r="A73" s="426"/>
      <c r="B73" s="426"/>
      <c r="C73" s="426"/>
      <c r="D73" s="426"/>
      <c r="E73" s="426"/>
      <c r="F73" s="426"/>
      <c r="G73" s="426"/>
      <c r="H73" s="426"/>
    </row>
    <row r="79" spans="1:5" ht="15.75">
      <c r="A79" s="399" t="s">
        <v>491</v>
      </c>
      <c r="B79" s="400"/>
      <c r="C79" s="400"/>
      <c r="D79" s="400"/>
      <c r="E79" s="400"/>
    </row>
    <row r="80" spans="1:5" ht="15.75">
      <c r="A80" s="245"/>
      <c r="B80" s="50"/>
      <c r="C80" s="50"/>
      <c r="D80" s="50"/>
      <c r="E80" s="50"/>
    </row>
    <row r="81" spans="1:8" ht="13.5" thickBot="1">
      <c r="A81" s="403"/>
      <c r="B81" s="403"/>
      <c r="C81" s="403"/>
      <c r="D81" s="403"/>
      <c r="E81" s="403"/>
      <c r="F81" s="180"/>
      <c r="G81" s="180"/>
      <c r="H81" s="180"/>
    </row>
    <row r="82" ht="3.75" customHeight="1">
      <c r="H82" s="402"/>
    </row>
    <row r="83" spans="1:8" ht="15">
      <c r="A83" s="402"/>
      <c r="B83" s="404"/>
      <c r="C83" s="404"/>
      <c r="D83" s="404"/>
      <c r="E83" s="404"/>
      <c r="F83" s="404"/>
      <c r="G83" s="404"/>
      <c r="H83" s="405" t="s">
        <v>470</v>
      </c>
    </row>
    <row r="84" spans="1:8" ht="15">
      <c r="A84" s="434" t="s">
        <v>168</v>
      </c>
      <c r="B84" s="406" t="s">
        <v>471</v>
      </c>
      <c r="C84" s="406" t="s">
        <v>472</v>
      </c>
      <c r="D84" s="406" t="s">
        <v>473</v>
      </c>
      <c r="E84" s="406" t="s">
        <v>482</v>
      </c>
      <c r="F84" s="406" t="s">
        <v>471</v>
      </c>
      <c r="G84" s="406"/>
      <c r="H84" s="405" t="s">
        <v>474</v>
      </c>
    </row>
    <row r="85" spans="1:8" ht="15">
      <c r="A85" s="407"/>
      <c r="B85" s="408">
        <v>2009</v>
      </c>
      <c r="C85" s="408">
        <v>2009</v>
      </c>
      <c r="D85" s="408">
        <v>2009</v>
      </c>
      <c r="E85" s="408">
        <v>2010</v>
      </c>
      <c r="F85" s="408">
        <v>2010</v>
      </c>
      <c r="G85" s="409"/>
      <c r="H85" s="410" t="s">
        <v>475</v>
      </c>
    </row>
    <row r="86" spans="1:5" ht="15">
      <c r="A86" s="161" t="s">
        <v>492</v>
      </c>
      <c r="B86" s="435"/>
      <c r="C86" s="50"/>
      <c r="D86" s="50"/>
      <c r="E86" s="50"/>
    </row>
    <row r="87" ht="7.5" customHeight="1"/>
    <row r="88" spans="1:8" ht="12.75">
      <c r="A88" s="411" t="s">
        <v>215</v>
      </c>
      <c r="B88" s="436">
        <v>3</v>
      </c>
      <c r="C88" s="413" t="s">
        <v>214</v>
      </c>
      <c r="D88" s="413" t="s">
        <v>214</v>
      </c>
      <c r="E88" s="413" t="s">
        <v>214</v>
      </c>
      <c r="F88" s="456">
        <v>3.08</v>
      </c>
      <c r="G88" s="437"/>
      <c r="H88" s="415">
        <v>0.026666666666666616</v>
      </c>
    </row>
    <row r="89" spans="1:8" ht="12.75">
      <c r="A89" s="411" t="s">
        <v>216</v>
      </c>
      <c r="B89" s="436">
        <v>8.69</v>
      </c>
      <c r="C89" s="413" t="s">
        <v>214</v>
      </c>
      <c r="D89" s="413" t="s">
        <v>214</v>
      </c>
      <c r="E89" s="413" t="s">
        <v>214</v>
      </c>
      <c r="F89" s="456">
        <v>8.49</v>
      </c>
      <c r="G89" s="437"/>
      <c r="H89" s="415">
        <v>-0.023014959723820394</v>
      </c>
    </row>
    <row r="90" spans="1:8" ht="12.75">
      <c r="A90" s="411" t="s">
        <v>14</v>
      </c>
      <c r="B90" s="436">
        <v>21</v>
      </c>
      <c r="C90" s="413" t="s">
        <v>214</v>
      </c>
      <c r="D90" s="413" t="s">
        <v>214</v>
      </c>
      <c r="E90" s="413" t="s">
        <v>214</v>
      </c>
      <c r="F90" s="456">
        <v>22.87</v>
      </c>
      <c r="G90" s="437"/>
      <c r="H90" s="415">
        <v>0.08904761904761904</v>
      </c>
    </row>
    <row r="91" spans="1:8" ht="12.75">
      <c r="A91" s="411" t="s">
        <v>29</v>
      </c>
      <c r="B91" s="436">
        <v>75.12</v>
      </c>
      <c r="C91" s="413" t="s">
        <v>214</v>
      </c>
      <c r="D91" s="413" t="s">
        <v>214</v>
      </c>
      <c r="E91" s="413" t="s">
        <v>214</v>
      </c>
      <c r="F91" s="456">
        <v>69.31</v>
      </c>
      <c r="G91" s="437"/>
      <c r="H91" s="415">
        <v>-0.07734291799787008</v>
      </c>
    </row>
    <row r="92" spans="1:8" ht="12.75">
      <c r="A92" s="418"/>
      <c r="B92" s="438"/>
      <c r="C92" s="438"/>
      <c r="D92" s="412"/>
      <c r="E92" s="412"/>
      <c r="F92" s="437"/>
      <c r="G92" s="437"/>
      <c r="H92" s="415"/>
    </row>
    <row r="93" spans="1:8" ht="12.75">
      <c r="A93" s="422" t="s">
        <v>476</v>
      </c>
      <c r="B93" s="439">
        <v>10.69</v>
      </c>
      <c r="C93" s="439" t="s">
        <v>214</v>
      </c>
      <c r="D93" s="439" t="s">
        <v>214</v>
      </c>
      <c r="E93" s="439" t="s">
        <v>214</v>
      </c>
      <c r="F93" s="439">
        <v>12.16</v>
      </c>
      <c r="G93" s="423"/>
      <c r="H93" s="425">
        <v>0.13751169317118817</v>
      </c>
    </row>
    <row r="94" spans="1:8" ht="8.25" customHeight="1">
      <c r="A94" s="426"/>
      <c r="B94" s="446"/>
      <c r="C94" s="457"/>
      <c r="D94" s="446"/>
      <c r="E94" s="457"/>
      <c r="F94" s="446"/>
      <c r="G94" s="446"/>
      <c r="H94" s="458"/>
    </row>
    <row r="95" spans="1:8" ht="15">
      <c r="A95" s="161" t="s">
        <v>490</v>
      </c>
      <c r="B95" s="447"/>
      <c r="C95" s="459"/>
      <c r="D95" s="447"/>
      <c r="E95" s="459"/>
      <c r="F95" s="448"/>
      <c r="G95" s="448"/>
      <c r="H95" s="460"/>
    </row>
    <row r="96" spans="2:8" ht="7.5" customHeight="1">
      <c r="B96" s="448"/>
      <c r="C96" s="438"/>
      <c r="D96" s="448"/>
      <c r="E96" s="438"/>
      <c r="F96" s="448"/>
      <c r="G96" s="448"/>
      <c r="H96" s="460"/>
    </row>
    <row r="97" spans="1:8" ht="12.75">
      <c r="A97" s="411" t="s">
        <v>215</v>
      </c>
      <c r="B97" s="436">
        <v>1.66</v>
      </c>
      <c r="C97" s="413" t="s">
        <v>214</v>
      </c>
      <c r="D97" s="413" t="s">
        <v>214</v>
      </c>
      <c r="E97" s="413" t="s">
        <v>214</v>
      </c>
      <c r="F97" s="456">
        <v>1.66</v>
      </c>
      <c r="G97" s="437"/>
      <c r="H97" s="415">
        <v>0</v>
      </c>
    </row>
    <row r="98" spans="1:8" ht="12.75">
      <c r="A98" s="411" t="s">
        <v>216</v>
      </c>
      <c r="B98" s="436">
        <v>4.1</v>
      </c>
      <c r="C98" s="413" t="s">
        <v>214</v>
      </c>
      <c r="D98" s="413" t="s">
        <v>214</v>
      </c>
      <c r="E98" s="413" t="s">
        <v>214</v>
      </c>
      <c r="F98" s="456">
        <v>3.68</v>
      </c>
      <c r="G98" s="437"/>
      <c r="H98" s="415">
        <v>-0.10243902439024377</v>
      </c>
    </row>
    <row r="99" spans="1:8" ht="12.75">
      <c r="A99" s="411" t="s">
        <v>14</v>
      </c>
      <c r="B99" s="436">
        <v>10.51</v>
      </c>
      <c r="C99" s="413" t="s">
        <v>214</v>
      </c>
      <c r="D99" s="413" t="s">
        <v>214</v>
      </c>
      <c r="E99" s="413" t="s">
        <v>214</v>
      </c>
      <c r="F99" s="456">
        <v>11.06</v>
      </c>
      <c r="G99" s="437"/>
      <c r="H99" s="415">
        <v>0.05233111322549955</v>
      </c>
    </row>
    <row r="100" spans="1:8" ht="12.75">
      <c r="A100" s="411" t="s">
        <v>29</v>
      </c>
      <c r="B100" s="436">
        <v>40.37</v>
      </c>
      <c r="C100" s="413" t="s">
        <v>214</v>
      </c>
      <c r="D100" s="413" t="s">
        <v>214</v>
      </c>
      <c r="E100" s="413" t="s">
        <v>214</v>
      </c>
      <c r="F100" s="456">
        <v>35.45</v>
      </c>
      <c r="G100" s="437"/>
      <c r="H100" s="415">
        <v>-0.1218726777309882</v>
      </c>
    </row>
    <row r="101" spans="1:8" ht="12.75">
      <c r="A101" s="418"/>
      <c r="B101" s="438"/>
      <c r="C101" s="438"/>
      <c r="D101" s="438"/>
      <c r="E101" s="412"/>
      <c r="F101" s="437"/>
      <c r="G101" s="437"/>
      <c r="H101" s="415"/>
    </row>
    <row r="102" spans="1:8" ht="12.75">
      <c r="A102" s="422" t="s">
        <v>476</v>
      </c>
      <c r="B102" s="439">
        <v>5.54</v>
      </c>
      <c r="C102" s="439" t="s">
        <v>214</v>
      </c>
      <c r="D102" s="439" t="s">
        <v>214</v>
      </c>
      <c r="E102" s="439" t="s">
        <v>214</v>
      </c>
      <c r="F102" s="439">
        <v>6.03</v>
      </c>
      <c r="G102" s="439"/>
      <c r="H102" s="425">
        <v>0.08844765342960303</v>
      </c>
    </row>
    <row r="103" spans="1:8" ht="8.25" customHeight="1">
      <c r="A103" s="426"/>
      <c r="B103" s="446"/>
      <c r="C103" s="446"/>
      <c r="D103" s="446"/>
      <c r="E103" s="446"/>
      <c r="F103" s="446"/>
      <c r="G103" s="446"/>
      <c r="H103" s="458"/>
    </row>
    <row r="104" spans="1:8" ht="15">
      <c r="A104" s="161" t="s">
        <v>493</v>
      </c>
      <c r="B104" s="447"/>
      <c r="C104" s="447"/>
      <c r="D104" s="447"/>
      <c r="E104" s="447"/>
      <c r="F104" s="448"/>
      <c r="G104" s="448"/>
      <c r="H104" s="460"/>
    </row>
    <row r="105" spans="2:8" ht="7.5" customHeight="1">
      <c r="B105" s="448"/>
      <c r="C105" s="448"/>
      <c r="D105" s="448"/>
      <c r="E105" s="448"/>
      <c r="F105" s="448"/>
      <c r="G105" s="448"/>
      <c r="H105" s="460"/>
    </row>
    <row r="106" spans="1:8" ht="12.75">
      <c r="A106" s="411" t="s">
        <v>215</v>
      </c>
      <c r="B106" s="449">
        <v>0.5533333333333333</v>
      </c>
      <c r="C106" s="413" t="s">
        <v>214</v>
      </c>
      <c r="D106" s="413" t="s">
        <v>214</v>
      </c>
      <c r="E106" s="413" t="s">
        <v>214</v>
      </c>
      <c r="F106" s="449">
        <v>0.538961038961039</v>
      </c>
      <c r="G106" s="450"/>
      <c r="H106" s="451" t="s">
        <v>487</v>
      </c>
    </row>
    <row r="107" spans="1:8" ht="12.75">
      <c r="A107" s="411" t="s">
        <v>216</v>
      </c>
      <c r="B107" s="449">
        <v>0.4718066743383199</v>
      </c>
      <c r="C107" s="413" t="s">
        <v>214</v>
      </c>
      <c r="D107" s="413" t="s">
        <v>214</v>
      </c>
      <c r="E107" s="413" t="s">
        <v>214</v>
      </c>
      <c r="F107" s="449">
        <v>0.4334511189634865</v>
      </c>
      <c r="G107" s="450"/>
      <c r="H107" s="451" t="s">
        <v>494</v>
      </c>
    </row>
    <row r="108" spans="1:8" ht="12.75">
      <c r="A108" s="411" t="s">
        <v>14</v>
      </c>
      <c r="B108" s="449">
        <v>0.5004761904761905</v>
      </c>
      <c r="C108" s="413" t="s">
        <v>214</v>
      </c>
      <c r="D108" s="413" t="s">
        <v>214</v>
      </c>
      <c r="E108" s="413" t="s">
        <v>214</v>
      </c>
      <c r="F108" s="449">
        <v>0.4836029733275033</v>
      </c>
      <c r="G108" s="450"/>
      <c r="H108" s="451" t="s">
        <v>488</v>
      </c>
    </row>
    <row r="109" spans="1:8" ht="12.75">
      <c r="A109" s="411" t="s">
        <v>29</v>
      </c>
      <c r="B109" s="449">
        <v>0.5374068157614483</v>
      </c>
      <c r="C109" s="413" t="s">
        <v>214</v>
      </c>
      <c r="D109" s="413" t="s">
        <v>214</v>
      </c>
      <c r="E109" s="413" t="s">
        <v>214</v>
      </c>
      <c r="F109" s="449">
        <v>0.5114702063194344</v>
      </c>
      <c r="G109" s="450"/>
      <c r="H109" s="451" t="s">
        <v>486</v>
      </c>
    </row>
    <row r="110" spans="1:8" ht="12.75">
      <c r="A110" s="418"/>
      <c r="B110" s="449"/>
      <c r="C110" s="449"/>
      <c r="D110" s="449"/>
      <c r="E110" s="412"/>
      <c r="F110" s="449"/>
      <c r="G110" s="450"/>
      <c r="H110" s="452"/>
    </row>
    <row r="111" spans="1:8" ht="12.75">
      <c r="A111" s="422" t="s">
        <v>476</v>
      </c>
      <c r="B111" s="453">
        <v>0.5182413470533209</v>
      </c>
      <c r="C111" s="439" t="s">
        <v>214</v>
      </c>
      <c r="D111" s="439" t="s">
        <v>214</v>
      </c>
      <c r="E111" s="439" t="s">
        <v>214</v>
      </c>
      <c r="F111" s="454">
        <v>0.49588815789473684</v>
      </c>
      <c r="G111" s="453"/>
      <c r="H111" s="455" t="s">
        <v>488</v>
      </c>
    </row>
    <row r="112" spans="1:8" ht="8.25" customHeight="1">
      <c r="A112" s="426"/>
      <c r="B112" s="426"/>
      <c r="C112" s="426"/>
      <c r="D112" s="426"/>
      <c r="E112" s="426"/>
      <c r="F112" s="426"/>
      <c r="G112" s="426"/>
      <c r="H112" s="426"/>
    </row>
  </sheetData>
  <printOptions/>
  <pageMargins left="0.7480314960629921" right="0.7" top="0.5905511811023623" bottom="0.5905511811023623" header="0.5118110236220472" footer="0.5118110236220472"/>
  <pageSetup horizontalDpi="600" verticalDpi="600" orientation="landscape" paperSize="9" scale="72" r:id="rId2"/>
  <headerFooter alignWithMargins="0">
    <oddFooter>&amp;C143</oddFooter>
  </headerFooter>
  <rowBreaks count="2" manualBreakCount="2">
    <brk id="39" max="8" man="1"/>
    <brk id="78" max="8" man="1"/>
  </row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H48"/>
  <sheetViews>
    <sheetView workbookViewId="0" topLeftCell="A1">
      <selection activeCell="A1" sqref="A1"/>
    </sheetView>
  </sheetViews>
  <sheetFormatPr defaultColWidth="9.140625" defaultRowHeight="12.75"/>
  <cols>
    <col min="1" max="1" width="34.421875" style="49" customWidth="1"/>
    <col min="2" max="3" width="16.00390625" style="49" customWidth="1"/>
    <col min="4" max="4" width="16.00390625" style="464" customWidth="1"/>
    <col min="5" max="6" width="16.00390625" style="49" customWidth="1"/>
    <col min="7" max="7" width="2.57421875" style="49" customWidth="1"/>
    <col min="8" max="8" width="20.140625" style="49" customWidth="1"/>
    <col min="9" max="9" width="3.421875" style="49" customWidth="1"/>
    <col min="10" max="16384" width="9.140625" style="49" customWidth="1"/>
  </cols>
  <sheetData>
    <row r="1" spans="1:4" s="400" customFormat="1" ht="18.75">
      <c r="A1" s="462" t="s">
        <v>506</v>
      </c>
      <c r="D1" s="463"/>
    </row>
    <row r="2" ht="12.75">
      <c r="A2" s="50"/>
    </row>
    <row r="3" spans="1:8" ht="13.5" thickBot="1">
      <c r="A3" s="163"/>
      <c r="B3" s="163"/>
      <c r="C3" s="465"/>
      <c r="D3" s="465"/>
      <c r="E3" s="465"/>
      <c r="F3" s="465"/>
      <c r="G3" s="465"/>
      <c r="H3" s="180"/>
    </row>
    <row r="4" spans="1:8" ht="3.75" customHeight="1">
      <c r="A4" s="100"/>
      <c r="B4" s="100"/>
      <c r="C4" s="466"/>
      <c r="D4" s="466"/>
      <c r="E4" s="466"/>
      <c r="F4" s="466"/>
      <c r="G4" s="466"/>
      <c r="H4" s="467"/>
    </row>
    <row r="5" spans="1:8" ht="15">
      <c r="A5" s="100"/>
      <c r="B5" s="404"/>
      <c r="C5" s="404"/>
      <c r="D5" s="404"/>
      <c r="E5" s="404"/>
      <c r="F5" s="404"/>
      <c r="G5" s="404"/>
      <c r="H5" s="405" t="s">
        <v>470</v>
      </c>
    </row>
    <row r="6" spans="1:8" ht="15">
      <c r="A6" s="100"/>
      <c r="B6" s="406" t="s">
        <v>471</v>
      </c>
      <c r="C6" s="406" t="s">
        <v>472</v>
      </c>
      <c r="D6" s="406" t="s">
        <v>473</v>
      </c>
      <c r="E6" s="406" t="s">
        <v>482</v>
      </c>
      <c r="F6" s="406" t="s">
        <v>471</v>
      </c>
      <c r="G6" s="406"/>
      <c r="H6" s="405" t="s">
        <v>474</v>
      </c>
    </row>
    <row r="7" spans="1:8" ht="15">
      <c r="A7" s="99"/>
      <c r="B7" s="408">
        <v>2009</v>
      </c>
      <c r="C7" s="408">
        <v>2009</v>
      </c>
      <c r="D7" s="408">
        <v>2009</v>
      </c>
      <c r="E7" s="408">
        <v>2010</v>
      </c>
      <c r="F7" s="408">
        <v>2010</v>
      </c>
      <c r="G7" s="409"/>
      <c r="H7" s="410" t="s">
        <v>475</v>
      </c>
    </row>
    <row r="8" spans="3:8" ht="11.25" customHeight="1">
      <c r="C8" s="464"/>
      <c r="D8" s="49"/>
      <c r="H8" s="402"/>
    </row>
    <row r="9" spans="1:8" s="400" customFormat="1" ht="15">
      <c r="A9" s="468" t="s">
        <v>18</v>
      </c>
      <c r="B9" s="469">
        <v>3003</v>
      </c>
      <c r="C9" s="469">
        <v>2975</v>
      </c>
      <c r="D9" s="469">
        <v>2882</v>
      </c>
      <c r="E9" s="469">
        <v>2719</v>
      </c>
      <c r="F9" s="469">
        <v>3007</v>
      </c>
      <c r="G9" s="470"/>
      <c r="H9" s="471">
        <v>0.001332001332001287</v>
      </c>
    </row>
    <row r="10" spans="1:8" ht="12.75">
      <c r="A10" s="50"/>
      <c r="B10" s="164"/>
      <c r="C10" s="472"/>
      <c r="D10" s="149"/>
      <c r="E10" s="149"/>
      <c r="F10" s="149"/>
      <c r="G10" s="149"/>
      <c r="H10" s="471"/>
    </row>
    <row r="11" spans="1:8" s="400" customFormat="1" ht="12.75">
      <c r="A11" s="473" t="s">
        <v>495</v>
      </c>
      <c r="B11" s="469">
        <v>1070</v>
      </c>
      <c r="C11" s="469" t="s">
        <v>214</v>
      </c>
      <c r="D11" s="469" t="s">
        <v>214</v>
      </c>
      <c r="E11" s="469" t="s">
        <v>214</v>
      </c>
      <c r="F11" s="469">
        <v>1036</v>
      </c>
      <c r="G11" s="470"/>
      <c r="H11" s="471">
        <v>-0.03177570093457949</v>
      </c>
    </row>
    <row r="12" spans="1:8" ht="12.75">
      <c r="A12" s="474" t="s">
        <v>496</v>
      </c>
      <c r="B12" s="475">
        <v>38</v>
      </c>
      <c r="C12" s="475" t="s">
        <v>214</v>
      </c>
      <c r="D12" s="475" t="s">
        <v>214</v>
      </c>
      <c r="E12" s="475" t="s">
        <v>214</v>
      </c>
      <c r="F12" s="475">
        <v>92</v>
      </c>
      <c r="G12" s="149"/>
      <c r="H12" s="415" t="s">
        <v>401</v>
      </c>
    </row>
    <row r="13" spans="1:8" ht="12.75">
      <c r="A13" s="474" t="s">
        <v>497</v>
      </c>
      <c r="B13" s="475">
        <v>215</v>
      </c>
      <c r="C13" s="475" t="s">
        <v>214</v>
      </c>
      <c r="D13" s="475" t="s">
        <v>214</v>
      </c>
      <c r="E13" s="475" t="s">
        <v>214</v>
      </c>
      <c r="F13" s="475">
        <v>232</v>
      </c>
      <c r="G13" s="149"/>
      <c r="H13" s="415">
        <v>0.07906976744186056</v>
      </c>
    </row>
    <row r="14" spans="1:8" ht="12.75">
      <c r="A14" s="474" t="s">
        <v>498</v>
      </c>
      <c r="B14" s="475">
        <v>396</v>
      </c>
      <c r="C14" s="475" t="s">
        <v>214</v>
      </c>
      <c r="D14" s="475" t="s">
        <v>214</v>
      </c>
      <c r="E14" s="475" t="s">
        <v>214</v>
      </c>
      <c r="F14" s="475">
        <v>327</v>
      </c>
      <c r="G14" s="149"/>
      <c r="H14" s="415">
        <v>-0.1742424242424242</v>
      </c>
    </row>
    <row r="15" spans="1:8" ht="12.75">
      <c r="A15" s="476" t="s">
        <v>499</v>
      </c>
      <c r="B15" s="475">
        <v>421</v>
      </c>
      <c r="C15" s="475" t="s">
        <v>214</v>
      </c>
      <c r="D15" s="475" t="s">
        <v>214</v>
      </c>
      <c r="E15" s="475" t="s">
        <v>214</v>
      </c>
      <c r="F15" s="475">
        <v>385</v>
      </c>
      <c r="G15" s="149"/>
      <c r="H15" s="415">
        <v>-0.08551068883610446</v>
      </c>
    </row>
    <row r="16" spans="2:8" ht="12.75">
      <c r="B16" s="149"/>
      <c r="C16" s="469"/>
      <c r="D16" s="469"/>
      <c r="E16" s="469"/>
      <c r="F16" s="149"/>
      <c r="G16" s="149"/>
      <c r="H16" s="471"/>
    </row>
    <row r="17" spans="1:8" s="400" customFormat="1" ht="12.75">
      <c r="A17" s="477" t="s">
        <v>14</v>
      </c>
      <c r="B17" s="469">
        <v>1933</v>
      </c>
      <c r="C17" s="469" t="s">
        <v>214</v>
      </c>
      <c r="D17" s="469" t="s">
        <v>214</v>
      </c>
      <c r="E17" s="469" t="s">
        <v>214</v>
      </c>
      <c r="F17" s="469">
        <v>1971</v>
      </c>
      <c r="G17" s="470"/>
      <c r="H17" s="471">
        <v>0.019658561821003673</v>
      </c>
    </row>
    <row r="18" spans="1:8" ht="12.75">
      <c r="A18" s="478"/>
      <c r="B18" s="479"/>
      <c r="C18" s="480"/>
      <c r="D18" s="480"/>
      <c r="E18" s="480"/>
      <c r="F18" s="480"/>
      <c r="G18" s="99"/>
      <c r="H18" s="99"/>
    </row>
    <row r="19" spans="1:4" ht="12.75">
      <c r="A19" s="481"/>
      <c r="B19" s="482"/>
      <c r="C19" s="482"/>
      <c r="D19" s="483"/>
    </row>
    <row r="20" spans="1:4" ht="12.75">
      <c r="A20" s="48" t="s">
        <v>500</v>
      </c>
      <c r="B20" s="482"/>
      <c r="C20" s="482"/>
      <c r="D20" s="483"/>
    </row>
    <row r="21" ht="4.5" customHeight="1">
      <c r="A21" s="48"/>
    </row>
    <row r="22" s="400" customFormat="1" ht="4.5" customHeight="1">
      <c r="A22" s="48"/>
    </row>
    <row r="23" s="400" customFormat="1" ht="12.75">
      <c r="A23" s="48"/>
    </row>
    <row r="24" s="400" customFormat="1" ht="12.75">
      <c r="A24" s="48"/>
    </row>
    <row r="25" s="400" customFormat="1" ht="12.75">
      <c r="A25" s="48"/>
    </row>
    <row r="26" s="400" customFormat="1" ht="12.75">
      <c r="A26" s="48"/>
    </row>
    <row r="27" spans="1:7" ht="18.75">
      <c r="A27" s="462" t="s">
        <v>507</v>
      </c>
      <c r="B27" s="400"/>
      <c r="C27" s="400"/>
      <c r="D27" s="463"/>
      <c r="E27" s="400"/>
      <c r="F27" s="400"/>
      <c r="G27" s="400"/>
    </row>
    <row r="28" ht="15.75">
      <c r="A28" s="484" t="s">
        <v>431</v>
      </c>
    </row>
    <row r="29" spans="1:8" ht="13.5" thickBot="1">
      <c r="A29" s="163"/>
      <c r="B29" s="163"/>
      <c r="C29" s="465"/>
      <c r="D29" s="465"/>
      <c r="E29" s="465"/>
      <c r="F29" s="465"/>
      <c r="G29" s="465"/>
      <c r="H29" s="180"/>
    </row>
    <row r="30" spans="1:8" ht="3.75" customHeight="1">
      <c r="A30" s="100"/>
      <c r="B30" s="100"/>
      <c r="C30" s="466"/>
      <c r="D30" s="466"/>
      <c r="E30" s="466"/>
      <c r="F30" s="466"/>
      <c r="G30" s="466"/>
      <c r="H30" s="467"/>
    </row>
    <row r="31" spans="1:8" ht="15">
      <c r="A31" s="100"/>
      <c r="B31" s="404"/>
      <c r="C31" s="404"/>
      <c r="D31" s="404"/>
      <c r="E31" s="404"/>
      <c r="F31" s="404"/>
      <c r="G31" s="404"/>
      <c r="H31" s="405" t="s">
        <v>470</v>
      </c>
    </row>
    <row r="32" spans="1:8" ht="15">
      <c r="A32" s="100"/>
      <c r="B32" s="406" t="s">
        <v>471</v>
      </c>
      <c r="C32" s="406" t="s">
        <v>472</v>
      </c>
      <c r="D32" s="406" t="s">
        <v>473</v>
      </c>
      <c r="E32" s="406" t="s">
        <v>482</v>
      </c>
      <c r="F32" s="406" t="s">
        <v>471</v>
      </c>
      <c r="G32" s="406"/>
      <c r="H32" s="405" t="s">
        <v>474</v>
      </c>
    </row>
    <row r="33" spans="1:8" ht="15">
      <c r="A33" s="99"/>
      <c r="B33" s="408">
        <v>2009</v>
      </c>
      <c r="C33" s="408">
        <v>2009</v>
      </c>
      <c r="D33" s="408">
        <v>2009</v>
      </c>
      <c r="E33" s="408">
        <v>2010</v>
      </c>
      <c r="F33" s="408">
        <v>2010</v>
      </c>
      <c r="G33" s="409"/>
      <c r="H33" s="410" t="s">
        <v>475</v>
      </c>
    </row>
    <row r="34" spans="3:4" ht="12.75">
      <c r="C34" s="464"/>
      <c r="D34" s="49"/>
    </row>
    <row r="35" spans="1:8" ht="15">
      <c r="A35" s="468" t="s">
        <v>18</v>
      </c>
      <c r="B35" s="485">
        <v>3.16</v>
      </c>
      <c r="C35" s="485">
        <v>3.18</v>
      </c>
      <c r="D35" s="485">
        <v>3.26</v>
      </c>
      <c r="E35" s="485">
        <v>3.18</v>
      </c>
      <c r="F35" s="485">
        <v>3.13</v>
      </c>
      <c r="G35" s="470"/>
      <c r="H35" s="471">
        <v>-0.009493670886076</v>
      </c>
    </row>
    <row r="36" spans="1:8" ht="12.75">
      <c r="A36" s="50"/>
      <c r="B36" s="486"/>
      <c r="C36" s="487"/>
      <c r="D36" s="488"/>
      <c r="E36" s="488"/>
      <c r="F36" s="488"/>
      <c r="G36" s="149"/>
      <c r="H36" s="471"/>
    </row>
    <row r="37" spans="1:8" ht="12.75">
      <c r="A37" s="473" t="s">
        <v>495</v>
      </c>
      <c r="B37" s="485">
        <v>1.7</v>
      </c>
      <c r="C37" s="469" t="s">
        <v>214</v>
      </c>
      <c r="D37" s="469" t="s">
        <v>214</v>
      </c>
      <c r="E37" s="469" t="s">
        <v>214</v>
      </c>
      <c r="F37" s="485">
        <v>1.65</v>
      </c>
      <c r="G37" s="470"/>
      <c r="H37" s="471">
        <v>-0.02941176470588236</v>
      </c>
    </row>
    <row r="38" spans="1:8" ht="12.75">
      <c r="A38" s="474" t="s">
        <v>496</v>
      </c>
      <c r="B38" s="488">
        <v>0.71</v>
      </c>
      <c r="C38" s="475" t="s">
        <v>214</v>
      </c>
      <c r="D38" s="475" t="s">
        <v>214</v>
      </c>
      <c r="E38" s="475" t="s">
        <v>214</v>
      </c>
      <c r="F38" s="488">
        <v>0.66</v>
      </c>
      <c r="G38" s="149"/>
      <c r="H38" s="415">
        <v>-0.07042253521126751</v>
      </c>
    </row>
    <row r="39" spans="1:8" ht="12.75">
      <c r="A39" s="474" t="s">
        <v>497</v>
      </c>
      <c r="B39" s="488">
        <v>0.95</v>
      </c>
      <c r="C39" s="475" t="s">
        <v>214</v>
      </c>
      <c r="D39" s="475" t="s">
        <v>214</v>
      </c>
      <c r="E39" s="475" t="s">
        <v>214</v>
      </c>
      <c r="F39" s="488">
        <v>0.89</v>
      </c>
      <c r="G39" s="149"/>
      <c r="H39" s="415">
        <v>-0.06315789473684208</v>
      </c>
    </row>
    <row r="40" spans="1:8" ht="12.75">
      <c r="A40" s="474" t="s">
        <v>498</v>
      </c>
      <c r="B40" s="488">
        <v>1.34</v>
      </c>
      <c r="C40" s="475" t="s">
        <v>214</v>
      </c>
      <c r="D40" s="475" t="s">
        <v>214</v>
      </c>
      <c r="E40" s="475" t="s">
        <v>214</v>
      </c>
      <c r="F40" s="488">
        <v>1.3</v>
      </c>
      <c r="G40" s="149"/>
      <c r="H40" s="415">
        <v>-0.02985074626865669</v>
      </c>
    </row>
    <row r="41" spans="1:8" ht="12.75">
      <c r="A41" s="476" t="s">
        <v>499</v>
      </c>
      <c r="B41" s="488">
        <v>2.01</v>
      </c>
      <c r="C41" s="475" t="s">
        <v>214</v>
      </c>
      <c r="D41" s="475" t="s">
        <v>214</v>
      </c>
      <c r="E41" s="475" t="s">
        <v>214</v>
      </c>
      <c r="F41" s="488">
        <v>1.99</v>
      </c>
      <c r="G41" s="149"/>
      <c r="H41" s="415">
        <v>-0.05472636815920395</v>
      </c>
    </row>
    <row r="42" spans="2:8" ht="12.75">
      <c r="B42" s="488"/>
      <c r="C42" s="469"/>
      <c r="D42" s="469"/>
      <c r="E42" s="469"/>
      <c r="F42" s="488"/>
      <c r="G42" s="149"/>
      <c r="H42" s="471"/>
    </row>
    <row r="43" spans="1:8" ht="12.75">
      <c r="A43" s="477" t="s">
        <v>14</v>
      </c>
      <c r="B43" s="485">
        <v>3.62</v>
      </c>
      <c r="C43" s="469" t="s">
        <v>214</v>
      </c>
      <c r="D43" s="469" t="s">
        <v>214</v>
      </c>
      <c r="E43" s="469" t="s">
        <v>214</v>
      </c>
      <c r="F43" s="485">
        <v>3.53</v>
      </c>
      <c r="G43" s="470"/>
      <c r="H43" s="471">
        <v>-0.024861878453038777</v>
      </c>
    </row>
    <row r="44" spans="1:8" ht="12.75">
      <c r="A44" s="478"/>
      <c r="B44" s="479"/>
      <c r="C44" s="480"/>
      <c r="D44" s="480"/>
      <c r="E44" s="480"/>
      <c r="F44" s="480"/>
      <c r="G44" s="99"/>
      <c r="H44" s="99"/>
    </row>
    <row r="45" spans="1:4" ht="12.75">
      <c r="A45" s="481"/>
      <c r="B45" s="482"/>
      <c r="C45" s="482"/>
      <c r="D45" s="483"/>
    </row>
    <row r="46" spans="1:4" ht="12.75">
      <c r="A46" s="48" t="s">
        <v>501</v>
      </c>
      <c r="B46" s="482"/>
      <c r="C46" s="482"/>
      <c r="D46" s="483"/>
    </row>
    <row r="47" ht="4.5" customHeight="1">
      <c r="A47" s="48"/>
    </row>
    <row r="48" spans="1:7" ht="4.5" customHeight="1">
      <c r="A48" s="48"/>
      <c r="B48" s="400"/>
      <c r="C48" s="400"/>
      <c r="D48" s="400"/>
      <c r="E48" s="400"/>
      <c r="F48" s="400"/>
      <c r="G48" s="400"/>
    </row>
  </sheetData>
  <printOptions/>
  <pageMargins left="0.56" right="0.49" top="0.36" bottom="0.51" header="0.29" footer="0.46"/>
  <pageSetup fitToHeight="1" fitToWidth="1" horizontalDpi="300" verticalDpi="300" orientation="landscape" paperSize="9" scale="83" r:id="rId2"/>
  <headerFooter alignWithMargins="0">
    <oddFooter>&amp;C151</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O69"/>
  <sheetViews>
    <sheetView showGridLines="0" zoomScale="90" zoomScaleNormal="90" workbookViewId="0" topLeftCell="A1">
      <selection activeCell="A1" sqref="A1:H1"/>
    </sheetView>
  </sheetViews>
  <sheetFormatPr defaultColWidth="9.140625" defaultRowHeight="12.75"/>
  <cols>
    <col min="1" max="1" width="45.57421875" style="297" customWidth="1"/>
    <col min="2" max="6" width="12.7109375" style="297" customWidth="1"/>
    <col min="7" max="7" width="2.7109375" style="297" customWidth="1"/>
    <col min="8" max="8" width="22.00390625" style="297" customWidth="1"/>
    <col min="9" max="9" width="9.140625" style="297" customWidth="1"/>
    <col min="10" max="10" width="13.8515625" style="297" customWidth="1"/>
    <col min="11" max="16384" width="9.140625" style="297" customWidth="1"/>
  </cols>
  <sheetData>
    <row r="1" spans="1:8" s="489" customFormat="1" ht="14.25" customHeight="1">
      <c r="A1" s="1047" t="s">
        <v>508</v>
      </c>
      <c r="B1" s="1048"/>
      <c r="C1" s="1048"/>
      <c r="D1" s="1048"/>
      <c r="E1" s="1048"/>
      <c r="F1" s="1048"/>
      <c r="G1" s="1048"/>
      <c r="H1" s="1048"/>
    </row>
    <row r="2" spans="1:8" ht="18.75">
      <c r="A2" s="35" t="s">
        <v>697</v>
      </c>
      <c r="B2" s="490"/>
      <c r="C2" s="490"/>
      <c r="D2" s="490"/>
      <c r="E2" s="490"/>
      <c r="F2" s="490"/>
      <c r="G2" s="490"/>
      <c r="H2" s="490"/>
    </row>
    <row r="3" spans="1:8" ht="14.25" customHeight="1" thickBot="1">
      <c r="A3" s="491"/>
      <c r="B3" s="1046"/>
      <c r="C3" s="1046"/>
      <c r="D3" s="1046"/>
      <c r="E3" s="492"/>
      <c r="F3" s="492"/>
      <c r="G3" s="493"/>
      <c r="H3" s="494"/>
    </row>
    <row r="4" spans="1:13" s="500" customFormat="1" ht="45">
      <c r="A4" s="495"/>
      <c r="B4" s="496" t="s">
        <v>509</v>
      </c>
      <c r="C4" s="496" t="s">
        <v>510</v>
      </c>
      <c r="D4" s="497" t="s">
        <v>511</v>
      </c>
      <c r="E4" s="496" t="s">
        <v>512</v>
      </c>
      <c r="F4" s="496" t="s">
        <v>513</v>
      </c>
      <c r="G4" s="498"/>
      <c r="H4" s="499" t="s">
        <v>514</v>
      </c>
      <c r="M4" s="501"/>
    </row>
    <row r="5" ht="4.5" customHeight="1">
      <c r="A5" s="493"/>
    </row>
    <row r="6" spans="1:8" ht="17.25" customHeight="1">
      <c r="A6" s="502" t="s">
        <v>515</v>
      </c>
      <c r="B6" s="503"/>
      <c r="C6" s="503"/>
      <c r="D6" s="503"/>
      <c r="E6" s="503"/>
      <c r="H6" s="504"/>
    </row>
    <row r="7" spans="1:8" ht="12" customHeight="1">
      <c r="A7" s="502"/>
      <c r="B7" s="503"/>
      <c r="C7" s="503"/>
      <c r="D7" s="503"/>
      <c r="E7" s="503"/>
      <c r="H7" s="504"/>
    </row>
    <row r="8" spans="1:14" ht="15">
      <c r="A8" s="505" t="s">
        <v>516</v>
      </c>
      <c r="B8" s="40">
        <v>47167</v>
      </c>
      <c r="C8" s="40">
        <v>48125</v>
      </c>
      <c r="D8" s="40">
        <v>45980</v>
      </c>
      <c r="E8" s="40">
        <v>46897</v>
      </c>
      <c r="F8" s="40">
        <v>45523</v>
      </c>
      <c r="H8" s="506">
        <v>-0.0348548773506901</v>
      </c>
      <c r="I8" s="40"/>
      <c r="J8"/>
      <c r="K8"/>
      <c r="L8"/>
      <c r="M8"/>
      <c r="N8" s="40"/>
    </row>
    <row r="9" spans="1:14" ht="12" customHeight="1">
      <c r="A9" s="215"/>
      <c r="D9" s="507"/>
      <c r="F9" s="1"/>
      <c r="H9" s="506"/>
      <c r="J9"/>
      <c r="K9" s="184"/>
      <c r="L9"/>
      <c r="M9" s="184"/>
      <c r="N9" s="40"/>
    </row>
    <row r="10" spans="1:14" s="489" customFormat="1" ht="12.75" customHeight="1">
      <c r="A10" s="508" t="s">
        <v>517</v>
      </c>
      <c r="B10" s="40">
        <v>35573</v>
      </c>
      <c r="C10" s="40">
        <v>35534</v>
      </c>
      <c r="D10" s="40">
        <v>33816</v>
      </c>
      <c r="E10" s="40">
        <v>34330</v>
      </c>
      <c r="F10" s="40">
        <v>33621</v>
      </c>
      <c r="H10" s="506">
        <v>-0.054873077896157196</v>
      </c>
      <c r="I10" s="40"/>
      <c r="J10"/>
      <c r="K10"/>
      <c r="L10"/>
      <c r="M10"/>
      <c r="N10" s="40"/>
    </row>
    <row r="11" spans="1:14" ht="12.75">
      <c r="A11" s="509" t="s">
        <v>518</v>
      </c>
      <c r="B11" s="184">
        <v>34279</v>
      </c>
      <c r="C11" s="184">
        <v>34232</v>
      </c>
      <c r="D11" s="184">
        <v>32593</v>
      </c>
      <c r="E11" s="184">
        <v>33425</v>
      </c>
      <c r="F11" s="184">
        <v>33032</v>
      </c>
      <c r="H11" s="510">
        <v>-0.03637795734998104</v>
      </c>
      <c r="I11" s="184"/>
      <c r="J11"/>
      <c r="K11" s="184"/>
      <c r="L11" s="184"/>
      <c r="M11" s="184"/>
      <c r="N11" s="184"/>
    </row>
    <row r="12" spans="1:14" ht="12.75">
      <c r="A12" s="509" t="s">
        <v>519</v>
      </c>
      <c r="B12" s="184">
        <v>1309</v>
      </c>
      <c r="C12" s="184">
        <v>1323</v>
      </c>
      <c r="D12" s="184">
        <v>1236</v>
      </c>
      <c r="E12">
        <v>916</v>
      </c>
      <c r="F12">
        <v>599</v>
      </c>
      <c r="H12" s="510">
        <v>-0.5423987776928954</v>
      </c>
      <c r="I12" s="184"/>
      <c r="J12"/>
      <c r="K12" s="184"/>
      <c r="L12" s="184"/>
      <c r="M12" s="184"/>
      <c r="N12"/>
    </row>
    <row r="13" spans="1:14" ht="12.75">
      <c r="A13" s="511"/>
      <c r="B13" s="184"/>
      <c r="C13" s="184"/>
      <c r="D13" s="504"/>
      <c r="F13"/>
      <c r="H13" s="506"/>
      <c r="I13" s="184"/>
      <c r="J13"/>
      <c r="K13" s="184"/>
      <c r="L13" s="184"/>
      <c r="M13" s="184"/>
      <c r="N13"/>
    </row>
    <row r="14" spans="1:14" ht="15">
      <c r="A14" s="512" t="s">
        <v>520</v>
      </c>
      <c r="B14" s="194">
        <v>11748</v>
      </c>
      <c r="C14" s="194">
        <v>12608</v>
      </c>
      <c r="D14" s="194">
        <v>12190</v>
      </c>
      <c r="E14" s="194">
        <v>12579</v>
      </c>
      <c r="F14" s="194">
        <v>11917</v>
      </c>
      <c r="G14" s="489"/>
      <c r="H14" s="506">
        <v>0.014385427306775622</v>
      </c>
      <c r="I14" s="513"/>
      <c r="J14"/>
      <c r="K14" s="184"/>
      <c r="L14" s="184"/>
      <c r="M14" s="184"/>
      <c r="N14" s="184"/>
    </row>
    <row r="15" spans="1:14" ht="12.75">
      <c r="A15" s="509" t="s">
        <v>521</v>
      </c>
      <c r="B15" s="184">
        <v>121</v>
      </c>
      <c r="C15">
        <v>139</v>
      </c>
      <c r="D15">
        <v>154</v>
      </c>
      <c r="E15">
        <v>135</v>
      </c>
      <c r="F15">
        <v>143</v>
      </c>
      <c r="H15" s="510">
        <v>0.18181818181818182</v>
      </c>
      <c r="I15" s="184"/>
      <c r="J15"/>
      <c r="K15" s="184"/>
      <c r="L15" s="184"/>
      <c r="M15" s="184"/>
      <c r="N15"/>
    </row>
    <row r="16" spans="1:14" ht="12.75">
      <c r="A16" s="509" t="s">
        <v>522</v>
      </c>
      <c r="B16" s="184">
        <v>11627</v>
      </c>
      <c r="C16" s="184">
        <v>12469</v>
      </c>
      <c r="D16" s="184">
        <v>12036</v>
      </c>
      <c r="E16" s="184">
        <v>12444</v>
      </c>
      <c r="F16" s="184">
        <v>11774</v>
      </c>
      <c r="H16" s="510">
        <v>0.012642986152919929</v>
      </c>
      <c r="I16" s="184"/>
      <c r="J16"/>
      <c r="K16" s="184"/>
      <c r="L16"/>
      <c r="M16" s="184"/>
      <c r="N16"/>
    </row>
    <row r="17" spans="1:14" s="493" customFormat="1" ht="12.75">
      <c r="A17" s="511"/>
      <c r="B17" s="514"/>
      <c r="C17" s="297"/>
      <c r="D17" s="507"/>
      <c r="F17"/>
      <c r="G17" s="297"/>
      <c r="H17" s="506"/>
      <c r="I17" s="514"/>
      <c r="K17"/>
      <c r="L17"/>
      <c r="M17"/>
      <c r="N17"/>
    </row>
    <row r="18" spans="1:14" ht="15">
      <c r="A18" s="515" t="s">
        <v>523</v>
      </c>
      <c r="B18" s="40">
        <v>11366</v>
      </c>
      <c r="C18" s="40">
        <v>12064</v>
      </c>
      <c r="D18" s="40">
        <v>11879</v>
      </c>
      <c r="E18" s="40">
        <v>12135</v>
      </c>
      <c r="F18" s="40">
        <v>11457</v>
      </c>
      <c r="H18" s="506">
        <v>0.008006334682386063</v>
      </c>
      <c r="I18" s="40"/>
      <c r="K18"/>
      <c r="L18"/>
      <c r="M18"/>
      <c r="N18"/>
    </row>
    <row r="19" spans="1:14" ht="12.75">
      <c r="A19" s="516"/>
      <c r="B19" s="517"/>
      <c r="C19" s="517"/>
      <c r="D19" s="517"/>
      <c r="E19" s="517"/>
      <c r="F19" s="517"/>
      <c r="G19" s="518"/>
      <c r="H19" s="506"/>
      <c r="K19"/>
      <c r="L19"/>
      <c r="M19"/>
      <c r="N19"/>
    </row>
    <row r="20" spans="1:14" ht="12.75">
      <c r="A20" s="503"/>
      <c r="B20" s="519"/>
      <c r="C20" s="519"/>
      <c r="D20" s="519"/>
      <c r="E20" s="519"/>
      <c r="F20" s="519"/>
      <c r="H20" s="520"/>
      <c r="K20"/>
      <c r="L20"/>
      <c r="M20"/>
      <c r="N20"/>
    </row>
    <row r="21" spans="1:8" ht="15">
      <c r="A21" s="215" t="s">
        <v>524</v>
      </c>
      <c r="B21" s="519"/>
      <c r="C21" s="519"/>
      <c r="D21" s="519"/>
      <c r="E21" s="519"/>
      <c r="F21" s="519"/>
      <c r="H21" s="506"/>
    </row>
    <row r="22" spans="1:14" ht="12.75">
      <c r="A22" s="212"/>
      <c r="B22" s="519"/>
      <c r="C22" s="519"/>
      <c r="D22" s="519"/>
      <c r="E22" s="519"/>
      <c r="F22" s="519"/>
      <c r="H22" s="506"/>
      <c r="K22" s="184"/>
      <c r="L22" s="184"/>
      <c r="M22" s="184"/>
      <c r="N22" s="184"/>
    </row>
    <row r="23" spans="1:14" ht="15">
      <c r="A23" s="505" t="s">
        <v>516</v>
      </c>
      <c r="B23" s="40">
        <v>39780</v>
      </c>
      <c r="C23" s="40">
        <v>40656</v>
      </c>
      <c r="D23" s="40">
        <v>38794</v>
      </c>
      <c r="E23" s="40">
        <v>39622</v>
      </c>
      <c r="F23" s="40">
        <v>38374</v>
      </c>
      <c r="H23" s="506">
        <v>-0.03534439416792358</v>
      </c>
      <c r="K23"/>
      <c r="L23"/>
      <c r="M23"/>
      <c r="N23"/>
    </row>
    <row r="24" spans="1:14" ht="15">
      <c r="A24" s="215"/>
      <c r="D24" s="507"/>
      <c r="E24" s="493"/>
      <c r="F24" s="1"/>
      <c r="H24" s="506"/>
      <c r="K24" s="184"/>
      <c r="L24" s="184"/>
      <c r="M24" s="184"/>
      <c r="N24" s="184"/>
    </row>
    <row r="25" spans="1:14" ht="15">
      <c r="A25" s="508" t="s">
        <v>517</v>
      </c>
      <c r="B25" s="40">
        <v>29878</v>
      </c>
      <c r="C25" s="40">
        <v>29892</v>
      </c>
      <c r="D25" s="40">
        <v>28405</v>
      </c>
      <c r="E25" s="40">
        <v>28808</v>
      </c>
      <c r="F25" s="40">
        <v>28149</v>
      </c>
      <c r="G25" s="489"/>
      <c r="H25" s="506">
        <v>-0.057868665908025974</v>
      </c>
      <c r="K25" s="184"/>
      <c r="L25" s="184"/>
      <c r="M25" s="184"/>
      <c r="N25" s="184"/>
    </row>
    <row r="26" spans="1:14" ht="12.75" customHeight="1">
      <c r="A26" s="509" t="s">
        <v>518</v>
      </c>
      <c r="B26" s="184">
        <v>28727</v>
      </c>
      <c r="C26" s="184">
        <v>28698</v>
      </c>
      <c r="D26" s="184">
        <v>27278</v>
      </c>
      <c r="E26" s="184">
        <v>27982</v>
      </c>
      <c r="F26" s="184">
        <v>27614</v>
      </c>
      <c r="H26" s="510">
        <v>-0.038744038709228254</v>
      </c>
      <c r="K26" s="184"/>
      <c r="L26" s="184"/>
      <c r="M26" s="184"/>
      <c r="N26" s="184"/>
    </row>
    <row r="27" spans="1:15" ht="12" customHeight="1">
      <c r="A27" s="509" t="s">
        <v>519</v>
      </c>
      <c r="B27" s="184">
        <v>1166</v>
      </c>
      <c r="C27" s="184">
        <v>1213</v>
      </c>
      <c r="D27" s="184">
        <v>1139</v>
      </c>
      <c r="E27">
        <v>837</v>
      </c>
      <c r="F27">
        <v>544</v>
      </c>
      <c r="H27" s="510">
        <v>-0.5334476843910806</v>
      </c>
      <c r="L27" s="184"/>
      <c r="M27" s="184"/>
      <c r="N27" s="184"/>
      <c r="O27" s="184"/>
    </row>
    <row r="28" spans="1:15" ht="9" customHeight="1">
      <c r="A28" s="511"/>
      <c r="D28" s="504"/>
      <c r="E28" s="493"/>
      <c r="F28"/>
      <c r="H28" s="506"/>
      <c r="L28" s="184"/>
      <c r="M28" s="184"/>
      <c r="N28" s="184"/>
      <c r="O28" s="184"/>
    </row>
    <row r="29" spans="1:15" ht="15">
      <c r="A29" s="512" t="s">
        <v>520</v>
      </c>
      <c r="B29" s="194">
        <v>10036</v>
      </c>
      <c r="C29" s="194">
        <v>10783</v>
      </c>
      <c r="D29" s="194">
        <v>10411</v>
      </c>
      <c r="E29" s="194">
        <v>10826</v>
      </c>
      <c r="F29" s="194">
        <v>10240</v>
      </c>
      <c r="H29" s="506">
        <v>0.020326823435631726</v>
      </c>
      <c r="L29" s="184"/>
      <c r="M29" s="184"/>
      <c r="N29" s="184"/>
      <c r="O29" s="184"/>
    </row>
    <row r="30" spans="1:15" ht="12" customHeight="1">
      <c r="A30" s="509" t="s">
        <v>521</v>
      </c>
      <c r="B30">
        <v>92</v>
      </c>
      <c r="C30">
        <v>112</v>
      </c>
      <c r="D30">
        <v>123</v>
      </c>
      <c r="E30">
        <v>112</v>
      </c>
      <c r="F30">
        <v>115</v>
      </c>
      <c r="H30" s="510">
        <v>0.25</v>
      </c>
      <c r="L30" s="184"/>
      <c r="M30" s="184"/>
      <c r="N30" s="184"/>
      <c r="O30" s="184"/>
    </row>
    <row r="31" spans="1:15" ht="12" customHeight="1">
      <c r="A31" s="509" t="s">
        <v>522</v>
      </c>
      <c r="B31" s="184">
        <v>9944</v>
      </c>
      <c r="C31" s="184">
        <v>10671</v>
      </c>
      <c r="D31" s="184">
        <v>10288</v>
      </c>
      <c r="E31" s="184">
        <v>10714</v>
      </c>
      <c r="F31" s="184">
        <v>10125</v>
      </c>
      <c r="H31" s="510">
        <v>0.018201930812550282</v>
      </c>
      <c r="L31" s="519"/>
      <c r="M31" s="519"/>
      <c r="N31" s="519"/>
      <c r="O31" s="519"/>
    </row>
    <row r="32" spans="1:14" ht="11.25" customHeight="1">
      <c r="A32" s="511"/>
      <c r="B32" s="514"/>
      <c r="D32" s="507"/>
      <c r="E32" s="493"/>
      <c r="F32"/>
      <c r="H32" s="506"/>
      <c r="K32" s="40"/>
      <c r="L32" s="40"/>
      <c r="M32" s="40"/>
      <c r="N32" s="40"/>
    </row>
    <row r="33" spans="1:14" ht="30" customHeight="1">
      <c r="A33" s="515" t="s">
        <v>523</v>
      </c>
      <c r="B33" s="40">
        <v>10593</v>
      </c>
      <c r="C33" s="40">
        <v>11275</v>
      </c>
      <c r="D33" s="40">
        <v>11054</v>
      </c>
      <c r="E33" s="40">
        <v>11333</v>
      </c>
      <c r="F33" s="40">
        <v>10697</v>
      </c>
      <c r="H33" s="506">
        <v>0.009817804210327574</v>
      </c>
      <c r="K33"/>
      <c r="L33"/>
      <c r="M33" s="40"/>
      <c r="N33" s="40"/>
    </row>
    <row r="34" spans="1:14" s="489" customFormat="1" ht="12.75" customHeight="1">
      <c r="A34" s="516"/>
      <c r="B34" s="517"/>
      <c r="C34" s="517"/>
      <c r="D34" s="517"/>
      <c r="E34" s="517"/>
      <c r="F34" s="518"/>
      <c r="G34" s="521"/>
      <c r="H34" s="522"/>
      <c r="K34" s="40"/>
      <c r="L34" s="40"/>
      <c r="M34" s="40"/>
      <c r="N34" s="40"/>
    </row>
    <row r="35" spans="1:14" ht="12.75">
      <c r="A35" s="503"/>
      <c r="B35" s="523"/>
      <c r="C35" s="523"/>
      <c r="D35" s="523"/>
      <c r="E35" s="523"/>
      <c r="H35" s="506"/>
      <c r="K35" s="184"/>
      <c r="L35" s="184"/>
      <c r="M35" s="184"/>
      <c r="N35" s="184"/>
    </row>
    <row r="36" spans="1:14" ht="15">
      <c r="A36" s="215" t="s">
        <v>17</v>
      </c>
      <c r="B36" s="524"/>
      <c r="C36" s="524"/>
      <c r="D36" s="524"/>
      <c r="E36" s="524"/>
      <c r="H36" s="506"/>
      <c r="K36"/>
      <c r="L36"/>
      <c r="M36"/>
      <c r="N36"/>
    </row>
    <row r="37" spans="1:14" ht="12.75">
      <c r="A37" s="212"/>
      <c r="B37" s="524"/>
      <c r="C37" s="524"/>
      <c r="D37" s="524"/>
      <c r="E37" s="524"/>
      <c r="H37" s="506"/>
      <c r="K37" s="184"/>
      <c r="L37" s="184"/>
      <c r="M37" s="184"/>
      <c r="N37" s="184"/>
    </row>
    <row r="38" spans="1:14" ht="15">
      <c r="A38" s="505" t="s">
        <v>516</v>
      </c>
      <c r="B38" s="40">
        <v>7387</v>
      </c>
      <c r="C38" s="40">
        <v>7469</v>
      </c>
      <c r="D38" s="40">
        <v>7186</v>
      </c>
      <c r="E38" s="40">
        <v>7275</v>
      </c>
      <c r="F38" s="40">
        <v>7149</v>
      </c>
      <c r="H38" s="506">
        <v>-0.03221876269121429</v>
      </c>
      <c r="K38"/>
      <c r="L38"/>
      <c r="M38"/>
      <c r="N38"/>
    </row>
    <row r="39" spans="1:14" ht="15">
      <c r="A39" s="215"/>
      <c r="D39" s="507"/>
      <c r="F39" s="1"/>
      <c r="H39" s="506"/>
      <c r="K39"/>
      <c r="L39"/>
      <c r="M39"/>
      <c r="N39"/>
    </row>
    <row r="40" spans="1:14" s="493" customFormat="1" ht="15">
      <c r="A40" s="508" t="s">
        <v>517</v>
      </c>
      <c r="B40" s="40">
        <v>5695</v>
      </c>
      <c r="C40" s="40">
        <v>5642</v>
      </c>
      <c r="D40" s="40">
        <v>5411</v>
      </c>
      <c r="E40" s="40">
        <v>5522</v>
      </c>
      <c r="F40" s="40">
        <v>5472</v>
      </c>
      <c r="G40" s="489"/>
      <c r="H40" s="506">
        <v>-0.039157155399473224</v>
      </c>
      <c r="K40"/>
      <c r="L40"/>
      <c r="M40"/>
      <c r="N40"/>
    </row>
    <row r="41" spans="1:14" ht="12.75">
      <c r="A41" s="509" t="s">
        <v>518</v>
      </c>
      <c r="B41" s="184">
        <v>5552</v>
      </c>
      <c r="C41" s="184">
        <v>5534</v>
      </c>
      <c r="D41" s="184">
        <v>5315</v>
      </c>
      <c r="E41" s="184">
        <v>5443</v>
      </c>
      <c r="F41" s="184">
        <v>5418</v>
      </c>
      <c r="H41" s="510">
        <v>-0.024135446685878963</v>
      </c>
      <c r="K41"/>
      <c r="L41"/>
      <c r="M41"/>
      <c r="N41"/>
    </row>
    <row r="42" spans="1:14" ht="12.75">
      <c r="A42" s="509" t="s">
        <v>519</v>
      </c>
      <c r="B42">
        <v>143</v>
      </c>
      <c r="C42">
        <v>110</v>
      </c>
      <c r="D42">
        <v>97</v>
      </c>
      <c r="E42">
        <v>79</v>
      </c>
      <c r="F42">
        <v>55</v>
      </c>
      <c r="H42" s="510">
        <v>-0.6153846153846154</v>
      </c>
      <c r="K42"/>
      <c r="L42"/>
      <c r="M42"/>
      <c r="N42"/>
    </row>
    <row r="43" spans="1:14" ht="12.75">
      <c r="A43" s="511"/>
      <c r="D43" s="507"/>
      <c r="F43"/>
      <c r="H43" s="506"/>
      <c r="K43"/>
      <c r="L43"/>
      <c r="M43"/>
      <c r="N43"/>
    </row>
    <row r="44" spans="1:14" ht="15">
      <c r="A44" s="512" t="s">
        <v>520</v>
      </c>
      <c r="B44" s="194">
        <v>1712</v>
      </c>
      <c r="C44" s="194">
        <v>1825</v>
      </c>
      <c r="D44" s="194">
        <v>1779</v>
      </c>
      <c r="E44" s="194">
        <v>1753</v>
      </c>
      <c r="F44" s="194">
        <v>1677</v>
      </c>
      <c r="H44" s="506">
        <v>-0.02044392523364486</v>
      </c>
      <c r="K44"/>
      <c r="L44"/>
      <c r="M44"/>
      <c r="N44"/>
    </row>
    <row r="45" spans="1:8" ht="12.75">
      <c r="A45" s="509" t="s">
        <v>521</v>
      </c>
      <c r="B45">
        <v>29</v>
      </c>
      <c r="C45">
        <v>27</v>
      </c>
      <c r="D45">
        <v>31</v>
      </c>
      <c r="E45">
        <v>23</v>
      </c>
      <c r="F45">
        <v>28</v>
      </c>
      <c r="H45" s="510" t="s">
        <v>401</v>
      </c>
    </row>
    <row r="46" spans="1:14" ht="12.75">
      <c r="A46" s="509" t="s">
        <v>522</v>
      </c>
      <c r="B46" s="184">
        <v>1683</v>
      </c>
      <c r="C46" s="184">
        <v>1798</v>
      </c>
      <c r="D46" s="184">
        <v>1748</v>
      </c>
      <c r="E46" s="184">
        <v>1730</v>
      </c>
      <c r="F46" s="184">
        <v>1649</v>
      </c>
      <c r="H46" s="510">
        <v>-0.020202020202020204</v>
      </c>
      <c r="K46" s="184"/>
      <c r="L46" s="184"/>
      <c r="M46" s="184"/>
      <c r="N46" s="184"/>
    </row>
    <row r="47" spans="1:14" ht="12.75">
      <c r="A47" s="511"/>
      <c r="B47" s="514"/>
      <c r="D47" s="507"/>
      <c r="F47"/>
      <c r="H47" s="506"/>
      <c r="K47"/>
      <c r="L47"/>
      <c r="M47"/>
      <c r="N47"/>
    </row>
    <row r="48" spans="1:14" ht="15">
      <c r="A48" s="515" t="s">
        <v>523</v>
      </c>
      <c r="B48" s="1">
        <v>773</v>
      </c>
      <c r="C48" s="1">
        <v>789</v>
      </c>
      <c r="D48" s="1">
        <v>825</v>
      </c>
      <c r="E48" s="1">
        <v>802</v>
      </c>
      <c r="F48" s="1">
        <v>760</v>
      </c>
      <c r="H48" s="506">
        <v>-0.016817593790426907</v>
      </c>
      <c r="K48" s="184"/>
      <c r="L48" s="184"/>
      <c r="M48" s="184"/>
      <c r="N48" s="184"/>
    </row>
    <row r="49" spans="1:14" ht="12.75">
      <c r="A49" s="516"/>
      <c r="B49" s="525"/>
      <c r="C49" s="525"/>
      <c r="D49" s="525"/>
      <c r="E49" s="525"/>
      <c r="F49" s="525"/>
      <c r="G49" s="525"/>
      <c r="H49" s="521"/>
      <c r="K49" s="184"/>
      <c r="L49" s="184"/>
      <c r="M49" s="184"/>
      <c r="N49" s="184"/>
    </row>
    <row r="50" spans="11:14" ht="12.75" customHeight="1">
      <c r="K50" s="184"/>
      <c r="L50" s="184"/>
      <c r="M50" s="184"/>
      <c r="N50" s="184"/>
    </row>
    <row r="51" spans="1:14" ht="12" customHeight="1">
      <c r="A51" s="223" t="s">
        <v>525</v>
      </c>
      <c r="K51" s="184"/>
      <c r="L51" s="184"/>
      <c r="M51" s="184"/>
      <c r="N51" s="184"/>
    </row>
    <row r="52" spans="1:14" ht="12" customHeight="1">
      <c r="A52" s="223" t="s">
        <v>526</v>
      </c>
      <c r="K52"/>
      <c r="L52"/>
      <c r="M52" s="40"/>
      <c r="N52" s="40"/>
    </row>
    <row r="53" spans="1:14" ht="12" customHeight="1">
      <c r="A53" s="223" t="s">
        <v>527</v>
      </c>
      <c r="K53"/>
      <c r="L53"/>
      <c r="M53" s="40"/>
      <c r="N53" s="40"/>
    </row>
    <row r="54" spans="11:14" ht="12" customHeight="1">
      <c r="K54"/>
      <c r="L54"/>
      <c r="M54" s="40"/>
      <c r="N54" s="40"/>
    </row>
    <row r="55" spans="11:14" ht="12.75">
      <c r="K55" s="184"/>
      <c r="L55" s="184"/>
      <c r="M55" s="184"/>
      <c r="N55" s="184"/>
    </row>
    <row r="56" spans="11:14" ht="12.75">
      <c r="K56"/>
      <c r="L56"/>
      <c r="M56"/>
      <c r="N56"/>
    </row>
    <row r="57" spans="11:14" ht="12.75">
      <c r="K57"/>
      <c r="L57"/>
      <c r="M57"/>
      <c r="N57"/>
    </row>
    <row r="58" spans="11:14" ht="12.75">
      <c r="K58"/>
      <c r="L58"/>
      <c r="M58"/>
      <c r="N58"/>
    </row>
    <row r="59" spans="11:14" ht="12.75">
      <c r="K59"/>
      <c r="L59"/>
      <c r="M59"/>
      <c r="N59"/>
    </row>
    <row r="60" spans="1:14" s="493" customFormat="1" ht="12.75">
      <c r="A60" s="297"/>
      <c r="B60" s="297"/>
      <c r="C60" s="297"/>
      <c r="D60" s="297"/>
      <c r="E60" s="297"/>
      <c r="F60" s="297"/>
      <c r="G60" s="297"/>
      <c r="H60" s="297"/>
      <c r="K60"/>
      <c r="L60"/>
      <c r="M60"/>
      <c r="N60"/>
    </row>
    <row r="61" spans="11:14" ht="12.75">
      <c r="K61"/>
      <c r="L61"/>
      <c r="M61"/>
      <c r="N61"/>
    </row>
    <row r="62" spans="11:14" ht="12.75">
      <c r="K62"/>
      <c r="L62"/>
      <c r="M62"/>
      <c r="N62"/>
    </row>
    <row r="63" spans="11:14" ht="12.75">
      <c r="K63"/>
      <c r="L63"/>
      <c r="M63"/>
      <c r="N63"/>
    </row>
    <row r="65" spans="11:14" ht="12.75">
      <c r="K65" s="184"/>
      <c r="L65" s="184"/>
      <c r="M65" s="184"/>
      <c r="N65" s="184"/>
    </row>
    <row r="66" spans="11:14" ht="12.75">
      <c r="K66"/>
      <c r="L66"/>
      <c r="M66"/>
      <c r="N66"/>
    </row>
    <row r="67" spans="11:14" ht="12.75">
      <c r="K67" s="184"/>
      <c r="L67" s="184"/>
      <c r="M67" s="184"/>
      <c r="N67" s="184"/>
    </row>
    <row r="68" spans="11:14" ht="12.75">
      <c r="K68" s="184"/>
      <c r="L68" s="184"/>
      <c r="M68" s="184"/>
      <c r="N68" s="184"/>
    </row>
    <row r="69" spans="11:14" ht="12.75" customHeight="1">
      <c r="K69" s="1"/>
      <c r="L69" s="1"/>
      <c r="M69" s="1"/>
      <c r="N69" s="1"/>
    </row>
    <row r="70" ht="6.75" customHeight="1"/>
    <row r="73" ht="3.75" customHeight="1"/>
    <row r="75" ht="3.75" customHeight="1"/>
  </sheetData>
  <mergeCells count="2">
    <mergeCell ref="B3:D3"/>
    <mergeCell ref="A1:H1"/>
  </mergeCells>
  <printOptions/>
  <pageMargins left="0.7874015748031497" right="0.7480314960629921" top="0.984251968503937" bottom="0.984251968503937" header="0.5118110236220472" footer="0.5118110236220472"/>
  <pageSetup fitToHeight="1" fitToWidth="1" horizontalDpi="600" verticalDpi="600" orientation="portrait" paperSize="9" scale="65" r:id="rId2"/>
  <drawing r:id="rId1"/>
</worksheet>
</file>

<file path=xl/worksheets/sheet18.xml><?xml version="1.0" encoding="utf-8"?>
<worksheet xmlns="http://schemas.openxmlformats.org/spreadsheetml/2006/main" xmlns:r="http://schemas.openxmlformats.org/officeDocument/2006/relationships">
  <dimension ref="A1:N94"/>
  <sheetViews>
    <sheetView showGridLines="0" zoomScale="90" zoomScaleNormal="90" workbookViewId="0" topLeftCell="A1">
      <selection activeCell="A1" sqref="A1:G1"/>
    </sheetView>
  </sheetViews>
  <sheetFormatPr defaultColWidth="9.140625" defaultRowHeight="12.75"/>
  <cols>
    <col min="1" max="1" width="49.00390625" style="37" customWidth="1"/>
    <col min="2" max="2" width="9.7109375" style="37" bestFit="1" customWidth="1"/>
    <col min="3" max="6" width="9.8515625" style="37" bestFit="1" customWidth="1"/>
    <col min="7" max="7" width="27.7109375" style="187" customWidth="1"/>
    <col min="8" max="16384" width="9.140625" style="37" customWidth="1"/>
  </cols>
  <sheetData>
    <row r="1" spans="1:8" ht="15.75">
      <c r="A1" s="1051" t="s">
        <v>528</v>
      </c>
      <c r="B1" s="1052"/>
      <c r="C1" s="1052"/>
      <c r="D1" s="1052"/>
      <c r="E1" s="1052"/>
      <c r="F1" s="1052"/>
      <c r="G1" s="1052"/>
      <c r="H1" s="527"/>
    </row>
    <row r="2" spans="1:8" ht="15.75">
      <c r="A2" s="528" t="s">
        <v>529</v>
      </c>
      <c r="B2" s="526"/>
      <c r="C2" s="526"/>
      <c r="D2" s="526"/>
      <c r="E2" s="526"/>
      <c r="F2" s="526"/>
      <c r="G2" s="529"/>
      <c r="H2" s="527"/>
    </row>
    <row r="3" spans="1:5" ht="12.75" customHeight="1" thickBot="1">
      <c r="A3" s="208"/>
      <c r="B3" s="208"/>
      <c r="C3" s="208"/>
      <c r="D3" s="1049"/>
      <c r="E3" s="1050"/>
    </row>
    <row r="4" spans="1:7" ht="45.75" customHeight="1">
      <c r="A4" s="530"/>
      <c r="B4" s="496" t="s">
        <v>509</v>
      </c>
      <c r="C4" s="496" t="s">
        <v>510</v>
      </c>
      <c r="D4" s="497" t="s">
        <v>511</v>
      </c>
      <c r="E4" s="496" t="s">
        <v>512</v>
      </c>
      <c r="F4" s="497" t="s">
        <v>513</v>
      </c>
      <c r="G4" s="499" t="s">
        <v>514</v>
      </c>
    </row>
    <row r="5" spans="1:5" ht="12.75">
      <c r="A5" s="531"/>
      <c r="B5" s="532"/>
      <c r="C5" s="533"/>
      <c r="D5" s="533"/>
      <c r="E5" s="533"/>
    </row>
    <row r="6" spans="1:5" ht="17.25">
      <c r="A6" s="534" t="s">
        <v>698</v>
      </c>
      <c r="B6" s="532"/>
      <c r="C6" s="533"/>
      <c r="D6" s="533"/>
      <c r="E6" s="533"/>
    </row>
    <row r="7" spans="1:5" ht="12.75">
      <c r="A7" s="535"/>
      <c r="B7" s="536"/>
      <c r="C7" s="297"/>
      <c r="D7" s="297"/>
      <c r="E7" s="297"/>
    </row>
    <row r="8" spans="1:7" ht="15">
      <c r="A8" s="502" t="s">
        <v>515</v>
      </c>
      <c r="B8" s="40">
        <v>34620</v>
      </c>
      <c r="C8" s="40">
        <v>34249</v>
      </c>
      <c r="D8" s="40">
        <v>32608</v>
      </c>
      <c r="E8" s="40">
        <v>33450</v>
      </c>
      <c r="F8" s="40">
        <v>33032</v>
      </c>
      <c r="G8" s="506">
        <v>-0.04807459433276823</v>
      </c>
    </row>
    <row r="9" spans="1:7" ht="12.75">
      <c r="A9" s="217" t="s">
        <v>4</v>
      </c>
      <c r="B9" s="184">
        <v>3011</v>
      </c>
      <c r="C9" s="184">
        <v>3140</v>
      </c>
      <c r="D9" s="184">
        <v>2976</v>
      </c>
      <c r="E9" s="184">
        <v>3157</v>
      </c>
      <c r="F9" s="184">
        <v>3137</v>
      </c>
      <c r="G9" s="510">
        <v>0.040165763468281795</v>
      </c>
    </row>
    <row r="10" spans="1:7" ht="12.75">
      <c r="A10" s="217" t="s">
        <v>530</v>
      </c>
      <c r="B10">
        <v>225</v>
      </c>
      <c r="C10">
        <v>240</v>
      </c>
      <c r="D10">
        <v>205</v>
      </c>
      <c r="E10">
        <v>223</v>
      </c>
      <c r="F10">
        <v>245</v>
      </c>
      <c r="G10" s="510">
        <v>0.08163265306122448</v>
      </c>
    </row>
    <row r="11" spans="1:7" ht="12.75">
      <c r="A11" s="217" t="s">
        <v>531</v>
      </c>
      <c r="B11">
        <v>68</v>
      </c>
      <c r="C11">
        <v>81</v>
      </c>
      <c r="D11">
        <v>75</v>
      </c>
      <c r="E11">
        <v>74</v>
      </c>
      <c r="F11">
        <v>73</v>
      </c>
      <c r="G11" s="510">
        <v>0.0684931506849315</v>
      </c>
    </row>
    <row r="12" spans="1:7" ht="12.75">
      <c r="A12" s="217" t="s">
        <v>532</v>
      </c>
      <c r="B12" s="184">
        <v>1264</v>
      </c>
      <c r="C12" s="184">
        <v>1334</v>
      </c>
      <c r="D12" s="184">
        <v>1262</v>
      </c>
      <c r="E12" s="184">
        <v>1200</v>
      </c>
      <c r="F12" s="184">
        <v>1229</v>
      </c>
      <c r="G12" s="510">
        <v>-0.028478437754271765</v>
      </c>
    </row>
    <row r="13" spans="1:7" ht="12.75">
      <c r="A13" s="217" t="s">
        <v>533</v>
      </c>
      <c r="B13" s="184">
        <v>7676</v>
      </c>
      <c r="C13" s="184">
        <v>7288</v>
      </c>
      <c r="D13" s="184">
        <v>7099</v>
      </c>
      <c r="E13" s="184">
        <v>7162</v>
      </c>
      <c r="F13" s="184">
        <v>7156</v>
      </c>
      <c r="G13" s="510">
        <v>-0.07266629401900503</v>
      </c>
    </row>
    <row r="14" spans="1:7" ht="12.75">
      <c r="A14" s="217" t="s">
        <v>534</v>
      </c>
      <c r="B14" s="184">
        <v>1697</v>
      </c>
      <c r="C14" s="184">
        <v>1506</v>
      </c>
      <c r="D14" s="184">
        <v>1697</v>
      </c>
      <c r="E14" s="184">
        <v>1690</v>
      </c>
      <c r="F14" s="184">
        <v>1818</v>
      </c>
      <c r="G14" s="510">
        <v>0.06655665566556655</v>
      </c>
    </row>
    <row r="15" spans="1:7" ht="12.75">
      <c r="A15" s="217" t="s">
        <v>535</v>
      </c>
      <c r="B15" s="184">
        <v>1130</v>
      </c>
      <c r="C15" s="184">
        <v>1176</v>
      </c>
      <c r="D15" s="184">
        <v>1078</v>
      </c>
      <c r="E15" s="184">
        <v>1093</v>
      </c>
      <c r="F15">
        <v>947</v>
      </c>
      <c r="G15" s="510">
        <v>-0.1932418162618796</v>
      </c>
    </row>
    <row r="16" spans="1:11" ht="12.75">
      <c r="A16" s="217" t="s">
        <v>536</v>
      </c>
      <c r="B16">
        <v>245</v>
      </c>
      <c r="C16">
        <v>215</v>
      </c>
      <c r="D16">
        <v>201</v>
      </c>
      <c r="E16">
        <v>221</v>
      </c>
      <c r="F16">
        <v>210</v>
      </c>
      <c r="G16" s="510">
        <v>-0.16666666666666666</v>
      </c>
      <c r="I16" s="221"/>
      <c r="J16" s="221"/>
      <c r="K16" s="221"/>
    </row>
    <row r="17" spans="1:7" ht="12.75">
      <c r="A17" s="217" t="s">
        <v>537</v>
      </c>
      <c r="B17" s="184">
        <v>3397</v>
      </c>
      <c r="C17" s="184">
        <v>3608</v>
      </c>
      <c r="D17" s="184">
        <v>3376</v>
      </c>
      <c r="E17" s="184">
        <v>3619</v>
      </c>
      <c r="F17" s="184">
        <v>3744</v>
      </c>
      <c r="G17" s="510">
        <v>0.09268162393162394</v>
      </c>
    </row>
    <row r="18" spans="1:7" ht="12.75">
      <c r="A18" s="217" t="s">
        <v>538</v>
      </c>
      <c r="B18" s="184">
        <v>4957</v>
      </c>
      <c r="C18" s="184">
        <v>4581</v>
      </c>
      <c r="D18" s="184">
        <v>4177</v>
      </c>
      <c r="E18" s="184">
        <v>4044</v>
      </c>
      <c r="F18" s="184">
        <v>3730</v>
      </c>
      <c r="G18" s="510">
        <v>-0.3289544235924933</v>
      </c>
    </row>
    <row r="19" spans="1:7" ht="12.75">
      <c r="A19" s="217" t="s">
        <v>539</v>
      </c>
      <c r="B19" s="184">
        <v>10950</v>
      </c>
      <c r="C19" s="184">
        <v>11080</v>
      </c>
      <c r="D19" s="184">
        <v>10462</v>
      </c>
      <c r="E19" s="184">
        <v>10967</v>
      </c>
      <c r="F19" s="184">
        <v>10743</v>
      </c>
      <c r="G19" s="510">
        <v>-0.01926836079307456</v>
      </c>
    </row>
    <row r="20" spans="1:7" ht="12.75">
      <c r="A20" s="537"/>
      <c r="B20" s="184"/>
      <c r="C20" s="184"/>
      <c r="D20" s="184"/>
      <c r="E20" s="184"/>
      <c r="F20" s="184"/>
      <c r="G20" s="510"/>
    </row>
    <row r="21" spans="1:7" ht="15">
      <c r="A21" s="215" t="s">
        <v>524</v>
      </c>
      <c r="B21" s="40">
        <v>29026</v>
      </c>
      <c r="C21" s="40">
        <v>28714</v>
      </c>
      <c r="D21" s="40">
        <v>27289</v>
      </c>
      <c r="E21" s="40">
        <v>28003</v>
      </c>
      <c r="F21" s="40">
        <v>27614</v>
      </c>
      <c r="G21" s="506">
        <v>-0.05113348301586152</v>
      </c>
    </row>
    <row r="22" spans="1:7" ht="12.75">
      <c r="A22" s="217" t="s">
        <v>4</v>
      </c>
      <c r="B22" s="184">
        <v>2635</v>
      </c>
      <c r="C22" s="184">
        <v>2738</v>
      </c>
      <c r="D22" s="184">
        <v>2614</v>
      </c>
      <c r="E22" s="184">
        <v>2759</v>
      </c>
      <c r="F22" s="184">
        <v>2747</v>
      </c>
      <c r="G22" s="510">
        <v>0.0407717510010921</v>
      </c>
    </row>
    <row r="23" spans="1:7" ht="12.75">
      <c r="A23" s="217" t="s">
        <v>530</v>
      </c>
      <c r="B23">
        <v>224</v>
      </c>
      <c r="C23">
        <v>237</v>
      </c>
      <c r="D23">
        <v>203</v>
      </c>
      <c r="E23">
        <v>216</v>
      </c>
      <c r="F23">
        <v>236</v>
      </c>
      <c r="G23" s="510">
        <v>0.05084745762711865</v>
      </c>
    </row>
    <row r="24" spans="1:7" ht="12.75">
      <c r="A24" s="217" t="s">
        <v>531</v>
      </c>
      <c r="B24">
        <v>60</v>
      </c>
      <c r="C24">
        <v>65</v>
      </c>
      <c r="D24">
        <v>64</v>
      </c>
      <c r="E24">
        <v>68</v>
      </c>
      <c r="F24">
        <v>64</v>
      </c>
      <c r="G24" s="510">
        <v>0.0625</v>
      </c>
    </row>
    <row r="25" spans="1:7" ht="12.75">
      <c r="A25" s="217" t="s">
        <v>532</v>
      </c>
      <c r="B25" s="184">
        <v>1180</v>
      </c>
      <c r="C25" s="184">
        <v>1246</v>
      </c>
      <c r="D25" s="184">
        <v>1190</v>
      </c>
      <c r="E25" s="184">
        <v>1141</v>
      </c>
      <c r="F25" s="184">
        <v>1161</v>
      </c>
      <c r="G25" s="510">
        <v>-0.01636520241171404</v>
      </c>
    </row>
    <row r="26" spans="1:7" ht="12.75">
      <c r="A26" s="217" t="s">
        <v>533</v>
      </c>
      <c r="B26" s="184">
        <v>5923</v>
      </c>
      <c r="C26" s="184">
        <v>5655</v>
      </c>
      <c r="D26" s="184">
        <v>5484</v>
      </c>
      <c r="E26" s="184">
        <v>5487</v>
      </c>
      <c r="F26" s="184">
        <v>5475</v>
      </c>
      <c r="G26" s="510">
        <v>-0.08182648401826484</v>
      </c>
    </row>
    <row r="27" spans="1:7" ht="12.75">
      <c r="A27" s="217" t="s">
        <v>534</v>
      </c>
      <c r="B27" s="184">
        <v>1012</v>
      </c>
      <c r="C27">
        <v>891</v>
      </c>
      <c r="D27" s="184">
        <v>1025</v>
      </c>
      <c r="E27" s="184">
        <v>1035</v>
      </c>
      <c r="F27" s="184">
        <v>1094</v>
      </c>
      <c r="G27" s="510">
        <v>0.07495429616087751</v>
      </c>
    </row>
    <row r="28" spans="1:7" ht="12.75">
      <c r="A28" s="217" t="s">
        <v>535</v>
      </c>
      <c r="B28" s="184">
        <v>1021</v>
      </c>
      <c r="C28" s="184">
        <v>1088</v>
      </c>
      <c r="D28">
        <v>973</v>
      </c>
      <c r="E28">
        <v>989</v>
      </c>
      <c r="F28">
        <v>876</v>
      </c>
      <c r="G28" s="510">
        <v>-0.16552511415525115</v>
      </c>
    </row>
    <row r="29" spans="1:7" ht="12.75">
      <c r="A29" s="217" t="s">
        <v>536</v>
      </c>
      <c r="B29">
        <v>234</v>
      </c>
      <c r="C29">
        <v>198</v>
      </c>
      <c r="D29">
        <v>182</v>
      </c>
      <c r="E29">
        <v>204</v>
      </c>
      <c r="F29">
        <v>199</v>
      </c>
      <c r="G29" s="510">
        <v>-0.17587939698492464</v>
      </c>
    </row>
    <row r="30" spans="1:7" ht="12.75">
      <c r="A30" s="217" t="s">
        <v>537</v>
      </c>
      <c r="B30" s="184">
        <v>3034</v>
      </c>
      <c r="C30" s="184">
        <v>3225</v>
      </c>
      <c r="D30" s="184">
        <v>3015</v>
      </c>
      <c r="E30" s="184">
        <v>3224</v>
      </c>
      <c r="F30" s="184">
        <v>3353</v>
      </c>
      <c r="G30" s="510">
        <v>0.09513868177751268</v>
      </c>
    </row>
    <row r="31" spans="1:7" ht="12.75">
      <c r="A31" s="217" t="s">
        <v>538</v>
      </c>
      <c r="B31" s="184">
        <v>4315</v>
      </c>
      <c r="C31" s="184">
        <v>3917</v>
      </c>
      <c r="D31" s="184">
        <v>3599</v>
      </c>
      <c r="E31" s="184">
        <v>3499</v>
      </c>
      <c r="F31" s="184">
        <v>3212</v>
      </c>
      <c r="G31" s="510">
        <v>-0.3433997509339975</v>
      </c>
    </row>
    <row r="32" spans="1:7" ht="12.75">
      <c r="A32" s="217" t="s">
        <v>539</v>
      </c>
      <c r="B32" s="184">
        <v>9388</v>
      </c>
      <c r="C32" s="184">
        <v>9454</v>
      </c>
      <c r="D32" s="184">
        <v>8940</v>
      </c>
      <c r="E32" s="184">
        <v>9381</v>
      </c>
      <c r="F32" s="184">
        <v>9197</v>
      </c>
      <c r="G32" s="510">
        <v>-0.02076764162226813</v>
      </c>
    </row>
    <row r="33" spans="1:7" ht="12.75">
      <c r="A33" s="537"/>
      <c r="B33" s="184"/>
      <c r="C33" s="184"/>
      <c r="D33" s="184"/>
      <c r="E33" s="184"/>
      <c r="F33" s="184"/>
      <c r="G33" s="510"/>
    </row>
    <row r="34" spans="1:7" ht="15">
      <c r="A34" s="215" t="s">
        <v>17</v>
      </c>
      <c r="B34" s="40">
        <v>5594</v>
      </c>
      <c r="C34" s="40">
        <v>5535</v>
      </c>
      <c r="D34" s="40">
        <v>5319</v>
      </c>
      <c r="E34" s="40">
        <v>5447</v>
      </c>
      <c r="F34" s="40">
        <v>5418</v>
      </c>
      <c r="G34" s="506">
        <v>-0.03248431155407899</v>
      </c>
    </row>
    <row r="35" spans="1:7" ht="12.75">
      <c r="A35" s="217" t="s">
        <v>4</v>
      </c>
      <c r="B35">
        <v>376</v>
      </c>
      <c r="C35">
        <v>402</v>
      </c>
      <c r="D35">
        <v>362</v>
      </c>
      <c r="E35">
        <v>398</v>
      </c>
      <c r="F35">
        <v>390</v>
      </c>
      <c r="G35" s="510">
        <v>0.035897435897435895</v>
      </c>
    </row>
    <row r="36" spans="1:7" ht="12.75">
      <c r="A36" s="217" t="s">
        <v>530</v>
      </c>
      <c r="B36">
        <v>1</v>
      </c>
      <c r="C36">
        <v>3</v>
      </c>
      <c r="D36">
        <v>2</v>
      </c>
      <c r="E36">
        <v>7</v>
      </c>
      <c r="F36">
        <v>9</v>
      </c>
      <c r="G36" s="510" t="s">
        <v>401</v>
      </c>
    </row>
    <row r="37" spans="1:7" ht="12.75">
      <c r="A37" s="217" t="s">
        <v>531</v>
      </c>
      <c r="B37">
        <v>8</v>
      </c>
      <c r="C37">
        <v>16</v>
      </c>
      <c r="D37">
        <v>11</v>
      </c>
      <c r="E37">
        <v>6</v>
      </c>
      <c r="F37">
        <v>9</v>
      </c>
      <c r="G37" s="510" t="s">
        <v>401</v>
      </c>
    </row>
    <row r="38" spans="1:7" ht="12.75">
      <c r="A38" s="217" t="s">
        <v>532</v>
      </c>
      <c r="B38">
        <v>84</v>
      </c>
      <c r="C38">
        <v>88</v>
      </c>
      <c r="D38">
        <v>72</v>
      </c>
      <c r="E38">
        <v>59</v>
      </c>
      <c r="F38">
        <v>68</v>
      </c>
      <c r="G38" s="510">
        <v>-0.23529411764705882</v>
      </c>
    </row>
    <row r="39" spans="1:7" ht="12.75">
      <c r="A39" s="217" t="s">
        <v>533</v>
      </c>
      <c r="B39" s="184">
        <v>1753</v>
      </c>
      <c r="C39" s="184">
        <v>1633</v>
      </c>
      <c r="D39" s="184">
        <v>1615</v>
      </c>
      <c r="E39" s="184">
        <v>1675</v>
      </c>
      <c r="F39" s="184">
        <v>1681</v>
      </c>
      <c r="G39" s="510">
        <v>-0.04283164782867341</v>
      </c>
    </row>
    <row r="40" spans="1:7" ht="12.75">
      <c r="A40" s="217" t="s">
        <v>534</v>
      </c>
      <c r="B40">
        <v>685</v>
      </c>
      <c r="C40">
        <v>615</v>
      </c>
      <c r="D40">
        <v>672</v>
      </c>
      <c r="E40">
        <v>655</v>
      </c>
      <c r="F40">
        <v>724</v>
      </c>
      <c r="G40" s="510">
        <v>0.05386740331491713</v>
      </c>
    </row>
    <row r="41" spans="1:7" ht="12.75">
      <c r="A41" s="217" t="s">
        <v>535</v>
      </c>
      <c r="B41">
        <v>109</v>
      </c>
      <c r="C41">
        <v>88</v>
      </c>
      <c r="D41">
        <v>105</v>
      </c>
      <c r="E41">
        <v>104</v>
      </c>
      <c r="F41">
        <v>71</v>
      </c>
      <c r="G41" s="510">
        <v>-0.5352112676056338</v>
      </c>
    </row>
    <row r="42" spans="1:7" ht="12.75">
      <c r="A42" s="217" t="s">
        <v>536</v>
      </c>
      <c r="B42">
        <v>11</v>
      </c>
      <c r="C42">
        <v>17</v>
      </c>
      <c r="D42">
        <v>19</v>
      </c>
      <c r="E42">
        <v>17</v>
      </c>
      <c r="F42">
        <v>11</v>
      </c>
      <c r="G42" s="510" t="s">
        <v>401</v>
      </c>
    </row>
    <row r="43" spans="1:7" ht="12.75">
      <c r="A43" s="217" t="s">
        <v>537</v>
      </c>
      <c r="B43">
        <v>363</v>
      </c>
      <c r="C43">
        <v>383</v>
      </c>
      <c r="D43">
        <v>361</v>
      </c>
      <c r="E43">
        <v>395</v>
      </c>
      <c r="F43">
        <v>391</v>
      </c>
      <c r="G43" s="510">
        <v>0.07161125319693094</v>
      </c>
    </row>
    <row r="44" spans="1:7" ht="12.75">
      <c r="A44" s="217" t="s">
        <v>538</v>
      </c>
      <c r="B44">
        <v>642</v>
      </c>
      <c r="C44">
        <v>664</v>
      </c>
      <c r="D44">
        <v>578</v>
      </c>
      <c r="E44">
        <v>545</v>
      </c>
      <c r="F44">
        <v>518</v>
      </c>
      <c r="G44" s="510">
        <v>-0.23938223938223938</v>
      </c>
    </row>
    <row r="45" spans="1:7" ht="12.75">
      <c r="A45" s="217" t="s">
        <v>539</v>
      </c>
      <c r="B45" s="184">
        <v>1562</v>
      </c>
      <c r="C45" s="184">
        <v>1626</v>
      </c>
      <c r="D45" s="184">
        <v>1522</v>
      </c>
      <c r="E45" s="184">
        <v>1586</v>
      </c>
      <c r="F45" s="184">
        <v>1546</v>
      </c>
      <c r="G45" s="510">
        <v>-0.01034928848641656</v>
      </c>
    </row>
    <row r="46" spans="1:7" ht="12.75">
      <c r="A46" s="521"/>
      <c r="B46" s="521"/>
      <c r="C46" s="521"/>
      <c r="D46" s="538"/>
      <c r="E46" s="538"/>
      <c r="F46" s="539"/>
      <c r="G46" s="540"/>
    </row>
    <row r="47" spans="1:7" ht="17.25">
      <c r="A47" s="534" t="s">
        <v>699</v>
      </c>
      <c r="B47" s="297"/>
      <c r="C47" s="297"/>
      <c r="D47" s="297"/>
      <c r="E47" s="297"/>
      <c r="F47" s="137"/>
      <c r="G47" s="510"/>
    </row>
    <row r="48" spans="1:7" ht="12.75">
      <c r="A48" s="297"/>
      <c r="B48" s="297"/>
      <c r="C48" s="297"/>
      <c r="D48" s="297"/>
      <c r="E48" s="297"/>
      <c r="F48" s="137"/>
      <c r="G48" s="510"/>
    </row>
    <row r="49" spans="1:7" ht="15">
      <c r="A49" s="502" t="s">
        <v>515</v>
      </c>
      <c r="B49" s="40">
        <v>11662</v>
      </c>
      <c r="C49" s="40">
        <v>12469</v>
      </c>
      <c r="D49" s="40">
        <v>12044</v>
      </c>
      <c r="E49" s="40">
        <v>12456</v>
      </c>
      <c r="F49" s="40">
        <v>11774</v>
      </c>
      <c r="G49" s="506">
        <v>0.009512485136741973</v>
      </c>
    </row>
    <row r="50" spans="1:7" ht="12.75">
      <c r="A50" s="217" t="s">
        <v>4</v>
      </c>
      <c r="B50" s="184">
        <v>2142</v>
      </c>
      <c r="C50" s="184">
        <v>2332</v>
      </c>
      <c r="D50" s="184">
        <v>2413</v>
      </c>
      <c r="E50" s="184">
        <v>2481</v>
      </c>
      <c r="F50" s="184">
        <v>2276</v>
      </c>
      <c r="G50" s="510">
        <v>0.058875219683655534</v>
      </c>
    </row>
    <row r="51" spans="1:7" ht="12.75">
      <c r="A51" s="217" t="s">
        <v>530</v>
      </c>
      <c r="B51">
        <v>72</v>
      </c>
      <c r="C51">
        <v>109</v>
      </c>
      <c r="D51">
        <v>107</v>
      </c>
      <c r="E51">
        <v>98</v>
      </c>
      <c r="F51">
        <v>120</v>
      </c>
      <c r="G51" s="510">
        <v>0.4</v>
      </c>
    </row>
    <row r="52" spans="1:7" ht="12.75">
      <c r="A52" s="217" t="s">
        <v>531</v>
      </c>
      <c r="B52">
        <v>125</v>
      </c>
      <c r="C52">
        <v>128</v>
      </c>
      <c r="D52">
        <v>123</v>
      </c>
      <c r="E52">
        <v>137</v>
      </c>
      <c r="F52">
        <v>108</v>
      </c>
      <c r="G52" s="510">
        <v>-0.1574074074074074</v>
      </c>
    </row>
    <row r="53" spans="1:7" ht="12.75">
      <c r="A53" s="217" t="s">
        <v>532</v>
      </c>
      <c r="B53">
        <v>638</v>
      </c>
      <c r="C53">
        <v>699</v>
      </c>
      <c r="D53">
        <v>662</v>
      </c>
      <c r="E53">
        <v>673</v>
      </c>
      <c r="F53">
        <v>692</v>
      </c>
      <c r="G53" s="510">
        <v>0.07803468208092486</v>
      </c>
    </row>
    <row r="54" spans="1:7" ht="12.75">
      <c r="A54" s="217" t="s">
        <v>533</v>
      </c>
      <c r="B54" s="184">
        <v>1762</v>
      </c>
      <c r="C54" s="184">
        <v>1864</v>
      </c>
      <c r="D54" s="184">
        <v>1795</v>
      </c>
      <c r="E54" s="184">
        <v>1803</v>
      </c>
      <c r="F54" s="184">
        <v>1742</v>
      </c>
      <c r="G54" s="510">
        <v>-0.011481056257175661</v>
      </c>
    </row>
    <row r="55" spans="1:7" ht="12.75">
      <c r="A55" s="217" t="s">
        <v>534</v>
      </c>
      <c r="B55">
        <v>829</v>
      </c>
      <c r="C55">
        <v>848</v>
      </c>
      <c r="D55">
        <v>769</v>
      </c>
      <c r="E55">
        <v>883</v>
      </c>
      <c r="F55">
        <v>756</v>
      </c>
      <c r="G55" s="510">
        <v>-0.09656084656084656</v>
      </c>
    </row>
    <row r="56" spans="1:7" ht="12.75">
      <c r="A56" s="217" t="s">
        <v>535</v>
      </c>
      <c r="B56">
        <v>176</v>
      </c>
      <c r="C56">
        <v>197</v>
      </c>
      <c r="D56">
        <v>178</v>
      </c>
      <c r="E56">
        <v>161</v>
      </c>
      <c r="F56">
        <v>170</v>
      </c>
      <c r="G56" s="510">
        <v>-0.03529411764705882</v>
      </c>
    </row>
    <row r="57" spans="1:7" ht="12.75">
      <c r="A57" s="217" t="s">
        <v>536</v>
      </c>
      <c r="B57">
        <v>205</v>
      </c>
      <c r="C57">
        <v>213</v>
      </c>
      <c r="D57">
        <v>231</v>
      </c>
      <c r="E57">
        <v>243</v>
      </c>
      <c r="F57">
        <v>215</v>
      </c>
      <c r="G57" s="510">
        <v>0.046511627906976744</v>
      </c>
    </row>
    <row r="58" spans="1:7" ht="12.75">
      <c r="A58" s="217" t="s">
        <v>537</v>
      </c>
      <c r="B58" s="184">
        <v>1748</v>
      </c>
      <c r="C58" s="184">
        <v>1888</v>
      </c>
      <c r="D58" s="184">
        <v>1805</v>
      </c>
      <c r="E58" s="184">
        <v>1960</v>
      </c>
      <c r="F58" s="184">
        <v>1920</v>
      </c>
      <c r="G58" s="510">
        <v>0.08958333333333333</v>
      </c>
    </row>
    <row r="59" spans="1:7" ht="12.75">
      <c r="A59" s="217" t="s">
        <v>538</v>
      </c>
      <c r="B59" s="184">
        <v>1320</v>
      </c>
      <c r="C59" s="184">
        <v>1333</v>
      </c>
      <c r="D59" s="184">
        <v>1254</v>
      </c>
      <c r="E59" s="184">
        <v>1140</v>
      </c>
      <c r="F59" s="184">
        <v>1047</v>
      </c>
      <c r="G59" s="510">
        <v>-0.2607449856733524</v>
      </c>
    </row>
    <row r="60" spans="1:7" ht="12.75">
      <c r="A60" s="217" t="s">
        <v>539</v>
      </c>
      <c r="B60" s="184">
        <v>2645</v>
      </c>
      <c r="C60" s="184">
        <v>2858</v>
      </c>
      <c r="D60" s="184">
        <v>2707</v>
      </c>
      <c r="E60" s="184">
        <v>2877</v>
      </c>
      <c r="F60" s="184">
        <v>2728</v>
      </c>
      <c r="G60" s="510">
        <v>0.030425219941348974</v>
      </c>
    </row>
    <row r="61" spans="1:7" ht="12.75">
      <c r="A61" s="537"/>
      <c r="B61"/>
      <c r="C61"/>
      <c r="D61"/>
      <c r="E61"/>
      <c r="F61"/>
      <c r="G61" s="510"/>
    </row>
    <row r="62" spans="1:7" ht="15">
      <c r="A62" s="215" t="s">
        <v>524</v>
      </c>
      <c r="B62" s="40">
        <v>9976</v>
      </c>
      <c r="C62" s="40">
        <v>10670</v>
      </c>
      <c r="D62" s="40">
        <v>10296</v>
      </c>
      <c r="E62" s="40">
        <v>10725</v>
      </c>
      <c r="F62" s="40">
        <v>10125</v>
      </c>
      <c r="G62" s="506">
        <v>0.01471604938271605</v>
      </c>
    </row>
    <row r="63" spans="1:7" ht="12.75">
      <c r="A63" s="217" t="s">
        <v>4</v>
      </c>
      <c r="B63" s="184">
        <v>1903</v>
      </c>
      <c r="C63" s="184">
        <v>2069</v>
      </c>
      <c r="D63" s="184">
        <v>2121</v>
      </c>
      <c r="E63" s="184">
        <v>2209</v>
      </c>
      <c r="F63" s="184">
        <v>2038</v>
      </c>
      <c r="G63" s="510">
        <v>0.0662414131501472</v>
      </c>
    </row>
    <row r="64" spans="1:7" ht="12.75">
      <c r="A64" s="217" t="s">
        <v>530</v>
      </c>
      <c r="B64">
        <v>69</v>
      </c>
      <c r="C64">
        <v>99</v>
      </c>
      <c r="D64">
        <v>104</v>
      </c>
      <c r="E64">
        <v>96</v>
      </c>
      <c r="F64">
        <v>113</v>
      </c>
      <c r="G64" s="510">
        <v>0.3893805309734513</v>
      </c>
    </row>
    <row r="65" spans="1:7" ht="12.75">
      <c r="A65" s="217" t="s">
        <v>531</v>
      </c>
      <c r="B65">
        <v>111</v>
      </c>
      <c r="C65">
        <v>114</v>
      </c>
      <c r="D65">
        <v>102</v>
      </c>
      <c r="E65">
        <v>123</v>
      </c>
      <c r="F65">
        <v>95</v>
      </c>
      <c r="G65" s="510">
        <v>-0.16842105263157894</v>
      </c>
    </row>
    <row r="66" spans="1:7" ht="12.75">
      <c r="A66" s="217" t="s">
        <v>532</v>
      </c>
      <c r="B66">
        <v>598</v>
      </c>
      <c r="C66">
        <v>661</v>
      </c>
      <c r="D66">
        <v>613</v>
      </c>
      <c r="E66">
        <v>629</v>
      </c>
      <c r="F66">
        <v>663</v>
      </c>
      <c r="G66" s="510">
        <v>0.09803921568627451</v>
      </c>
    </row>
    <row r="67" spans="1:7" ht="12.75">
      <c r="A67" s="217" t="s">
        <v>533</v>
      </c>
      <c r="B67" s="184">
        <v>1371</v>
      </c>
      <c r="C67" s="184">
        <v>1441</v>
      </c>
      <c r="D67" s="184">
        <v>1407</v>
      </c>
      <c r="E67" s="184">
        <v>1417</v>
      </c>
      <c r="F67" s="184">
        <v>1356</v>
      </c>
      <c r="G67" s="510">
        <v>-0.011061946902654867</v>
      </c>
    </row>
    <row r="68" spans="1:7" ht="12.75">
      <c r="A68" s="217" t="s">
        <v>534</v>
      </c>
      <c r="B68">
        <v>541</v>
      </c>
      <c r="C68">
        <v>540</v>
      </c>
      <c r="D68">
        <v>470</v>
      </c>
      <c r="E68">
        <v>577</v>
      </c>
      <c r="F68">
        <v>463</v>
      </c>
      <c r="G68" s="510">
        <v>-0.16846652267818574</v>
      </c>
    </row>
    <row r="69" spans="1:7" ht="12.75">
      <c r="A69" s="217" t="s">
        <v>535</v>
      </c>
      <c r="B69">
        <v>162</v>
      </c>
      <c r="C69">
        <v>182</v>
      </c>
      <c r="D69">
        <v>164</v>
      </c>
      <c r="E69">
        <v>140</v>
      </c>
      <c r="F69">
        <v>162</v>
      </c>
      <c r="G69" s="510">
        <v>0</v>
      </c>
    </row>
    <row r="70" spans="1:7" ht="12.75">
      <c r="A70" s="217" t="s">
        <v>536</v>
      </c>
      <c r="B70">
        <v>193</v>
      </c>
      <c r="C70">
        <v>200</v>
      </c>
      <c r="D70">
        <v>214</v>
      </c>
      <c r="E70">
        <v>228</v>
      </c>
      <c r="F70">
        <v>200</v>
      </c>
      <c r="G70" s="510">
        <v>0.035</v>
      </c>
    </row>
    <row r="71" spans="1:7" ht="12.75">
      <c r="A71" s="217" t="s">
        <v>537</v>
      </c>
      <c r="B71" s="184">
        <v>1491</v>
      </c>
      <c r="C71" s="184">
        <v>1639</v>
      </c>
      <c r="D71" s="184">
        <v>1571</v>
      </c>
      <c r="E71" s="184">
        <v>1722</v>
      </c>
      <c r="F71" s="184">
        <v>1674</v>
      </c>
      <c r="G71" s="510">
        <v>0.10931899641577061</v>
      </c>
    </row>
    <row r="72" spans="1:7" ht="12.75">
      <c r="A72" s="217" t="s">
        <v>538</v>
      </c>
      <c r="B72" s="184">
        <v>1192</v>
      </c>
      <c r="C72" s="184">
        <v>1206</v>
      </c>
      <c r="D72" s="184">
        <v>1138</v>
      </c>
      <c r="E72" s="184">
        <v>1052</v>
      </c>
      <c r="F72">
        <v>954</v>
      </c>
      <c r="G72" s="510">
        <v>-0.24947589098532494</v>
      </c>
    </row>
    <row r="73" spans="1:7" ht="12.75">
      <c r="A73" s="217" t="s">
        <v>539</v>
      </c>
      <c r="B73" s="184">
        <v>2345</v>
      </c>
      <c r="C73" s="184">
        <v>2519</v>
      </c>
      <c r="D73" s="184">
        <v>2392</v>
      </c>
      <c r="E73" s="184">
        <v>2532</v>
      </c>
      <c r="F73" s="184">
        <v>2407</v>
      </c>
      <c r="G73" s="510">
        <v>0.02575820523473203</v>
      </c>
    </row>
    <row r="74" spans="1:7" ht="12.75">
      <c r="A74" s="537"/>
      <c r="B74"/>
      <c r="C74"/>
      <c r="D74"/>
      <c r="E74"/>
      <c r="F74"/>
      <c r="G74" s="510"/>
    </row>
    <row r="75" spans="1:7" ht="15">
      <c r="A75" s="215" t="s">
        <v>17</v>
      </c>
      <c r="B75" s="40">
        <v>1686</v>
      </c>
      <c r="C75" s="40">
        <v>1799</v>
      </c>
      <c r="D75" s="40">
        <v>1748</v>
      </c>
      <c r="E75" s="40">
        <v>1731</v>
      </c>
      <c r="F75" s="40">
        <v>1649</v>
      </c>
      <c r="G75" s="506">
        <v>-0.022437841115827774</v>
      </c>
    </row>
    <row r="76" spans="1:7" ht="12.75">
      <c r="A76" s="217" t="s">
        <v>4</v>
      </c>
      <c r="B76">
        <v>239</v>
      </c>
      <c r="C76">
        <v>263</v>
      </c>
      <c r="D76">
        <v>292</v>
      </c>
      <c r="E76">
        <v>272</v>
      </c>
      <c r="F76">
        <v>238</v>
      </c>
      <c r="G76" s="510">
        <v>-0.004201680672268907</v>
      </c>
    </row>
    <row r="77" spans="1:7" ht="12.75">
      <c r="A77" s="217" t="s">
        <v>530</v>
      </c>
      <c r="B77">
        <v>3</v>
      </c>
      <c r="C77">
        <v>10</v>
      </c>
      <c r="D77">
        <v>3</v>
      </c>
      <c r="E77">
        <v>2</v>
      </c>
      <c r="F77">
        <v>7</v>
      </c>
      <c r="G77" s="510" t="s">
        <v>401</v>
      </c>
    </row>
    <row r="78" spans="1:7" ht="12.75">
      <c r="A78" s="217" t="s">
        <v>531</v>
      </c>
      <c r="B78">
        <v>14</v>
      </c>
      <c r="C78">
        <v>14</v>
      </c>
      <c r="D78">
        <v>21</v>
      </c>
      <c r="E78">
        <v>14</v>
      </c>
      <c r="F78">
        <v>13</v>
      </c>
      <c r="G78" s="510" t="s">
        <v>401</v>
      </c>
    </row>
    <row r="79" spans="1:7" ht="12.75">
      <c r="A79" s="217" t="s">
        <v>532</v>
      </c>
      <c r="B79">
        <v>40</v>
      </c>
      <c r="C79">
        <v>38</v>
      </c>
      <c r="D79">
        <v>49</v>
      </c>
      <c r="E79">
        <v>44</v>
      </c>
      <c r="F79">
        <v>29</v>
      </c>
      <c r="G79" s="510" t="s">
        <v>401</v>
      </c>
    </row>
    <row r="80" spans="1:7" ht="12.75">
      <c r="A80" s="217" t="s">
        <v>533</v>
      </c>
      <c r="B80">
        <v>391</v>
      </c>
      <c r="C80">
        <v>423</v>
      </c>
      <c r="D80">
        <v>388</v>
      </c>
      <c r="E80">
        <v>386</v>
      </c>
      <c r="F80">
        <v>386</v>
      </c>
      <c r="G80" s="510">
        <v>-0.012953367875647668</v>
      </c>
    </row>
    <row r="81" spans="1:7" ht="12.75">
      <c r="A81" s="217" t="s">
        <v>534</v>
      </c>
      <c r="B81">
        <v>288</v>
      </c>
      <c r="C81">
        <v>308</v>
      </c>
      <c r="D81">
        <v>299</v>
      </c>
      <c r="E81">
        <v>306</v>
      </c>
      <c r="F81">
        <v>293</v>
      </c>
      <c r="G81" s="510">
        <v>0.017064846416382253</v>
      </c>
    </row>
    <row r="82" spans="1:7" ht="12.75">
      <c r="A82" s="217" t="s">
        <v>535</v>
      </c>
      <c r="B82">
        <v>14</v>
      </c>
      <c r="C82">
        <v>15</v>
      </c>
      <c r="D82">
        <v>14</v>
      </c>
      <c r="E82">
        <v>21</v>
      </c>
      <c r="F82">
        <v>8</v>
      </c>
      <c r="G82" s="510" t="s">
        <v>401</v>
      </c>
    </row>
    <row r="83" spans="1:7" ht="12.75">
      <c r="A83" s="217" t="s">
        <v>536</v>
      </c>
      <c r="B83">
        <v>12</v>
      </c>
      <c r="C83">
        <v>13</v>
      </c>
      <c r="D83">
        <v>17</v>
      </c>
      <c r="E83">
        <v>15</v>
      </c>
      <c r="F83">
        <v>15</v>
      </c>
      <c r="G83" s="510" t="s">
        <v>401</v>
      </c>
    </row>
    <row r="84" spans="1:7" ht="12.75">
      <c r="A84" s="217" t="s">
        <v>537</v>
      </c>
      <c r="B84">
        <v>257</v>
      </c>
      <c r="C84">
        <v>249</v>
      </c>
      <c r="D84">
        <v>234</v>
      </c>
      <c r="E84">
        <v>238</v>
      </c>
      <c r="F84">
        <v>246</v>
      </c>
      <c r="G84" s="510">
        <v>-0.044715447154471545</v>
      </c>
    </row>
    <row r="85" spans="1:7" ht="12.75">
      <c r="A85" s="217" t="s">
        <v>538</v>
      </c>
      <c r="B85">
        <v>128</v>
      </c>
      <c r="C85">
        <v>127</v>
      </c>
      <c r="D85">
        <v>116</v>
      </c>
      <c r="E85">
        <v>88</v>
      </c>
      <c r="F85">
        <v>93</v>
      </c>
      <c r="G85" s="510">
        <v>-0.3763440860215054</v>
      </c>
    </row>
    <row r="86" spans="1:7" ht="12.75">
      <c r="A86" s="238" t="s">
        <v>539</v>
      </c>
      <c r="B86" s="541">
        <v>300</v>
      </c>
      <c r="C86" s="541">
        <v>339</v>
      </c>
      <c r="D86" s="541">
        <v>315</v>
      </c>
      <c r="E86" s="541">
        <v>345</v>
      </c>
      <c r="F86" s="541">
        <v>321</v>
      </c>
      <c r="G86" s="540">
        <v>0.06542056074766354</v>
      </c>
    </row>
    <row r="87" spans="1:5" ht="12.75">
      <c r="A87" s="297"/>
      <c r="B87" s="297"/>
      <c r="C87" s="297"/>
      <c r="D87" s="542"/>
      <c r="E87" s="542"/>
    </row>
    <row r="88" spans="1:14" s="297" customFormat="1" ht="12" customHeight="1">
      <c r="A88" s="223" t="s">
        <v>540</v>
      </c>
      <c r="K88" s="184"/>
      <c r="L88" s="184"/>
      <c r="M88" s="184"/>
      <c r="N88" s="184"/>
    </row>
    <row r="89" spans="1:14" s="297" customFormat="1" ht="12" customHeight="1">
      <c r="A89" s="223" t="s">
        <v>541</v>
      </c>
      <c r="K89"/>
      <c r="L89"/>
      <c r="M89" s="40"/>
      <c r="N89" s="40"/>
    </row>
    <row r="90" spans="1:14" s="297" customFormat="1" ht="12" customHeight="1">
      <c r="A90" s="223" t="s">
        <v>542</v>
      </c>
      <c r="K90"/>
      <c r="L90"/>
      <c r="M90" s="40"/>
      <c r="N90" s="40"/>
    </row>
    <row r="91" spans="1:5" ht="12.75">
      <c r="A91" s="297"/>
      <c r="B91" s="297"/>
      <c r="C91" s="297"/>
      <c r="D91" s="297"/>
      <c r="E91" s="297"/>
    </row>
    <row r="92" spans="1:5" ht="12.75">
      <c r="A92" s="297"/>
      <c r="B92" s="297"/>
      <c r="C92" s="297"/>
      <c r="D92" s="297"/>
      <c r="E92" s="297"/>
    </row>
    <row r="93" spans="1:5" ht="12.75">
      <c r="A93" s="297"/>
      <c r="B93" s="297"/>
      <c r="C93" s="297"/>
      <c r="D93" s="297"/>
      <c r="E93" s="297"/>
    </row>
    <row r="94" spans="1:5" ht="12.75">
      <c r="A94" s="297"/>
      <c r="B94" s="297"/>
      <c r="C94" s="297"/>
      <c r="D94" s="297"/>
      <c r="E94" s="297"/>
    </row>
  </sheetData>
  <mergeCells count="2">
    <mergeCell ref="D3:E3"/>
    <mergeCell ref="A1:G1"/>
  </mergeCells>
  <printOptions/>
  <pageMargins left="0.75" right="0.75" top="1" bottom="1" header="0.5" footer="0.5"/>
  <pageSetup horizontalDpi="600" verticalDpi="600" orientation="portrait" paperSize="9" scale="55"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L53"/>
  <sheetViews>
    <sheetView showGridLines="0" zoomScale="90" zoomScaleNormal="90" workbookViewId="0" topLeftCell="A1">
      <selection activeCell="A1" sqref="A1:H1"/>
    </sheetView>
  </sheetViews>
  <sheetFormatPr defaultColWidth="9.140625" defaultRowHeight="12.75"/>
  <cols>
    <col min="1" max="1" width="62.28125" style="0" customWidth="1"/>
    <col min="2" max="6" width="13.28125" style="0" customWidth="1"/>
    <col min="7" max="7" width="2.7109375" style="0" customWidth="1"/>
    <col min="8" max="8" width="23.140625" style="307" customWidth="1"/>
    <col min="9" max="9" width="12.57421875" style="0" customWidth="1"/>
  </cols>
  <sheetData>
    <row r="1" spans="1:8" ht="15" customHeight="1">
      <c r="A1" s="1053" t="s">
        <v>543</v>
      </c>
      <c r="B1" s="1054"/>
      <c r="C1" s="1054"/>
      <c r="D1" s="1054"/>
      <c r="E1" s="1054"/>
      <c r="F1" s="1054"/>
      <c r="G1" s="1054"/>
      <c r="H1" s="1054"/>
    </row>
    <row r="2" spans="1:8" ht="15.75">
      <c r="A2" s="101" t="s">
        <v>544</v>
      </c>
      <c r="B2" s="543"/>
      <c r="C2" s="543"/>
      <c r="D2" s="543"/>
      <c r="E2" s="543"/>
      <c r="F2" s="543"/>
      <c r="G2" s="543"/>
      <c r="H2" s="543"/>
    </row>
    <row r="3" spans="1:7" ht="13.5" customHeight="1" thickBot="1">
      <c r="A3" s="493"/>
      <c r="G3" s="143"/>
    </row>
    <row r="4" spans="1:8" ht="45.75" customHeight="1">
      <c r="A4" s="544"/>
      <c r="B4" s="497" t="s">
        <v>509</v>
      </c>
      <c r="C4" s="497" t="s">
        <v>510</v>
      </c>
      <c r="D4" s="497" t="s">
        <v>511</v>
      </c>
      <c r="E4" s="497" t="s">
        <v>512</v>
      </c>
      <c r="F4" s="497" t="s">
        <v>513</v>
      </c>
      <c r="G4" s="498"/>
      <c r="H4" s="499" t="s">
        <v>514</v>
      </c>
    </row>
    <row r="5" spans="1:8" ht="12.75">
      <c r="A5" s="545"/>
      <c r="B5" s="24"/>
      <c r="C5" s="24"/>
      <c r="D5" s="24"/>
      <c r="E5" s="24"/>
      <c r="F5" s="24"/>
      <c r="G5" s="26"/>
      <c r="H5" s="375"/>
    </row>
    <row r="6" spans="1:9" ht="15">
      <c r="A6" s="546" t="s">
        <v>545</v>
      </c>
      <c r="B6" s="40">
        <v>34279</v>
      </c>
      <c r="C6" s="40">
        <v>34232</v>
      </c>
      <c r="D6" s="40">
        <v>32593</v>
      </c>
      <c r="E6" s="40">
        <v>33425</v>
      </c>
      <c r="F6" s="319">
        <v>33032</v>
      </c>
      <c r="H6" s="506">
        <v>-0.03637795734998104</v>
      </c>
      <c r="I6" s="40"/>
    </row>
    <row r="7" spans="1:9" ht="12.75">
      <c r="A7" s="547"/>
      <c r="B7" s="23"/>
      <c r="D7" s="24"/>
      <c r="F7" s="23"/>
      <c r="H7" s="506"/>
      <c r="I7" s="23"/>
    </row>
    <row r="8" spans="1:12" ht="12.75">
      <c r="A8" s="548" t="s">
        <v>546</v>
      </c>
      <c r="B8" s="23">
        <v>11106</v>
      </c>
      <c r="C8" s="23">
        <v>10808.24851304399</v>
      </c>
      <c r="D8" s="23">
        <v>10484</v>
      </c>
      <c r="E8" s="184">
        <v>10429.612583746</v>
      </c>
      <c r="F8" s="23">
        <v>10744</v>
      </c>
      <c r="H8" s="510">
        <v>-0.032594993697100665</v>
      </c>
      <c r="I8" s="23"/>
      <c r="K8" s="549"/>
      <c r="L8" s="549"/>
    </row>
    <row r="9" spans="1:12" ht="12.75">
      <c r="A9" s="548" t="s">
        <v>547</v>
      </c>
      <c r="B9" s="23">
        <v>4289</v>
      </c>
      <c r="C9" s="23">
        <v>4269.6764619280375</v>
      </c>
      <c r="D9" s="23">
        <v>3910</v>
      </c>
      <c r="E9" s="184">
        <v>3834.1872997378387</v>
      </c>
      <c r="F9" s="23">
        <v>3877</v>
      </c>
      <c r="H9" s="510">
        <v>-0.0960596875728608</v>
      </c>
      <c r="I9" s="23"/>
      <c r="K9" s="549"/>
      <c r="L9" s="549"/>
    </row>
    <row r="10" spans="1:12" ht="12.75">
      <c r="A10" s="548" t="s">
        <v>548</v>
      </c>
      <c r="B10" s="23">
        <v>3005</v>
      </c>
      <c r="C10" s="23">
        <v>2870.641776102703</v>
      </c>
      <c r="D10" s="23">
        <v>2509</v>
      </c>
      <c r="E10" s="184">
        <v>2595.719487328867</v>
      </c>
      <c r="F10" s="23">
        <v>2641</v>
      </c>
      <c r="H10" s="510">
        <v>-0.1211314475873544</v>
      </c>
      <c r="I10" s="23"/>
      <c r="K10" s="549"/>
      <c r="L10" s="549"/>
    </row>
    <row r="11" spans="1:12" ht="12.75">
      <c r="A11" s="548" t="s">
        <v>549</v>
      </c>
      <c r="B11" s="23">
        <v>2555</v>
      </c>
      <c r="C11" s="23">
        <v>2548.0977563158826</v>
      </c>
      <c r="D11" s="23">
        <v>2346</v>
      </c>
      <c r="E11" s="184">
        <v>2364.967229828139</v>
      </c>
      <c r="F11" s="23">
        <v>2424</v>
      </c>
      <c r="H11" s="510">
        <v>-0.0512720156555773</v>
      </c>
      <c r="I11" s="23"/>
      <c r="K11" s="549"/>
      <c r="L11" s="549"/>
    </row>
    <row r="12" spans="1:12" ht="12.75">
      <c r="A12" s="548" t="s">
        <v>550</v>
      </c>
      <c r="B12" s="23">
        <v>1965</v>
      </c>
      <c r="C12" s="23">
        <v>1971.5503209469407</v>
      </c>
      <c r="D12" s="23">
        <v>1804</v>
      </c>
      <c r="E12" s="184">
        <v>1952.1446256918146</v>
      </c>
      <c r="F12" s="23">
        <v>1991</v>
      </c>
      <c r="H12" s="510">
        <v>0.013231552162849873</v>
      </c>
      <c r="I12" s="23"/>
      <c r="K12" s="549"/>
      <c r="L12" s="549"/>
    </row>
    <row r="13" spans="1:12" ht="12.75">
      <c r="A13" s="548" t="s">
        <v>551</v>
      </c>
      <c r="B13" s="23">
        <v>1395</v>
      </c>
      <c r="C13" s="23">
        <v>1524.0204934927272</v>
      </c>
      <c r="D13" s="23">
        <v>1512</v>
      </c>
      <c r="E13" s="184">
        <v>1526.6647247305564</v>
      </c>
      <c r="F13" s="23">
        <v>1532</v>
      </c>
      <c r="H13" s="510">
        <v>0.0982078853046595</v>
      </c>
      <c r="I13" s="23"/>
      <c r="K13" s="549"/>
      <c r="L13" s="549"/>
    </row>
    <row r="14" spans="1:12" ht="13.5" customHeight="1">
      <c r="A14" s="548" t="s">
        <v>552</v>
      </c>
      <c r="B14" s="23">
        <v>1098</v>
      </c>
      <c r="C14" s="23">
        <v>1063.3873152346741</v>
      </c>
      <c r="D14" s="23">
        <v>927</v>
      </c>
      <c r="E14" s="184">
        <v>891.8526070492281</v>
      </c>
      <c r="F14" s="24">
        <v>854</v>
      </c>
      <c r="H14" s="510">
        <v>-0.2222222222222222</v>
      </c>
      <c r="I14" s="23"/>
      <c r="K14" s="549"/>
      <c r="L14" s="549"/>
    </row>
    <row r="15" spans="1:12" ht="14.25">
      <c r="A15" s="548" t="s">
        <v>700</v>
      </c>
      <c r="B15" s="23">
        <v>615</v>
      </c>
      <c r="C15" s="23">
        <v>595</v>
      </c>
      <c r="D15" s="23">
        <v>575</v>
      </c>
      <c r="E15" s="184">
        <v>609.4975240314593</v>
      </c>
      <c r="F15" s="24">
        <v>560</v>
      </c>
      <c r="H15" s="510">
        <v>-0.08943089430894309</v>
      </c>
      <c r="I15" s="23"/>
      <c r="K15" s="549"/>
      <c r="L15" s="549"/>
    </row>
    <row r="16" spans="1:12" ht="12.75">
      <c r="A16" s="548" t="s">
        <v>553</v>
      </c>
      <c r="B16" s="23">
        <v>985</v>
      </c>
      <c r="C16" s="23">
        <v>979</v>
      </c>
      <c r="D16" s="23">
        <v>929</v>
      </c>
      <c r="E16" s="184">
        <v>963.9018351296243</v>
      </c>
      <c r="F16" s="24">
        <v>932</v>
      </c>
      <c r="H16" s="510">
        <v>-0.05380710659898477</v>
      </c>
      <c r="I16" s="23"/>
      <c r="K16" s="549"/>
      <c r="L16" s="549"/>
    </row>
    <row r="17" spans="1:12" ht="12.75" customHeight="1">
      <c r="A17" s="548" t="s">
        <v>554</v>
      </c>
      <c r="B17" s="23">
        <v>291</v>
      </c>
      <c r="C17" s="23">
        <v>297</v>
      </c>
      <c r="D17" s="23">
        <v>260</v>
      </c>
      <c r="E17" s="184">
        <v>217.1213224584911</v>
      </c>
      <c r="F17" s="24">
        <v>195</v>
      </c>
      <c r="H17" s="510">
        <v>-0.32989690721649484</v>
      </c>
      <c r="I17" s="23"/>
      <c r="K17" s="549"/>
      <c r="L17" s="549"/>
    </row>
    <row r="18" spans="2:12" ht="12.75">
      <c r="B18" s="23"/>
      <c r="D18" s="24"/>
      <c r="F18" s="23"/>
      <c r="H18" s="510"/>
      <c r="I18" s="23"/>
      <c r="K18" s="184"/>
      <c r="L18" s="23"/>
    </row>
    <row r="19" spans="1:12" ht="12.75">
      <c r="A19" s="550" t="s">
        <v>555</v>
      </c>
      <c r="B19" s="23">
        <v>6975</v>
      </c>
      <c r="C19" s="23">
        <v>7305</v>
      </c>
      <c r="D19" s="23">
        <v>7337</v>
      </c>
      <c r="E19" s="184">
        <v>8039.330760267988</v>
      </c>
      <c r="F19" s="184">
        <v>7282</v>
      </c>
      <c r="H19" s="510">
        <v>0.04401433691756272</v>
      </c>
      <c r="I19" s="23"/>
      <c r="K19" s="551"/>
      <c r="L19" s="551"/>
    </row>
    <row r="20" spans="1:8" ht="12.75">
      <c r="A20" s="552"/>
      <c r="B20" s="27"/>
      <c r="C20" s="27"/>
      <c r="D20" s="27"/>
      <c r="E20" s="553"/>
      <c r="F20" s="553"/>
      <c r="H20" s="510"/>
    </row>
    <row r="21" spans="1:8" ht="12.75">
      <c r="A21" s="554"/>
      <c r="B21" s="555"/>
      <c r="C21" s="556"/>
      <c r="D21" s="26"/>
      <c r="E21" s="26"/>
      <c r="F21" s="556"/>
      <c r="G21" s="557"/>
      <c r="H21" s="558"/>
    </row>
    <row r="22" spans="1:8" ht="15">
      <c r="A22" s="546" t="s">
        <v>556</v>
      </c>
      <c r="B22" s="40">
        <v>11627</v>
      </c>
      <c r="C22" s="40">
        <v>12469</v>
      </c>
      <c r="D22" s="40">
        <v>12036</v>
      </c>
      <c r="E22" s="40">
        <v>12444</v>
      </c>
      <c r="F22" s="40">
        <v>11774</v>
      </c>
      <c r="H22" s="506">
        <v>0.012642986152919929</v>
      </c>
    </row>
    <row r="23" spans="2:8" ht="12.75">
      <c r="B23" s="23"/>
      <c r="D23" s="24"/>
      <c r="F23" s="23"/>
      <c r="H23" s="510"/>
    </row>
    <row r="24" spans="1:12" ht="12.75">
      <c r="A24" s="559" t="s">
        <v>546</v>
      </c>
      <c r="B24" s="23">
        <v>2338</v>
      </c>
      <c r="C24" s="23">
        <v>2485.9717482292335</v>
      </c>
      <c r="D24" s="23">
        <v>2493</v>
      </c>
      <c r="E24" s="184">
        <v>2700</v>
      </c>
      <c r="F24">
        <v>2608</v>
      </c>
      <c r="H24" s="510">
        <v>0.11548331907613345</v>
      </c>
      <c r="I24" s="549"/>
      <c r="J24" s="549"/>
      <c r="K24" s="549"/>
      <c r="L24" s="549"/>
    </row>
    <row r="25" spans="1:12" ht="12.75">
      <c r="A25" s="548" t="s">
        <v>548</v>
      </c>
      <c r="B25" s="23">
        <v>1419</v>
      </c>
      <c r="C25" s="23">
        <v>1524.5018512556342</v>
      </c>
      <c r="D25" s="23">
        <v>1389</v>
      </c>
      <c r="E25" s="184">
        <v>1352</v>
      </c>
      <c r="F25">
        <v>1252</v>
      </c>
      <c r="H25" s="510">
        <v>-0.11768851303735024</v>
      </c>
      <c r="I25" s="549"/>
      <c r="J25" s="549"/>
      <c r="K25" s="549"/>
      <c r="L25" s="549"/>
    </row>
    <row r="26" spans="1:12" ht="12.75">
      <c r="A26" s="559" t="s">
        <v>547</v>
      </c>
      <c r="B26" s="23">
        <v>1410</v>
      </c>
      <c r="C26" s="23">
        <v>1456.2555537669027</v>
      </c>
      <c r="D26" s="23">
        <v>1326</v>
      </c>
      <c r="E26" s="184">
        <v>1337</v>
      </c>
      <c r="F26">
        <v>1251</v>
      </c>
      <c r="H26" s="510">
        <v>-0.1127659574468085</v>
      </c>
      <c r="I26" s="549"/>
      <c r="J26" s="549"/>
      <c r="K26" s="549"/>
      <c r="L26" s="549"/>
    </row>
    <row r="27" spans="1:12" ht="12.75">
      <c r="A27" s="559" t="s">
        <v>549</v>
      </c>
      <c r="B27" s="23">
        <v>1323</v>
      </c>
      <c r="C27" s="23">
        <v>1415.1070508692853</v>
      </c>
      <c r="D27" s="23">
        <v>1292</v>
      </c>
      <c r="E27" s="184">
        <v>1420</v>
      </c>
      <c r="F27">
        <v>1303</v>
      </c>
      <c r="H27" s="510">
        <v>-0.015117157974300832</v>
      </c>
      <c r="I27" s="549"/>
      <c r="J27" s="549"/>
      <c r="K27" s="549"/>
      <c r="L27" s="549"/>
    </row>
    <row r="28" spans="1:12" ht="12.75">
      <c r="A28" s="548" t="s">
        <v>552</v>
      </c>
      <c r="B28" s="23">
        <v>636</v>
      </c>
      <c r="C28" s="23">
        <v>625.2565196394075</v>
      </c>
      <c r="D28" s="23">
        <v>569</v>
      </c>
      <c r="E28" s="184">
        <v>648</v>
      </c>
      <c r="F28">
        <v>521</v>
      </c>
      <c r="H28" s="510">
        <v>-0.18081761006289307</v>
      </c>
      <c r="I28" s="549"/>
      <c r="J28" s="549"/>
      <c r="K28" s="549"/>
      <c r="L28" s="549"/>
    </row>
    <row r="29" spans="1:12" ht="12.75">
      <c r="A29" s="559" t="s">
        <v>550</v>
      </c>
      <c r="B29" s="23">
        <v>615</v>
      </c>
      <c r="C29" s="23">
        <v>670.4195106245976</v>
      </c>
      <c r="D29" s="23">
        <v>670</v>
      </c>
      <c r="E29" s="184">
        <v>659</v>
      </c>
      <c r="F29">
        <v>640</v>
      </c>
      <c r="H29" s="510">
        <v>0.04065040650406504</v>
      </c>
      <c r="I29" s="549"/>
      <c r="J29" s="549"/>
      <c r="K29" s="549"/>
      <c r="L29" s="549"/>
    </row>
    <row r="30" spans="1:12" ht="12.75">
      <c r="A30" s="559" t="s">
        <v>551</v>
      </c>
      <c r="B30" s="23">
        <v>303</v>
      </c>
      <c r="C30" s="23">
        <v>342.2351094655505</v>
      </c>
      <c r="D30" s="23">
        <v>377</v>
      </c>
      <c r="E30" s="184">
        <v>372</v>
      </c>
      <c r="F30">
        <v>335</v>
      </c>
      <c r="H30" s="510">
        <v>0.10561056105610561</v>
      </c>
      <c r="I30" s="549"/>
      <c r="J30" s="549"/>
      <c r="K30" s="549"/>
      <c r="L30" s="549"/>
    </row>
    <row r="31" spans="1:12" ht="12.75">
      <c r="A31" s="559" t="s">
        <v>557</v>
      </c>
      <c r="B31" s="23">
        <v>314</v>
      </c>
      <c r="C31" s="23">
        <v>315.1373148744366</v>
      </c>
      <c r="D31" s="23">
        <v>302</v>
      </c>
      <c r="E31" s="184">
        <v>317</v>
      </c>
      <c r="F31">
        <v>315</v>
      </c>
      <c r="H31" s="510">
        <v>0.0031847133757961785</v>
      </c>
      <c r="I31" s="549"/>
      <c r="J31" s="549"/>
      <c r="K31" s="549"/>
      <c r="L31" s="549"/>
    </row>
    <row r="32" spans="1:12" ht="13.5" customHeight="1">
      <c r="A32" s="559" t="s">
        <v>554</v>
      </c>
      <c r="B32" s="23">
        <v>128</v>
      </c>
      <c r="C32" s="23">
        <v>134.48535093367676</v>
      </c>
      <c r="D32" s="23">
        <v>137</v>
      </c>
      <c r="E32" s="184">
        <v>119</v>
      </c>
      <c r="F32">
        <v>103</v>
      </c>
      <c r="H32" s="510">
        <v>-0.1953125</v>
      </c>
      <c r="I32" s="549"/>
      <c r="J32" s="549"/>
      <c r="K32" s="549"/>
      <c r="L32" s="549"/>
    </row>
    <row r="33" spans="1:12" ht="12.75">
      <c r="A33" s="559" t="s">
        <v>553</v>
      </c>
      <c r="B33" s="23">
        <v>263</v>
      </c>
      <c r="C33" s="23">
        <v>278.0033000643915</v>
      </c>
      <c r="D33" s="23">
        <v>274</v>
      </c>
      <c r="E33" s="184">
        <v>323</v>
      </c>
      <c r="F33">
        <v>276</v>
      </c>
      <c r="H33" s="510">
        <v>0.049429657794676805</v>
      </c>
      <c r="I33" s="549"/>
      <c r="J33" s="549"/>
      <c r="K33" s="549"/>
      <c r="L33" s="549"/>
    </row>
    <row r="34" spans="1:8" ht="12.75">
      <c r="A34" s="560"/>
      <c r="B34" s="23"/>
      <c r="D34" s="24"/>
      <c r="F34" s="23"/>
      <c r="H34" s="510"/>
    </row>
    <row r="35" spans="1:9" ht="12.75">
      <c r="A35" s="561" t="s">
        <v>558</v>
      </c>
      <c r="B35" s="549">
        <v>2878</v>
      </c>
      <c r="C35" s="23">
        <v>3221.6266902768834</v>
      </c>
      <c r="D35" s="23">
        <v>3207</v>
      </c>
      <c r="E35" s="184">
        <v>3197</v>
      </c>
      <c r="F35" s="184">
        <v>3170</v>
      </c>
      <c r="H35" s="510">
        <v>0.1014593467685893</v>
      </c>
      <c r="I35" s="551"/>
    </row>
    <row r="36" spans="1:10" ht="12.75">
      <c r="A36" s="552"/>
      <c r="B36" s="553"/>
      <c r="C36" s="553"/>
      <c r="D36" s="553"/>
      <c r="E36" s="553"/>
      <c r="F36" s="553"/>
      <c r="G36" s="552"/>
      <c r="H36" s="562"/>
      <c r="I36" s="563"/>
      <c r="J36" s="551"/>
    </row>
    <row r="37" spans="1:10" ht="12.75">
      <c r="A37" s="564"/>
      <c r="B37" s="549"/>
      <c r="C37" s="549"/>
      <c r="D37" s="565"/>
      <c r="G37" s="143"/>
      <c r="J37" s="184"/>
    </row>
    <row r="38" spans="1:10" ht="12.75">
      <c r="A38" s="223" t="s">
        <v>559</v>
      </c>
      <c r="B38" s="549"/>
      <c r="C38" s="549"/>
      <c r="D38" s="565"/>
      <c r="G38" s="143"/>
      <c r="J38" s="184"/>
    </row>
    <row r="39" spans="1:10" ht="12.75">
      <c r="A39" s="564"/>
      <c r="B39" s="549"/>
      <c r="C39" s="549"/>
      <c r="D39" s="565"/>
      <c r="G39" s="143"/>
      <c r="J39" s="184"/>
    </row>
    <row r="40" spans="1:3" ht="12.75">
      <c r="A40" s="566"/>
      <c r="B40" s="549"/>
      <c r="C40" s="549"/>
    </row>
    <row r="41" spans="1:3" ht="12.75">
      <c r="A41" s="567"/>
      <c r="B41" s="549"/>
      <c r="C41" s="549"/>
    </row>
    <row r="42" spans="1:3" ht="12.75">
      <c r="A42" s="567"/>
      <c r="B42" s="549"/>
      <c r="C42" s="549"/>
    </row>
    <row r="43" spans="1:3" ht="12.75">
      <c r="A43" s="567"/>
      <c r="B43" s="549"/>
      <c r="C43" s="549"/>
    </row>
    <row r="44" spans="1:4" ht="12.75">
      <c r="A44" s="566"/>
      <c r="B44" s="549"/>
      <c r="C44" s="549"/>
      <c r="D44" s="565"/>
    </row>
    <row r="45" spans="1:3" ht="12.75">
      <c r="A45" s="567"/>
      <c r="B45" s="549"/>
      <c r="C45" s="549"/>
    </row>
    <row r="46" spans="1:4" ht="12.75">
      <c r="A46" s="566"/>
      <c r="B46" s="549"/>
      <c r="C46" s="549"/>
      <c r="D46" s="565"/>
    </row>
    <row r="47" spans="1:4" ht="12.75">
      <c r="A47" s="566"/>
      <c r="B47" s="549"/>
      <c r="C47" s="549"/>
      <c r="D47" s="565"/>
    </row>
    <row r="48" spans="1:4" ht="12.75">
      <c r="A48" s="566"/>
      <c r="B48" s="549"/>
      <c r="C48" s="549"/>
      <c r="D48" s="565"/>
    </row>
    <row r="49" spans="1:4" ht="12.75">
      <c r="A49" s="566"/>
      <c r="B49" s="549"/>
      <c r="C49" s="549"/>
      <c r="D49" s="565"/>
    </row>
    <row r="50" spans="1:4" ht="12.75">
      <c r="A50" s="566"/>
      <c r="B50" s="549"/>
      <c r="C50" s="549"/>
      <c r="D50" s="565"/>
    </row>
    <row r="51" spans="1:4" ht="12.75">
      <c r="A51" s="566"/>
      <c r="B51" s="549"/>
      <c r="C51" s="549"/>
      <c r="D51" s="565"/>
    </row>
    <row r="52" spans="1:4" ht="12.75">
      <c r="A52" s="566"/>
      <c r="B52" s="549"/>
      <c r="C52" s="549"/>
      <c r="D52" s="568"/>
    </row>
    <row r="53" spans="1:4" ht="12.75">
      <c r="A53" s="566"/>
      <c r="B53" s="549"/>
      <c r="C53" s="549"/>
      <c r="D53" s="565"/>
    </row>
  </sheetData>
  <mergeCells count="1">
    <mergeCell ref="A1:H1"/>
  </mergeCells>
  <printOptions/>
  <pageMargins left="0.75" right="0.75" top="1" bottom="1" header="0.5" footer="0.5"/>
  <pageSetup fitToHeight="1" fitToWidth="1" horizontalDpi="600" verticalDpi="600" orientation="portrait" paperSize="9" scale="55" r:id="rId2"/>
  <drawing r:id="rId1"/>
</worksheet>
</file>

<file path=xl/worksheets/sheet2.xml><?xml version="1.0" encoding="utf-8"?>
<worksheet xmlns="http://schemas.openxmlformats.org/spreadsheetml/2006/main" xmlns:r="http://schemas.openxmlformats.org/officeDocument/2006/relationships">
  <sheetPr codeName="Sheet4"/>
  <dimension ref="A1:U73"/>
  <sheetViews>
    <sheetView showGridLines="0" zoomScale="90" zoomScaleNormal="90" workbookViewId="0" topLeftCell="A1">
      <selection activeCell="A1" sqref="A1"/>
    </sheetView>
  </sheetViews>
  <sheetFormatPr defaultColWidth="9.140625" defaultRowHeight="12.75"/>
  <cols>
    <col min="1" max="1" width="3.28125" style="201" customWidth="1"/>
    <col min="2" max="2" width="50.140625" style="187" customWidth="1"/>
    <col min="3" max="3" width="14.7109375" style="32" customWidth="1"/>
    <col min="4" max="4" width="1.7109375" style="32" customWidth="1"/>
    <col min="5" max="5" width="14.7109375" style="32" customWidth="1"/>
    <col min="6" max="6" width="1.7109375" style="32" customWidth="1"/>
    <col min="7" max="7" width="14.7109375" style="32" customWidth="1"/>
    <col min="8" max="8" width="1.7109375" style="32" customWidth="1"/>
    <col min="9" max="9" width="14.7109375" style="32" customWidth="1"/>
    <col min="10" max="10" width="1.7109375" style="32" customWidth="1"/>
    <col min="11" max="11" width="14.7109375" style="32" customWidth="1"/>
    <col min="12" max="12" width="1.7109375" style="32" customWidth="1"/>
    <col min="13" max="13" width="21.421875" style="32" customWidth="1"/>
    <col min="14" max="14" width="8.8515625" style="34" customWidth="1"/>
    <col min="15" max="15" width="9.00390625" style="206" customWidth="1"/>
    <col min="16" max="16384" width="9.140625" style="187" customWidth="1"/>
  </cols>
  <sheetData>
    <row r="1" ht="18.75">
      <c r="A1" s="107" t="s">
        <v>411</v>
      </c>
    </row>
    <row r="2" ht="15.75">
      <c r="A2" s="243" t="s">
        <v>430</v>
      </c>
    </row>
    <row r="3" spans="1:13" ht="18.75" thickBot="1">
      <c r="A3" s="207"/>
      <c r="B3" s="208"/>
      <c r="C3" s="209"/>
      <c r="D3" s="209"/>
      <c r="E3" s="209"/>
      <c r="F3" s="209"/>
      <c r="G3" s="209"/>
      <c r="H3" s="209"/>
      <c r="I3" s="209"/>
      <c r="J3" s="209"/>
      <c r="K3" s="209"/>
      <c r="L3" s="209"/>
      <c r="M3" s="209"/>
    </row>
    <row r="4" spans="1:15" ht="36.75" customHeight="1">
      <c r="A4" s="210"/>
      <c r="B4" s="211"/>
      <c r="C4" s="203" t="s">
        <v>185</v>
      </c>
      <c r="D4" s="203"/>
      <c r="E4" s="151" t="s">
        <v>187</v>
      </c>
      <c r="F4" s="151"/>
      <c r="G4" s="151" t="s">
        <v>188</v>
      </c>
      <c r="H4" s="151"/>
      <c r="I4" s="151" t="s">
        <v>189</v>
      </c>
      <c r="J4" s="151"/>
      <c r="K4" s="203" t="s">
        <v>193</v>
      </c>
      <c r="L4" s="203"/>
      <c r="M4" s="151" t="s">
        <v>199</v>
      </c>
      <c r="N4" s="106"/>
      <c r="O4" s="187"/>
    </row>
    <row r="5" spans="1:15" ht="12.75">
      <c r="A5" s="212"/>
      <c r="B5" s="213"/>
      <c r="C5" s="19"/>
      <c r="D5" s="19"/>
      <c r="E5" s="19"/>
      <c r="F5" s="19"/>
      <c r="G5" s="19"/>
      <c r="H5" s="19"/>
      <c r="I5" s="38"/>
      <c r="J5" s="38"/>
      <c r="K5" s="214"/>
      <c r="L5" s="214"/>
      <c r="M5" s="38"/>
      <c r="N5" s="187"/>
      <c r="O5" s="187"/>
    </row>
    <row r="6" spans="1:13" s="188" customFormat="1" ht="18" customHeight="1">
      <c r="A6" s="215" t="s">
        <v>163</v>
      </c>
      <c r="B6" s="212"/>
      <c r="C6" s="20">
        <v>84382</v>
      </c>
      <c r="D6" s="20"/>
      <c r="E6" s="20">
        <v>84231</v>
      </c>
      <c r="F6" s="20"/>
      <c r="G6" s="20">
        <v>85184</v>
      </c>
      <c r="H6" s="20"/>
      <c r="I6" s="20">
        <v>85002</v>
      </c>
      <c r="J6" s="20"/>
      <c r="K6" s="20">
        <v>85429</v>
      </c>
      <c r="L6" s="20"/>
      <c r="M6" s="116">
        <v>0.012407859496101015</v>
      </c>
    </row>
    <row r="7" spans="1:13" s="188" customFormat="1" ht="22.5" customHeight="1">
      <c r="A7" s="216" t="s">
        <v>7</v>
      </c>
      <c r="B7" s="216"/>
      <c r="C7" s="20">
        <v>13506</v>
      </c>
      <c r="D7" s="20"/>
      <c r="E7" s="20">
        <v>12613</v>
      </c>
      <c r="F7" s="20"/>
      <c r="G7" s="20">
        <v>12629</v>
      </c>
      <c r="H7" s="20"/>
      <c r="I7" s="20">
        <v>13004</v>
      </c>
      <c r="J7" s="20"/>
      <c r="K7" s="20">
        <v>12706</v>
      </c>
      <c r="L7" s="20"/>
      <c r="M7" s="116">
        <v>-0.05923293351103209</v>
      </c>
    </row>
    <row r="8" spans="1:15" ht="22.5" customHeight="1">
      <c r="A8" s="216"/>
      <c r="B8" s="217" t="s">
        <v>152</v>
      </c>
      <c r="C8" s="19">
        <v>8835</v>
      </c>
      <c r="D8" s="19"/>
      <c r="E8" s="19">
        <v>8389</v>
      </c>
      <c r="F8" s="19"/>
      <c r="G8" s="19">
        <v>7825</v>
      </c>
      <c r="H8" s="19"/>
      <c r="I8" s="19">
        <v>8487</v>
      </c>
      <c r="J8" s="19"/>
      <c r="K8" s="19">
        <v>8398</v>
      </c>
      <c r="L8" s="19"/>
      <c r="M8" s="117">
        <v>-0.04946236559139783</v>
      </c>
      <c r="N8" s="187"/>
      <c r="O8" s="187"/>
    </row>
    <row r="9" spans="1:15" ht="18" customHeight="1">
      <c r="A9" s="216"/>
      <c r="B9" s="217" t="s">
        <v>153</v>
      </c>
      <c r="C9" s="19">
        <v>4671</v>
      </c>
      <c r="D9" s="19"/>
      <c r="E9" s="19">
        <v>4224</v>
      </c>
      <c r="F9" s="19"/>
      <c r="G9" s="19">
        <v>4804</v>
      </c>
      <c r="H9" s="19"/>
      <c r="I9" s="19">
        <v>4517</v>
      </c>
      <c r="J9" s="19"/>
      <c r="K9" s="19">
        <v>4308</v>
      </c>
      <c r="L9" s="19"/>
      <c r="M9" s="117">
        <v>-0.07771355170199101</v>
      </c>
      <c r="N9" s="187"/>
      <c r="O9" s="187"/>
    </row>
    <row r="10" spans="1:15" ht="24" customHeight="1">
      <c r="A10" s="216" t="s">
        <v>156</v>
      </c>
      <c r="B10" s="217"/>
      <c r="C10" s="20">
        <v>69426</v>
      </c>
      <c r="D10" s="20"/>
      <c r="E10" s="20">
        <v>70354</v>
      </c>
      <c r="F10" s="20"/>
      <c r="G10" s="20">
        <v>71352</v>
      </c>
      <c r="H10" s="20"/>
      <c r="I10" s="20">
        <v>71000</v>
      </c>
      <c r="J10" s="20"/>
      <c r="K10" s="20">
        <v>71744</v>
      </c>
      <c r="L10" s="20"/>
      <c r="M10" s="116">
        <v>0.03338806787082649</v>
      </c>
      <c r="N10" s="187"/>
      <c r="O10" s="33"/>
    </row>
    <row r="11" spans="1:15" ht="24" customHeight="1">
      <c r="A11" s="216"/>
      <c r="B11" s="217" t="s">
        <v>15</v>
      </c>
      <c r="C11" s="19" t="s">
        <v>214</v>
      </c>
      <c r="D11" s="19"/>
      <c r="E11" s="19" t="s">
        <v>214</v>
      </c>
      <c r="F11" s="19"/>
      <c r="G11" s="19">
        <v>154</v>
      </c>
      <c r="H11" s="19"/>
      <c r="I11" s="19">
        <v>129</v>
      </c>
      <c r="J11" s="19"/>
      <c r="K11" s="19">
        <v>128</v>
      </c>
      <c r="L11" s="19"/>
      <c r="M11" s="117" t="s">
        <v>214</v>
      </c>
      <c r="N11" s="187"/>
      <c r="O11" s="187"/>
    </row>
    <row r="12" spans="1:15" ht="18" customHeight="1">
      <c r="A12" s="216"/>
      <c r="B12" s="217" t="s">
        <v>215</v>
      </c>
      <c r="C12" s="19" t="s">
        <v>214</v>
      </c>
      <c r="D12" s="19"/>
      <c r="E12" s="19" t="s">
        <v>214</v>
      </c>
      <c r="F12" s="19"/>
      <c r="G12" s="19">
        <v>5545</v>
      </c>
      <c r="H12" s="19"/>
      <c r="I12" s="19">
        <v>5343</v>
      </c>
      <c r="J12" s="19"/>
      <c r="K12" s="19">
        <v>5532</v>
      </c>
      <c r="L12" s="19"/>
      <c r="M12" s="117" t="s">
        <v>214</v>
      </c>
      <c r="N12" s="187"/>
      <c r="O12" s="187"/>
    </row>
    <row r="13" spans="1:15" ht="18" customHeight="1">
      <c r="A13" s="216"/>
      <c r="B13" s="217" t="s">
        <v>216</v>
      </c>
      <c r="C13" s="19" t="s">
        <v>214</v>
      </c>
      <c r="D13" s="19"/>
      <c r="E13" s="19" t="s">
        <v>214</v>
      </c>
      <c r="F13" s="19"/>
      <c r="G13" s="19">
        <v>2531</v>
      </c>
      <c r="H13" s="19"/>
      <c r="I13" s="19">
        <v>2502</v>
      </c>
      <c r="J13" s="19"/>
      <c r="K13" s="19">
        <v>2564</v>
      </c>
      <c r="L13" s="19"/>
      <c r="M13" s="117" t="s">
        <v>214</v>
      </c>
      <c r="N13" s="187"/>
      <c r="O13" s="187"/>
    </row>
    <row r="14" spans="1:15" ht="18" customHeight="1">
      <c r="A14" s="216"/>
      <c r="B14" s="217" t="s">
        <v>14</v>
      </c>
      <c r="C14" s="19" t="s">
        <v>214</v>
      </c>
      <c r="D14" s="19"/>
      <c r="E14" s="19" t="s">
        <v>214</v>
      </c>
      <c r="F14" s="19"/>
      <c r="G14" s="19">
        <v>21152</v>
      </c>
      <c r="H14" s="19"/>
      <c r="I14" s="19">
        <v>20857</v>
      </c>
      <c r="J14" s="19"/>
      <c r="K14" s="19">
        <v>20674</v>
      </c>
      <c r="L14" s="19"/>
      <c r="M14" s="117" t="s">
        <v>214</v>
      </c>
      <c r="N14" s="187"/>
      <c r="O14" s="187"/>
    </row>
    <row r="15" spans="1:15" ht="18" customHeight="1">
      <c r="A15" s="216"/>
      <c r="B15" s="67" t="s">
        <v>29</v>
      </c>
      <c r="C15" s="19" t="s">
        <v>214</v>
      </c>
      <c r="D15" s="19"/>
      <c r="E15" s="19" t="s">
        <v>214</v>
      </c>
      <c r="F15" s="19"/>
      <c r="G15" s="19">
        <v>23619</v>
      </c>
      <c r="H15" s="19"/>
      <c r="I15" s="19">
        <v>23685</v>
      </c>
      <c r="J15" s="19"/>
      <c r="K15" s="19">
        <v>23916</v>
      </c>
      <c r="L15" s="19"/>
      <c r="M15" s="117" t="s">
        <v>214</v>
      </c>
      <c r="N15" s="187"/>
      <c r="O15" s="187"/>
    </row>
    <row r="16" spans="1:15" ht="18" customHeight="1">
      <c r="A16" s="216"/>
      <c r="B16" s="217" t="s">
        <v>157</v>
      </c>
      <c r="C16" s="19" t="s">
        <v>214</v>
      </c>
      <c r="D16" s="19"/>
      <c r="E16" s="19" t="s">
        <v>214</v>
      </c>
      <c r="F16" s="19"/>
      <c r="G16" s="19">
        <v>12828</v>
      </c>
      <c r="H16" s="19"/>
      <c r="I16" s="19">
        <v>13134</v>
      </c>
      <c r="J16" s="19"/>
      <c r="K16" s="19">
        <v>13271</v>
      </c>
      <c r="L16" s="19"/>
      <c r="M16" s="117" t="s">
        <v>214</v>
      </c>
      <c r="N16" s="187"/>
      <c r="O16" s="187"/>
    </row>
    <row r="17" spans="1:15" ht="18" customHeight="1">
      <c r="A17" s="216"/>
      <c r="B17" s="217" t="s">
        <v>151</v>
      </c>
      <c r="C17" s="19" t="s">
        <v>214</v>
      </c>
      <c r="E17" s="19" t="s">
        <v>214</v>
      </c>
      <c r="F17" s="19"/>
      <c r="G17" s="33">
        <v>5523</v>
      </c>
      <c r="H17" s="33"/>
      <c r="I17" s="32">
        <v>5350</v>
      </c>
      <c r="K17" s="32">
        <v>5659</v>
      </c>
      <c r="M17" s="117" t="s">
        <v>214</v>
      </c>
      <c r="N17" s="187"/>
      <c r="O17" s="187"/>
    </row>
    <row r="18" spans="1:15" ht="23.25" customHeight="1">
      <c r="A18" s="216" t="s">
        <v>415</v>
      </c>
      <c r="B18" s="217"/>
      <c r="C18" s="20">
        <v>1450</v>
      </c>
      <c r="D18" s="20"/>
      <c r="E18" s="20">
        <v>1264</v>
      </c>
      <c r="F18" s="20"/>
      <c r="G18" s="20">
        <v>1203</v>
      </c>
      <c r="H18" s="20"/>
      <c r="I18" s="20">
        <v>998</v>
      </c>
      <c r="J18" s="20"/>
      <c r="K18" s="20">
        <v>979</v>
      </c>
      <c r="L18" s="20"/>
      <c r="M18" s="116" t="s">
        <v>214</v>
      </c>
      <c r="N18" s="187"/>
      <c r="O18" s="187"/>
    </row>
    <row r="19" spans="1:15" ht="6.75" customHeight="1">
      <c r="A19" s="219"/>
      <c r="B19" s="220"/>
      <c r="C19" s="28"/>
      <c r="D19" s="28"/>
      <c r="E19" s="28"/>
      <c r="F19" s="28"/>
      <c r="G19" s="28"/>
      <c r="H19" s="28"/>
      <c r="I19" s="28"/>
      <c r="J19" s="28"/>
      <c r="K19" s="28"/>
      <c r="L19" s="28"/>
      <c r="M19" s="118"/>
      <c r="N19" s="187"/>
      <c r="O19" s="187"/>
    </row>
    <row r="20" spans="1:13" s="188" customFormat="1" ht="18" customHeight="1">
      <c r="A20" s="215" t="s">
        <v>164</v>
      </c>
      <c r="B20" s="212"/>
      <c r="C20" s="21">
        <v>72605</v>
      </c>
      <c r="D20" s="21"/>
      <c r="E20" s="21">
        <v>72781</v>
      </c>
      <c r="F20" s="21"/>
      <c r="G20" s="21">
        <v>73637</v>
      </c>
      <c r="H20" s="21"/>
      <c r="I20" s="21">
        <v>73305</v>
      </c>
      <c r="J20" s="21"/>
      <c r="K20" s="21">
        <v>73678</v>
      </c>
      <c r="L20" s="20"/>
      <c r="M20" s="116">
        <v>0.014778596515391484</v>
      </c>
    </row>
    <row r="21" spans="1:13" s="188" customFormat="1" ht="19.5" customHeight="1">
      <c r="A21" s="216" t="s">
        <v>7</v>
      </c>
      <c r="B21" s="216"/>
      <c r="C21" s="20">
        <v>10895</v>
      </c>
      <c r="D21" s="20"/>
      <c r="E21" s="20">
        <v>10253</v>
      </c>
      <c r="F21" s="20"/>
      <c r="G21" s="20">
        <v>10297</v>
      </c>
      <c r="H21" s="20"/>
      <c r="I21" s="20">
        <v>10552</v>
      </c>
      <c r="J21" s="20"/>
      <c r="K21" s="20">
        <v>10359</v>
      </c>
      <c r="L21" s="20"/>
      <c r="M21" s="116">
        <v>-0.04919687930243233</v>
      </c>
    </row>
    <row r="22" spans="1:15" ht="21" customHeight="1">
      <c r="A22" s="216"/>
      <c r="B22" s="217" t="s">
        <v>152</v>
      </c>
      <c r="C22" s="221">
        <v>7177</v>
      </c>
      <c r="D22" s="19"/>
      <c r="E22" s="221">
        <v>6828</v>
      </c>
      <c r="F22" s="19"/>
      <c r="G22" s="19">
        <v>6425</v>
      </c>
      <c r="H22" s="19"/>
      <c r="I22" s="19">
        <v>6855</v>
      </c>
      <c r="J22" s="19"/>
      <c r="K22" s="19">
        <v>6900</v>
      </c>
      <c r="L22" s="19"/>
      <c r="M22" s="117">
        <v>-0.038595513445729424</v>
      </c>
      <c r="N22" s="187"/>
      <c r="O22" s="187"/>
    </row>
    <row r="23" spans="1:15" ht="18" customHeight="1">
      <c r="A23" s="216"/>
      <c r="B23" s="217" t="s">
        <v>153</v>
      </c>
      <c r="C23" s="221">
        <v>3718</v>
      </c>
      <c r="D23" s="19"/>
      <c r="E23" s="221">
        <v>3425</v>
      </c>
      <c r="F23" s="19"/>
      <c r="G23" s="19">
        <v>3872</v>
      </c>
      <c r="H23" s="19"/>
      <c r="I23" s="19">
        <v>3697</v>
      </c>
      <c r="J23" s="19"/>
      <c r="K23" s="19">
        <v>3459</v>
      </c>
      <c r="L23" s="19"/>
      <c r="M23" s="117">
        <v>-0.06966110812264659</v>
      </c>
      <c r="N23" s="187"/>
      <c r="O23" s="187"/>
    </row>
    <row r="24" spans="1:15" s="188" customFormat="1" ht="18" customHeight="1">
      <c r="A24" s="216" t="s">
        <v>156</v>
      </c>
      <c r="B24" s="216"/>
      <c r="C24" s="194">
        <v>60374</v>
      </c>
      <c r="D24" s="20"/>
      <c r="E24" s="194">
        <v>61364</v>
      </c>
      <c r="F24" s="20"/>
      <c r="G24" s="20">
        <v>62210</v>
      </c>
      <c r="H24" s="20"/>
      <c r="I24" s="20">
        <v>61819</v>
      </c>
      <c r="J24" s="20"/>
      <c r="K24" s="20">
        <v>62402</v>
      </c>
      <c r="L24" s="20"/>
      <c r="M24" s="116">
        <v>0.03359061847815292</v>
      </c>
      <c r="O24" s="194"/>
    </row>
    <row r="25" spans="1:15" ht="19.5" customHeight="1">
      <c r="A25" s="216"/>
      <c r="B25" s="217" t="s">
        <v>15</v>
      </c>
      <c r="C25" s="19" t="s">
        <v>214</v>
      </c>
      <c r="D25" s="19"/>
      <c r="E25" s="19" t="s">
        <v>214</v>
      </c>
      <c r="F25" s="19"/>
      <c r="G25" s="19">
        <v>146</v>
      </c>
      <c r="H25" s="19"/>
      <c r="I25" s="19">
        <v>124</v>
      </c>
      <c r="J25" s="19"/>
      <c r="K25" s="19">
        <v>126</v>
      </c>
      <c r="L25" s="19"/>
      <c r="M25" s="117" t="s">
        <v>214</v>
      </c>
      <c r="N25" s="187"/>
      <c r="O25" s="187"/>
    </row>
    <row r="26" spans="1:15" ht="18" customHeight="1">
      <c r="A26" s="216"/>
      <c r="B26" s="217" t="s">
        <v>215</v>
      </c>
      <c r="C26" s="19" t="s">
        <v>214</v>
      </c>
      <c r="D26" s="19"/>
      <c r="E26" s="19" t="s">
        <v>214</v>
      </c>
      <c r="F26" s="19"/>
      <c r="G26" s="19">
        <v>4465</v>
      </c>
      <c r="H26" s="19"/>
      <c r="I26" s="19">
        <v>4302</v>
      </c>
      <c r="J26" s="19"/>
      <c r="K26" s="19">
        <v>4453</v>
      </c>
      <c r="L26" s="19"/>
      <c r="M26" s="117" t="s">
        <v>214</v>
      </c>
      <c r="N26" s="187"/>
      <c r="O26" s="187"/>
    </row>
    <row r="27" spans="1:15" ht="18" customHeight="1">
      <c r="A27" s="216"/>
      <c r="B27" s="217" t="s">
        <v>216</v>
      </c>
      <c r="C27" s="19" t="s">
        <v>214</v>
      </c>
      <c r="D27" s="19"/>
      <c r="E27" s="19" t="s">
        <v>214</v>
      </c>
      <c r="F27" s="19"/>
      <c r="G27" s="19">
        <v>1996</v>
      </c>
      <c r="H27" s="19"/>
      <c r="I27" s="19">
        <v>1942</v>
      </c>
      <c r="J27" s="19"/>
      <c r="K27" s="19">
        <v>2042</v>
      </c>
      <c r="L27" s="19"/>
      <c r="M27" s="117" t="s">
        <v>214</v>
      </c>
      <c r="N27" s="187"/>
      <c r="O27" s="187"/>
    </row>
    <row r="28" spans="1:15" ht="18" customHeight="1">
      <c r="A28" s="216"/>
      <c r="B28" s="217" t="s">
        <v>14</v>
      </c>
      <c r="C28" s="19" t="s">
        <v>214</v>
      </c>
      <c r="D28" s="19"/>
      <c r="E28" s="19" t="s">
        <v>214</v>
      </c>
      <c r="F28" s="19"/>
      <c r="G28" s="19">
        <v>16881</v>
      </c>
      <c r="H28" s="19"/>
      <c r="I28" s="19">
        <v>16648</v>
      </c>
      <c r="J28" s="19"/>
      <c r="K28" s="19">
        <v>16524</v>
      </c>
      <c r="L28" s="19"/>
      <c r="M28" s="117" t="s">
        <v>214</v>
      </c>
      <c r="N28" s="187"/>
      <c r="O28" s="187"/>
    </row>
    <row r="29" spans="1:15" ht="18" customHeight="1">
      <c r="A29" s="216"/>
      <c r="B29" s="67" t="s">
        <v>29</v>
      </c>
      <c r="C29" s="19" t="s">
        <v>214</v>
      </c>
      <c r="D29" s="19"/>
      <c r="E29" s="19" t="s">
        <v>214</v>
      </c>
      <c r="F29" s="19"/>
      <c r="G29" s="19">
        <v>21602</v>
      </c>
      <c r="H29" s="19"/>
      <c r="I29" s="19">
        <v>21610</v>
      </c>
      <c r="J29" s="19"/>
      <c r="K29" s="19">
        <v>21706</v>
      </c>
      <c r="L29" s="19"/>
      <c r="M29" s="117" t="s">
        <v>214</v>
      </c>
      <c r="N29" s="187"/>
      <c r="O29" s="187"/>
    </row>
    <row r="30" spans="1:15" ht="18" customHeight="1">
      <c r="A30" s="216"/>
      <c r="B30" s="217" t="s">
        <v>157</v>
      </c>
      <c r="C30" s="19" t="s">
        <v>214</v>
      </c>
      <c r="D30" s="19"/>
      <c r="E30" s="19" t="s">
        <v>214</v>
      </c>
      <c r="F30" s="19"/>
      <c r="G30" s="19">
        <v>12146</v>
      </c>
      <c r="H30" s="19"/>
      <c r="I30" s="19">
        <v>12417</v>
      </c>
      <c r="J30" s="19"/>
      <c r="K30" s="19">
        <v>12545</v>
      </c>
      <c r="L30" s="19"/>
      <c r="M30" s="117" t="s">
        <v>214</v>
      </c>
      <c r="N30" s="187"/>
      <c r="O30" s="187"/>
    </row>
    <row r="31" spans="1:15" ht="18" customHeight="1">
      <c r="A31" s="216"/>
      <c r="B31" s="217" t="s">
        <v>151</v>
      </c>
      <c r="C31" s="19" t="s">
        <v>214</v>
      </c>
      <c r="D31" s="19"/>
      <c r="E31" s="19" t="s">
        <v>214</v>
      </c>
      <c r="F31" s="19"/>
      <c r="G31" s="19">
        <v>4974</v>
      </c>
      <c r="H31" s="19"/>
      <c r="I31" s="19">
        <v>4776</v>
      </c>
      <c r="J31" s="19"/>
      <c r="K31" s="19">
        <v>5006</v>
      </c>
      <c r="L31" s="19"/>
      <c r="M31" s="117" t="s">
        <v>214</v>
      </c>
      <c r="N31" s="187"/>
      <c r="O31" s="187"/>
    </row>
    <row r="32" spans="1:15" ht="21.75" customHeight="1">
      <c r="A32" s="216" t="s">
        <v>415</v>
      </c>
      <c r="B32" s="217"/>
      <c r="C32" s="194">
        <v>1336</v>
      </c>
      <c r="D32" s="20"/>
      <c r="E32" s="194">
        <v>1164</v>
      </c>
      <c r="F32" s="20"/>
      <c r="G32" s="20">
        <v>1130</v>
      </c>
      <c r="H32" s="20"/>
      <c r="I32" s="20">
        <v>934</v>
      </c>
      <c r="J32" s="20"/>
      <c r="K32" s="20">
        <v>917</v>
      </c>
      <c r="L32" s="20"/>
      <c r="M32" s="116" t="s">
        <v>214</v>
      </c>
      <c r="N32" s="187"/>
      <c r="O32" s="187"/>
    </row>
    <row r="33" spans="1:15" ht="6.75" customHeight="1">
      <c r="A33" s="219"/>
      <c r="B33" s="220"/>
      <c r="C33" s="28"/>
      <c r="D33" s="28"/>
      <c r="E33" s="28"/>
      <c r="F33" s="28"/>
      <c r="G33" s="28"/>
      <c r="H33" s="28"/>
      <c r="I33" s="28"/>
      <c r="J33" s="28"/>
      <c r="K33" s="28"/>
      <c r="L33" s="28"/>
      <c r="M33" s="118"/>
      <c r="N33" s="187"/>
      <c r="O33" s="187"/>
    </row>
    <row r="34" spans="1:21" s="188" customFormat="1" ht="18" customHeight="1">
      <c r="A34" s="215" t="s">
        <v>416</v>
      </c>
      <c r="B34" s="212"/>
      <c r="C34" s="20">
        <v>9645</v>
      </c>
      <c r="D34" s="20"/>
      <c r="E34" s="20">
        <v>9577</v>
      </c>
      <c r="F34" s="20"/>
      <c r="G34" s="21">
        <v>9829</v>
      </c>
      <c r="H34" s="20"/>
      <c r="I34" s="20">
        <v>10041</v>
      </c>
      <c r="J34" s="20"/>
      <c r="K34" s="20">
        <v>10114</v>
      </c>
      <c r="L34" s="20"/>
      <c r="M34" s="116">
        <v>0.04862623120787979</v>
      </c>
      <c r="O34" s="195"/>
      <c r="Q34" s="36"/>
      <c r="R34" s="36"/>
      <c r="S34" s="36"/>
      <c r="T34" s="36"/>
      <c r="U34" s="36"/>
    </row>
    <row r="35" spans="1:21" s="188" customFormat="1" ht="22.5" customHeight="1">
      <c r="A35" s="216" t="s">
        <v>7</v>
      </c>
      <c r="B35" s="216"/>
      <c r="C35" s="20">
        <v>2073</v>
      </c>
      <c r="D35" s="20"/>
      <c r="E35" s="20">
        <v>1941</v>
      </c>
      <c r="F35" s="20"/>
      <c r="G35" s="20">
        <v>1861</v>
      </c>
      <c r="H35" s="20"/>
      <c r="I35" s="20">
        <v>1981</v>
      </c>
      <c r="J35" s="20"/>
      <c r="K35" s="20">
        <v>1922</v>
      </c>
      <c r="L35" s="20"/>
      <c r="M35" s="116">
        <v>-0.0728412928123493</v>
      </c>
      <c r="Q35" s="36"/>
      <c r="R35" s="36"/>
      <c r="S35" s="36"/>
      <c r="T35" s="36"/>
      <c r="U35" s="36"/>
    </row>
    <row r="36" spans="1:21" ht="19.5" customHeight="1">
      <c r="A36" s="216"/>
      <c r="B36" s="217" t="s">
        <v>152</v>
      </c>
      <c r="C36" s="221">
        <v>1298</v>
      </c>
      <c r="D36" s="19"/>
      <c r="E36" s="221">
        <v>1260</v>
      </c>
      <c r="F36" s="19"/>
      <c r="G36" s="19">
        <v>1046</v>
      </c>
      <c r="H36" s="19"/>
      <c r="I36" s="19">
        <v>1261</v>
      </c>
      <c r="J36" s="19"/>
      <c r="K36" s="19">
        <v>1171</v>
      </c>
      <c r="L36" s="19"/>
      <c r="M36" s="117">
        <v>-0.0978428351309707</v>
      </c>
      <c r="N36" s="187"/>
      <c r="O36" s="187"/>
      <c r="Q36" s="36"/>
      <c r="R36" s="36"/>
      <c r="S36" s="36"/>
      <c r="T36" s="36"/>
      <c r="U36" s="36"/>
    </row>
    <row r="37" spans="1:21" ht="18" customHeight="1">
      <c r="A37" s="216"/>
      <c r="B37" s="217" t="s">
        <v>153</v>
      </c>
      <c r="C37" s="221">
        <v>775</v>
      </c>
      <c r="D37" s="19"/>
      <c r="E37" s="221">
        <v>681</v>
      </c>
      <c r="F37" s="19"/>
      <c r="G37" s="19">
        <v>815</v>
      </c>
      <c r="H37" s="19"/>
      <c r="I37" s="19">
        <v>720</v>
      </c>
      <c r="J37" s="19"/>
      <c r="K37" s="19">
        <v>751</v>
      </c>
      <c r="L37" s="19"/>
      <c r="M37" s="117">
        <v>-0.030967741935483906</v>
      </c>
      <c r="N37" s="187"/>
      <c r="O37" s="187"/>
      <c r="Q37" s="36"/>
      <c r="R37" s="36"/>
      <c r="S37" s="36"/>
      <c r="T37" s="36"/>
      <c r="U37" s="36"/>
    </row>
    <row r="38" spans="1:21" s="188" customFormat="1" ht="21" customHeight="1">
      <c r="A38" s="216" t="s">
        <v>156</v>
      </c>
      <c r="B38" s="216"/>
      <c r="C38" s="194">
        <v>7460</v>
      </c>
      <c r="D38" s="20"/>
      <c r="E38" s="194">
        <v>7536</v>
      </c>
      <c r="F38" s="20"/>
      <c r="G38" s="20">
        <v>7896</v>
      </c>
      <c r="H38" s="20"/>
      <c r="I38" s="20">
        <v>7996</v>
      </c>
      <c r="J38" s="20"/>
      <c r="K38" s="20">
        <v>8130</v>
      </c>
      <c r="L38" s="20"/>
      <c r="M38" s="116">
        <v>0.08981233243967823</v>
      </c>
      <c r="Q38" s="36"/>
      <c r="R38" s="36"/>
      <c r="S38" s="36"/>
      <c r="T38" s="36"/>
      <c r="U38" s="36"/>
    </row>
    <row r="39" spans="1:21" ht="18" customHeight="1">
      <c r="A39" s="216"/>
      <c r="B39" s="217" t="s">
        <v>15</v>
      </c>
      <c r="C39" s="19" t="s">
        <v>214</v>
      </c>
      <c r="D39" s="19"/>
      <c r="E39" s="19" t="s">
        <v>214</v>
      </c>
      <c r="F39" s="19"/>
      <c r="G39" s="19">
        <v>8</v>
      </c>
      <c r="H39" s="19"/>
      <c r="I39" s="19">
        <v>5</v>
      </c>
      <c r="J39" s="19"/>
      <c r="K39" s="19">
        <v>2</v>
      </c>
      <c r="L39" s="19"/>
      <c r="M39" s="117" t="s">
        <v>214</v>
      </c>
      <c r="N39" s="187"/>
      <c r="O39" s="187"/>
      <c r="Q39" s="36"/>
      <c r="R39" s="36"/>
      <c r="S39" s="36"/>
      <c r="T39" s="36"/>
      <c r="U39" s="36"/>
    </row>
    <row r="40" spans="1:21" ht="18" customHeight="1">
      <c r="A40" s="216"/>
      <c r="B40" s="217" t="s">
        <v>215</v>
      </c>
      <c r="C40" s="19" t="s">
        <v>214</v>
      </c>
      <c r="D40" s="19"/>
      <c r="E40" s="19" t="s">
        <v>214</v>
      </c>
      <c r="F40" s="19"/>
      <c r="G40" s="19">
        <v>832</v>
      </c>
      <c r="H40" s="19"/>
      <c r="I40" s="19">
        <v>801</v>
      </c>
      <c r="J40" s="19"/>
      <c r="K40" s="19">
        <v>799</v>
      </c>
      <c r="L40" s="19"/>
      <c r="M40" s="117" t="s">
        <v>214</v>
      </c>
      <c r="N40" s="187"/>
      <c r="O40" s="187"/>
      <c r="Q40" s="36"/>
      <c r="R40" s="36"/>
      <c r="S40" s="36"/>
      <c r="T40" s="36"/>
      <c r="U40" s="36"/>
    </row>
    <row r="41" spans="1:21" ht="18" customHeight="1">
      <c r="A41" s="216"/>
      <c r="B41" s="217" t="s">
        <v>216</v>
      </c>
      <c r="C41" s="19" t="s">
        <v>214</v>
      </c>
      <c r="D41" s="19"/>
      <c r="E41" s="19" t="s">
        <v>214</v>
      </c>
      <c r="F41" s="19"/>
      <c r="G41" s="19">
        <v>390</v>
      </c>
      <c r="H41" s="19"/>
      <c r="I41" s="19">
        <v>392</v>
      </c>
      <c r="J41" s="19"/>
      <c r="K41" s="19">
        <v>350</v>
      </c>
      <c r="L41" s="19"/>
      <c r="M41" s="117" t="s">
        <v>214</v>
      </c>
      <c r="N41" s="187"/>
      <c r="O41" s="187"/>
      <c r="Q41" s="36"/>
      <c r="R41" s="36"/>
      <c r="S41" s="36"/>
      <c r="T41" s="36"/>
      <c r="U41" s="36"/>
    </row>
    <row r="42" spans="1:21" ht="18" customHeight="1">
      <c r="A42" s="216"/>
      <c r="B42" s="217" t="s">
        <v>14</v>
      </c>
      <c r="C42" s="19" t="s">
        <v>214</v>
      </c>
      <c r="D42" s="19"/>
      <c r="E42" s="19" t="s">
        <v>214</v>
      </c>
      <c r="F42" s="19"/>
      <c r="G42" s="19">
        <v>3659</v>
      </c>
      <c r="H42" s="19"/>
      <c r="I42" s="19">
        <v>3647</v>
      </c>
      <c r="J42" s="19"/>
      <c r="K42" s="19">
        <v>3598</v>
      </c>
      <c r="L42" s="19"/>
      <c r="M42" s="117" t="s">
        <v>214</v>
      </c>
      <c r="N42" s="187"/>
      <c r="O42" s="187"/>
      <c r="Q42" s="36"/>
      <c r="R42" s="36"/>
      <c r="S42" s="36"/>
      <c r="T42" s="36"/>
      <c r="U42" s="36"/>
    </row>
    <row r="43" spans="1:21" ht="18" customHeight="1">
      <c r="A43" s="216"/>
      <c r="B43" s="67" t="s">
        <v>29</v>
      </c>
      <c r="C43" s="19" t="s">
        <v>214</v>
      </c>
      <c r="D43" s="19"/>
      <c r="E43" s="19" t="s">
        <v>214</v>
      </c>
      <c r="F43" s="19"/>
      <c r="G43" s="19">
        <v>1865</v>
      </c>
      <c r="H43" s="19"/>
      <c r="I43" s="19">
        <v>1944</v>
      </c>
      <c r="J43" s="19"/>
      <c r="K43" s="19">
        <v>2082</v>
      </c>
      <c r="L43" s="19"/>
      <c r="M43" s="117" t="s">
        <v>214</v>
      </c>
      <c r="N43" s="187"/>
      <c r="O43" s="187"/>
      <c r="Q43" s="36"/>
      <c r="R43" s="36"/>
      <c r="S43" s="36"/>
      <c r="T43" s="36"/>
      <c r="U43" s="36"/>
    </row>
    <row r="44" spans="1:21" ht="18" customHeight="1">
      <c r="A44" s="216"/>
      <c r="B44" s="217" t="s">
        <v>157</v>
      </c>
      <c r="C44" s="19" t="s">
        <v>214</v>
      </c>
      <c r="D44" s="19"/>
      <c r="E44" s="19" t="s">
        <v>214</v>
      </c>
      <c r="F44" s="19"/>
      <c r="G44" s="19">
        <v>624</v>
      </c>
      <c r="H44" s="19"/>
      <c r="I44" s="19">
        <v>663</v>
      </c>
      <c r="J44" s="19"/>
      <c r="K44" s="19">
        <v>681</v>
      </c>
      <c r="L44" s="19"/>
      <c r="M44" s="117" t="s">
        <v>214</v>
      </c>
      <c r="N44" s="187"/>
      <c r="O44" s="187"/>
      <c r="Q44" s="36"/>
      <c r="R44" s="36"/>
      <c r="S44" s="36"/>
      <c r="T44" s="36"/>
      <c r="U44" s="36"/>
    </row>
    <row r="45" spans="1:15" ht="18" customHeight="1">
      <c r="A45" s="216"/>
      <c r="B45" s="217" t="s">
        <v>151</v>
      </c>
      <c r="C45" s="19" t="s">
        <v>214</v>
      </c>
      <c r="D45" s="19"/>
      <c r="E45" s="19" t="s">
        <v>214</v>
      </c>
      <c r="F45" s="19"/>
      <c r="G45" s="19">
        <v>518</v>
      </c>
      <c r="H45" s="19"/>
      <c r="I45" s="19">
        <v>544</v>
      </c>
      <c r="J45" s="19"/>
      <c r="K45" s="19">
        <v>618</v>
      </c>
      <c r="L45" s="19"/>
      <c r="M45" s="117" t="s">
        <v>214</v>
      </c>
      <c r="N45" s="187"/>
      <c r="O45" s="187"/>
    </row>
    <row r="46" spans="1:13" s="212" customFormat="1" ht="19.5" customHeight="1">
      <c r="A46" s="216" t="s">
        <v>415</v>
      </c>
      <c r="B46" s="216"/>
      <c r="C46" s="194">
        <v>112</v>
      </c>
      <c r="D46" s="20"/>
      <c r="E46" s="194">
        <v>100</v>
      </c>
      <c r="F46" s="20"/>
      <c r="G46" s="20">
        <v>72</v>
      </c>
      <c r="H46" s="20"/>
      <c r="I46" s="20">
        <v>64</v>
      </c>
      <c r="J46" s="20"/>
      <c r="K46" s="20">
        <v>62</v>
      </c>
      <c r="L46" s="20"/>
      <c r="M46" s="116" t="s">
        <v>214</v>
      </c>
    </row>
    <row r="47" spans="1:15" ht="6.75" customHeight="1">
      <c r="A47" s="219"/>
      <c r="B47" s="220"/>
      <c r="C47" s="28"/>
      <c r="D47" s="28"/>
      <c r="E47" s="28"/>
      <c r="F47" s="28"/>
      <c r="G47" s="28"/>
      <c r="H47" s="28"/>
      <c r="I47" s="28"/>
      <c r="J47" s="28"/>
      <c r="K47" s="28"/>
      <c r="L47" s="28"/>
      <c r="M47" s="118"/>
      <c r="N47" s="187"/>
      <c r="O47" s="187"/>
    </row>
    <row r="48" spans="1:13" s="188" customFormat="1" ht="18" customHeight="1">
      <c r="A48" s="215" t="s">
        <v>165</v>
      </c>
      <c r="B48" s="212"/>
      <c r="C48" s="20">
        <v>2132</v>
      </c>
      <c r="D48" s="20"/>
      <c r="E48" s="20">
        <v>1873</v>
      </c>
      <c r="F48" s="21"/>
      <c r="G48" s="21">
        <v>1718</v>
      </c>
      <c r="H48" s="20"/>
      <c r="I48" s="20">
        <v>1656</v>
      </c>
      <c r="J48" s="20"/>
      <c r="K48" s="20">
        <v>1637</v>
      </c>
      <c r="L48" s="20"/>
      <c r="M48" s="116">
        <v>-0.23217636022514077</v>
      </c>
    </row>
    <row r="49" spans="1:13" s="188" customFormat="1" ht="21" customHeight="1">
      <c r="A49" s="216" t="s">
        <v>7</v>
      </c>
      <c r="B49" s="216"/>
      <c r="C49" s="20">
        <v>538</v>
      </c>
      <c r="D49" s="20"/>
      <c r="E49" s="20">
        <v>419</v>
      </c>
      <c r="F49" s="20"/>
      <c r="G49" s="20">
        <v>471</v>
      </c>
      <c r="H49" s="20"/>
      <c r="I49" s="20">
        <v>471</v>
      </c>
      <c r="J49" s="20"/>
      <c r="K49" s="20">
        <v>425</v>
      </c>
      <c r="L49" s="20"/>
      <c r="M49" s="116">
        <v>-0.21003717472118955</v>
      </c>
    </row>
    <row r="50" spans="1:15" ht="23.25" customHeight="1">
      <c r="A50" s="216"/>
      <c r="B50" s="217" t="s">
        <v>152</v>
      </c>
      <c r="C50" s="221">
        <v>360</v>
      </c>
      <c r="D50" s="19"/>
      <c r="E50" s="221">
        <v>301</v>
      </c>
      <c r="F50" s="19"/>
      <c r="G50" s="19">
        <v>354</v>
      </c>
      <c r="H50" s="19"/>
      <c r="I50" s="19">
        <v>371</v>
      </c>
      <c r="J50" s="19"/>
      <c r="K50" s="19">
        <v>327</v>
      </c>
      <c r="L50" s="19"/>
      <c r="M50" s="117">
        <v>-0.09166666666666667</v>
      </c>
      <c r="N50" s="187"/>
      <c r="O50" s="187"/>
    </row>
    <row r="51" spans="1:15" ht="18" customHeight="1">
      <c r="A51" s="216"/>
      <c r="B51" s="217" t="s">
        <v>153</v>
      </c>
      <c r="C51" s="221">
        <v>178</v>
      </c>
      <c r="D51" s="19"/>
      <c r="E51" s="221">
        <v>118</v>
      </c>
      <c r="F51" s="19"/>
      <c r="G51" s="19">
        <v>117</v>
      </c>
      <c r="H51" s="19"/>
      <c r="I51" s="19">
        <v>100</v>
      </c>
      <c r="J51" s="19"/>
      <c r="K51" s="19">
        <v>98</v>
      </c>
      <c r="L51" s="19"/>
      <c r="M51" s="117">
        <v>-0.449438202247191</v>
      </c>
      <c r="N51" s="187"/>
      <c r="O51" s="187"/>
    </row>
    <row r="52" spans="1:13" s="188" customFormat="1" ht="18" customHeight="1">
      <c r="A52" s="216" t="s">
        <v>156</v>
      </c>
      <c r="B52" s="216"/>
      <c r="C52" s="194">
        <v>1592</v>
      </c>
      <c r="D52" s="20"/>
      <c r="E52" s="194">
        <v>1454</v>
      </c>
      <c r="F52" s="20"/>
      <c r="G52" s="20">
        <v>1246</v>
      </c>
      <c r="H52" s="20"/>
      <c r="I52" s="20">
        <v>1185</v>
      </c>
      <c r="J52" s="20"/>
      <c r="K52" s="20">
        <v>1212</v>
      </c>
      <c r="L52" s="20"/>
      <c r="M52" s="116">
        <v>-0.2386934673366834</v>
      </c>
    </row>
    <row r="53" spans="1:15" ht="21.75" customHeight="1">
      <c r="A53" s="216"/>
      <c r="B53" s="217" t="s">
        <v>15</v>
      </c>
      <c r="C53" s="19" t="s">
        <v>214</v>
      </c>
      <c r="D53" s="19"/>
      <c r="E53" s="19" t="s">
        <v>214</v>
      </c>
      <c r="F53" s="19"/>
      <c r="G53" s="19">
        <v>0</v>
      </c>
      <c r="H53" s="19"/>
      <c r="I53" s="19">
        <v>0</v>
      </c>
      <c r="J53" s="19"/>
      <c r="K53" s="19">
        <v>0</v>
      </c>
      <c r="L53" s="19"/>
      <c r="M53" s="117" t="s">
        <v>214</v>
      </c>
      <c r="N53" s="187"/>
      <c r="O53" s="222"/>
    </row>
    <row r="54" spans="1:15" ht="18" customHeight="1">
      <c r="A54" s="216"/>
      <c r="B54" s="217" t="s">
        <v>215</v>
      </c>
      <c r="C54" s="19" t="s">
        <v>214</v>
      </c>
      <c r="D54" s="19"/>
      <c r="E54" s="19" t="s">
        <v>214</v>
      </c>
      <c r="F54" s="19"/>
      <c r="G54" s="19">
        <v>248</v>
      </c>
      <c r="H54" s="19"/>
      <c r="I54" s="19">
        <v>240</v>
      </c>
      <c r="J54" s="19"/>
      <c r="K54" s="19">
        <v>280</v>
      </c>
      <c r="L54" s="19"/>
      <c r="M54" s="117" t="s">
        <v>214</v>
      </c>
      <c r="N54" s="187"/>
      <c r="O54" s="187"/>
    </row>
    <row r="55" spans="1:15" ht="18" customHeight="1">
      <c r="A55" s="216"/>
      <c r="B55" s="217" t="s">
        <v>216</v>
      </c>
      <c r="C55" s="19" t="s">
        <v>214</v>
      </c>
      <c r="D55" s="19"/>
      <c r="E55" s="19" t="s">
        <v>214</v>
      </c>
      <c r="F55" s="19"/>
      <c r="G55" s="19">
        <v>145</v>
      </c>
      <c r="H55" s="19"/>
      <c r="I55" s="19">
        <v>168</v>
      </c>
      <c r="J55" s="19"/>
      <c r="K55" s="19">
        <v>172</v>
      </c>
      <c r="L55" s="19"/>
      <c r="M55" s="117" t="s">
        <v>214</v>
      </c>
      <c r="N55" s="187"/>
      <c r="O55" s="187"/>
    </row>
    <row r="56" spans="1:15" ht="18" customHeight="1">
      <c r="A56" s="216"/>
      <c r="B56" s="217" t="s">
        <v>14</v>
      </c>
      <c r="C56" s="19" t="s">
        <v>214</v>
      </c>
      <c r="D56" s="19"/>
      <c r="E56" s="19" t="s">
        <v>214</v>
      </c>
      <c r="F56" s="19"/>
      <c r="G56" s="19">
        <v>612</v>
      </c>
      <c r="H56" s="19"/>
      <c r="I56" s="19">
        <v>562</v>
      </c>
      <c r="J56" s="19"/>
      <c r="K56" s="19">
        <v>552</v>
      </c>
      <c r="L56" s="19"/>
      <c r="M56" s="117" t="s">
        <v>214</v>
      </c>
      <c r="N56" s="187"/>
      <c r="O56" s="222"/>
    </row>
    <row r="57" spans="1:15" ht="18" customHeight="1">
      <c r="A57" s="216"/>
      <c r="B57" s="67" t="s">
        <v>29</v>
      </c>
      <c r="C57" s="19" t="s">
        <v>214</v>
      </c>
      <c r="D57" s="19"/>
      <c r="E57" s="19" t="s">
        <v>214</v>
      </c>
      <c r="F57" s="19"/>
      <c r="G57" s="19">
        <v>152</v>
      </c>
      <c r="H57" s="19"/>
      <c r="I57" s="19">
        <v>131</v>
      </c>
      <c r="J57" s="19"/>
      <c r="K57" s="19">
        <v>128</v>
      </c>
      <c r="L57" s="19"/>
      <c r="M57" s="117" t="s">
        <v>214</v>
      </c>
      <c r="N57" s="187"/>
      <c r="O57" s="187"/>
    </row>
    <row r="58" spans="1:15" ht="18" customHeight="1">
      <c r="A58" s="216"/>
      <c r="B58" s="217" t="s">
        <v>157</v>
      </c>
      <c r="C58" s="19" t="s">
        <v>214</v>
      </c>
      <c r="D58" s="19"/>
      <c r="E58" s="19" t="s">
        <v>214</v>
      </c>
      <c r="F58" s="19"/>
      <c r="G58" s="19">
        <v>58</v>
      </c>
      <c r="H58" s="19"/>
      <c r="I58" s="19">
        <v>54</v>
      </c>
      <c r="J58" s="19"/>
      <c r="K58" s="19">
        <v>45</v>
      </c>
      <c r="L58" s="19"/>
      <c r="M58" s="117" t="s">
        <v>214</v>
      </c>
      <c r="N58" s="187"/>
      <c r="O58" s="187"/>
    </row>
    <row r="59" spans="1:15" ht="18" customHeight="1">
      <c r="A59" s="216"/>
      <c r="B59" s="217" t="s">
        <v>151</v>
      </c>
      <c r="C59" s="19" t="s">
        <v>214</v>
      </c>
      <c r="D59" s="19"/>
      <c r="E59" s="19" t="s">
        <v>214</v>
      </c>
      <c r="F59" s="19"/>
      <c r="G59" s="19">
        <v>31</v>
      </c>
      <c r="H59" s="19"/>
      <c r="I59" s="19">
        <v>30</v>
      </c>
      <c r="J59" s="19"/>
      <c r="K59" s="19">
        <v>35</v>
      </c>
      <c r="L59" s="19"/>
      <c r="M59" s="117" t="s">
        <v>214</v>
      </c>
      <c r="N59" s="187"/>
      <c r="O59" s="187"/>
    </row>
    <row r="60" spans="1:13" s="212" customFormat="1" ht="22.5" customHeight="1">
      <c r="A60" s="216" t="s">
        <v>415</v>
      </c>
      <c r="B60" s="216"/>
      <c r="C60" s="237">
        <v>2</v>
      </c>
      <c r="D60" s="20"/>
      <c r="E60" s="20">
        <v>0</v>
      </c>
      <c r="F60" s="20"/>
      <c r="G60" s="20">
        <v>1</v>
      </c>
      <c r="H60" s="20"/>
      <c r="I60" s="20">
        <v>0</v>
      </c>
      <c r="J60" s="20"/>
      <c r="K60" s="20">
        <v>0</v>
      </c>
      <c r="L60" s="20"/>
      <c r="M60" s="116" t="s">
        <v>214</v>
      </c>
    </row>
    <row r="61" spans="1:13" s="212" customFormat="1" ht="6.75" customHeight="1">
      <c r="A61" s="234"/>
      <c r="B61" s="234"/>
      <c r="C61" s="235"/>
      <c r="D61" s="236"/>
      <c r="E61" s="236"/>
      <c r="F61" s="236"/>
      <c r="G61" s="236"/>
      <c r="H61" s="236"/>
      <c r="I61" s="236"/>
      <c r="J61" s="236"/>
      <c r="K61" s="236"/>
      <c r="L61" s="236"/>
      <c r="M61" s="118"/>
    </row>
    <row r="62" spans="1:13" s="188" customFormat="1" ht="18" customHeight="1">
      <c r="A62" s="215" t="s">
        <v>162</v>
      </c>
      <c r="B62" s="212"/>
      <c r="C62" s="20">
        <v>84773</v>
      </c>
      <c r="D62" s="20"/>
      <c r="E62" s="20">
        <v>84636</v>
      </c>
      <c r="F62" s="20"/>
      <c r="G62" s="20">
        <v>85608</v>
      </c>
      <c r="H62" s="20"/>
      <c r="I62" s="20">
        <v>85438</v>
      </c>
      <c r="J62" s="20"/>
      <c r="K62" s="20">
        <v>85862</v>
      </c>
      <c r="L62" s="20"/>
      <c r="M62" s="116">
        <v>0.012846071272692994</v>
      </c>
    </row>
    <row r="63" spans="1:15" ht="18" customHeight="1">
      <c r="A63" s="216"/>
      <c r="B63" s="217" t="s">
        <v>19</v>
      </c>
      <c r="C63" s="19">
        <v>84382</v>
      </c>
      <c r="D63" s="19"/>
      <c r="E63" s="19">
        <v>84231</v>
      </c>
      <c r="F63" s="19"/>
      <c r="G63" s="19">
        <v>85184</v>
      </c>
      <c r="H63" s="19"/>
      <c r="I63" s="19">
        <v>85002</v>
      </c>
      <c r="J63" s="19"/>
      <c r="K63" s="19">
        <v>85429</v>
      </c>
      <c r="L63" s="19"/>
      <c r="M63" s="117">
        <v>0.012407859496101015</v>
      </c>
      <c r="N63" s="187"/>
      <c r="O63" s="19"/>
    </row>
    <row r="64" spans="1:15" ht="18" customHeight="1">
      <c r="A64" s="216"/>
      <c r="B64" s="217" t="s">
        <v>201</v>
      </c>
      <c r="C64" s="19">
        <v>0</v>
      </c>
      <c r="D64" s="19"/>
      <c r="E64" s="19">
        <v>0</v>
      </c>
      <c r="F64" s="19"/>
      <c r="G64" s="19">
        <v>0</v>
      </c>
      <c r="H64" s="19"/>
      <c r="I64" s="19">
        <v>0</v>
      </c>
      <c r="J64" s="19"/>
      <c r="K64" s="19">
        <v>0</v>
      </c>
      <c r="L64" s="19"/>
      <c r="M64" s="117" t="s">
        <v>401</v>
      </c>
      <c r="N64" s="187"/>
      <c r="O64" s="187"/>
    </row>
    <row r="65" spans="1:15" ht="18" customHeight="1">
      <c r="A65" s="216"/>
      <c r="B65" s="217" t="s">
        <v>30</v>
      </c>
      <c r="C65" s="19">
        <v>164</v>
      </c>
      <c r="D65" s="19"/>
      <c r="E65" s="218">
        <v>157</v>
      </c>
      <c r="G65" s="19">
        <v>159</v>
      </c>
      <c r="H65" s="19"/>
      <c r="I65" s="19">
        <v>169</v>
      </c>
      <c r="J65" s="19"/>
      <c r="K65" s="19">
        <v>160</v>
      </c>
      <c r="L65" s="19"/>
      <c r="M65" s="117">
        <v>-0.024390243902439046</v>
      </c>
      <c r="N65" s="187"/>
      <c r="O65" s="187"/>
    </row>
    <row r="66" spans="1:15" ht="18" customHeight="1">
      <c r="A66" s="216"/>
      <c r="B66" s="217" t="s">
        <v>22</v>
      </c>
      <c r="C66" s="213">
        <v>227</v>
      </c>
      <c r="D66" s="19"/>
      <c r="E66" s="218">
        <v>248</v>
      </c>
      <c r="F66" s="19"/>
      <c r="G66" s="19">
        <v>265</v>
      </c>
      <c r="H66" s="19"/>
      <c r="I66" s="19">
        <v>267</v>
      </c>
      <c r="J66" s="19"/>
      <c r="K66" s="19">
        <v>273</v>
      </c>
      <c r="L66" s="19"/>
      <c r="M66" s="117">
        <v>0.20264317180616742</v>
      </c>
      <c r="N66" s="187"/>
      <c r="O66" s="187"/>
    </row>
    <row r="67" spans="1:15" ht="6.75" customHeight="1">
      <c r="A67" s="234"/>
      <c r="B67" s="238"/>
      <c r="C67" s="220"/>
      <c r="D67" s="28"/>
      <c r="E67" s="239"/>
      <c r="F67" s="28"/>
      <c r="G67" s="28"/>
      <c r="H67" s="28"/>
      <c r="I67" s="28"/>
      <c r="J67" s="28"/>
      <c r="K67" s="28"/>
      <c r="L67" s="28"/>
      <c r="M67" s="136"/>
      <c r="N67" s="187"/>
      <c r="O67" s="187"/>
    </row>
    <row r="68" spans="1:2" ht="18" customHeight="1">
      <c r="A68" s="233" t="s">
        <v>403</v>
      </c>
      <c r="B68" s="223" t="s">
        <v>419</v>
      </c>
    </row>
    <row r="69" ht="15">
      <c r="B69" s="223" t="s">
        <v>418</v>
      </c>
    </row>
    <row r="70" spans="1:2" ht="21.75" customHeight="1">
      <c r="A70" s="233" t="s">
        <v>404</v>
      </c>
      <c r="B70" s="223" t="s">
        <v>429</v>
      </c>
    </row>
    <row r="71" spans="1:2" ht="21.75" customHeight="1">
      <c r="A71" s="233" t="s">
        <v>414</v>
      </c>
      <c r="B71" s="223" t="s">
        <v>426</v>
      </c>
    </row>
    <row r="72" spans="3:12" ht="15">
      <c r="C72" s="231"/>
      <c r="D72" s="231"/>
      <c r="E72" s="231"/>
      <c r="F72" s="231"/>
      <c r="G72" s="231"/>
      <c r="H72" s="232"/>
      <c r="I72" s="231"/>
      <c r="J72" s="231"/>
      <c r="K72" s="231"/>
      <c r="L72" s="60"/>
    </row>
    <row r="73" spans="2:12" ht="15">
      <c r="B73" s="232"/>
      <c r="C73" s="231"/>
      <c r="D73" s="231"/>
      <c r="E73" s="231"/>
      <c r="F73" s="231"/>
      <c r="G73" s="231"/>
      <c r="H73" s="232"/>
      <c r="I73" s="231"/>
      <c r="J73" s="231"/>
      <c r="K73" s="231"/>
      <c r="L73" s="60"/>
    </row>
  </sheetData>
  <printOptions horizontalCentered="1" verticalCentered="1"/>
  <pageMargins left="0.3937007874015748" right="0.3937007874015748" top="0.3937007874015748" bottom="0.3937007874015748" header="0.3937007874015748" footer="0.3937007874015748"/>
  <pageSetup horizontalDpi="600" verticalDpi="600" orientation="portrait" paperSize="9" scale="58" r:id="rId2"/>
  <colBreaks count="1" manualBreakCount="1">
    <brk id="13" max="69" man="1"/>
  </colBreaks>
  <drawing r:id="rId1"/>
</worksheet>
</file>

<file path=xl/worksheets/sheet20.xml><?xml version="1.0" encoding="utf-8"?>
<worksheet xmlns="http://schemas.openxmlformats.org/spreadsheetml/2006/main" xmlns:r="http://schemas.openxmlformats.org/officeDocument/2006/relationships">
  <sheetPr>
    <pageSetUpPr fitToPage="1"/>
  </sheetPr>
  <dimension ref="A1:M71"/>
  <sheetViews>
    <sheetView showGridLines="0" zoomScale="90" zoomScaleNormal="90" workbookViewId="0" topLeftCell="A1">
      <selection activeCell="A1" sqref="A1:H1"/>
    </sheetView>
  </sheetViews>
  <sheetFormatPr defaultColWidth="9.140625" defaultRowHeight="12.75"/>
  <cols>
    <col min="1" max="1" width="43.8515625" style="606" customWidth="1"/>
    <col min="2" max="6" width="12.7109375" style="569" customWidth="1"/>
    <col min="7" max="7" width="2.7109375" style="569" customWidth="1"/>
    <col min="8" max="8" width="22.57421875" style="574" customWidth="1"/>
    <col min="9" max="16384" width="12.421875" style="569" customWidth="1"/>
  </cols>
  <sheetData>
    <row r="1" spans="1:8" ht="15" customHeight="1">
      <c r="A1" s="1057" t="s">
        <v>560</v>
      </c>
      <c r="B1" s="1058"/>
      <c r="C1" s="1058"/>
      <c r="D1" s="1058"/>
      <c r="E1" s="1058"/>
      <c r="F1" s="1058"/>
      <c r="G1" s="1058"/>
      <c r="H1" s="1058"/>
    </row>
    <row r="2" spans="1:8" ht="15.75">
      <c r="A2" s="570" t="s">
        <v>561</v>
      </c>
      <c r="B2" s="571"/>
      <c r="C2" s="571"/>
      <c r="D2" s="571"/>
      <c r="E2" s="571"/>
      <c r="F2" s="571"/>
      <c r="G2" s="571"/>
      <c r="H2" s="572"/>
    </row>
    <row r="3" spans="1:7" ht="13.5" thickBot="1">
      <c r="A3" s="493"/>
      <c r="G3" s="573"/>
    </row>
    <row r="4" spans="1:8" s="575" customFormat="1" ht="45.75" customHeight="1">
      <c r="A4" s="544"/>
      <c r="B4" s="497" t="s">
        <v>509</v>
      </c>
      <c r="C4" s="497" t="s">
        <v>510</v>
      </c>
      <c r="D4" s="497" t="s">
        <v>511</v>
      </c>
      <c r="E4" s="497" t="s">
        <v>512</v>
      </c>
      <c r="F4" s="497" t="s">
        <v>513</v>
      </c>
      <c r="G4" s="498"/>
      <c r="H4" s="499" t="s">
        <v>514</v>
      </c>
    </row>
    <row r="5" spans="1:13" ht="12.75">
      <c r="A5" s="545"/>
      <c r="B5" s="576"/>
      <c r="C5" s="576"/>
      <c r="D5" s="576"/>
      <c r="E5" s="576"/>
      <c r="F5" s="576"/>
      <c r="G5" s="577"/>
      <c r="H5" s="578"/>
      <c r="J5"/>
      <c r="K5"/>
      <c r="L5"/>
      <c r="M5"/>
    </row>
    <row r="6" spans="1:13" ht="12.75">
      <c r="A6" s="545"/>
      <c r="B6" s="576"/>
      <c r="C6" s="1055" t="s">
        <v>562</v>
      </c>
      <c r="D6" s="1056"/>
      <c r="E6" s="1056"/>
      <c r="F6" s="576"/>
      <c r="G6" s="577"/>
      <c r="H6" s="579"/>
      <c r="J6"/>
      <c r="K6"/>
      <c r="L6"/>
      <c r="M6"/>
    </row>
    <row r="7" spans="1:13" ht="15">
      <c r="A7" s="580" t="s">
        <v>545</v>
      </c>
      <c r="B7" s="40">
        <v>57866</v>
      </c>
      <c r="C7" s="40">
        <v>57188</v>
      </c>
      <c r="D7" s="40">
        <v>54473</v>
      </c>
      <c r="E7" s="581">
        <v>55723</v>
      </c>
      <c r="F7" s="40">
        <v>54954</v>
      </c>
      <c r="H7" s="506">
        <v>-0.05032316040507379</v>
      </c>
      <c r="I7" s="40"/>
      <c r="J7"/>
      <c r="K7"/>
      <c r="L7"/>
      <c r="M7"/>
    </row>
    <row r="8" spans="1:13" ht="12.75">
      <c r="A8" s="550" t="s">
        <v>547</v>
      </c>
      <c r="B8" s="184">
        <v>19567</v>
      </c>
      <c r="C8" s="184">
        <v>19360</v>
      </c>
      <c r="D8" s="184">
        <v>18025</v>
      </c>
      <c r="E8" s="184">
        <v>18492</v>
      </c>
      <c r="F8" s="184">
        <v>18135</v>
      </c>
      <c r="H8" s="510">
        <v>-0.07318444319517554</v>
      </c>
      <c r="I8" s="184"/>
      <c r="J8"/>
      <c r="K8" s="184"/>
      <c r="L8" s="184"/>
      <c r="M8" s="184"/>
    </row>
    <row r="9" spans="1:13" ht="12.75">
      <c r="A9" s="550" t="s">
        <v>563</v>
      </c>
      <c r="B9" s="184">
        <v>19390</v>
      </c>
      <c r="C9" s="184">
        <v>18762</v>
      </c>
      <c r="D9" s="184">
        <v>18198</v>
      </c>
      <c r="E9" s="184">
        <v>18594</v>
      </c>
      <c r="F9" s="184">
        <v>18349</v>
      </c>
      <c r="H9" s="510">
        <v>-0.05368746776689015</v>
      </c>
      <c r="I9" s="184"/>
      <c r="J9"/>
      <c r="K9" s="184"/>
      <c r="L9" s="184"/>
      <c r="M9" s="184"/>
    </row>
    <row r="10" spans="1:13" ht="12.75">
      <c r="A10" s="550" t="s">
        <v>564</v>
      </c>
      <c r="B10" s="184">
        <v>5940</v>
      </c>
      <c r="C10" s="184">
        <v>5667</v>
      </c>
      <c r="D10" s="184">
        <v>5183</v>
      </c>
      <c r="E10" s="184">
        <v>5278</v>
      </c>
      <c r="F10" s="184">
        <v>5084</v>
      </c>
      <c r="H10" s="510">
        <v>-0.1441077441077441</v>
      </c>
      <c r="I10" s="184"/>
      <c r="J10"/>
      <c r="K10" s="184"/>
      <c r="L10" s="184"/>
      <c r="M10" s="184"/>
    </row>
    <row r="11" spans="1:13" ht="12.75">
      <c r="A11" s="550" t="s">
        <v>565</v>
      </c>
      <c r="B11" s="184">
        <v>2991</v>
      </c>
      <c r="C11" s="184">
        <v>2942</v>
      </c>
      <c r="D11" s="184">
        <v>2771</v>
      </c>
      <c r="E11" s="184">
        <v>2995</v>
      </c>
      <c r="F11" s="184">
        <v>2981</v>
      </c>
      <c r="H11" s="510">
        <v>-0.003343363423604146</v>
      </c>
      <c r="I11" s="184"/>
      <c r="J11"/>
      <c r="K11"/>
      <c r="L11" s="184"/>
      <c r="M11" s="184"/>
    </row>
    <row r="12" spans="1:13" ht="12.75">
      <c r="A12" s="550" t="s">
        <v>551</v>
      </c>
      <c r="B12" s="184">
        <v>3888</v>
      </c>
      <c r="C12" s="184">
        <v>4002</v>
      </c>
      <c r="D12" s="184">
        <v>4226</v>
      </c>
      <c r="E12" s="184">
        <v>4171</v>
      </c>
      <c r="F12" s="184">
        <v>4223</v>
      </c>
      <c r="H12" s="510">
        <v>0.08616255144032922</v>
      </c>
      <c r="I12" s="184"/>
      <c r="J12"/>
      <c r="K12"/>
      <c r="L12" s="184"/>
      <c r="M12" s="184"/>
    </row>
    <row r="13" spans="1:13" ht="12.75">
      <c r="A13" s="550" t="s">
        <v>566</v>
      </c>
      <c r="B13" s="184">
        <v>3266</v>
      </c>
      <c r="C13" s="184">
        <v>3412</v>
      </c>
      <c r="D13" s="184">
        <v>3268</v>
      </c>
      <c r="E13" s="184">
        <v>3418</v>
      </c>
      <c r="F13" s="184">
        <v>3401</v>
      </c>
      <c r="H13" s="510">
        <v>0.04133496631965707</v>
      </c>
      <c r="I13" s="184"/>
      <c r="J13"/>
      <c r="K13"/>
      <c r="L13" s="184"/>
      <c r="M13" s="184"/>
    </row>
    <row r="14" spans="1:13" ht="12.75">
      <c r="A14" s="550" t="s">
        <v>567</v>
      </c>
      <c r="B14" s="184">
        <v>1633</v>
      </c>
      <c r="C14" s="184">
        <v>1732</v>
      </c>
      <c r="D14" s="184">
        <v>1568</v>
      </c>
      <c r="E14" s="184">
        <v>1486</v>
      </c>
      <c r="F14" s="184">
        <v>1460</v>
      </c>
      <c r="H14" s="510">
        <v>-0.10593998775260258</v>
      </c>
      <c r="I14" s="184"/>
      <c r="J14"/>
      <c r="K14"/>
      <c r="L14" s="184"/>
      <c r="M14" s="184"/>
    </row>
    <row r="15" spans="1:13" ht="12.75">
      <c r="A15" s="550" t="s">
        <v>568</v>
      </c>
      <c r="B15">
        <v>223</v>
      </c>
      <c r="C15">
        <v>241</v>
      </c>
      <c r="D15">
        <v>216</v>
      </c>
      <c r="E15">
        <v>227</v>
      </c>
      <c r="F15" s="184">
        <v>248</v>
      </c>
      <c r="H15" s="510">
        <v>0.11210762331838565</v>
      </c>
      <c r="I15"/>
      <c r="J15"/>
      <c r="K15"/>
      <c r="L15" s="184"/>
      <c r="M15" s="184"/>
    </row>
    <row r="16" spans="1:13" ht="12.75">
      <c r="A16" s="550" t="s">
        <v>569</v>
      </c>
      <c r="B16">
        <v>182</v>
      </c>
      <c r="C16">
        <v>205</v>
      </c>
      <c r="D16">
        <v>209</v>
      </c>
      <c r="E16">
        <v>191</v>
      </c>
      <c r="F16" s="184">
        <v>186</v>
      </c>
      <c r="H16" s="510">
        <v>0.02197802197802198</v>
      </c>
      <c r="I16"/>
      <c r="J16"/>
      <c r="K16"/>
      <c r="L16"/>
      <c r="M16"/>
    </row>
    <row r="17" spans="1:13" ht="12.75">
      <c r="A17" s="550" t="s">
        <v>570</v>
      </c>
      <c r="B17">
        <v>252</v>
      </c>
      <c r="C17">
        <v>285</v>
      </c>
      <c r="D17">
        <v>268</v>
      </c>
      <c r="E17">
        <v>330</v>
      </c>
      <c r="F17" s="184">
        <v>265</v>
      </c>
      <c r="H17" s="510">
        <v>0.051587301587301584</v>
      </c>
      <c r="I17"/>
      <c r="J17"/>
      <c r="K17"/>
      <c r="L17"/>
      <c r="M17"/>
    </row>
    <row r="18" spans="1:13" ht="12.75">
      <c r="A18" s="550" t="s">
        <v>571</v>
      </c>
      <c r="B18" s="143">
        <v>339</v>
      </c>
      <c r="C18" s="143">
        <v>344</v>
      </c>
      <c r="D18" s="143">
        <v>350</v>
      </c>
      <c r="E18" s="143">
        <v>351</v>
      </c>
      <c r="F18" s="184">
        <v>392</v>
      </c>
      <c r="G18" s="573"/>
      <c r="H18" s="510">
        <v>0.15634218289085547</v>
      </c>
      <c r="I18" s="143"/>
      <c r="J18" s="143"/>
      <c r="K18"/>
      <c r="L18"/>
      <c r="M18"/>
    </row>
    <row r="19" spans="1:13" ht="12" customHeight="1">
      <c r="A19" s="550" t="s">
        <v>572</v>
      </c>
      <c r="B19" s="143">
        <v>195</v>
      </c>
      <c r="C19" s="143">
        <v>236</v>
      </c>
      <c r="D19" s="143">
        <v>191</v>
      </c>
      <c r="E19" s="143">
        <v>190</v>
      </c>
      <c r="F19" s="184">
        <v>230</v>
      </c>
      <c r="G19" s="573"/>
      <c r="H19" s="510">
        <v>0.1794871794871795</v>
      </c>
      <c r="I19" s="143"/>
      <c r="J19" s="143"/>
      <c r="K19"/>
      <c r="L19"/>
      <c r="M19"/>
    </row>
    <row r="20" spans="1:13" ht="8.25" customHeight="1">
      <c r="A20" s="582"/>
      <c r="B20" s="541"/>
      <c r="C20" s="541"/>
      <c r="D20" s="541"/>
      <c r="E20" s="583"/>
      <c r="F20" s="541"/>
      <c r="G20" s="584"/>
      <c r="H20" s="585"/>
      <c r="I20" s="549"/>
      <c r="J20"/>
      <c r="K20"/>
      <c r="L20"/>
      <c r="M20"/>
    </row>
    <row r="21" spans="1:13" ht="6" customHeight="1">
      <c r="A21" s="586"/>
      <c r="B21" s="576"/>
      <c r="C21" s="576"/>
      <c r="D21" s="576"/>
      <c r="E21" s="576"/>
      <c r="F21" s="576"/>
      <c r="H21" s="587"/>
      <c r="J21"/>
      <c r="K21"/>
      <c r="L21"/>
      <c r="M21"/>
    </row>
    <row r="22" spans="1:13" ht="15.75" customHeight="1">
      <c r="A22" s="586"/>
      <c r="B22" s="576"/>
      <c r="C22" s="1055" t="s">
        <v>573</v>
      </c>
      <c r="D22" s="1056"/>
      <c r="E22" s="1056"/>
      <c r="F22" s="576"/>
      <c r="H22" s="587"/>
      <c r="J22"/>
      <c r="K22"/>
      <c r="L22"/>
      <c r="M22"/>
    </row>
    <row r="23" spans="1:13" ht="15">
      <c r="A23" s="588"/>
      <c r="B23" s="589">
        <v>1</v>
      </c>
      <c r="C23" s="589">
        <v>1</v>
      </c>
      <c r="D23" s="589">
        <v>1</v>
      </c>
      <c r="E23" s="589">
        <v>1</v>
      </c>
      <c r="F23" s="590">
        <v>1</v>
      </c>
      <c r="H23" s="587"/>
      <c r="J23"/>
      <c r="K23"/>
      <c r="L23"/>
      <c r="M23"/>
    </row>
    <row r="24" spans="1:13" ht="12.75">
      <c r="A24" s="550" t="s">
        <v>547</v>
      </c>
      <c r="B24" s="591">
        <v>0.33814329658175785</v>
      </c>
      <c r="C24" s="591">
        <v>0.3385325592781702</v>
      </c>
      <c r="D24" s="591">
        <v>0.33089787601196924</v>
      </c>
      <c r="E24" s="591">
        <v>0.3318557866590097</v>
      </c>
      <c r="F24" s="592">
        <v>0.330003275466754</v>
      </c>
      <c r="H24" s="587"/>
      <c r="J24"/>
      <c r="K24" s="184"/>
      <c r="L24" s="184"/>
      <c r="M24" s="184"/>
    </row>
    <row r="25" spans="1:13" ht="12.75">
      <c r="A25" s="550" t="s">
        <v>563</v>
      </c>
      <c r="B25" s="591">
        <v>0.33508450558186154</v>
      </c>
      <c r="C25" s="591">
        <v>0.32807582010211933</v>
      </c>
      <c r="D25" s="591">
        <v>0.33407376131294403</v>
      </c>
      <c r="E25" s="591">
        <v>0.3336862695834754</v>
      </c>
      <c r="F25" s="592">
        <v>0.33389744149652434</v>
      </c>
      <c r="H25" s="587"/>
      <c r="J25"/>
      <c r="K25" s="184"/>
      <c r="L25" s="184"/>
      <c r="M25" s="184"/>
    </row>
    <row r="26" spans="1:13" ht="12.75">
      <c r="A26" s="550" t="s">
        <v>564</v>
      </c>
      <c r="B26" s="591">
        <v>0.10265095219991013</v>
      </c>
      <c r="C26" s="591">
        <v>0.09909421556969994</v>
      </c>
      <c r="D26" s="591">
        <v>0.09514805499972463</v>
      </c>
      <c r="E26" s="591">
        <v>0.09471851838558584</v>
      </c>
      <c r="F26" s="592">
        <v>0.09251373876332933</v>
      </c>
      <c r="H26" s="587"/>
      <c r="J26"/>
      <c r="K26"/>
      <c r="L26" s="184"/>
      <c r="M26" s="184"/>
    </row>
    <row r="27" spans="1:13" ht="12.75">
      <c r="A27" s="550" t="s">
        <v>565</v>
      </c>
      <c r="B27" s="591">
        <v>0.051688383506722425</v>
      </c>
      <c r="C27" s="591">
        <v>0.05144435895642442</v>
      </c>
      <c r="D27" s="591">
        <v>0.05086923797110495</v>
      </c>
      <c r="E27" s="591">
        <v>0.053748003517398564</v>
      </c>
      <c r="F27" s="592">
        <v>0.05424536885395058</v>
      </c>
      <c r="H27" s="587"/>
      <c r="J27"/>
      <c r="K27"/>
      <c r="L27" s="184"/>
      <c r="M27" s="184"/>
    </row>
    <row r="28" spans="1:13" ht="12.75">
      <c r="A28" s="550" t="s">
        <v>551</v>
      </c>
      <c r="B28" s="591">
        <v>0.06718971416721391</v>
      </c>
      <c r="C28" s="591">
        <v>0.06997971602434078</v>
      </c>
      <c r="D28" s="591">
        <v>0.07757971839259817</v>
      </c>
      <c r="E28" s="591">
        <v>0.07485239488182617</v>
      </c>
      <c r="F28" s="592">
        <v>0.07684608945663646</v>
      </c>
      <c r="H28" s="587"/>
      <c r="J28"/>
      <c r="K28"/>
      <c r="L28" s="184"/>
      <c r="M28" s="184"/>
    </row>
    <row r="29" spans="1:13" ht="12.75">
      <c r="A29" s="550" t="s">
        <v>566</v>
      </c>
      <c r="B29" s="591">
        <v>0.05644074240486641</v>
      </c>
      <c r="C29" s="591">
        <v>0.05966286633559488</v>
      </c>
      <c r="D29" s="591">
        <v>0.05999302406696896</v>
      </c>
      <c r="E29" s="591">
        <v>0.0613391238806238</v>
      </c>
      <c r="F29" s="592">
        <v>0.06188812461331295</v>
      </c>
      <c r="H29" s="587"/>
      <c r="J29"/>
      <c r="K29"/>
      <c r="L29"/>
      <c r="M29"/>
    </row>
    <row r="30" spans="1:13" ht="13.5" customHeight="1">
      <c r="A30" s="550" t="s">
        <v>567</v>
      </c>
      <c r="B30" s="591">
        <v>0.028220371202433207</v>
      </c>
      <c r="C30" s="591">
        <v>0.030286074001538786</v>
      </c>
      <c r="D30" s="591">
        <v>0.028784902612303345</v>
      </c>
      <c r="E30" s="591">
        <v>0.02666762378192129</v>
      </c>
      <c r="F30" s="592">
        <v>0.026567674782545403</v>
      </c>
      <c r="H30" s="587"/>
      <c r="J30"/>
      <c r="K30"/>
      <c r="L30"/>
      <c r="M30"/>
    </row>
    <row r="31" spans="1:13" ht="12.75">
      <c r="A31" s="550" t="s">
        <v>568</v>
      </c>
      <c r="B31" s="591">
        <v>0.00385373103376767</v>
      </c>
      <c r="C31" s="591">
        <v>0.0042141708050639996</v>
      </c>
      <c r="D31" s="591">
        <v>0.003965267196592808</v>
      </c>
      <c r="E31" s="591">
        <v>0.004073721802487303</v>
      </c>
      <c r="F31" s="592">
        <v>0.00451286530552826</v>
      </c>
      <c r="H31" s="587"/>
      <c r="J31"/>
      <c r="K31"/>
      <c r="L31"/>
      <c r="M31"/>
    </row>
    <row r="32" spans="1:13" ht="12.75">
      <c r="A32" s="550" t="s">
        <v>569</v>
      </c>
      <c r="B32" s="591">
        <v>0.003145197525317112</v>
      </c>
      <c r="C32" s="591">
        <v>0.0035846681121913687</v>
      </c>
      <c r="D32" s="591">
        <v>0.0038367631670735963</v>
      </c>
      <c r="E32" s="591">
        <v>0.00342766900561707</v>
      </c>
      <c r="F32" s="592">
        <v>0.003384648979146195</v>
      </c>
      <c r="H32" s="587"/>
      <c r="J32"/>
      <c r="K32"/>
      <c r="L32"/>
      <c r="M32"/>
    </row>
    <row r="33" spans="1:13" ht="12.75">
      <c r="A33" s="550" t="s">
        <v>570</v>
      </c>
      <c r="B33" s="591">
        <v>0.004354888881208309</v>
      </c>
      <c r="C33" s="591">
        <v>0.0049835629852416595</v>
      </c>
      <c r="D33" s="591">
        <v>0.0049198685587355205</v>
      </c>
      <c r="E33" s="591">
        <v>0.0059221506379771366</v>
      </c>
      <c r="F33" s="592">
        <v>0.0048222149434072135</v>
      </c>
      <c r="H33" s="587"/>
      <c r="J33"/>
      <c r="K33"/>
      <c r="L33"/>
      <c r="M33"/>
    </row>
    <row r="34" spans="1:13" ht="12.75">
      <c r="A34" s="550" t="s">
        <v>571</v>
      </c>
      <c r="B34" s="591">
        <v>0.005858362423530225</v>
      </c>
      <c r="C34" s="591">
        <v>0.006015247954116248</v>
      </c>
      <c r="D34" s="591">
        <v>0.006425201475960568</v>
      </c>
      <c r="E34" s="591">
        <v>0.006299014769484773</v>
      </c>
      <c r="F34" s="592">
        <v>0.0071332387087382175</v>
      </c>
      <c r="H34" s="587"/>
      <c r="J34"/>
      <c r="K34"/>
      <c r="L34"/>
      <c r="M34"/>
    </row>
    <row r="35" spans="1:13" ht="12.75">
      <c r="A35" s="550" t="s">
        <v>572</v>
      </c>
      <c r="B35" s="591">
        <v>0.0033698544914111915</v>
      </c>
      <c r="C35" s="591">
        <v>0.004126739875498356</v>
      </c>
      <c r="D35" s="591">
        <v>0.0035063242340241953</v>
      </c>
      <c r="E35" s="591">
        <v>0.003409723094592897</v>
      </c>
      <c r="F35" s="592">
        <v>0.004185318630127015</v>
      </c>
      <c r="H35" s="587"/>
      <c r="J35"/>
      <c r="K35"/>
      <c r="L35"/>
      <c r="M35"/>
    </row>
    <row r="36" spans="1:13" ht="12.75">
      <c r="A36" s="593"/>
      <c r="B36" s="594"/>
      <c r="C36" s="594"/>
      <c r="D36" s="594"/>
      <c r="E36" s="594"/>
      <c r="F36" s="594"/>
      <c r="G36" s="584"/>
      <c r="H36" s="595"/>
      <c r="J36"/>
      <c r="K36"/>
      <c r="L36"/>
      <c r="M36"/>
    </row>
    <row r="37" spans="1:13" ht="12.75">
      <c r="A37" s="545"/>
      <c r="B37" s="596"/>
      <c r="C37" s="596"/>
      <c r="D37" s="596"/>
      <c r="E37" s="596"/>
      <c r="F37" s="597"/>
      <c r="H37" s="598"/>
      <c r="J37"/>
      <c r="K37"/>
      <c r="L37"/>
      <c r="M37"/>
    </row>
    <row r="38" spans="1:13" ht="12.75">
      <c r="A38" s="545"/>
      <c r="B38" s="596"/>
      <c r="C38" s="1055" t="s">
        <v>562</v>
      </c>
      <c r="D38" s="1056"/>
      <c r="E38" s="1056"/>
      <c r="F38" s="597"/>
      <c r="H38" s="598"/>
      <c r="J38"/>
      <c r="K38"/>
      <c r="L38"/>
      <c r="M38"/>
    </row>
    <row r="39" spans="1:13" ht="12.75" customHeight="1">
      <c r="A39" s="580" t="s">
        <v>556</v>
      </c>
      <c r="B39" s="40">
        <v>21873</v>
      </c>
      <c r="C39" s="40">
        <v>23391</v>
      </c>
      <c r="D39" s="40">
        <v>22455</v>
      </c>
      <c r="E39" s="581">
        <v>23286</v>
      </c>
      <c r="F39" s="40">
        <v>21914</v>
      </c>
      <c r="H39" s="506">
        <v>0.0018744570932199515</v>
      </c>
      <c r="J39"/>
      <c r="K39"/>
      <c r="L39"/>
      <c r="M39"/>
    </row>
    <row r="40" spans="1:12" ht="12.75">
      <c r="A40" s="550" t="s">
        <v>547</v>
      </c>
      <c r="B40" s="184">
        <v>8196</v>
      </c>
      <c r="C40" s="184">
        <v>8705</v>
      </c>
      <c r="D40" s="184">
        <v>8144</v>
      </c>
      <c r="E40" s="184">
        <v>8392</v>
      </c>
      <c r="F40" s="184">
        <v>7824</v>
      </c>
      <c r="H40" s="510">
        <v>-0.04538799414348463</v>
      </c>
      <c r="I40" s="599"/>
      <c r="J40" s="599"/>
      <c r="K40" s="23"/>
      <c r="L40" s="23"/>
    </row>
    <row r="41" spans="1:12" ht="12.75">
      <c r="A41" s="550" t="s">
        <v>563</v>
      </c>
      <c r="B41" s="184">
        <v>5694</v>
      </c>
      <c r="C41" s="184">
        <v>6006</v>
      </c>
      <c r="D41" s="184">
        <v>5924</v>
      </c>
      <c r="E41" s="184">
        <v>6373</v>
      </c>
      <c r="F41" s="184">
        <v>6015</v>
      </c>
      <c r="H41" s="510">
        <v>0.05637513171759747</v>
      </c>
      <c r="I41" s="599"/>
      <c r="J41" s="599"/>
      <c r="K41" s="23"/>
      <c r="L41" s="23"/>
    </row>
    <row r="42" spans="1:12" ht="12.75">
      <c r="A42" s="550" t="s">
        <v>564</v>
      </c>
      <c r="B42" s="184">
        <v>3019</v>
      </c>
      <c r="C42" s="184">
        <v>3155</v>
      </c>
      <c r="D42" s="184">
        <v>2933</v>
      </c>
      <c r="E42" s="184">
        <v>2995</v>
      </c>
      <c r="F42" s="184">
        <v>2673</v>
      </c>
      <c r="H42" s="510">
        <v>-0.11460748592249088</v>
      </c>
      <c r="I42" s="599"/>
      <c r="J42" s="599"/>
      <c r="K42" s="23"/>
      <c r="L42" s="23"/>
    </row>
    <row r="43" spans="1:12" ht="12.75">
      <c r="A43" s="550" t="s">
        <v>551</v>
      </c>
      <c r="B43" s="184">
        <v>1639</v>
      </c>
      <c r="C43" s="184">
        <v>1821</v>
      </c>
      <c r="D43" s="184">
        <v>1947</v>
      </c>
      <c r="E43" s="184">
        <v>1939</v>
      </c>
      <c r="F43" s="184">
        <v>1970</v>
      </c>
      <c r="H43" s="510">
        <v>0.20195241000610129</v>
      </c>
      <c r="I43" s="599"/>
      <c r="J43" s="599"/>
      <c r="K43" s="23"/>
      <c r="L43" s="23"/>
    </row>
    <row r="44" spans="1:12" ht="12.75">
      <c r="A44" s="550" t="s">
        <v>565</v>
      </c>
      <c r="B44">
        <v>969</v>
      </c>
      <c r="C44" s="184">
        <v>1058</v>
      </c>
      <c r="D44" s="184">
        <v>1028</v>
      </c>
      <c r="E44" s="184">
        <v>1049</v>
      </c>
      <c r="F44">
        <v>974</v>
      </c>
      <c r="H44" s="510">
        <v>0.005159958720330237</v>
      </c>
      <c r="I44" s="599"/>
      <c r="J44" s="599"/>
      <c r="K44" s="23"/>
      <c r="L44" s="23"/>
    </row>
    <row r="45" spans="1:12" ht="12.75">
      <c r="A45" s="550" t="s">
        <v>566</v>
      </c>
      <c r="B45">
        <v>975</v>
      </c>
      <c r="C45" s="184">
        <v>1057</v>
      </c>
      <c r="D45" s="184">
        <v>1021</v>
      </c>
      <c r="E45" s="184">
        <v>1159</v>
      </c>
      <c r="F45">
        <v>1080</v>
      </c>
      <c r="H45" s="510">
        <v>0.1076923076923077</v>
      </c>
      <c r="I45" s="599"/>
      <c r="J45" s="599"/>
      <c r="K45" s="23"/>
      <c r="L45" s="23"/>
    </row>
    <row r="46" spans="1:12" ht="12.75">
      <c r="A46" s="550" t="s">
        <v>567</v>
      </c>
      <c r="B46">
        <v>646</v>
      </c>
      <c r="C46">
        <v>754</v>
      </c>
      <c r="D46">
        <v>706</v>
      </c>
      <c r="E46">
        <v>673</v>
      </c>
      <c r="F46" s="184">
        <v>625</v>
      </c>
      <c r="H46" s="510">
        <v>-0.032507739938080496</v>
      </c>
      <c r="I46" s="599"/>
      <c r="J46" s="599"/>
      <c r="K46" s="23"/>
      <c r="L46" s="23"/>
    </row>
    <row r="47" spans="1:12" ht="12.75">
      <c r="A47" s="550" t="s">
        <v>570</v>
      </c>
      <c r="B47">
        <v>177</v>
      </c>
      <c r="C47">
        <v>197</v>
      </c>
      <c r="D47">
        <v>161</v>
      </c>
      <c r="E47">
        <v>173</v>
      </c>
      <c r="F47" s="184">
        <v>173</v>
      </c>
      <c r="H47" s="510">
        <v>-0.022598870056497175</v>
      </c>
      <c r="I47" s="599"/>
      <c r="J47" s="599"/>
      <c r="K47" s="23"/>
      <c r="L47" s="23"/>
    </row>
    <row r="48" spans="1:12" ht="12.75">
      <c r="A48" s="550" t="s">
        <v>571</v>
      </c>
      <c r="B48">
        <v>239</v>
      </c>
      <c r="C48">
        <v>276</v>
      </c>
      <c r="D48">
        <v>259</v>
      </c>
      <c r="E48">
        <v>229</v>
      </c>
      <c r="F48" s="184">
        <v>244</v>
      </c>
      <c r="H48" s="510">
        <v>0.02092050209205021</v>
      </c>
      <c r="I48" s="599"/>
      <c r="J48" s="599"/>
      <c r="K48" s="23"/>
      <c r="L48" s="23"/>
    </row>
    <row r="49" spans="1:12" ht="12.75">
      <c r="A49" s="550" t="s">
        <v>568</v>
      </c>
      <c r="B49">
        <v>201</v>
      </c>
      <c r="C49">
        <v>258</v>
      </c>
      <c r="D49">
        <v>245</v>
      </c>
      <c r="E49">
        <v>204</v>
      </c>
      <c r="F49" s="184">
        <v>225</v>
      </c>
      <c r="H49" s="510">
        <v>0.11940298507462686</v>
      </c>
      <c r="I49" s="599"/>
      <c r="J49" s="599"/>
      <c r="K49" s="23"/>
      <c r="L49" s="23"/>
    </row>
    <row r="50" spans="1:12" ht="12.75">
      <c r="A50" s="550" t="s">
        <v>569</v>
      </c>
      <c r="B50">
        <v>77</v>
      </c>
      <c r="C50">
        <v>74</v>
      </c>
      <c r="D50">
        <v>61</v>
      </c>
      <c r="E50">
        <v>70</v>
      </c>
      <c r="F50">
        <v>67</v>
      </c>
      <c r="H50" s="510">
        <v>-0.12987012987012986</v>
      </c>
      <c r="I50" s="599"/>
      <c r="J50" s="599"/>
      <c r="K50" s="23"/>
      <c r="L50" s="23"/>
    </row>
    <row r="51" spans="1:12" ht="12.75">
      <c r="A51" s="550" t="s">
        <v>572</v>
      </c>
      <c r="B51" s="143">
        <v>41</v>
      </c>
      <c r="C51" s="143">
        <v>30</v>
      </c>
      <c r="D51" s="143">
        <v>26</v>
      </c>
      <c r="E51" s="143">
        <v>30</v>
      </c>
      <c r="F51">
        <v>44</v>
      </c>
      <c r="H51" s="510" t="s">
        <v>401</v>
      </c>
      <c r="I51" s="599"/>
      <c r="J51" s="599"/>
      <c r="K51" s="23"/>
      <c r="L51" s="23"/>
    </row>
    <row r="52" spans="1:12" ht="8.25" customHeight="1">
      <c r="A52" s="582"/>
      <c r="B52" s="541"/>
      <c r="C52" s="541"/>
      <c r="D52" s="541"/>
      <c r="E52" s="583"/>
      <c r="F52" s="541"/>
      <c r="G52" s="584"/>
      <c r="H52" s="600"/>
      <c r="I52" s="599"/>
      <c r="J52" s="599"/>
      <c r="K52" s="23"/>
      <c r="L52" s="23"/>
    </row>
    <row r="53" spans="1:8" ht="7.5" customHeight="1">
      <c r="A53" s="586"/>
      <c r="B53" s="576"/>
      <c r="C53" s="576"/>
      <c r="D53" s="601"/>
      <c r="E53" s="601"/>
      <c r="F53" s="576"/>
      <c r="H53" s="579"/>
    </row>
    <row r="54" spans="1:8" ht="15" customHeight="1">
      <c r="A54" s="586"/>
      <c r="B54" s="576"/>
      <c r="C54" s="1055" t="s">
        <v>573</v>
      </c>
      <c r="D54" s="1056"/>
      <c r="E54" s="1056"/>
      <c r="F54" s="576"/>
      <c r="H54" s="579"/>
    </row>
    <row r="55" spans="1:8" ht="15">
      <c r="A55" s="588"/>
      <c r="B55" s="602">
        <v>1</v>
      </c>
      <c r="C55" s="602">
        <v>1</v>
      </c>
      <c r="D55" s="602">
        <v>1</v>
      </c>
      <c r="E55" s="602">
        <v>1</v>
      </c>
      <c r="F55" s="590">
        <v>1</v>
      </c>
      <c r="H55" s="579"/>
    </row>
    <row r="56" spans="1:8" ht="12.75">
      <c r="A56" s="550" t="s">
        <v>547</v>
      </c>
      <c r="B56" s="591">
        <v>0.37470854478123716</v>
      </c>
      <c r="C56" s="591">
        <v>0.3721516822709589</v>
      </c>
      <c r="D56" s="591">
        <v>0.36268091739033625</v>
      </c>
      <c r="E56" s="591">
        <v>0.36038821609550803</v>
      </c>
      <c r="F56" s="592">
        <v>0.3570320343159624</v>
      </c>
      <c r="H56" s="579"/>
    </row>
    <row r="57" spans="1:8" ht="12.75">
      <c r="A57" s="550" t="s">
        <v>563</v>
      </c>
      <c r="B57" s="591">
        <v>0.26032094362913183</v>
      </c>
      <c r="C57" s="591">
        <v>0.2567654225984353</v>
      </c>
      <c r="D57" s="591">
        <v>0.2638165219327544</v>
      </c>
      <c r="E57" s="591">
        <v>0.273683758481491</v>
      </c>
      <c r="F57" s="592">
        <v>0.2744820662590125</v>
      </c>
      <c r="H57" s="579"/>
    </row>
    <row r="58" spans="1:8" ht="12.75">
      <c r="A58" s="550" t="s">
        <v>564</v>
      </c>
      <c r="B58" s="591">
        <v>0.13802404791295203</v>
      </c>
      <c r="C58" s="591">
        <v>0.13488093711256466</v>
      </c>
      <c r="D58" s="591">
        <v>0.1306167891338232</v>
      </c>
      <c r="E58" s="591">
        <v>0.12861805376621147</v>
      </c>
      <c r="F58" s="592">
        <v>0.12197681847220955</v>
      </c>
      <c r="H58" s="579"/>
    </row>
    <row r="59" spans="1:8" ht="12.75">
      <c r="A59" s="550" t="s">
        <v>551</v>
      </c>
      <c r="B59" s="591">
        <v>0.07493256526310978</v>
      </c>
      <c r="C59" s="591">
        <v>0.0778504553033218</v>
      </c>
      <c r="D59" s="591">
        <v>0.08670674682698731</v>
      </c>
      <c r="E59" s="591">
        <v>0.08326891694580435</v>
      </c>
      <c r="F59" s="592">
        <v>0.08989686958108971</v>
      </c>
      <c r="H59" s="579"/>
    </row>
    <row r="60" spans="1:8" ht="12.75">
      <c r="A60" s="550" t="s">
        <v>565</v>
      </c>
      <c r="B60" s="591">
        <v>0.04430119325195447</v>
      </c>
      <c r="C60" s="591">
        <v>0.04523107177974434</v>
      </c>
      <c r="D60" s="591">
        <v>0.04578044978846582</v>
      </c>
      <c r="E60" s="591">
        <v>0.045048527011938504</v>
      </c>
      <c r="F60" s="592">
        <v>0.04444647257460984</v>
      </c>
      <c r="H60" s="579"/>
    </row>
    <row r="61" spans="1:8" ht="12.75">
      <c r="A61" s="550" t="s">
        <v>566</v>
      </c>
      <c r="B61" s="591">
        <v>0.044575504046084215</v>
      </c>
      <c r="C61" s="591">
        <v>0.045188320294130224</v>
      </c>
      <c r="D61" s="591">
        <v>0.04546871520819416</v>
      </c>
      <c r="E61" s="591">
        <v>0.04977239543073091</v>
      </c>
      <c r="F61" s="592">
        <v>0.049283563019074564</v>
      </c>
      <c r="H61" s="579"/>
    </row>
    <row r="62" spans="1:8" ht="12.75">
      <c r="A62" s="550" t="s">
        <v>567</v>
      </c>
      <c r="B62" s="591">
        <v>0.02953412883463631</v>
      </c>
      <c r="C62" s="591">
        <v>0.03223462015305032</v>
      </c>
      <c r="D62" s="591">
        <v>0.031440659095969714</v>
      </c>
      <c r="E62" s="591">
        <v>0.028901485871339002</v>
      </c>
      <c r="F62" s="592">
        <v>0.028520580450853334</v>
      </c>
      <c r="H62" s="579"/>
    </row>
    <row r="63" spans="1:8" ht="12.75">
      <c r="A63" s="550" t="s">
        <v>570</v>
      </c>
      <c r="B63" s="591">
        <v>0.008092168426827596</v>
      </c>
      <c r="C63" s="591">
        <v>0.008422042665982643</v>
      </c>
      <c r="D63" s="591">
        <v>0.007169895346248052</v>
      </c>
      <c r="E63" s="591">
        <v>0.007429356695009878</v>
      </c>
      <c r="F63" s="592">
        <v>0.007894496668796203</v>
      </c>
      <c r="H63" s="579"/>
    </row>
    <row r="64" spans="1:8" ht="12.75">
      <c r="A64" s="550" t="s">
        <v>571</v>
      </c>
      <c r="B64" s="591">
        <v>0.01092671329950167</v>
      </c>
      <c r="C64" s="591">
        <v>0.011799410029498525</v>
      </c>
      <c r="D64" s="591">
        <v>0.011534179470051214</v>
      </c>
      <c r="E64" s="591">
        <v>0.009834235162758739</v>
      </c>
      <c r="F64" s="592">
        <v>0.011134434608013142</v>
      </c>
      <c r="H64" s="579"/>
    </row>
    <row r="65" spans="1:8" ht="12.75">
      <c r="A65" s="550" t="s">
        <v>568</v>
      </c>
      <c r="B65" s="591">
        <v>0.009189411603346591</v>
      </c>
      <c r="C65" s="591">
        <v>0.011029883288444273</v>
      </c>
      <c r="D65" s="591">
        <v>0.010910710309507904</v>
      </c>
      <c r="E65" s="591">
        <v>0.008760628703942282</v>
      </c>
      <c r="F65" s="592">
        <v>0.010267408962307201</v>
      </c>
      <c r="H65" s="579"/>
    </row>
    <row r="66" spans="1:8" ht="12.75">
      <c r="A66" s="550" t="s">
        <v>569</v>
      </c>
      <c r="B66" s="591">
        <v>0.0035203218579984456</v>
      </c>
      <c r="C66" s="591">
        <v>0.003163609935445257</v>
      </c>
      <c r="D66" s="591">
        <v>0.0027165441995101315</v>
      </c>
      <c r="E66" s="591">
        <v>0.0030060980846860776</v>
      </c>
      <c r="F66" s="592">
        <v>0.003057406224331478</v>
      </c>
      <c r="H66" s="579"/>
    </row>
    <row r="67" spans="1:8" ht="12.75">
      <c r="A67" s="550" t="s">
        <v>572</v>
      </c>
      <c r="B67" s="591">
        <v>0.0018744570932199515</v>
      </c>
      <c r="C67" s="591">
        <v>0.0012825445684237528</v>
      </c>
      <c r="D67" s="591">
        <v>0.0011578712981518593</v>
      </c>
      <c r="E67" s="591">
        <v>0.0012883277505797476</v>
      </c>
      <c r="F67" s="592">
        <v>0.0020078488637400747</v>
      </c>
      <c r="H67" s="579"/>
    </row>
    <row r="68" spans="1:8" ht="12.75">
      <c r="A68" s="593"/>
      <c r="B68" s="603"/>
      <c r="C68" s="552"/>
      <c r="D68" s="552"/>
      <c r="E68" s="552"/>
      <c r="F68" s="552"/>
      <c r="G68" s="584"/>
      <c r="H68" s="552"/>
    </row>
    <row r="69" spans="1:7" ht="12.75">
      <c r="A69" s="604"/>
      <c r="G69" s="573"/>
    </row>
    <row r="70" spans="1:7" ht="12.75">
      <c r="A70" s="604"/>
      <c r="G70" s="573"/>
    </row>
    <row r="71" ht="12.75">
      <c r="A71" s="605"/>
    </row>
  </sheetData>
  <mergeCells count="5">
    <mergeCell ref="C54:E54"/>
    <mergeCell ref="A1:H1"/>
    <mergeCell ref="C6:E6"/>
    <mergeCell ref="C38:E38"/>
    <mergeCell ref="C22:E22"/>
  </mergeCells>
  <printOptions/>
  <pageMargins left="0.75" right="0.75" top="1" bottom="1" header="0.5" footer="0.5"/>
  <pageSetup fitToHeight="1" fitToWidth="1" horizontalDpi="600" verticalDpi="600" orientation="portrait" paperSize="9" scale="65" r:id="rId2"/>
  <drawing r:id="rId1"/>
</worksheet>
</file>

<file path=xl/worksheets/sheet21.xml><?xml version="1.0" encoding="utf-8"?>
<worksheet xmlns="http://schemas.openxmlformats.org/spreadsheetml/2006/main" xmlns:r="http://schemas.openxmlformats.org/officeDocument/2006/relationships">
  <dimension ref="A1:IV74"/>
  <sheetViews>
    <sheetView showGridLines="0" zoomScale="90" zoomScaleNormal="90" workbookViewId="0" topLeftCell="A1">
      <selection activeCell="A1" sqref="A1:P1"/>
    </sheetView>
  </sheetViews>
  <sheetFormatPr defaultColWidth="9.140625" defaultRowHeight="12.75" outlineLevelRow="1"/>
  <cols>
    <col min="1" max="1" width="28.140625" style="564" customWidth="1"/>
    <col min="2" max="6" width="10.7109375" style="635" customWidth="1"/>
    <col min="7" max="7" width="1.28515625" style="608" customWidth="1"/>
    <col min="8" max="8" width="22.140625" style="635" customWidth="1"/>
    <col min="9" max="9" width="5.28125" style="608" customWidth="1"/>
    <col min="10" max="14" width="10.7109375" style="635" customWidth="1"/>
    <col min="15" max="15" width="1.28515625" style="608" customWidth="1"/>
    <col min="16" max="16" width="20.7109375" style="635" customWidth="1"/>
    <col min="17" max="16384" width="12.28125" style="564" customWidth="1"/>
  </cols>
  <sheetData>
    <row r="1" spans="1:256" ht="16.5" customHeight="1">
      <c r="A1" s="1047" t="s">
        <v>574</v>
      </c>
      <c r="B1" s="1048"/>
      <c r="C1" s="1048"/>
      <c r="D1" s="1048"/>
      <c r="E1" s="1048"/>
      <c r="F1" s="1048"/>
      <c r="G1" s="1048"/>
      <c r="H1" s="1048"/>
      <c r="I1" s="1048"/>
      <c r="J1" s="1048"/>
      <c r="K1" s="1048"/>
      <c r="L1" s="1048"/>
      <c r="M1" s="1048"/>
      <c r="N1" s="1048"/>
      <c r="O1" s="1048"/>
      <c r="P1" s="1048"/>
      <c r="Q1" s="1059"/>
      <c r="R1" s="1060"/>
      <c r="S1" s="1060"/>
      <c r="T1" s="1060"/>
      <c r="U1" s="1060"/>
      <c r="V1" s="1060"/>
      <c r="W1" s="1060"/>
      <c r="X1" s="1060"/>
      <c r="Y1" s="1060"/>
      <c r="Z1" s="1060"/>
      <c r="AA1" s="1060"/>
      <c r="AB1" s="1060"/>
      <c r="AC1" s="1060"/>
      <c r="AD1" s="1060"/>
      <c r="AE1" s="1060"/>
      <c r="AF1" s="1060"/>
      <c r="AG1" s="1059"/>
      <c r="AH1" s="1060"/>
      <c r="AI1" s="1060"/>
      <c r="AJ1" s="1060"/>
      <c r="AK1" s="1060"/>
      <c r="AL1" s="1060"/>
      <c r="AM1" s="1060"/>
      <c r="AN1" s="1060"/>
      <c r="AO1" s="1060"/>
      <c r="AP1" s="1060"/>
      <c r="AQ1" s="1060"/>
      <c r="AR1" s="1060"/>
      <c r="AS1" s="1060"/>
      <c r="AT1" s="1060"/>
      <c r="AU1" s="1060"/>
      <c r="AV1" s="1060"/>
      <c r="AW1" s="1059"/>
      <c r="AX1" s="1060"/>
      <c r="AY1" s="1060"/>
      <c r="AZ1" s="1060"/>
      <c r="BA1" s="1060"/>
      <c r="BB1" s="1060"/>
      <c r="BC1" s="1060"/>
      <c r="BD1" s="1060"/>
      <c r="BE1" s="1060"/>
      <c r="BF1" s="1060"/>
      <c r="BG1" s="1060"/>
      <c r="BH1" s="1060"/>
      <c r="BI1" s="1060"/>
      <c r="BJ1" s="1060"/>
      <c r="BK1" s="1060"/>
      <c r="BL1" s="1060"/>
      <c r="BM1" s="1059"/>
      <c r="BN1" s="1060"/>
      <c r="BO1" s="1060"/>
      <c r="BP1" s="1060"/>
      <c r="BQ1" s="1060"/>
      <c r="BR1" s="1060"/>
      <c r="BS1" s="1060"/>
      <c r="BT1" s="1060"/>
      <c r="BU1" s="1060"/>
      <c r="BV1" s="1060"/>
      <c r="BW1" s="1060"/>
      <c r="BX1" s="1060"/>
      <c r="BY1" s="1060"/>
      <c r="BZ1" s="1060"/>
      <c r="CA1" s="1060"/>
      <c r="CB1" s="1060"/>
      <c r="CC1" s="1059"/>
      <c r="CD1" s="1060"/>
      <c r="CE1" s="1060"/>
      <c r="CF1" s="1060"/>
      <c r="CG1" s="1060"/>
      <c r="CH1" s="1060"/>
      <c r="CI1" s="1060"/>
      <c r="CJ1" s="1060"/>
      <c r="CK1" s="1060"/>
      <c r="CL1" s="1060"/>
      <c r="CM1" s="1060"/>
      <c r="CN1" s="1060"/>
      <c r="CO1" s="1060"/>
      <c r="CP1" s="1060"/>
      <c r="CQ1" s="1060"/>
      <c r="CR1" s="1060"/>
      <c r="CS1" s="1059"/>
      <c r="CT1" s="1060"/>
      <c r="CU1" s="1060"/>
      <c r="CV1" s="1060"/>
      <c r="CW1" s="1060"/>
      <c r="CX1" s="1060"/>
      <c r="CY1" s="1060"/>
      <c r="CZ1" s="1060"/>
      <c r="DA1" s="1060"/>
      <c r="DB1" s="1060"/>
      <c r="DC1" s="1060"/>
      <c r="DD1" s="1060"/>
      <c r="DE1" s="1060"/>
      <c r="DF1" s="1060"/>
      <c r="DG1" s="1060"/>
      <c r="DH1" s="1060"/>
      <c r="DI1" s="1059"/>
      <c r="DJ1" s="1060"/>
      <c r="DK1" s="1060"/>
      <c r="DL1" s="1060"/>
      <c r="DM1" s="1060"/>
      <c r="DN1" s="1060"/>
      <c r="DO1" s="1060"/>
      <c r="DP1" s="1060"/>
      <c r="DQ1" s="1060"/>
      <c r="DR1" s="1060"/>
      <c r="DS1" s="1060"/>
      <c r="DT1" s="1060"/>
      <c r="DU1" s="1060"/>
      <c r="DV1" s="1060"/>
      <c r="DW1" s="1060"/>
      <c r="DX1" s="1060"/>
      <c r="DY1" s="1059"/>
      <c r="DZ1" s="1060"/>
      <c r="EA1" s="1060"/>
      <c r="EB1" s="1060"/>
      <c r="EC1" s="1060"/>
      <c r="ED1" s="1060"/>
      <c r="EE1" s="1060"/>
      <c r="EF1" s="1060"/>
      <c r="EG1" s="1060"/>
      <c r="EH1" s="1060"/>
      <c r="EI1" s="1060"/>
      <c r="EJ1" s="1060"/>
      <c r="EK1" s="1060"/>
      <c r="EL1" s="1060"/>
      <c r="EM1" s="1060"/>
      <c r="EN1" s="1060"/>
      <c r="EO1" s="1059"/>
      <c r="EP1" s="1060"/>
      <c r="EQ1" s="1060"/>
      <c r="ER1" s="1060"/>
      <c r="ES1" s="1060"/>
      <c r="ET1" s="1060"/>
      <c r="EU1" s="1060"/>
      <c r="EV1" s="1060"/>
      <c r="EW1" s="1060"/>
      <c r="EX1" s="1060"/>
      <c r="EY1" s="1060"/>
      <c r="EZ1" s="1060"/>
      <c r="FA1" s="1060"/>
      <c r="FB1" s="1060"/>
      <c r="FC1" s="1060"/>
      <c r="FD1" s="1060"/>
      <c r="FE1" s="1059"/>
      <c r="FF1" s="1060"/>
      <c r="FG1" s="1060"/>
      <c r="FH1" s="1060"/>
      <c r="FI1" s="1060"/>
      <c r="FJ1" s="1060"/>
      <c r="FK1" s="1060"/>
      <c r="FL1" s="1060"/>
      <c r="FM1" s="1060"/>
      <c r="FN1" s="1060"/>
      <c r="FO1" s="1060"/>
      <c r="FP1" s="1060"/>
      <c r="FQ1" s="1060"/>
      <c r="FR1" s="1060"/>
      <c r="FS1" s="1060"/>
      <c r="FT1" s="1060"/>
      <c r="FU1" s="1059"/>
      <c r="FV1" s="1060"/>
      <c r="FW1" s="1060"/>
      <c r="FX1" s="1060"/>
      <c r="FY1" s="1060"/>
      <c r="FZ1" s="1060"/>
      <c r="GA1" s="1060"/>
      <c r="GB1" s="1060"/>
      <c r="GC1" s="1060"/>
      <c r="GD1" s="1060"/>
      <c r="GE1" s="1060"/>
      <c r="GF1" s="1060"/>
      <c r="GG1" s="1060"/>
      <c r="GH1" s="1060"/>
      <c r="GI1" s="1060"/>
      <c r="GJ1" s="1060"/>
      <c r="GK1" s="1059"/>
      <c r="GL1" s="1060"/>
      <c r="GM1" s="1060"/>
      <c r="GN1" s="1060"/>
      <c r="GO1" s="1060"/>
      <c r="GP1" s="1060"/>
      <c r="GQ1" s="1060"/>
      <c r="GR1" s="1060"/>
      <c r="GS1" s="1060"/>
      <c r="GT1" s="1060"/>
      <c r="GU1" s="1060"/>
      <c r="GV1" s="1060"/>
      <c r="GW1" s="1060"/>
      <c r="GX1" s="1060"/>
      <c r="GY1" s="1060"/>
      <c r="GZ1" s="1060"/>
      <c r="HA1" s="1059"/>
      <c r="HB1" s="1060"/>
      <c r="HC1" s="1060"/>
      <c r="HD1" s="1060"/>
      <c r="HE1" s="1060"/>
      <c r="HF1" s="1060"/>
      <c r="HG1" s="1060"/>
      <c r="HH1" s="1060"/>
      <c r="HI1" s="1060"/>
      <c r="HJ1" s="1060"/>
      <c r="HK1" s="1060"/>
      <c r="HL1" s="1060"/>
      <c r="HM1" s="1060"/>
      <c r="HN1" s="1060"/>
      <c r="HO1" s="1060"/>
      <c r="HP1" s="1060"/>
      <c r="HQ1" s="1059"/>
      <c r="HR1" s="1060"/>
      <c r="HS1" s="1060"/>
      <c r="HT1" s="1060"/>
      <c r="HU1" s="1060"/>
      <c r="HV1" s="1060"/>
      <c r="HW1" s="1060"/>
      <c r="HX1" s="1060"/>
      <c r="HY1" s="1060"/>
      <c r="HZ1" s="1060"/>
      <c r="IA1" s="1060"/>
      <c r="IB1" s="1060"/>
      <c r="IC1" s="1060"/>
      <c r="ID1" s="1060"/>
      <c r="IE1" s="1060"/>
      <c r="IF1" s="1060"/>
      <c r="IG1" s="1059"/>
      <c r="IH1" s="1060"/>
      <c r="II1" s="1060"/>
      <c r="IJ1" s="1060"/>
      <c r="IK1" s="1060"/>
      <c r="IL1" s="1060"/>
      <c r="IM1" s="1060"/>
      <c r="IN1" s="1060"/>
      <c r="IO1" s="1060"/>
      <c r="IP1" s="1060"/>
      <c r="IQ1" s="1060"/>
      <c r="IR1" s="1060"/>
      <c r="IS1" s="1060"/>
      <c r="IT1" s="1060"/>
      <c r="IU1" s="1060"/>
      <c r="IV1" s="1060"/>
    </row>
    <row r="2" spans="1:16" ht="15.75">
      <c r="A2" s="607" t="s">
        <v>575</v>
      </c>
      <c r="B2" s="608"/>
      <c r="C2" s="608"/>
      <c r="D2" s="608"/>
      <c r="E2" s="608"/>
      <c r="F2" s="608"/>
      <c r="H2" s="608"/>
      <c r="J2" s="608"/>
      <c r="K2" s="608"/>
      <c r="L2" s="608"/>
      <c r="M2" s="608"/>
      <c r="N2" s="608"/>
      <c r="P2" s="608"/>
    </row>
    <row r="3" spans="1:16" ht="16.5" thickBot="1">
      <c r="A3" s="607"/>
      <c r="B3" s="608"/>
      <c r="C3" s="608"/>
      <c r="D3" s="608"/>
      <c r="E3" s="608"/>
      <c r="F3" s="608"/>
      <c r="H3" s="608"/>
      <c r="J3" s="608"/>
      <c r="K3" s="608"/>
      <c r="L3" s="608"/>
      <c r="M3" s="608"/>
      <c r="N3" s="608"/>
      <c r="P3" s="608"/>
    </row>
    <row r="4" spans="1:16" s="614" customFormat="1" ht="15.75" customHeight="1">
      <c r="A4" s="609"/>
      <c r="B4" s="1061" t="s">
        <v>576</v>
      </c>
      <c r="C4" s="1061"/>
      <c r="D4" s="1061"/>
      <c r="E4" s="1061"/>
      <c r="F4" s="1061"/>
      <c r="G4" s="610"/>
      <c r="H4" s="610"/>
      <c r="I4" s="611"/>
      <c r="J4" s="1062" t="s">
        <v>556</v>
      </c>
      <c r="K4" s="1062"/>
      <c r="L4" s="1062"/>
      <c r="M4" s="1062"/>
      <c r="N4" s="1062"/>
      <c r="O4" s="612"/>
      <c r="P4" s="613"/>
    </row>
    <row r="5" spans="1:16" s="619" customFormat="1" ht="42.75" customHeight="1">
      <c r="A5" s="615"/>
      <c r="B5" s="496" t="s">
        <v>509</v>
      </c>
      <c r="C5" s="496" t="s">
        <v>510</v>
      </c>
      <c r="D5" s="496" t="s">
        <v>511</v>
      </c>
      <c r="E5" s="496" t="s">
        <v>512</v>
      </c>
      <c r="F5" s="496" t="s">
        <v>513</v>
      </c>
      <c r="G5" s="616"/>
      <c r="H5" s="617" t="s">
        <v>514</v>
      </c>
      <c r="I5" s="618"/>
      <c r="J5" s="496" t="s">
        <v>509</v>
      </c>
      <c r="K5" s="496" t="s">
        <v>510</v>
      </c>
      <c r="L5" s="496" t="s">
        <v>511</v>
      </c>
      <c r="M5" s="496" t="s">
        <v>512</v>
      </c>
      <c r="N5" s="496" t="s">
        <v>513</v>
      </c>
      <c r="O5" s="616"/>
      <c r="P5" s="617" t="s">
        <v>514</v>
      </c>
    </row>
    <row r="6" spans="1:20" s="621" customFormat="1" ht="12.75">
      <c r="A6" s="620"/>
      <c r="H6" s="622"/>
      <c r="I6" s="623"/>
      <c r="P6" s="624"/>
      <c r="R6"/>
      <c r="S6"/>
      <c r="T6"/>
    </row>
    <row r="7" spans="1:20" s="626" customFormat="1" ht="15">
      <c r="A7" s="625" t="s">
        <v>577</v>
      </c>
      <c r="B7" s="40">
        <v>2455</v>
      </c>
      <c r="C7" s="40">
        <v>2371</v>
      </c>
      <c r="D7" s="40">
        <v>2246</v>
      </c>
      <c r="E7" s="40">
        <v>2385</v>
      </c>
      <c r="F7" s="40">
        <v>2336</v>
      </c>
      <c r="H7" s="506">
        <v>-0.048472505091649694</v>
      </c>
      <c r="J7" s="1">
        <v>759</v>
      </c>
      <c r="K7" s="1">
        <v>847</v>
      </c>
      <c r="L7" s="1">
        <v>721</v>
      </c>
      <c r="M7" s="1">
        <v>690</v>
      </c>
      <c r="N7" s="1">
        <v>720</v>
      </c>
      <c r="P7" s="506">
        <v>-0.05138339920948617</v>
      </c>
      <c r="Q7" s="1"/>
      <c r="R7"/>
      <c r="S7"/>
      <c r="T7"/>
    </row>
    <row r="8" spans="1:20" ht="12.75" outlineLevel="1">
      <c r="A8" s="627" t="s">
        <v>116</v>
      </c>
      <c r="B8">
        <v>455</v>
      </c>
      <c r="C8">
        <v>469</v>
      </c>
      <c r="D8">
        <v>472</v>
      </c>
      <c r="E8">
        <v>484</v>
      </c>
      <c r="F8">
        <v>485</v>
      </c>
      <c r="H8" s="510">
        <v>0.06593406593406594</v>
      </c>
      <c r="J8">
        <v>168</v>
      </c>
      <c r="K8">
        <v>168</v>
      </c>
      <c r="L8">
        <v>164</v>
      </c>
      <c r="M8">
        <v>158</v>
      </c>
      <c r="N8">
        <v>194</v>
      </c>
      <c r="O8" s="564"/>
      <c r="P8" s="510">
        <v>0.15476190476190477</v>
      </c>
      <c r="Q8"/>
      <c r="R8"/>
      <c r="S8" s="184"/>
      <c r="T8" s="184"/>
    </row>
    <row r="9" spans="1:20" ht="12.75" outlineLevel="1">
      <c r="A9" s="627" t="s">
        <v>578</v>
      </c>
      <c r="B9" s="184">
        <v>1258</v>
      </c>
      <c r="C9" s="184">
        <v>1168</v>
      </c>
      <c r="D9" s="184">
        <v>1081</v>
      </c>
      <c r="E9" s="184">
        <v>1225</v>
      </c>
      <c r="F9" s="184">
        <v>1204</v>
      </c>
      <c r="H9" s="510">
        <v>-0.04292527821939587</v>
      </c>
      <c r="J9">
        <v>413</v>
      </c>
      <c r="K9">
        <v>443</v>
      </c>
      <c r="L9">
        <v>370</v>
      </c>
      <c r="M9">
        <v>335</v>
      </c>
      <c r="N9">
        <v>333</v>
      </c>
      <c r="O9" s="564"/>
      <c r="P9" s="510">
        <v>-0.1937046004842615</v>
      </c>
      <c r="Q9"/>
      <c r="R9"/>
      <c r="S9"/>
      <c r="T9" s="184"/>
    </row>
    <row r="10" spans="1:20" ht="12.75" outlineLevel="1">
      <c r="A10" s="627" t="s">
        <v>579</v>
      </c>
      <c r="B10">
        <v>742</v>
      </c>
      <c r="C10">
        <v>734</v>
      </c>
      <c r="D10">
        <v>693</v>
      </c>
      <c r="E10">
        <v>676</v>
      </c>
      <c r="F10">
        <v>647</v>
      </c>
      <c r="H10" s="510">
        <v>-0.1280323450134771</v>
      </c>
      <c r="J10">
        <v>178</v>
      </c>
      <c r="K10">
        <v>236</v>
      </c>
      <c r="L10">
        <v>187</v>
      </c>
      <c r="M10">
        <v>197</v>
      </c>
      <c r="N10">
        <v>193</v>
      </c>
      <c r="O10" s="564"/>
      <c r="P10" s="510">
        <v>0.08426966292134831</v>
      </c>
      <c r="Q10"/>
      <c r="R10"/>
      <c r="S10"/>
      <c r="T10"/>
    </row>
    <row r="11" spans="1:20" s="621" customFormat="1" ht="12.75">
      <c r="A11" s="628"/>
      <c r="B11" s="629"/>
      <c r="F11"/>
      <c r="H11" s="506"/>
      <c r="N11"/>
      <c r="P11" s="506"/>
      <c r="Q11"/>
      <c r="R11"/>
      <c r="S11"/>
      <c r="T11" s="184"/>
    </row>
    <row r="12" spans="1:20" s="626" customFormat="1" ht="15">
      <c r="A12" s="625" t="s">
        <v>580</v>
      </c>
      <c r="B12" s="40">
        <v>5387</v>
      </c>
      <c r="C12" s="40">
        <v>5432</v>
      </c>
      <c r="D12" s="40">
        <v>5079</v>
      </c>
      <c r="E12" s="40">
        <v>5339</v>
      </c>
      <c r="F12" s="40">
        <v>5408</v>
      </c>
      <c r="H12" s="506">
        <v>0.0038982736216818265</v>
      </c>
      <c r="J12" s="40">
        <v>1720</v>
      </c>
      <c r="K12" s="40">
        <v>1836</v>
      </c>
      <c r="L12" s="40">
        <v>1741</v>
      </c>
      <c r="M12" s="40">
        <v>1854</v>
      </c>
      <c r="N12" s="40">
        <v>1864</v>
      </c>
      <c r="P12" s="506">
        <v>0.08372093023255814</v>
      </c>
      <c r="Q12" s="40"/>
      <c r="R12"/>
      <c r="S12"/>
      <c r="T12"/>
    </row>
    <row r="13" spans="1:20" ht="12.75" outlineLevel="1">
      <c r="A13" s="627" t="s">
        <v>581</v>
      </c>
      <c r="B13">
        <v>696</v>
      </c>
      <c r="C13">
        <v>639</v>
      </c>
      <c r="D13">
        <v>629</v>
      </c>
      <c r="E13">
        <v>608</v>
      </c>
      <c r="F13">
        <v>665</v>
      </c>
      <c r="H13" s="510">
        <v>-0.04454022988505747</v>
      </c>
      <c r="J13">
        <v>147</v>
      </c>
      <c r="K13">
        <v>194</v>
      </c>
      <c r="L13">
        <v>192</v>
      </c>
      <c r="M13">
        <v>192</v>
      </c>
      <c r="N13">
        <v>192</v>
      </c>
      <c r="O13" s="564"/>
      <c r="P13" s="510">
        <v>0.30612244897959184</v>
      </c>
      <c r="Q13"/>
      <c r="R13"/>
      <c r="S13" s="184"/>
      <c r="T13" s="184"/>
    </row>
    <row r="14" spans="1:20" ht="12.75" outlineLevel="1">
      <c r="A14" s="627" t="s">
        <v>582</v>
      </c>
      <c r="B14">
        <v>384</v>
      </c>
      <c r="C14">
        <v>338</v>
      </c>
      <c r="D14">
        <v>312</v>
      </c>
      <c r="E14">
        <v>327</v>
      </c>
      <c r="F14">
        <v>329</v>
      </c>
      <c r="H14" s="510">
        <v>-0.14322916666666666</v>
      </c>
      <c r="J14">
        <v>97</v>
      </c>
      <c r="K14">
        <v>84</v>
      </c>
      <c r="L14">
        <v>99</v>
      </c>
      <c r="M14">
        <v>92</v>
      </c>
      <c r="N14">
        <v>88</v>
      </c>
      <c r="O14" s="564"/>
      <c r="P14" s="510">
        <v>-0.09278350515463918</v>
      </c>
      <c r="Q14"/>
      <c r="R14"/>
      <c r="S14"/>
      <c r="T14"/>
    </row>
    <row r="15" spans="1:20" ht="12.75" outlineLevel="1">
      <c r="A15" s="627" t="s">
        <v>583</v>
      </c>
      <c r="B15" s="184">
        <v>1236</v>
      </c>
      <c r="C15" s="184">
        <v>1245</v>
      </c>
      <c r="D15" s="184">
        <v>1202</v>
      </c>
      <c r="E15" s="184">
        <v>1276</v>
      </c>
      <c r="F15" s="184">
        <v>1229</v>
      </c>
      <c r="H15" s="510">
        <v>-0.0056634304207119745</v>
      </c>
      <c r="J15">
        <v>341</v>
      </c>
      <c r="K15">
        <v>415</v>
      </c>
      <c r="L15">
        <v>378</v>
      </c>
      <c r="M15">
        <v>415</v>
      </c>
      <c r="N15">
        <v>394</v>
      </c>
      <c r="O15" s="564"/>
      <c r="P15" s="510">
        <v>0.15542521994134897</v>
      </c>
      <c r="Q15"/>
      <c r="R15"/>
      <c r="S15"/>
      <c r="T15"/>
    </row>
    <row r="16" spans="1:20" ht="12.75" outlineLevel="1">
      <c r="A16" s="627" t="s">
        <v>584</v>
      </c>
      <c r="B16" s="184">
        <v>2044</v>
      </c>
      <c r="C16" s="184">
        <v>2144</v>
      </c>
      <c r="D16" s="184">
        <v>1947</v>
      </c>
      <c r="E16" s="184">
        <v>2144</v>
      </c>
      <c r="F16" s="184">
        <v>2241</v>
      </c>
      <c r="H16" s="510">
        <v>0.09637964774951076</v>
      </c>
      <c r="J16">
        <v>764</v>
      </c>
      <c r="K16">
        <v>762</v>
      </c>
      <c r="L16">
        <v>738</v>
      </c>
      <c r="M16">
        <v>762</v>
      </c>
      <c r="N16">
        <v>747</v>
      </c>
      <c r="O16" s="564"/>
      <c r="P16" s="510">
        <v>-0.02225130890052356</v>
      </c>
      <c r="Q16"/>
      <c r="R16"/>
      <c r="S16"/>
      <c r="T16" s="184"/>
    </row>
    <row r="17" spans="1:20" ht="12.75" outlineLevel="1">
      <c r="A17" s="627" t="s">
        <v>585</v>
      </c>
      <c r="B17" s="184">
        <v>1027</v>
      </c>
      <c r="C17" s="184">
        <v>1066</v>
      </c>
      <c r="D17">
        <v>989</v>
      </c>
      <c r="E17">
        <v>984</v>
      </c>
      <c r="F17">
        <v>944</v>
      </c>
      <c r="H17" s="510">
        <v>-0.08081791626095423</v>
      </c>
      <c r="J17">
        <v>371</v>
      </c>
      <c r="K17">
        <v>381</v>
      </c>
      <c r="L17">
        <v>334</v>
      </c>
      <c r="M17">
        <v>393</v>
      </c>
      <c r="N17">
        <v>443</v>
      </c>
      <c r="O17" s="564"/>
      <c r="P17" s="510">
        <v>0.1940700808625337</v>
      </c>
      <c r="Q17"/>
      <c r="R17"/>
      <c r="S17"/>
      <c r="T17" s="184"/>
    </row>
    <row r="18" spans="1:20" s="621" customFormat="1" ht="12.75">
      <c r="A18" s="628"/>
      <c r="B18" s="629"/>
      <c r="F18"/>
      <c r="H18" s="506"/>
      <c r="N18"/>
      <c r="P18" s="506"/>
      <c r="Q18"/>
      <c r="R18"/>
      <c r="S18"/>
      <c r="T18" s="184"/>
    </row>
    <row r="19" spans="1:20" s="626" customFormat="1" ht="15">
      <c r="A19" s="625" t="s">
        <v>586</v>
      </c>
      <c r="B19" s="40">
        <v>4210</v>
      </c>
      <c r="C19" s="40">
        <v>4338</v>
      </c>
      <c r="D19" s="40">
        <v>4125</v>
      </c>
      <c r="E19" s="40">
        <v>4082</v>
      </c>
      <c r="F19" s="40">
        <v>4008</v>
      </c>
      <c r="H19" s="506">
        <v>-0.047980997624703085</v>
      </c>
      <c r="J19" s="40">
        <v>1100</v>
      </c>
      <c r="K19" s="40">
        <v>1179</v>
      </c>
      <c r="L19" s="40">
        <v>1192</v>
      </c>
      <c r="M19" s="40">
        <v>1313</v>
      </c>
      <c r="N19" s="40">
        <v>1162</v>
      </c>
      <c r="P19" s="506">
        <v>0.056363636363636366</v>
      </c>
      <c r="Q19" s="40"/>
      <c r="R19"/>
      <c r="S19" s="184"/>
      <c r="T19" s="184"/>
    </row>
    <row r="20" spans="1:20" ht="12.75" outlineLevel="1">
      <c r="A20" s="627" t="s">
        <v>587</v>
      </c>
      <c r="B20">
        <v>630</v>
      </c>
      <c r="C20">
        <v>635</v>
      </c>
      <c r="D20">
        <v>585</v>
      </c>
      <c r="E20">
        <v>600</v>
      </c>
      <c r="F20">
        <v>585</v>
      </c>
      <c r="H20" s="510">
        <v>-0.07142857142857142</v>
      </c>
      <c r="J20">
        <v>220</v>
      </c>
      <c r="K20">
        <v>261</v>
      </c>
      <c r="L20">
        <v>257</v>
      </c>
      <c r="M20">
        <v>281</v>
      </c>
      <c r="N20">
        <v>228</v>
      </c>
      <c r="O20" s="564"/>
      <c r="P20" s="510">
        <v>0.03636363636363636</v>
      </c>
      <c r="Q20"/>
      <c r="R20"/>
      <c r="S20"/>
      <c r="T20"/>
    </row>
    <row r="21" spans="1:20" ht="12.75" outlineLevel="1">
      <c r="A21" s="627" t="s">
        <v>588</v>
      </c>
      <c r="B21">
        <v>497</v>
      </c>
      <c r="C21">
        <v>473</v>
      </c>
      <c r="D21">
        <v>505</v>
      </c>
      <c r="E21">
        <v>380</v>
      </c>
      <c r="F21">
        <v>494</v>
      </c>
      <c r="H21" s="510">
        <v>-0.006036217303822937</v>
      </c>
      <c r="J21">
        <v>137</v>
      </c>
      <c r="K21">
        <v>116</v>
      </c>
      <c r="L21">
        <v>124</v>
      </c>
      <c r="M21">
        <v>133</v>
      </c>
      <c r="N21">
        <v>107</v>
      </c>
      <c r="O21" s="564"/>
      <c r="P21" s="510">
        <v>-0.21897810218978103</v>
      </c>
      <c r="Q21"/>
      <c r="R21"/>
      <c r="S21"/>
      <c r="T21"/>
    </row>
    <row r="22" spans="1:20" ht="12.75" outlineLevel="1">
      <c r="A22" s="627" t="s">
        <v>589</v>
      </c>
      <c r="B22" s="184">
        <v>1101</v>
      </c>
      <c r="C22" s="184">
        <v>1101</v>
      </c>
      <c r="D22">
        <v>998</v>
      </c>
      <c r="E22" s="184">
        <v>1029</v>
      </c>
      <c r="F22" s="184">
        <v>1014</v>
      </c>
      <c r="H22" s="510">
        <v>-0.07901907356948229</v>
      </c>
      <c r="J22">
        <v>372</v>
      </c>
      <c r="K22">
        <v>363</v>
      </c>
      <c r="L22">
        <v>354</v>
      </c>
      <c r="M22">
        <v>380</v>
      </c>
      <c r="N22">
        <v>360</v>
      </c>
      <c r="O22" s="564"/>
      <c r="P22" s="510">
        <v>-0.03225806451612903</v>
      </c>
      <c r="Q22"/>
      <c r="R22"/>
      <c r="S22"/>
      <c r="T22" s="184"/>
    </row>
    <row r="23" spans="1:20" ht="12.75" outlineLevel="1">
      <c r="A23" s="627" t="s">
        <v>590</v>
      </c>
      <c r="B23" s="184">
        <v>1982</v>
      </c>
      <c r="C23" s="184">
        <v>2129</v>
      </c>
      <c r="D23" s="184">
        <v>2037</v>
      </c>
      <c r="E23" s="184">
        <v>2073</v>
      </c>
      <c r="F23" s="184">
        <v>1915</v>
      </c>
      <c r="H23" s="510">
        <v>-0.03380423814328961</v>
      </c>
      <c r="J23">
        <v>371</v>
      </c>
      <c r="K23">
        <v>439</v>
      </c>
      <c r="L23">
        <v>457</v>
      </c>
      <c r="M23">
        <v>519</v>
      </c>
      <c r="N23">
        <v>467</v>
      </c>
      <c r="O23" s="564"/>
      <c r="P23" s="510">
        <v>0.2587601078167116</v>
      </c>
      <c r="Q23"/>
      <c r="R23"/>
      <c r="S23"/>
      <c r="T23" s="184"/>
    </row>
    <row r="24" spans="1:20" s="621" customFormat="1" ht="12.75">
      <c r="A24" s="628"/>
      <c r="B24" s="629"/>
      <c r="F24" s="184"/>
      <c r="H24" s="506"/>
      <c r="N24"/>
      <c r="P24" s="506"/>
      <c r="Q24"/>
      <c r="R24"/>
      <c r="S24"/>
      <c r="T24" s="184"/>
    </row>
    <row r="25" spans="1:20" s="626" customFormat="1" ht="15">
      <c r="A25" s="625" t="s">
        <v>591</v>
      </c>
      <c r="B25" s="40">
        <v>2692</v>
      </c>
      <c r="C25" s="40">
        <v>2725</v>
      </c>
      <c r="D25" s="40">
        <v>2503</v>
      </c>
      <c r="E25" s="40">
        <v>2607</v>
      </c>
      <c r="F25" s="40">
        <v>2602</v>
      </c>
      <c r="H25" s="506">
        <v>-0.033432392273402674</v>
      </c>
      <c r="J25" s="1">
        <v>951</v>
      </c>
      <c r="K25" s="40">
        <v>1011</v>
      </c>
      <c r="L25" s="40">
        <v>1026</v>
      </c>
      <c r="M25" s="40">
        <v>1020</v>
      </c>
      <c r="N25" s="1">
        <v>965</v>
      </c>
      <c r="P25" s="506">
        <v>0.014721345951629864</v>
      </c>
      <c r="Q25" s="1"/>
      <c r="R25"/>
      <c r="S25"/>
      <c r="T25"/>
    </row>
    <row r="26" spans="1:20" ht="12.75" outlineLevel="1">
      <c r="A26" s="627" t="s">
        <v>592</v>
      </c>
      <c r="B26">
        <v>620</v>
      </c>
      <c r="C26">
        <v>635</v>
      </c>
      <c r="D26">
        <v>568</v>
      </c>
      <c r="E26">
        <v>565</v>
      </c>
      <c r="F26">
        <v>517</v>
      </c>
      <c r="H26" s="510">
        <v>-0.16612903225806452</v>
      </c>
      <c r="J26">
        <v>243</v>
      </c>
      <c r="K26">
        <v>240</v>
      </c>
      <c r="L26">
        <v>231</v>
      </c>
      <c r="M26">
        <v>265</v>
      </c>
      <c r="N26">
        <v>222</v>
      </c>
      <c r="O26" s="564"/>
      <c r="P26" s="510">
        <v>-0.08641975308641975</v>
      </c>
      <c r="Q26"/>
      <c r="R26"/>
      <c r="S26"/>
      <c r="T26"/>
    </row>
    <row r="27" spans="1:20" ht="12.75" outlineLevel="1">
      <c r="A27" s="627" t="s">
        <v>593</v>
      </c>
      <c r="B27">
        <v>505</v>
      </c>
      <c r="C27">
        <v>518</v>
      </c>
      <c r="D27">
        <v>480</v>
      </c>
      <c r="E27">
        <v>475</v>
      </c>
      <c r="F27">
        <v>520</v>
      </c>
      <c r="H27" s="510">
        <v>0.0297029702970297</v>
      </c>
      <c r="J27">
        <v>247</v>
      </c>
      <c r="K27">
        <v>245</v>
      </c>
      <c r="L27">
        <v>286</v>
      </c>
      <c r="M27">
        <v>216</v>
      </c>
      <c r="N27">
        <v>225</v>
      </c>
      <c r="O27" s="564"/>
      <c r="P27" s="510">
        <v>-0.08906882591093117</v>
      </c>
      <c r="Q27"/>
      <c r="R27"/>
      <c r="S27"/>
      <c r="T27"/>
    </row>
    <row r="28" spans="1:20" ht="12.75" outlineLevel="1">
      <c r="A28" s="627" t="s">
        <v>594</v>
      </c>
      <c r="B28">
        <v>327</v>
      </c>
      <c r="C28">
        <v>354</v>
      </c>
      <c r="D28">
        <v>296</v>
      </c>
      <c r="E28">
        <v>351</v>
      </c>
      <c r="F28">
        <v>312</v>
      </c>
      <c r="H28" s="510">
        <v>-0.045871559633027525</v>
      </c>
      <c r="J28">
        <v>116</v>
      </c>
      <c r="K28">
        <v>134</v>
      </c>
      <c r="L28">
        <v>120</v>
      </c>
      <c r="M28">
        <v>112</v>
      </c>
      <c r="N28">
        <v>101</v>
      </c>
      <c r="O28" s="564"/>
      <c r="P28" s="510">
        <v>-0.12931034482758622</v>
      </c>
      <c r="Q28"/>
      <c r="R28"/>
      <c r="S28"/>
      <c r="T28"/>
    </row>
    <row r="29" spans="1:20" ht="12.75" outlineLevel="1">
      <c r="A29" s="627" t="s">
        <v>595</v>
      </c>
      <c r="B29">
        <v>359</v>
      </c>
      <c r="C29">
        <v>328</v>
      </c>
      <c r="D29">
        <v>328</v>
      </c>
      <c r="E29">
        <v>354</v>
      </c>
      <c r="F29">
        <v>391</v>
      </c>
      <c r="H29" s="510">
        <v>0.08913649025069638</v>
      </c>
      <c r="J29">
        <v>124</v>
      </c>
      <c r="K29">
        <v>134</v>
      </c>
      <c r="L29">
        <v>134</v>
      </c>
      <c r="M29">
        <v>139</v>
      </c>
      <c r="N29">
        <v>143</v>
      </c>
      <c r="O29" s="564"/>
      <c r="P29" s="510">
        <v>0.1532258064516129</v>
      </c>
      <c r="Q29"/>
      <c r="R29"/>
      <c r="S29"/>
      <c r="T29"/>
    </row>
    <row r="30" spans="1:20" ht="12.75" outlineLevel="1">
      <c r="A30" s="627" t="s">
        <v>596</v>
      </c>
      <c r="B30">
        <v>881</v>
      </c>
      <c r="C30">
        <v>890</v>
      </c>
      <c r="D30">
        <v>831</v>
      </c>
      <c r="E30">
        <v>862</v>
      </c>
      <c r="F30">
        <v>862</v>
      </c>
      <c r="H30" s="510">
        <v>-0.021566401816118047</v>
      </c>
      <c r="J30">
        <v>221</v>
      </c>
      <c r="K30">
        <v>258</v>
      </c>
      <c r="L30">
        <v>255</v>
      </c>
      <c r="M30">
        <v>288</v>
      </c>
      <c r="N30">
        <v>274</v>
      </c>
      <c r="O30" s="564"/>
      <c r="P30" s="510">
        <v>0.2398190045248869</v>
      </c>
      <c r="Q30"/>
      <c r="R30"/>
      <c r="S30" s="184"/>
      <c r="T30" s="184"/>
    </row>
    <row r="31" spans="1:20" s="621" customFormat="1" ht="12.75">
      <c r="A31" s="628"/>
      <c r="B31" s="629"/>
      <c r="F31"/>
      <c r="H31" s="506"/>
      <c r="N31"/>
      <c r="P31" s="506"/>
      <c r="Q31"/>
      <c r="R31"/>
      <c r="S31"/>
      <c r="T31"/>
    </row>
    <row r="32" spans="1:20" s="626" customFormat="1" ht="15">
      <c r="A32" s="625" t="s">
        <v>597</v>
      </c>
      <c r="B32" s="40">
        <v>3572</v>
      </c>
      <c r="C32" s="40">
        <v>3517</v>
      </c>
      <c r="D32" s="40">
        <v>3444</v>
      </c>
      <c r="E32" s="40">
        <v>3412</v>
      </c>
      <c r="F32" s="40">
        <v>3261</v>
      </c>
      <c r="H32" s="506">
        <v>-0.08706606942889138</v>
      </c>
      <c r="J32" s="40">
        <v>1441</v>
      </c>
      <c r="K32" s="40">
        <v>1513</v>
      </c>
      <c r="L32" s="40">
        <v>1462</v>
      </c>
      <c r="M32" s="40">
        <v>1466</v>
      </c>
      <c r="N32" s="40">
        <v>1339</v>
      </c>
      <c r="P32" s="506">
        <v>-0.07078417765440666</v>
      </c>
      <c r="Q32" s="1"/>
      <c r="R32"/>
      <c r="S32"/>
      <c r="T32"/>
    </row>
    <row r="33" spans="1:20" ht="12.75" outlineLevel="1">
      <c r="A33" s="627" t="s">
        <v>598</v>
      </c>
      <c r="B33">
        <v>539</v>
      </c>
      <c r="C33">
        <v>574</v>
      </c>
      <c r="D33">
        <v>587</v>
      </c>
      <c r="E33">
        <v>587</v>
      </c>
      <c r="F33">
        <v>604</v>
      </c>
      <c r="H33" s="510">
        <v>0.12059369202226346</v>
      </c>
      <c r="J33">
        <v>203</v>
      </c>
      <c r="K33">
        <v>231</v>
      </c>
      <c r="L33">
        <v>220</v>
      </c>
      <c r="M33">
        <v>201</v>
      </c>
      <c r="N33">
        <v>226</v>
      </c>
      <c r="O33" s="564"/>
      <c r="P33" s="510">
        <v>0.11330049261083744</v>
      </c>
      <c r="Q33"/>
      <c r="R33"/>
      <c r="S33"/>
      <c r="T33"/>
    </row>
    <row r="34" spans="1:20" ht="12.75" outlineLevel="1">
      <c r="A34" s="627" t="s">
        <v>599</v>
      </c>
      <c r="B34">
        <v>292</v>
      </c>
      <c r="C34">
        <v>279</v>
      </c>
      <c r="D34">
        <v>331</v>
      </c>
      <c r="E34">
        <v>296</v>
      </c>
      <c r="F34">
        <v>261</v>
      </c>
      <c r="H34" s="510">
        <v>-0.10616438356164383</v>
      </c>
      <c r="J34">
        <v>68</v>
      </c>
      <c r="K34">
        <v>78</v>
      </c>
      <c r="L34">
        <v>83</v>
      </c>
      <c r="M34">
        <v>78</v>
      </c>
      <c r="N34">
        <v>77</v>
      </c>
      <c r="O34" s="564"/>
      <c r="P34" s="510">
        <v>0.1323529411764706</v>
      </c>
      <c r="Q34"/>
      <c r="R34"/>
      <c r="S34"/>
      <c r="T34" s="184"/>
    </row>
    <row r="35" spans="1:20" ht="12.75" outlineLevel="1">
      <c r="A35" s="627" t="s">
        <v>600</v>
      </c>
      <c r="B35">
        <v>620</v>
      </c>
      <c r="C35">
        <v>656</v>
      </c>
      <c r="D35">
        <v>588</v>
      </c>
      <c r="E35">
        <v>588</v>
      </c>
      <c r="F35">
        <v>575</v>
      </c>
      <c r="H35" s="510">
        <v>-0.07258064516129033</v>
      </c>
      <c r="J35">
        <v>228</v>
      </c>
      <c r="K35">
        <v>227</v>
      </c>
      <c r="L35">
        <v>211</v>
      </c>
      <c r="M35">
        <v>204</v>
      </c>
      <c r="N35">
        <v>169</v>
      </c>
      <c r="O35" s="564"/>
      <c r="P35" s="510">
        <v>-0.25877192982456143</v>
      </c>
      <c r="Q35"/>
      <c r="R35"/>
      <c r="S35" s="184"/>
      <c r="T35" s="184"/>
    </row>
    <row r="36" spans="1:20" ht="12.75" outlineLevel="1">
      <c r="A36" s="627" t="s">
        <v>597</v>
      </c>
      <c r="B36" s="184">
        <v>2121</v>
      </c>
      <c r="C36" s="184">
        <v>2008</v>
      </c>
      <c r="D36" s="184">
        <v>1938</v>
      </c>
      <c r="E36" s="184">
        <v>1941</v>
      </c>
      <c r="F36" s="184">
        <v>1821</v>
      </c>
      <c r="H36" s="510">
        <v>-0.14144271570014144</v>
      </c>
      <c r="J36">
        <v>942</v>
      </c>
      <c r="K36">
        <v>977</v>
      </c>
      <c r="L36">
        <v>948</v>
      </c>
      <c r="M36">
        <v>983</v>
      </c>
      <c r="N36">
        <v>867</v>
      </c>
      <c r="O36" s="564"/>
      <c r="P36" s="510">
        <v>-0.07961783439490445</v>
      </c>
      <c r="Q36"/>
      <c r="R36"/>
      <c r="S36"/>
      <c r="T36"/>
    </row>
    <row r="37" spans="1:20" s="621" customFormat="1" ht="12.75">
      <c r="A37" s="628"/>
      <c r="B37" s="629"/>
      <c r="F37" s="184"/>
      <c r="H37" s="506"/>
      <c r="N37"/>
      <c r="P37" s="506"/>
      <c r="Q37"/>
      <c r="R37"/>
      <c r="S37"/>
      <c r="T37"/>
    </row>
    <row r="38" spans="1:20" s="626" customFormat="1" ht="15">
      <c r="A38" s="625" t="s">
        <v>601</v>
      </c>
      <c r="B38" s="40">
        <v>3064</v>
      </c>
      <c r="C38" s="40">
        <v>3095</v>
      </c>
      <c r="D38" s="40">
        <v>2897</v>
      </c>
      <c r="E38" s="40">
        <v>3038</v>
      </c>
      <c r="F38" s="40">
        <v>2967</v>
      </c>
      <c r="H38" s="506">
        <v>-0.031657963446475194</v>
      </c>
      <c r="J38" s="40">
        <v>1079</v>
      </c>
      <c r="K38" s="40">
        <v>1146</v>
      </c>
      <c r="L38" s="40">
        <v>1156</v>
      </c>
      <c r="M38" s="40">
        <v>1165</v>
      </c>
      <c r="N38" s="40">
        <v>1070</v>
      </c>
      <c r="P38" s="506">
        <v>-0.008341056533827619</v>
      </c>
      <c r="Q38" s="1"/>
      <c r="R38"/>
      <c r="S38"/>
      <c r="T38"/>
    </row>
    <row r="39" spans="1:20" ht="12.75" outlineLevel="1">
      <c r="A39" s="627" t="s">
        <v>602</v>
      </c>
      <c r="B39">
        <v>357</v>
      </c>
      <c r="C39">
        <v>329</v>
      </c>
      <c r="D39">
        <v>270</v>
      </c>
      <c r="E39">
        <v>329</v>
      </c>
      <c r="F39">
        <v>320</v>
      </c>
      <c r="H39" s="510">
        <v>-0.10364145658263306</v>
      </c>
      <c r="J39">
        <v>84</v>
      </c>
      <c r="K39">
        <v>83</v>
      </c>
      <c r="L39">
        <v>96</v>
      </c>
      <c r="M39">
        <v>95</v>
      </c>
      <c r="N39">
        <v>110</v>
      </c>
      <c r="O39" s="564"/>
      <c r="P39" s="510">
        <v>0.30952380952380953</v>
      </c>
      <c r="Q39"/>
      <c r="R39"/>
      <c r="S39"/>
      <c r="T39"/>
    </row>
    <row r="40" spans="1:20" ht="12.75" outlineLevel="1">
      <c r="A40" s="627" t="s">
        <v>603</v>
      </c>
      <c r="B40">
        <v>422</v>
      </c>
      <c r="C40">
        <v>428</v>
      </c>
      <c r="D40">
        <v>390</v>
      </c>
      <c r="E40">
        <v>437</v>
      </c>
      <c r="F40">
        <v>408</v>
      </c>
      <c r="H40" s="510">
        <v>-0.03317535545023697</v>
      </c>
      <c r="J40">
        <v>166</v>
      </c>
      <c r="K40">
        <v>197</v>
      </c>
      <c r="L40">
        <v>207</v>
      </c>
      <c r="M40">
        <v>189</v>
      </c>
      <c r="N40">
        <v>144</v>
      </c>
      <c r="O40" s="564"/>
      <c r="P40" s="510">
        <v>-0.13253012048192772</v>
      </c>
      <c r="Q40"/>
      <c r="R40"/>
      <c r="S40"/>
      <c r="T40"/>
    </row>
    <row r="41" spans="1:20" ht="12.75" outlineLevel="1">
      <c r="A41" s="627" t="s">
        <v>604</v>
      </c>
      <c r="B41">
        <v>985</v>
      </c>
      <c r="C41">
        <v>989</v>
      </c>
      <c r="D41">
        <v>959</v>
      </c>
      <c r="E41">
        <v>917</v>
      </c>
      <c r="F41">
        <v>963</v>
      </c>
      <c r="H41" s="510">
        <v>-0.02233502538071066</v>
      </c>
      <c r="J41">
        <v>383</v>
      </c>
      <c r="K41">
        <v>361</v>
      </c>
      <c r="L41">
        <v>355</v>
      </c>
      <c r="M41">
        <v>372</v>
      </c>
      <c r="N41">
        <v>311</v>
      </c>
      <c r="O41" s="564"/>
      <c r="P41" s="510">
        <v>-0.18798955613577023</v>
      </c>
      <c r="Q41"/>
      <c r="R41"/>
      <c r="S41"/>
      <c r="T41"/>
    </row>
    <row r="42" spans="1:20" ht="12.75" outlineLevel="1">
      <c r="A42" s="627" t="s">
        <v>605</v>
      </c>
      <c r="B42">
        <v>581</v>
      </c>
      <c r="C42">
        <v>561</v>
      </c>
      <c r="D42">
        <v>550</v>
      </c>
      <c r="E42">
        <v>609</v>
      </c>
      <c r="F42">
        <v>577</v>
      </c>
      <c r="H42" s="510">
        <v>-0.0068846815834767644</v>
      </c>
      <c r="J42">
        <v>181</v>
      </c>
      <c r="K42">
        <v>197</v>
      </c>
      <c r="L42">
        <v>179</v>
      </c>
      <c r="M42">
        <v>212</v>
      </c>
      <c r="N42">
        <v>195</v>
      </c>
      <c r="O42" s="564"/>
      <c r="P42" s="510">
        <v>0.07734806629834254</v>
      </c>
      <c r="Q42"/>
      <c r="R42"/>
      <c r="S42" s="184"/>
      <c r="T42" s="184"/>
    </row>
    <row r="43" spans="1:20" ht="12.75" outlineLevel="1">
      <c r="A43" s="627" t="s">
        <v>606</v>
      </c>
      <c r="B43">
        <v>389</v>
      </c>
      <c r="C43">
        <v>428</v>
      </c>
      <c r="D43">
        <v>383</v>
      </c>
      <c r="E43">
        <v>420</v>
      </c>
      <c r="F43">
        <v>397</v>
      </c>
      <c r="H43" s="510">
        <v>0.02056555269922879</v>
      </c>
      <c r="J43">
        <v>146</v>
      </c>
      <c r="K43">
        <v>169</v>
      </c>
      <c r="L43">
        <v>181</v>
      </c>
      <c r="M43">
        <v>177</v>
      </c>
      <c r="N43">
        <v>186</v>
      </c>
      <c r="O43" s="564"/>
      <c r="P43" s="510">
        <v>0.273972602739726</v>
      </c>
      <c r="Q43"/>
      <c r="R43"/>
      <c r="S43" s="184"/>
      <c r="T43" s="184"/>
    </row>
    <row r="44" spans="1:20" ht="12.75" outlineLevel="1">
      <c r="A44" s="627" t="s">
        <v>607</v>
      </c>
      <c r="B44">
        <v>330</v>
      </c>
      <c r="C44">
        <v>360</v>
      </c>
      <c r="D44">
        <v>345</v>
      </c>
      <c r="E44">
        <v>326</v>
      </c>
      <c r="F44">
        <v>302</v>
      </c>
      <c r="H44" s="510">
        <v>-0.08484848484848485</v>
      </c>
      <c r="J44">
        <v>119</v>
      </c>
      <c r="K44">
        <v>139</v>
      </c>
      <c r="L44">
        <v>138</v>
      </c>
      <c r="M44">
        <v>120</v>
      </c>
      <c r="N44">
        <v>124</v>
      </c>
      <c r="O44" s="564"/>
      <c r="P44" s="510">
        <v>0.04201680672268908</v>
      </c>
      <c r="Q44"/>
      <c r="R44"/>
      <c r="S44" s="184"/>
      <c r="T44" s="184"/>
    </row>
    <row r="45" spans="1:20" s="621" customFormat="1" ht="12.75">
      <c r="A45" s="628"/>
      <c r="B45" s="629"/>
      <c r="F45"/>
      <c r="H45" s="506"/>
      <c r="N45"/>
      <c r="P45" s="506"/>
      <c r="Q45" s="184"/>
      <c r="R45"/>
      <c r="S45"/>
      <c r="T45" s="184"/>
    </row>
    <row r="46" spans="1:20" s="626" customFormat="1" ht="15">
      <c r="A46" s="625" t="s">
        <v>608</v>
      </c>
      <c r="B46" s="40">
        <v>4246</v>
      </c>
      <c r="C46" s="40">
        <v>4151</v>
      </c>
      <c r="D46" s="40">
        <v>4081</v>
      </c>
      <c r="E46" s="40">
        <v>4188</v>
      </c>
      <c r="F46" s="40">
        <v>4043</v>
      </c>
      <c r="H46" s="506">
        <v>-0.047809703250117755</v>
      </c>
      <c r="J46" s="40">
        <v>1793</v>
      </c>
      <c r="K46" s="40">
        <v>1994</v>
      </c>
      <c r="L46" s="40">
        <v>1986</v>
      </c>
      <c r="M46" s="40">
        <v>1881</v>
      </c>
      <c r="N46" s="40">
        <v>1859</v>
      </c>
      <c r="P46" s="506">
        <v>0.03680981595092025</v>
      </c>
      <c r="Q46" s="40"/>
      <c r="R46"/>
      <c r="S46"/>
      <c r="T46"/>
    </row>
    <row r="47" spans="1:20" s="630" customFormat="1" ht="12.75">
      <c r="A47" s="620"/>
      <c r="B47" s="629"/>
      <c r="F47" s="40"/>
      <c r="H47" s="506"/>
      <c r="N47" s="40"/>
      <c r="P47" s="506"/>
      <c r="Q47" s="631"/>
      <c r="R47"/>
      <c r="S47"/>
      <c r="T47"/>
    </row>
    <row r="48" spans="1:20" s="626" customFormat="1" ht="15">
      <c r="A48" s="625" t="s">
        <v>609</v>
      </c>
      <c r="B48" s="40">
        <v>4197</v>
      </c>
      <c r="C48" s="40">
        <v>4142</v>
      </c>
      <c r="D48" s="40">
        <v>3852</v>
      </c>
      <c r="E48" s="40">
        <v>3974</v>
      </c>
      <c r="F48" s="40">
        <v>4141</v>
      </c>
      <c r="H48" s="506">
        <v>-0.01334286395044079</v>
      </c>
      <c r="J48" s="40">
        <v>1234</v>
      </c>
      <c r="K48" s="40">
        <v>1324</v>
      </c>
      <c r="L48" s="40">
        <v>1264</v>
      </c>
      <c r="M48" s="40">
        <v>1367</v>
      </c>
      <c r="N48" s="40">
        <v>1305</v>
      </c>
      <c r="P48" s="506">
        <v>0.05753646677471637</v>
      </c>
      <c r="Q48" s="40"/>
      <c r="R48"/>
      <c r="S48"/>
      <c r="T48"/>
    </row>
    <row r="49" spans="1:20" ht="12.75" outlineLevel="1">
      <c r="A49" s="627" t="s">
        <v>610</v>
      </c>
      <c r="B49" s="184">
        <v>1175</v>
      </c>
      <c r="C49" s="184">
        <v>1089</v>
      </c>
      <c r="D49" s="184">
        <v>1024</v>
      </c>
      <c r="E49" s="184">
        <v>1065</v>
      </c>
      <c r="F49" s="184">
        <v>1182</v>
      </c>
      <c r="H49" s="510">
        <v>0.005957446808510639</v>
      </c>
      <c r="J49">
        <v>273</v>
      </c>
      <c r="K49">
        <v>279</v>
      </c>
      <c r="L49">
        <v>290</v>
      </c>
      <c r="M49">
        <v>339</v>
      </c>
      <c r="N49">
        <v>321</v>
      </c>
      <c r="O49" s="564"/>
      <c r="P49" s="510">
        <v>0.17582417582417584</v>
      </c>
      <c r="Q49"/>
      <c r="R49"/>
      <c r="S49"/>
      <c r="T49"/>
    </row>
    <row r="50" spans="1:20" ht="12.75" outlineLevel="1">
      <c r="A50" s="627" t="s">
        <v>611</v>
      </c>
      <c r="B50">
        <v>855</v>
      </c>
      <c r="C50">
        <v>950</v>
      </c>
      <c r="D50">
        <v>751</v>
      </c>
      <c r="E50">
        <v>882</v>
      </c>
      <c r="F50">
        <v>831</v>
      </c>
      <c r="H50" s="510">
        <v>-0.028070175438596492</v>
      </c>
      <c r="J50">
        <v>272</v>
      </c>
      <c r="K50">
        <v>323</v>
      </c>
      <c r="L50">
        <v>283</v>
      </c>
      <c r="M50">
        <v>336</v>
      </c>
      <c r="N50">
        <v>270</v>
      </c>
      <c r="O50" s="564"/>
      <c r="P50" s="510">
        <v>-0.007352941176470588</v>
      </c>
      <c r="Q50"/>
      <c r="R50"/>
      <c r="S50"/>
      <c r="T50"/>
    </row>
    <row r="51" spans="1:20" ht="12.75" outlineLevel="1">
      <c r="A51" s="627" t="s">
        <v>612</v>
      </c>
      <c r="B51">
        <v>466</v>
      </c>
      <c r="C51">
        <v>492</v>
      </c>
      <c r="D51">
        <v>443</v>
      </c>
      <c r="E51">
        <v>374</v>
      </c>
      <c r="F51">
        <v>414</v>
      </c>
      <c r="H51" s="510">
        <v>-0.11158798283261803</v>
      </c>
      <c r="J51">
        <v>138</v>
      </c>
      <c r="K51">
        <v>124</v>
      </c>
      <c r="L51">
        <v>134</v>
      </c>
      <c r="M51">
        <v>106</v>
      </c>
      <c r="N51">
        <v>100</v>
      </c>
      <c r="O51" s="564"/>
      <c r="P51" s="510">
        <v>-0.2753623188405797</v>
      </c>
      <c r="Q51"/>
      <c r="R51"/>
      <c r="S51"/>
      <c r="T51" s="184"/>
    </row>
    <row r="52" spans="1:20" ht="12.75" outlineLevel="1">
      <c r="A52" s="627" t="s">
        <v>613</v>
      </c>
      <c r="B52">
        <v>810</v>
      </c>
      <c r="C52">
        <v>751</v>
      </c>
      <c r="D52">
        <v>815</v>
      </c>
      <c r="E52">
        <v>813</v>
      </c>
      <c r="F52">
        <v>828</v>
      </c>
      <c r="H52" s="510">
        <v>0.022222222222222223</v>
      </c>
      <c r="J52">
        <v>235</v>
      </c>
      <c r="K52">
        <v>267</v>
      </c>
      <c r="L52">
        <v>243</v>
      </c>
      <c r="M52">
        <v>264</v>
      </c>
      <c r="N52">
        <v>274</v>
      </c>
      <c r="O52" s="564"/>
      <c r="P52" s="510">
        <v>0.16595744680851063</v>
      </c>
      <c r="Q52"/>
      <c r="R52"/>
      <c r="S52"/>
      <c r="T52"/>
    </row>
    <row r="53" spans="1:20" ht="12.75" outlineLevel="1">
      <c r="A53" s="627" t="s">
        <v>614</v>
      </c>
      <c r="B53">
        <v>891</v>
      </c>
      <c r="C53">
        <v>860</v>
      </c>
      <c r="D53">
        <v>819</v>
      </c>
      <c r="E53">
        <v>840</v>
      </c>
      <c r="F53">
        <v>886</v>
      </c>
      <c r="H53" s="510">
        <v>-0.005611672278338945</v>
      </c>
      <c r="J53">
        <v>316</v>
      </c>
      <c r="K53">
        <v>331</v>
      </c>
      <c r="L53">
        <v>314</v>
      </c>
      <c r="M53">
        <v>322</v>
      </c>
      <c r="N53">
        <v>340</v>
      </c>
      <c r="O53" s="564"/>
      <c r="P53" s="510">
        <v>0.0759493670886076</v>
      </c>
      <c r="Q53"/>
      <c r="R53"/>
      <c r="S53"/>
      <c r="T53"/>
    </row>
    <row r="54" spans="1:20" s="621" customFormat="1" ht="12.75">
      <c r="A54" s="628"/>
      <c r="B54" s="629"/>
      <c r="E54"/>
      <c r="F54"/>
      <c r="H54" s="506"/>
      <c r="N54"/>
      <c r="P54" s="506"/>
      <c r="Q54"/>
      <c r="R54"/>
      <c r="S54"/>
      <c r="T54"/>
    </row>
    <row r="55" spans="1:20" s="626" customFormat="1" ht="15">
      <c r="A55" s="625" t="s">
        <v>615</v>
      </c>
      <c r="B55" s="40">
        <v>2328</v>
      </c>
      <c r="C55" s="40">
        <v>2256</v>
      </c>
      <c r="D55" s="40">
        <v>2256</v>
      </c>
      <c r="E55" s="40">
        <v>2194</v>
      </c>
      <c r="F55" s="40">
        <v>2185</v>
      </c>
      <c r="H55" s="506">
        <v>-0.06142611683848797</v>
      </c>
      <c r="J55" s="1">
        <v>740</v>
      </c>
      <c r="K55" s="1">
        <v>764</v>
      </c>
      <c r="L55" s="1">
        <v>684</v>
      </c>
      <c r="M55" s="1">
        <v>736</v>
      </c>
      <c r="N55" s="1">
        <v>651</v>
      </c>
      <c r="P55" s="506">
        <v>-0.12027027027027028</v>
      </c>
      <c r="Q55" s="1"/>
      <c r="R55"/>
      <c r="S55"/>
      <c r="T55"/>
    </row>
    <row r="56" spans="1:20" ht="12.75" outlineLevel="1">
      <c r="A56" s="627" t="s">
        <v>616</v>
      </c>
      <c r="B56">
        <v>804</v>
      </c>
      <c r="C56">
        <v>748</v>
      </c>
      <c r="D56">
        <v>790</v>
      </c>
      <c r="E56">
        <v>759</v>
      </c>
      <c r="F56">
        <v>762</v>
      </c>
      <c r="H56" s="510">
        <v>-0.05223880597014925</v>
      </c>
      <c r="J56">
        <v>248</v>
      </c>
      <c r="K56">
        <v>259</v>
      </c>
      <c r="L56">
        <v>237</v>
      </c>
      <c r="M56">
        <v>246</v>
      </c>
      <c r="N56">
        <v>248</v>
      </c>
      <c r="O56" s="564"/>
      <c r="P56" s="510">
        <v>0</v>
      </c>
      <c r="Q56"/>
      <c r="R56"/>
      <c r="S56"/>
      <c r="T56"/>
    </row>
    <row r="57" spans="1:20" ht="12.75" outlineLevel="1">
      <c r="A57" s="627" t="s">
        <v>617</v>
      </c>
      <c r="B57">
        <v>602</v>
      </c>
      <c r="C57">
        <v>579</v>
      </c>
      <c r="D57">
        <v>541</v>
      </c>
      <c r="E57">
        <v>573</v>
      </c>
      <c r="F57">
        <v>581</v>
      </c>
      <c r="H57" s="510">
        <v>-0.03488372093023256</v>
      </c>
      <c r="J57">
        <v>241</v>
      </c>
      <c r="K57">
        <v>236</v>
      </c>
      <c r="L57">
        <v>221</v>
      </c>
      <c r="M57">
        <v>204</v>
      </c>
      <c r="N57">
        <v>192</v>
      </c>
      <c r="O57" s="564"/>
      <c r="P57" s="510">
        <v>-0.2033195020746888</v>
      </c>
      <c r="Q57"/>
      <c r="R57"/>
      <c r="S57"/>
      <c r="T57" s="184"/>
    </row>
    <row r="58" spans="1:20" ht="12.75" outlineLevel="1">
      <c r="A58" s="627" t="s">
        <v>618</v>
      </c>
      <c r="B58">
        <v>312</v>
      </c>
      <c r="C58">
        <v>309</v>
      </c>
      <c r="D58">
        <v>334</v>
      </c>
      <c r="E58">
        <v>315</v>
      </c>
      <c r="F58">
        <v>280</v>
      </c>
      <c r="H58" s="510">
        <v>-0.10256410256410256</v>
      </c>
      <c r="J58">
        <v>113</v>
      </c>
      <c r="K58">
        <v>123</v>
      </c>
      <c r="L58">
        <v>92</v>
      </c>
      <c r="M58">
        <v>123</v>
      </c>
      <c r="N58">
        <v>82</v>
      </c>
      <c r="O58" s="564"/>
      <c r="P58" s="510">
        <v>-0.2743362831858407</v>
      </c>
      <c r="Q58"/>
      <c r="R58"/>
      <c r="S58"/>
      <c r="T58"/>
    </row>
    <row r="59" spans="1:20" ht="12.75" outlineLevel="1">
      <c r="A59" s="627" t="s">
        <v>619</v>
      </c>
      <c r="B59">
        <v>335</v>
      </c>
      <c r="C59">
        <v>321</v>
      </c>
      <c r="D59">
        <v>314</v>
      </c>
      <c r="E59">
        <v>291</v>
      </c>
      <c r="F59">
        <v>313</v>
      </c>
      <c r="H59" s="510">
        <v>-0.06567164179104477</v>
      </c>
      <c r="J59">
        <v>72</v>
      </c>
      <c r="K59">
        <v>87</v>
      </c>
      <c r="L59">
        <v>81</v>
      </c>
      <c r="M59">
        <v>90</v>
      </c>
      <c r="N59">
        <v>81</v>
      </c>
      <c r="O59" s="564"/>
      <c r="P59" s="510">
        <v>0.125</v>
      </c>
      <c r="Q59"/>
      <c r="R59"/>
      <c r="S59"/>
      <c r="T59"/>
    </row>
    <row r="60" spans="1:20" ht="12.75" outlineLevel="1">
      <c r="A60" s="627" t="s">
        <v>620</v>
      </c>
      <c r="B60">
        <v>275</v>
      </c>
      <c r="C60">
        <v>299</v>
      </c>
      <c r="D60">
        <v>277</v>
      </c>
      <c r="E60">
        <v>256</v>
      </c>
      <c r="F60">
        <v>249</v>
      </c>
      <c r="H60" s="510">
        <v>-0.09454545454545454</v>
      </c>
      <c r="J60">
        <v>66</v>
      </c>
      <c r="K60">
        <v>59</v>
      </c>
      <c r="L60">
        <v>53</v>
      </c>
      <c r="M60">
        <v>73</v>
      </c>
      <c r="N60">
        <v>48</v>
      </c>
      <c r="O60" s="564"/>
      <c r="P60" s="510" t="s">
        <v>401</v>
      </c>
      <c r="Q60"/>
      <c r="R60"/>
      <c r="S60"/>
      <c r="T60"/>
    </row>
    <row r="61" spans="1:20" s="621" customFormat="1" ht="12.75">
      <c r="A61" s="628"/>
      <c r="B61" s="629"/>
      <c r="F61"/>
      <c r="H61" s="506"/>
      <c r="N61"/>
      <c r="P61" s="506"/>
      <c r="Q61"/>
      <c r="R61"/>
      <c r="S61"/>
      <c r="T61" s="184"/>
    </row>
    <row r="62" spans="1:19" s="626" customFormat="1" ht="15">
      <c r="A62" s="625" t="s">
        <v>621</v>
      </c>
      <c r="B62" s="40">
        <v>2128</v>
      </c>
      <c r="C62" s="40">
        <v>2205</v>
      </c>
      <c r="D62" s="40">
        <v>2110</v>
      </c>
      <c r="E62" s="40">
        <v>2206</v>
      </c>
      <c r="F62" s="40">
        <v>2081</v>
      </c>
      <c r="H62" s="506">
        <v>-0.022086466165413533</v>
      </c>
      <c r="J62" s="1">
        <v>810</v>
      </c>
      <c r="K62" s="1">
        <v>855</v>
      </c>
      <c r="L62" s="1">
        <v>804</v>
      </c>
      <c r="M62" s="1">
        <v>952</v>
      </c>
      <c r="N62" s="1">
        <v>839</v>
      </c>
      <c r="P62" s="506">
        <v>0.03580246913580247</v>
      </c>
      <c r="Q62" s="1"/>
      <c r="R62" s="1"/>
      <c r="S62" s="1"/>
    </row>
    <row r="63" spans="1:19" ht="12.75" outlineLevel="1">
      <c r="A63" s="627" t="s">
        <v>622</v>
      </c>
      <c r="B63">
        <v>269</v>
      </c>
      <c r="C63">
        <v>288</v>
      </c>
      <c r="D63">
        <v>250</v>
      </c>
      <c r="E63">
        <v>263</v>
      </c>
      <c r="F63">
        <v>230</v>
      </c>
      <c r="H63" s="510">
        <v>-0.1449814126394052</v>
      </c>
      <c r="J63">
        <v>93</v>
      </c>
      <c r="K63">
        <v>91</v>
      </c>
      <c r="L63">
        <v>75</v>
      </c>
      <c r="M63">
        <v>90</v>
      </c>
      <c r="N63">
        <v>72</v>
      </c>
      <c r="O63" s="564"/>
      <c r="P63" s="510">
        <v>-0.22580645161290322</v>
      </c>
      <c r="Q63"/>
      <c r="R63"/>
      <c r="S63"/>
    </row>
    <row r="64" spans="1:19" ht="12.75" outlineLevel="1">
      <c r="A64" s="627" t="s">
        <v>623</v>
      </c>
      <c r="B64">
        <v>334</v>
      </c>
      <c r="C64">
        <v>397</v>
      </c>
      <c r="D64">
        <v>387</v>
      </c>
      <c r="E64">
        <v>353</v>
      </c>
      <c r="F64">
        <v>344</v>
      </c>
      <c r="H64" s="510">
        <v>0.029940119760479042</v>
      </c>
      <c r="J64">
        <v>138</v>
      </c>
      <c r="K64">
        <v>130</v>
      </c>
      <c r="L64">
        <v>147</v>
      </c>
      <c r="M64">
        <v>143</v>
      </c>
      <c r="N64">
        <v>143</v>
      </c>
      <c r="O64" s="564"/>
      <c r="P64" s="510">
        <v>0.036231884057971016</v>
      </c>
      <c r="Q64"/>
      <c r="R64"/>
      <c r="S64"/>
    </row>
    <row r="65" spans="1:19" ht="12.75" outlineLevel="1">
      <c r="A65" s="627" t="s">
        <v>624</v>
      </c>
      <c r="B65">
        <v>473</v>
      </c>
      <c r="C65">
        <v>503</v>
      </c>
      <c r="D65">
        <v>469</v>
      </c>
      <c r="E65">
        <v>495</v>
      </c>
      <c r="F65">
        <v>484</v>
      </c>
      <c r="H65" s="510">
        <v>0.023255813953488372</v>
      </c>
      <c r="J65">
        <v>165</v>
      </c>
      <c r="K65">
        <v>186</v>
      </c>
      <c r="L65">
        <v>184</v>
      </c>
      <c r="M65">
        <v>214</v>
      </c>
      <c r="N65">
        <v>165</v>
      </c>
      <c r="O65" s="564"/>
      <c r="P65" s="510">
        <v>0</v>
      </c>
      <c r="Q65"/>
      <c r="R65"/>
      <c r="S65"/>
    </row>
    <row r="66" spans="1:19" ht="12.75" outlineLevel="1">
      <c r="A66" s="627" t="s">
        <v>625</v>
      </c>
      <c r="B66" s="184">
        <v>1052</v>
      </c>
      <c r="C66" s="184">
        <v>1017</v>
      </c>
      <c r="D66" s="184">
        <v>1004</v>
      </c>
      <c r="E66" s="184">
        <v>1095</v>
      </c>
      <c r="F66" s="184">
        <v>1023</v>
      </c>
      <c r="H66" s="510">
        <v>-0.027566539923954372</v>
      </c>
      <c r="J66">
        <v>414</v>
      </c>
      <c r="K66">
        <v>448</v>
      </c>
      <c r="L66">
        <v>398</v>
      </c>
      <c r="M66">
        <v>505</v>
      </c>
      <c r="N66">
        <v>459</v>
      </c>
      <c r="O66" s="564"/>
      <c r="P66" s="510">
        <v>0.10869565217391304</v>
      </c>
      <c r="Q66"/>
      <c r="R66"/>
      <c r="S66"/>
    </row>
    <row r="67" spans="1:19" s="621" customFormat="1" ht="7.5" customHeight="1">
      <c r="A67" s="628"/>
      <c r="B67" s="629"/>
      <c r="F67"/>
      <c r="H67" s="510"/>
      <c r="N67"/>
      <c r="P67" s="506"/>
      <c r="Q67"/>
      <c r="R67"/>
      <c r="S67"/>
    </row>
    <row r="68" spans="1:19" s="634" customFormat="1" ht="15">
      <c r="A68" s="632" t="s">
        <v>202</v>
      </c>
      <c r="B68" s="240">
        <v>34279</v>
      </c>
      <c r="C68" s="240">
        <v>34232</v>
      </c>
      <c r="D68" s="240">
        <v>32593</v>
      </c>
      <c r="E68" s="240">
        <v>33425</v>
      </c>
      <c r="F68" s="240">
        <v>33032</v>
      </c>
      <c r="G68" s="633"/>
      <c r="H68" s="540">
        <v>-0.03637795734998104</v>
      </c>
      <c r="I68" s="633"/>
      <c r="J68" s="240">
        <v>11627</v>
      </c>
      <c r="K68" s="240">
        <v>12469</v>
      </c>
      <c r="L68" s="240">
        <v>12036</v>
      </c>
      <c r="M68" s="240">
        <v>12444</v>
      </c>
      <c r="N68" s="240">
        <v>11774</v>
      </c>
      <c r="O68" s="633"/>
      <c r="P68" s="522">
        <v>0.012642986152919929</v>
      </c>
      <c r="Q68"/>
      <c r="R68"/>
      <c r="S68"/>
    </row>
    <row r="70" spans="1:8" s="569" customFormat="1" ht="12.75">
      <c r="A70" s="604"/>
      <c r="G70" s="573"/>
      <c r="H70" s="574"/>
    </row>
    <row r="71" spans="1:8" s="569" customFormat="1" ht="12.75">
      <c r="A71" s="605"/>
      <c r="H71" s="574"/>
    </row>
    <row r="72" spans="1:8" s="569" customFormat="1" ht="12.75">
      <c r="A72" s="606"/>
      <c r="H72" s="574"/>
    </row>
    <row r="73" spans="1:8" s="569" customFormat="1" ht="12.75">
      <c r="A73" s="606"/>
      <c r="H73" s="574"/>
    </row>
    <row r="74" spans="1:8" s="569" customFormat="1" ht="12.75">
      <c r="A74" s="606"/>
      <c r="H74" s="574"/>
    </row>
  </sheetData>
  <mergeCells count="18">
    <mergeCell ref="B4:F4"/>
    <mergeCell ref="J4:N4"/>
    <mergeCell ref="A1:P1"/>
    <mergeCell ref="Q1:AF1"/>
    <mergeCell ref="AG1:AV1"/>
    <mergeCell ref="AW1:BL1"/>
    <mergeCell ref="BM1:CB1"/>
    <mergeCell ref="CC1:CR1"/>
    <mergeCell ref="CS1:DH1"/>
    <mergeCell ref="DI1:DX1"/>
    <mergeCell ref="DY1:EN1"/>
    <mergeCell ref="EO1:FD1"/>
    <mergeCell ref="HQ1:IF1"/>
    <mergeCell ref="IG1:IV1"/>
    <mergeCell ref="FE1:FT1"/>
    <mergeCell ref="FU1:GJ1"/>
    <mergeCell ref="GK1:GZ1"/>
    <mergeCell ref="HA1:HP1"/>
  </mergeCells>
  <printOptions/>
  <pageMargins left="0.7480314960629921" right="0.7480314960629921" top="0.3937007874015748" bottom="0.1968503937007874" header="0.5118110236220472" footer="0.5118110236220472"/>
  <pageSetup horizontalDpi="600" verticalDpi="600" orientation="landscape" paperSize="9" scale="5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M47"/>
  <sheetViews>
    <sheetView showGridLines="0" zoomScale="90" zoomScaleNormal="90" workbookViewId="0" topLeftCell="A1">
      <selection activeCell="A1" sqref="A1:H1"/>
    </sheetView>
  </sheetViews>
  <sheetFormatPr defaultColWidth="9.140625" defaultRowHeight="12.75"/>
  <cols>
    <col min="1" max="1" width="40.28125" style="0" customWidth="1"/>
    <col min="2" max="6" width="12.7109375" style="339" customWidth="1"/>
    <col min="7" max="7" width="2.7109375" style="339" customWidth="1"/>
    <col min="8" max="8" width="19.28125" style="666" customWidth="1"/>
    <col min="10" max="10" width="17.57421875" style="0" customWidth="1"/>
  </cols>
  <sheetData>
    <row r="1" spans="1:8" ht="15" customHeight="1">
      <c r="A1" s="1057" t="s">
        <v>626</v>
      </c>
      <c r="B1" s="1058"/>
      <c r="C1" s="1058"/>
      <c r="D1" s="1058"/>
      <c r="E1" s="1058"/>
      <c r="F1" s="1058"/>
      <c r="G1" s="1058"/>
      <c r="H1" s="1058"/>
    </row>
    <row r="2" spans="1:8" ht="15.75">
      <c r="A2" s="570" t="s">
        <v>627</v>
      </c>
      <c r="B2" s="636"/>
      <c r="C2" s="636"/>
      <c r="D2" s="636"/>
      <c r="E2" s="636"/>
      <c r="F2" s="636"/>
      <c r="G2" s="636"/>
      <c r="H2" s="637"/>
    </row>
    <row r="3" spans="1:8" ht="12" customHeight="1" thickBot="1">
      <c r="A3" s="493"/>
      <c r="B3" s="638"/>
      <c r="C3" s="638"/>
      <c r="D3" s="638"/>
      <c r="E3" s="638"/>
      <c r="F3" s="638"/>
      <c r="G3" s="639"/>
      <c r="H3" s="640"/>
    </row>
    <row r="4" spans="1:8" ht="45" customHeight="1">
      <c r="A4" s="641"/>
      <c r="B4" s="497" t="s">
        <v>509</v>
      </c>
      <c r="C4" s="497" t="s">
        <v>510</v>
      </c>
      <c r="D4" s="497" t="s">
        <v>511</v>
      </c>
      <c r="E4" s="497" t="s">
        <v>512</v>
      </c>
      <c r="F4" s="497" t="s">
        <v>513</v>
      </c>
      <c r="G4" s="498"/>
      <c r="H4" s="499" t="s">
        <v>514</v>
      </c>
    </row>
    <row r="5" spans="1:8" ht="12.75">
      <c r="A5" s="642"/>
      <c r="B5" s="643"/>
      <c r="C5" s="643"/>
      <c r="D5" s="643"/>
      <c r="E5" s="643"/>
      <c r="F5" s="643"/>
      <c r="G5" s="643"/>
      <c r="H5" s="644"/>
    </row>
    <row r="6" spans="1:8" ht="12.75">
      <c r="A6" s="642"/>
      <c r="B6" s="643"/>
      <c r="C6" s="1055" t="s">
        <v>562</v>
      </c>
      <c r="D6" s="1056"/>
      <c r="E6" s="1056"/>
      <c r="F6" s="643"/>
      <c r="G6" s="643"/>
      <c r="H6" s="644"/>
    </row>
    <row r="7" spans="1:8" ht="15">
      <c r="A7" s="580" t="s">
        <v>545</v>
      </c>
      <c r="B7" s="40">
        <v>34279</v>
      </c>
      <c r="C7" s="40">
        <v>34232</v>
      </c>
      <c r="D7" s="40">
        <v>32593</v>
      </c>
      <c r="E7" s="40">
        <v>33425</v>
      </c>
      <c r="F7" s="40">
        <v>33032</v>
      </c>
      <c r="H7" s="506">
        <v>-0.03637795734998104</v>
      </c>
    </row>
    <row r="8" spans="1:13" ht="12.75">
      <c r="A8" s="561" t="s">
        <v>628</v>
      </c>
      <c r="B8" s="184">
        <v>11940</v>
      </c>
      <c r="C8" s="184">
        <v>11600</v>
      </c>
      <c r="D8" s="184">
        <v>11433</v>
      </c>
      <c r="E8" s="184">
        <v>11649</v>
      </c>
      <c r="F8" s="184">
        <v>11645</v>
      </c>
      <c r="H8" s="510">
        <v>-0.024706867671691793</v>
      </c>
      <c r="I8" s="645"/>
      <c r="K8" s="184"/>
      <c r="M8" s="184"/>
    </row>
    <row r="9" spans="1:13" ht="12.75">
      <c r="A9" s="561" t="s">
        <v>629</v>
      </c>
      <c r="B9" s="184">
        <v>8631</v>
      </c>
      <c r="C9" s="184">
        <v>8702</v>
      </c>
      <c r="D9" s="184">
        <v>8082</v>
      </c>
      <c r="E9" s="184">
        <v>8121</v>
      </c>
      <c r="F9" s="184">
        <v>7773</v>
      </c>
      <c r="H9" s="510">
        <v>-0.09940910670837678</v>
      </c>
      <c r="I9" s="645"/>
      <c r="K9" s="184"/>
      <c r="M9" s="184"/>
    </row>
    <row r="10" spans="1:13" ht="12.75">
      <c r="A10" s="561" t="s">
        <v>630</v>
      </c>
      <c r="B10" s="184">
        <v>11765</v>
      </c>
      <c r="C10" s="184">
        <v>12007</v>
      </c>
      <c r="D10" s="184">
        <v>11219</v>
      </c>
      <c r="E10" s="184">
        <v>11694</v>
      </c>
      <c r="F10" s="184">
        <v>11703</v>
      </c>
      <c r="H10" s="510">
        <v>-0.005269868253293668</v>
      </c>
      <c r="I10" s="645"/>
      <c r="K10" s="184"/>
      <c r="M10" s="184"/>
    </row>
    <row r="11" spans="1:9" ht="12.75">
      <c r="A11" s="561" t="s">
        <v>631</v>
      </c>
      <c r="B11" s="184">
        <v>1566</v>
      </c>
      <c r="C11" s="184">
        <v>1541</v>
      </c>
      <c r="D11" s="184">
        <v>1487</v>
      </c>
      <c r="E11" s="184">
        <v>1638</v>
      </c>
      <c r="F11" s="184">
        <v>1604</v>
      </c>
      <c r="H11" s="510">
        <v>0.024265644955300127</v>
      </c>
      <c r="I11" s="645"/>
    </row>
    <row r="12" spans="1:13" ht="12.75">
      <c r="A12" s="561" t="s">
        <v>632</v>
      </c>
      <c r="B12" s="646">
        <v>377</v>
      </c>
      <c r="C12" s="647">
        <v>382</v>
      </c>
      <c r="D12" s="647">
        <v>372</v>
      </c>
      <c r="E12" s="647">
        <v>323</v>
      </c>
      <c r="F12">
        <v>307</v>
      </c>
      <c r="H12" s="510">
        <v>-0.1856763925729443</v>
      </c>
      <c r="I12" s="645"/>
      <c r="K12" s="184"/>
      <c r="L12" s="184"/>
      <c r="M12" s="184"/>
    </row>
    <row r="13" spans="1:13" ht="9" customHeight="1">
      <c r="A13" s="648"/>
      <c r="B13" s="541"/>
      <c r="C13" s="583"/>
      <c r="D13" s="583"/>
      <c r="E13" s="583"/>
      <c r="F13" s="583"/>
      <c r="G13" s="386"/>
      <c r="H13" s="522"/>
      <c r="I13" s="645"/>
      <c r="K13" s="184"/>
      <c r="L13" s="184"/>
      <c r="M13" s="184"/>
    </row>
    <row r="14" spans="1:13" ht="8.25" customHeight="1">
      <c r="A14" s="649"/>
      <c r="B14" s="650"/>
      <c r="C14" s="650"/>
      <c r="D14" s="650"/>
      <c r="E14" s="650"/>
      <c r="F14" s="650"/>
      <c r="H14" s="651"/>
      <c r="K14" s="184"/>
      <c r="L14" s="184"/>
      <c r="M14" s="184"/>
    </row>
    <row r="15" spans="1:13" ht="15" customHeight="1">
      <c r="A15" s="649"/>
      <c r="B15" s="650"/>
      <c r="C15" s="1055" t="s">
        <v>573</v>
      </c>
      <c r="D15" s="1056"/>
      <c r="E15" s="1056"/>
      <c r="F15" s="650"/>
      <c r="H15" s="651"/>
      <c r="K15" s="184"/>
      <c r="L15" s="184"/>
      <c r="M15" s="184"/>
    </row>
    <row r="16" spans="1:8" ht="15">
      <c r="A16" s="546"/>
      <c r="B16" s="652">
        <v>1</v>
      </c>
      <c r="C16" s="652">
        <v>1</v>
      </c>
      <c r="D16" s="652">
        <v>1</v>
      </c>
      <c r="E16" s="652">
        <v>1</v>
      </c>
      <c r="F16" s="652">
        <v>1</v>
      </c>
      <c r="H16" s="653"/>
    </row>
    <row r="17" spans="1:8" ht="12.75">
      <c r="A17" s="561" t="s">
        <v>628</v>
      </c>
      <c r="B17" s="654">
        <v>0.34831821231657867</v>
      </c>
      <c r="C17" s="654">
        <v>0.3388642206122926</v>
      </c>
      <c r="D17" s="654">
        <v>0.3507808425121959</v>
      </c>
      <c r="E17" s="654">
        <v>0.34851159311892294</v>
      </c>
      <c r="F17" s="654">
        <v>0.35253693388229596</v>
      </c>
      <c r="H17" s="651"/>
    </row>
    <row r="18" spans="1:13" ht="12.75">
      <c r="A18" s="561" t="s">
        <v>629</v>
      </c>
      <c r="B18" s="654">
        <v>0.2517868082499489</v>
      </c>
      <c r="C18" s="654">
        <v>0.2542065903248423</v>
      </c>
      <c r="D18" s="654">
        <v>0.24796735495351763</v>
      </c>
      <c r="E18" s="654">
        <v>0.24296185489902766</v>
      </c>
      <c r="F18" s="654">
        <v>0.23531726810365705</v>
      </c>
      <c r="H18" s="651"/>
      <c r="K18" s="184"/>
      <c r="L18" s="184"/>
      <c r="M18" s="184"/>
    </row>
    <row r="19" spans="1:13" ht="12.75">
      <c r="A19" s="561" t="s">
        <v>630</v>
      </c>
      <c r="B19" s="654">
        <v>0.3432130458881531</v>
      </c>
      <c r="C19" s="654">
        <v>0.35075368076653424</v>
      </c>
      <c r="D19" s="654">
        <v>0.34421501549412453</v>
      </c>
      <c r="E19" s="654">
        <v>0.34985789080029916</v>
      </c>
      <c r="F19" s="654">
        <v>0.3542928069750545</v>
      </c>
      <c r="H19" s="651"/>
      <c r="K19" s="184"/>
      <c r="L19" s="184"/>
      <c r="M19" s="184"/>
    </row>
    <row r="20" spans="1:13" ht="12.75">
      <c r="A20" s="561" t="s">
        <v>631</v>
      </c>
      <c r="B20" s="654">
        <v>0.04568394643951107</v>
      </c>
      <c r="C20" s="654">
        <v>0.04501635896237439</v>
      </c>
      <c r="D20" s="654">
        <v>0.045623293345196825</v>
      </c>
      <c r="E20" s="654">
        <v>0.049005235602094244</v>
      </c>
      <c r="F20" s="654">
        <v>0.048558973116977475</v>
      </c>
      <c r="H20" s="651"/>
      <c r="K20" s="184"/>
      <c r="L20" s="184"/>
      <c r="M20" s="184"/>
    </row>
    <row r="21" spans="1:13" ht="12.75">
      <c r="A21" s="561" t="s">
        <v>632</v>
      </c>
      <c r="B21" s="654">
        <v>0.01099798710580822</v>
      </c>
      <c r="C21" s="654">
        <v>0.011159149333956533</v>
      </c>
      <c r="D21" s="654">
        <v>0.011413493694965176</v>
      </c>
      <c r="E21" s="654">
        <v>0.009663425579655946</v>
      </c>
      <c r="F21" s="654">
        <v>0.009294017922015016</v>
      </c>
      <c r="H21" s="651"/>
      <c r="K21" s="184"/>
      <c r="M21" s="184"/>
    </row>
    <row r="22" spans="1:13" ht="13.5" thickBot="1">
      <c r="A22" s="655"/>
      <c r="B22" s="656"/>
      <c r="C22" s="656"/>
      <c r="D22" s="656"/>
      <c r="E22" s="656"/>
      <c r="F22" s="656"/>
      <c r="G22" s="657"/>
      <c r="H22" s="658"/>
      <c r="K22" s="184"/>
      <c r="L22" s="184"/>
      <c r="M22" s="184"/>
    </row>
    <row r="23" spans="1:8" ht="12.75">
      <c r="A23" s="642"/>
      <c r="B23" s="659"/>
      <c r="C23" s="659"/>
      <c r="D23" s="659"/>
      <c r="E23" s="659"/>
      <c r="F23" s="650"/>
      <c r="H23" s="651"/>
    </row>
    <row r="24" spans="1:8" ht="12.75">
      <c r="A24" s="642"/>
      <c r="B24" s="659"/>
      <c r="C24" s="1055" t="s">
        <v>562</v>
      </c>
      <c r="D24" s="1056"/>
      <c r="E24" s="1056"/>
      <c r="F24" s="650"/>
      <c r="H24" s="651"/>
    </row>
    <row r="25" spans="1:8" ht="16.5" customHeight="1">
      <c r="A25" s="580" t="s">
        <v>556</v>
      </c>
      <c r="B25" s="40">
        <v>11627</v>
      </c>
      <c r="C25" s="40">
        <v>12469</v>
      </c>
      <c r="D25" s="40">
        <v>12036</v>
      </c>
      <c r="E25" s="40">
        <v>12444</v>
      </c>
      <c r="F25" s="40">
        <v>11774</v>
      </c>
      <c r="H25" s="506">
        <v>0.012642986152919929</v>
      </c>
    </row>
    <row r="26" spans="1:9" ht="12.75">
      <c r="A26" s="561" t="s">
        <v>628</v>
      </c>
      <c r="B26" s="184">
        <v>2805</v>
      </c>
      <c r="C26" s="184">
        <v>3019</v>
      </c>
      <c r="D26" s="184">
        <v>3053</v>
      </c>
      <c r="E26" s="184">
        <v>3268</v>
      </c>
      <c r="F26" s="184">
        <v>3186</v>
      </c>
      <c r="H26" s="510">
        <v>0.1358288770053476</v>
      </c>
      <c r="I26" s="645"/>
    </row>
    <row r="27" spans="1:12" ht="12.75">
      <c r="A27" s="561" t="s">
        <v>629</v>
      </c>
      <c r="B27" s="184">
        <v>2917</v>
      </c>
      <c r="C27" s="184">
        <v>3184</v>
      </c>
      <c r="D27" s="184">
        <v>3034</v>
      </c>
      <c r="E27" s="184">
        <v>3074</v>
      </c>
      <c r="F27" s="184">
        <v>2787</v>
      </c>
      <c r="H27" s="510">
        <v>-0.04456633527596846</v>
      </c>
      <c r="I27" s="645"/>
      <c r="J27" s="645"/>
      <c r="K27" s="184"/>
      <c r="L27" s="184"/>
    </row>
    <row r="28" spans="1:12" ht="12.75">
      <c r="A28" s="561" t="s">
        <v>630</v>
      </c>
      <c r="B28" s="184">
        <v>5015</v>
      </c>
      <c r="C28" s="184">
        <v>5341</v>
      </c>
      <c r="D28" s="184">
        <v>5028</v>
      </c>
      <c r="E28" s="184">
        <v>5156</v>
      </c>
      <c r="F28" s="184">
        <v>4886</v>
      </c>
      <c r="H28" s="510">
        <v>-0.02572283150548355</v>
      </c>
      <c r="I28" s="645"/>
      <c r="J28" s="645"/>
      <c r="K28" s="184"/>
      <c r="L28" s="184"/>
    </row>
    <row r="29" spans="1:12" ht="12.75">
      <c r="A29" s="561" t="s">
        <v>631</v>
      </c>
      <c r="B29" s="143">
        <v>773</v>
      </c>
      <c r="C29" s="143">
        <v>779</v>
      </c>
      <c r="D29" s="143">
        <v>793</v>
      </c>
      <c r="E29" s="143">
        <v>827</v>
      </c>
      <c r="F29">
        <v>796</v>
      </c>
      <c r="H29" s="510">
        <v>0.029754204398447608</v>
      </c>
      <c r="I29" s="645"/>
      <c r="J29" s="645"/>
      <c r="K29" s="184"/>
      <c r="L29" s="184"/>
    </row>
    <row r="30" spans="1:10" ht="12.75">
      <c r="A30" s="561" t="s">
        <v>632</v>
      </c>
      <c r="B30" s="645">
        <v>117</v>
      </c>
      <c r="C30" s="647">
        <v>146</v>
      </c>
      <c r="D30" s="647">
        <v>128</v>
      </c>
      <c r="E30" s="647">
        <v>119</v>
      </c>
      <c r="F30">
        <v>119</v>
      </c>
      <c r="H30" s="510">
        <v>0.017094017094017096</v>
      </c>
      <c r="I30" s="645"/>
      <c r="J30" s="645"/>
    </row>
    <row r="31" spans="1:10" ht="8.25" customHeight="1">
      <c r="A31" s="648"/>
      <c r="B31" s="541"/>
      <c r="C31" s="583"/>
      <c r="D31" s="583"/>
      <c r="E31" s="583"/>
      <c r="F31" s="660"/>
      <c r="G31" s="386"/>
      <c r="H31" s="661"/>
      <c r="I31" s="645"/>
      <c r="J31" s="645"/>
    </row>
    <row r="32" spans="1:10" ht="7.5" customHeight="1">
      <c r="A32" s="649"/>
      <c r="B32" s="650"/>
      <c r="C32" s="650"/>
      <c r="D32" s="650"/>
      <c r="E32" s="650"/>
      <c r="F32" s="650"/>
      <c r="H32" s="20"/>
      <c r="J32" s="645"/>
    </row>
    <row r="33" spans="1:10" ht="17.25" customHeight="1">
      <c r="A33" s="649"/>
      <c r="B33" s="650"/>
      <c r="C33" s="1055" t="s">
        <v>573</v>
      </c>
      <c r="D33" s="1056"/>
      <c r="E33" s="1056"/>
      <c r="F33" s="650"/>
      <c r="H33" s="20"/>
      <c r="J33" s="645"/>
    </row>
    <row r="34" spans="1:8" ht="15">
      <c r="A34" s="546"/>
      <c r="B34" s="652">
        <v>1</v>
      </c>
      <c r="C34" s="652">
        <v>1</v>
      </c>
      <c r="D34" s="652">
        <v>1</v>
      </c>
      <c r="E34" s="652">
        <v>1</v>
      </c>
      <c r="F34" s="652">
        <v>1</v>
      </c>
      <c r="H34" s="662"/>
    </row>
    <row r="35" spans="1:8" ht="12.75">
      <c r="A35" s="561" t="s">
        <v>628</v>
      </c>
      <c r="B35" s="654">
        <v>0.2412488174077578</v>
      </c>
      <c r="C35" s="654">
        <v>0.2421204587376694</v>
      </c>
      <c r="D35" s="654">
        <v>0.2536556995679628</v>
      </c>
      <c r="E35" s="654">
        <v>0.26261652201864355</v>
      </c>
      <c r="F35" s="654">
        <v>0.2705962289791065</v>
      </c>
      <c r="H35" s="650"/>
    </row>
    <row r="36" spans="1:8" ht="12.75">
      <c r="A36" s="561" t="s">
        <v>629</v>
      </c>
      <c r="B36" s="654">
        <v>0.25088156876236345</v>
      </c>
      <c r="C36" s="654">
        <v>0.2553532761247895</v>
      </c>
      <c r="D36" s="654">
        <v>0.2520771020272516</v>
      </c>
      <c r="E36" s="654">
        <v>0.2470266795242687</v>
      </c>
      <c r="F36" s="654">
        <v>0.23670800067946324</v>
      </c>
      <c r="H36" s="650"/>
    </row>
    <row r="37" spans="1:8" ht="12.75">
      <c r="A37" s="561" t="s">
        <v>630</v>
      </c>
      <c r="B37" s="654">
        <v>0.43132364324417305</v>
      </c>
      <c r="C37" s="654">
        <v>0.4283422888764135</v>
      </c>
      <c r="D37" s="654">
        <v>0.41774675972083747</v>
      </c>
      <c r="E37" s="654">
        <v>0.4143362262937962</v>
      </c>
      <c r="F37" s="654">
        <v>0.4149821640903686</v>
      </c>
      <c r="H37" s="650"/>
    </row>
    <row r="38" spans="1:8" ht="12.75">
      <c r="A38" s="561" t="s">
        <v>631</v>
      </c>
      <c r="B38" s="654">
        <v>0.0664831856884837</v>
      </c>
      <c r="C38" s="654">
        <v>0.062474937845857725</v>
      </c>
      <c r="D38" s="654">
        <v>0.06588567630442008</v>
      </c>
      <c r="E38" s="654">
        <v>0.0664577306332369</v>
      </c>
      <c r="F38" s="654">
        <v>0.06760659079327332</v>
      </c>
      <c r="H38" s="650"/>
    </row>
    <row r="39" spans="1:8" ht="12.75">
      <c r="A39" s="561" t="s">
        <v>632</v>
      </c>
      <c r="B39" s="654">
        <v>0.010062784897221984</v>
      </c>
      <c r="C39" s="654">
        <v>0.011709038415269869</v>
      </c>
      <c r="D39" s="654">
        <v>0.010634762379528082</v>
      </c>
      <c r="E39" s="654">
        <v>0.009562841530054645</v>
      </c>
      <c r="F39" s="654">
        <v>0.010107015457788348</v>
      </c>
      <c r="H39" s="650"/>
    </row>
    <row r="40" spans="1:8" ht="12.75">
      <c r="A40" s="648"/>
      <c r="B40" s="663"/>
      <c r="C40" s="664"/>
      <c r="D40" s="664"/>
      <c r="E40" s="664"/>
      <c r="F40" s="664"/>
      <c r="G40" s="664"/>
      <c r="H40" s="665"/>
    </row>
    <row r="43" spans="1:8" s="569" customFormat="1" ht="12.75">
      <c r="A43" s="604"/>
      <c r="G43" s="573"/>
      <c r="H43" s="576"/>
    </row>
    <row r="44" spans="1:8" s="569" customFormat="1" ht="12.75">
      <c r="A44" s="605"/>
      <c r="H44" s="576"/>
    </row>
    <row r="45" spans="1:8" s="569" customFormat="1" ht="12.75">
      <c r="A45" s="606"/>
      <c r="H45" s="576"/>
    </row>
    <row r="46" spans="1:8" s="569" customFormat="1" ht="12.75">
      <c r="A46" s="606"/>
      <c r="H46" s="576"/>
    </row>
    <row r="47" spans="1:8" s="569" customFormat="1" ht="12.75">
      <c r="A47" s="606"/>
      <c r="H47" s="576"/>
    </row>
  </sheetData>
  <mergeCells count="5">
    <mergeCell ref="C33:E33"/>
    <mergeCell ref="A1:H1"/>
    <mergeCell ref="C6:E6"/>
    <mergeCell ref="C24:E24"/>
    <mergeCell ref="C15:E15"/>
  </mergeCells>
  <printOptions/>
  <pageMargins left="0.75" right="0.75" top="1" bottom="1" header="0.5" footer="0.5"/>
  <pageSetup fitToHeight="1" fitToWidth="1" horizontalDpi="600" verticalDpi="600" orientation="portrait" paperSize="9" scale="65" r:id="rId2"/>
  <drawing r:id="rId1"/>
</worksheet>
</file>

<file path=xl/worksheets/sheet23.xml><?xml version="1.0" encoding="utf-8"?>
<worksheet xmlns="http://schemas.openxmlformats.org/spreadsheetml/2006/main" xmlns:r="http://schemas.openxmlformats.org/officeDocument/2006/relationships">
  <dimension ref="A1:M76"/>
  <sheetViews>
    <sheetView showGridLines="0" zoomScale="90" zoomScaleNormal="90" workbookViewId="0" topLeftCell="A1">
      <selection activeCell="A1" sqref="A1:H1"/>
    </sheetView>
  </sheetViews>
  <sheetFormatPr defaultColWidth="9.140625" defaultRowHeight="12.75"/>
  <cols>
    <col min="1" max="1" width="54.8515625" style="297" customWidth="1"/>
    <col min="2" max="2" width="10.57421875" style="297" customWidth="1"/>
    <col min="3" max="3" width="15.140625" style="297" customWidth="1"/>
    <col min="4" max="4" width="14.140625" style="297" customWidth="1"/>
    <col min="5" max="5" width="12.00390625" style="297" customWidth="1"/>
    <col min="6" max="6" width="10.57421875" style="297" customWidth="1"/>
    <col min="7" max="7" width="2.28125" style="297" customWidth="1"/>
    <col min="8" max="8" width="19.7109375" style="34" customWidth="1"/>
    <col min="9" max="16384" width="9.140625" style="297" customWidth="1"/>
  </cols>
  <sheetData>
    <row r="1" spans="1:8" s="489" customFormat="1" ht="14.25" customHeight="1">
      <c r="A1" s="1047" t="s">
        <v>701</v>
      </c>
      <c r="B1" s="1054"/>
      <c r="C1" s="1054"/>
      <c r="D1" s="1054"/>
      <c r="E1" s="1054"/>
      <c r="F1" s="1054"/>
      <c r="G1" s="1054"/>
      <c r="H1" s="1054"/>
    </row>
    <row r="2" spans="1:8" ht="15.75" customHeight="1">
      <c r="A2" s="107" t="s">
        <v>702</v>
      </c>
      <c r="B2" s="1063"/>
      <c r="C2" s="1063"/>
      <c r="D2" s="1063"/>
      <c r="E2" s="667"/>
      <c r="F2" s="667"/>
      <c r="G2" s="493"/>
      <c r="H2" s="668"/>
    </row>
    <row r="3" spans="1:8" ht="15.75" customHeight="1" thickBot="1">
      <c r="A3" s="669"/>
      <c r="B3" s="492"/>
      <c r="C3" s="492"/>
      <c r="D3" s="492"/>
      <c r="E3" s="492"/>
      <c r="F3" s="492"/>
      <c r="G3" s="491"/>
      <c r="H3" s="670"/>
    </row>
    <row r="4" spans="1:8" s="674" customFormat="1" ht="44.25" customHeight="1">
      <c r="A4" s="671"/>
      <c r="B4" s="672">
        <v>39994</v>
      </c>
      <c r="C4" s="672">
        <v>40086</v>
      </c>
      <c r="D4" s="672">
        <v>40178</v>
      </c>
      <c r="E4" s="672">
        <v>40268</v>
      </c>
      <c r="F4" s="672">
        <v>40359</v>
      </c>
      <c r="G4" s="673"/>
      <c r="H4" s="617" t="s">
        <v>633</v>
      </c>
    </row>
    <row r="5" spans="1:7" ht="6" customHeight="1">
      <c r="A5" s="493"/>
      <c r="F5" s="675"/>
      <c r="G5" s="675"/>
    </row>
    <row r="6" spans="1:13" ht="15">
      <c r="A6" s="502" t="s">
        <v>515</v>
      </c>
      <c r="B6" s="503"/>
      <c r="C6" s="503"/>
      <c r="D6" s="503"/>
      <c r="E6" s="503"/>
      <c r="F6" s="503"/>
      <c r="J6"/>
      <c r="K6"/>
      <c r="L6"/>
      <c r="M6"/>
    </row>
    <row r="7" spans="1:13" ht="12" customHeight="1">
      <c r="A7" s="676"/>
      <c r="B7" s="503"/>
      <c r="C7" s="503"/>
      <c r="D7" s="503"/>
      <c r="E7" s="503"/>
      <c r="F7" s="503"/>
      <c r="J7"/>
      <c r="K7"/>
      <c r="L7"/>
      <c r="M7"/>
    </row>
    <row r="8" spans="1:13" ht="15">
      <c r="A8" s="505" t="s">
        <v>516</v>
      </c>
      <c r="B8" s="40">
        <v>145083</v>
      </c>
      <c r="C8" s="40">
        <v>142820</v>
      </c>
      <c r="D8" s="40">
        <v>140951</v>
      </c>
      <c r="E8" s="40">
        <v>139065</v>
      </c>
      <c r="F8" s="40">
        <v>136644</v>
      </c>
      <c r="H8" s="506">
        <v>-0.05816670457600132</v>
      </c>
      <c r="I8" s="40"/>
      <c r="J8"/>
      <c r="K8"/>
      <c r="L8"/>
      <c r="M8"/>
    </row>
    <row r="9" spans="1:13" ht="12" customHeight="1">
      <c r="A9" s="677"/>
      <c r="B9" s="514"/>
      <c r="D9"/>
      <c r="F9" s="1" t="s">
        <v>634</v>
      </c>
      <c r="H9" s="506"/>
      <c r="I9" s="514"/>
      <c r="J9"/>
      <c r="K9"/>
      <c r="L9"/>
      <c r="M9"/>
    </row>
    <row r="10" spans="1:13" s="489" customFormat="1" ht="12.75" customHeight="1">
      <c r="A10" s="508" t="s">
        <v>517</v>
      </c>
      <c r="B10" s="40">
        <v>105694</v>
      </c>
      <c r="C10" s="40">
        <v>103183</v>
      </c>
      <c r="D10" s="40">
        <v>101086</v>
      </c>
      <c r="E10" s="40">
        <v>98907</v>
      </c>
      <c r="F10" s="40">
        <v>96635</v>
      </c>
      <c r="H10" s="506">
        <v>-0.08570969023785645</v>
      </c>
      <c r="I10" s="40"/>
      <c r="J10"/>
      <c r="K10"/>
      <c r="L10"/>
      <c r="M10"/>
    </row>
    <row r="11" spans="1:13" ht="12.75">
      <c r="A11" s="509" t="s">
        <v>518</v>
      </c>
      <c r="B11" s="184">
        <v>101403</v>
      </c>
      <c r="C11" s="184">
        <v>99305</v>
      </c>
      <c r="D11" s="184">
        <v>97481</v>
      </c>
      <c r="E11" s="184">
        <v>95718</v>
      </c>
      <c r="F11" s="184">
        <v>94066</v>
      </c>
      <c r="H11" s="510">
        <v>-0.07235486129601688</v>
      </c>
      <c r="I11" s="184"/>
      <c r="J11"/>
      <c r="K11" s="184"/>
      <c r="L11"/>
      <c r="M11" s="184"/>
    </row>
    <row r="12" spans="1:13" ht="12.75">
      <c r="A12" s="509" t="s">
        <v>519</v>
      </c>
      <c r="B12" s="678">
        <v>4502</v>
      </c>
      <c r="C12" s="184">
        <v>4024</v>
      </c>
      <c r="D12" s="184">
        <v>3743</v>
      </c>
      <c r="E12" s="184">
        <v>3316</v>
      </c>
      <c r="F12" s="184">
        <v>2663</v>
      </c>
      <c r="H12" s="510">
        <v>-0.40848511772545537</v>
      </c>
      <c r="I12" s="678"/>
      <c r="J12"/>
      <c r="K12"/>
      <c r="L12"/>
      <c r="M12"/>
    </row>
    <row r="13" spans="1:13" ht="12.75">
      <c r="A13" s="511"/>
      <c r="B13" s="184"/>
      <c r="C13" s="184"/>
      <c r="D13" s="184"/>
      <c r="F13" s="184"/>
      <c r="H13" s="506"/>
      <c r="I13" s="514"/>
      <c r="J13"/>
      <c r="K13"/>
      <c r="L13"/>
      <c r="M13"/>
    </row>
    <row r="14" spans="1:13" ht="12.75">
      <c r="A14" s="464" t="s">
        <v>635</v>
      </c>
      <c r="B14" s="679">
        <v>15.1</v>
      </c>
      <c r="C14" s="679">
        <v>15</v>
      </c>
      <c r="D14" s="679">
        <v>15</v>
      </c>
      <c r="E14" s="680">
        <v>15</v>
      </c>
      <c r="F14" s="679">
        <v>14.9</v>
      </c>
      <c r="H14" s="506"/>
      <c r="I14" s="514"/>
      <c r="J14"/>
      <c r="K14"/>
      <c r="L14"/>
      <c r="M14"/>
    </row>
    <row r="15" spans="1:13" ht="12.75">
      <c r="A15" s="511"/>
      <c r="B15" s="184"/>
      <c r="C15" s="184"/>
      <c r="D15" s="184"/>
      <c r="F15" s="184"/>
      <c r="H15" s="506"/>
      <c r="I15" s="514"/>
      <c r="J15"/>
      <c r="K15"/>
      <c r="L15"/>
      <c r="M15"/>
    </row>
    <row r="16" spans="1:13" ht="15">
      <c r="A16" s="512" t="s">
        <v>520</v>
      </c>
      <c r="B16" s="40">
        <v>43356</v>
      </c>
      <c r="C16" s="40">
        <v>43526</v>
      </c>
      <c r="D16" s="40">
        <v>43702</v>
      </c>
      <c r="E16" s="40">
        <v>43929</v>
      </c>
      <c r="F16" s="40">
        <v>43631</v>
      </c>
      <c r="H16" s="506"/>
      <c r="I16" s="514"/>
      <c r="J16"/>
      <c r="K16" s="184"/>
      <c r="L16"/>
      <c r="M16" s="184"/>
    </row>
    <row r="17" spans="1:13" ht="12.75">
      <c r="A17" s="509" t="s">
        <v>521</v>
      </c>
      <c r="B17">
        <v>86</v>
      </c>
      <c r="C17">
        <v>99</v>
      </c>
      <c r="D17">
        <v>108</v>
      </c>
      <c r="E17">
        <v>104</v>
      </c>
      <c r="F17">
        <v>102</v>
      </c>
      <c r="H17" s="510">
        <v>0.18604651162790697</v>
      </c>
      <c r="I17"/>
      <c r="J17"/>
      <c r="K17"/>
      <c r="L17"/>
      <c r="M17"/>
    </row>
    <row r="18" spans="1:13" ht="12.75">
      <c r="A18" s="509" t="s">
        <v>522</v>
      </c>
      <c r="B18" s="184">
        <v>43283</v>
      </c>
      <c r="C18" s="184">
        <v>43449</v>
      </c>
      <c r="D18" s="184">
        <v>43615</v>
      </c>
      <c r="E18" s="184">
        <v>43849</v>
      </c>
      <c r="F18" s="184">
        <v>43550</v>
      </c>
      <c r="H18" s="510">
        <v>0.006168703648083543</v>
      </c>
      <c r="I18" s="184"/>
      <c r="J18"/>
      <c r="K18"/>
      <c r="L18"/>
      <c r="M18"/>
    </row>
    <row r="19" spans="1:13" ht="12.75">
      <c r="A19" s="509"/>
      <c r="B19" s="184"/>
      <c r="C19" s="184"/>
      <c r="D19" s="184"/>
      <c r="E19" s="184"/>
      <c r="F19" s="184"/>
      <c r="H19" s="510"/>
      <c r="I19" s="184"/>
      <c r="J19"/>
      <c r="K19"/>
      <c r="L19"/>
      <c r="M19"/>
    </row>
    <row r="20" spans="1:13" ht="12.75">
      <c r="A20" s="464" t="s">
        <v>636</v>
      </c>
      <c r="B20" s="679">
        <v>18.5</v>
      </c>
      <c r="C20" s="679">
        <v>18.5</v>
      </c>
      <c r="D20" s="679">
        <v>18.5</v>
      </c>
      <c r="E20" s="680">
        <v>18.6</v>
      </c>
      <c r="F20" s="679">
        <v>18.6</v>
      </c>
      <c r="H20" s="510"/>
      <c r="I20" s="184"/>
      <c r="J20"/>
      <c r="K20"/>
      <c r="L20"/>
      <c r="M20"/>
    </row>
    <row r="21" spans="1:11" s="493" customFormat="1" ht="12.75">
      <c r="A21" s="511"/>
      <c r="B21" s="514"/>
      <c r="C21" s="297"/>
      <c r="D21"/>
      <c r="F21" s="1" t="s">
        <v>634</v>
      </c>
      <c r="G21" s="297"/>
      <c r="H21" s="506"/>
      <c r="I21" s="514"/>
      <c r="J21"/>
      <c r="K21"/>
    </row>
    <row r="22" spans="1:13" ht="15">
      <c r="A22" s="215" t="s">
        <v>637</v>
      </c>
      <c r="B22" s="40">
        <v>99860</v>
      </c>
      <c r="C22" s="40">
        <v>100965</v>
      </c>
      <c r="D22" s="40">
        <v>102022</v>
      </c>
      <c r="E22" s="40">
        <v>103440</v>
      </c>
      <c r="F22" s="40">
        <v>103734</v>
      </c>
      <c r="H22" s="506">
        <v>0.038794312036851596</v>
      </c>
      <c r="I22" s="40"/>
      <c r="J22"/>
      <c r="K22"/>
      <c r="L22"/>
      <c r="M22"/>
    </row>
    <row r="23" spans="1:13" ht="12.75">
      <c r="A23" s="217" t="s">
        <v>638</v>
      </c>
      <c r="B23" s="33">
        <v>67047</v>
      </c>
      <c r="C23" s="33">
        <v>67407</v>
      </c>
      <c r="D23" s="184">
        <v>67587</v>
      </c>
      <c r="E23" s="184">
        <v>68774</v>
      </c>
      <c r="F23" s="184">
        <v>68804</v>
      </c>
      <c r="H23" s="510">
        <v>0.026205497635986695</v>
      </c>
      <c r="I23" s="33"/>
      <c r="J23"/>
      <c r="K23" s="184"/>
      <c r="L23"/>
      <c r="M23" s="184"/>
    </row>
    <row r="24" spans="1:13" ht="12.75">
      <c r="A24" s="217" t="s">
        <v>639</v>
      </c>
      <c r="B24" s="33">
        <v>33360</v>
      </c>
      <c r="C24" s="33">
        <v>34002</v>
      </c>
      <c r="D24" s="33">
        <v>34881</v>
      </c>
      <c r="E24" s="184">
        <v>34666</v>
      </c>
      <c r="F24" s="184">
        <v>35333</v>
      </c>
      <c r="H24" s="510">
        <v>0.059142685851318946</v>
      </c>
      <c r="I24" s="33"/>
      <c r="J24"/>
      <c r="K24"/>
      <c r="L24"/>
      <c r="M24"/>
    </row>
    <row r="25" spans="1:13" ht="12.75">
      <c r="A25" s="516"/>
      <c r="B25" s="521"/>
      <c r="C25" s="521"/>
      <c r="D25" s="583"/>
      <c r="E25" s="583"/>
      <c r="F25" s="583"/>
      <c r="G25" s="521"/>
      <c r="H25" s="681"/>
      <c r="I25" s="184"/>
      <c r="J25"/>
      <c r="K25" s="184"/>
      <c r="L25" s="184"/>
      <c r="M25" s="184"/>
    </row>
    <row r="26" spans="1:13" ht="12.75">
      <c r="A26" s="503"/>
      <c r="B26" s="519"/>
      <c r="C26" s="519"/>
      <c r="D26" s="184"/>
      <c r="E26" s="184"/>
      <c r="F26" s="646"/>
      <c r="H26" s="682"/>
      <c r="I26" s="184"/>
      <c r="J26"/>
      <c r="K26" s="184"/>
      <c r="L26" s="184"/>
      <c r="M26" s="184"/>
    </row>
    <row r="27" spans="1:13" ht="15">
      <c r="A27" s="215" t="s">
        <v>524</v>
      </c>
      <c r="B27" s="519"/>
      <c r="C27" s="519"/>
      <c r="D27" s="519"/>
      <c r="E27" s="519"/>
      <c r="H27" s="682"/>
      <c r="I27"/>
      <c r="J27"/>
      <c r="K27"/>
      <c r="L27"/>
      <c r="M27"/>
    </row>
    <row r="28" spans="1:13" ht="12.75">
      <c r="A28" s="212"/>
      <c r="B28" s="519"/>
      <c r="C28" s="519"/>
      <c r="D28" s="40"/>
      <c r="E28" s="40"/>
      <c r="H28" s="682"/>
      <c r="I28" s="184"/>
      <c r="J28"/>
      <c r="K28"/>
      <c r="L28"/>
      <c r="M28"/>
    </row>
    <row r="29" spans="1:12" ht="15">
      <c r="A29" s="505" t="s">
        <v>516</v>
      </c>
      <c r="B29" s="40">
        <v>123530</v>
      </c>
      <c r="C29" s="40">
        <v>121617</v>
      </c>
      <c r="D29" s="40">
        <v>119884</v>
      </c>
      <c r="E29" s="40">
        <v>118352</v>
      </c>
      <c r="F29" s="40">
        <v>116218</v>
      </c>
      <c r="H29" s="506">
        <v>-0.05919209908524245</v>
      </c>
      <c r="I29" s="683"/>
      <c r="J29" s="40"/>
      <c r="K29" s="40"/>
      <c r="L29" s="40"/>
    </row>
    <row r="30" spans="1:12" ht="12.75">
      <c r="A30" s="677"/>
      <c r="B30" s="514"/>
      <c r="D30" s="143"/>
      <c r="E30" s="493"/>
      <c r="F30" s="1" t="s">
        <v>634</v>
      </c>
      <c r="H30" s="506"/>
      <c r="I30" s="40"/>
      <c r="J30" s="40"/>
      <c r="K30" s="40"/>
      <c r="L30" s="184"/>
    </row>
    <row r="31" spans="1:13" ht="15">
      <c r="A31" s="508" t="s">
        <v>517</v>
      </c>
      <c r="B31" s="40">
        <v>89949</v>
      </c>
      <c r="C31" s="40">
        <v>87789</v>
      </c>
      <c r="D31" s="40">
        <v>85915</v>
      </c>
      <c r="E31" s="40">
        <v>84097</v>
      </c>
      <c r="F31" s="40">
        <v>82053</v>
      </c>
      <c r="G31" s="489"/>
      <c r="H31" s="506">
        <v>-0.0877830770770103</v>
      </c>
      <c r="I31" s="221"/>
      <c r="J31" s="40"/>
      <c r="K31" s="40"/>
      <c r="L31" s="40"/>
      <c r="M31" s="489"/>
    </row>
    <row r="32" spans="1:12" ht="12.75">
      <c r="A32" s="509" t="s">
        <v>518</v>
      </c>
      <c r="B32" s="184">
        <v>86178</v>
      </c>
      <c r="C32" s="184">
        <v>84342</v>
      </c>
      <c r="D32" s="184">
        <v>82682</v>
      </c>
      <c r="E32" s="184">
        <v>81242</v>
      </c>
      <c r="F32" s="184">
        <v>79759</v>
      </c>
      <c r="H32" s="510">
        <v>-0.07448536749518439</v>
      </c>
      <c r="I32" s="221"/>
      <c r="J32" s="184"/>
      <c r="K32" s="184"/>
      <c r="L32" s="184"/>
    </row>
    <row r="33" spans="1:12" ht="15" customHeight="1">
      <c r="A33" s="509" t="s">
        <v>519</v>
      </c>
      <c r="B33" s="184">
        <v>3967</v>
      </c>
      <c r="C33" s="184">
        <v>3580</v>
      </c>
      <c r="D33" s="184">
        <v>3363</v>
      </c>
      <c r="E33" s="184">
        <v>2977</v>
      </c>
      <c r="F33" s="184">
        <v>2393</v>
      </c>
      <c r="H33" s="510">
        <v>-0.39677338038820265</v>
      </c>
      <c r="J33" s="184"/>
      <c r="K33" s="184"/>
      <c r="L33" s="184"/>
    </row>
    <row r="34" spans="1:12" ht="15" customHeight="1">
      <c r="A34" s="509"/>
      <c r="B34" s="184"/>
      <c r="C34" s="184"/>
      <c r="D34" s="184"/>
      <c r="E34" s="184"/>
      <c r="F34" s="184"/>
      <c r="H34" s="510"/>
      <c r="J34" s="184"/>
      <c r="K34" s="184"/>
      <c r="L34" s="184"/>
    </row>
    <row r="35" spans="1:12" ht="15" customHeight="1">
      <c r="A35" s="464" t="s">
        <v>635</v>
      </c>
      <c r="B35" s="679">
        <v>15.3</v>
      </c>
      <c r="C35" s="679">
        <v>15.2</v>
      </c>
      <c r="D35" s="679">
        <v>15.2</v>
      </c>
      <c r="E35" s="679">
        <v>15.2</v>
      </c>
      <c r="F35" s="679">
        <v>15.2</v>
      </c>
      <c r="H35" s="510"/>
      <c r="J35" s="184"/>
      <c r="K35" s="184"/>
      <c r="L35" s="184"/>
    </row>
    <row r="36" spans="1:12" ht="15" customHeight="1">
      <c r="A36" s="511"/>
      <c r="B36" s="184"/>
      <c r="D36" s="184"/>
      <c r="E36" s="184"/>
      <c r="F36" s="184"/>
      <c r="H36" s="506"/>
      <c r="J36" s="184"/>
      <c r="K36" s="184"/>
      <c r="L36" s="184"/>
    </row>
    <row r="37" spans="1:12" ht="14.25" customHeight="1">
      <c r="A37" s="512" t="s">
        <v>520</v>
      </c>
      <c r="B37" s="40">
        <v>37082</v>
      </c>
      <c r="C37" s="40">
        <v>37247</v>
      </c>
      <c r="D37" s="40">
        <v>37338</v>
      </c>
      <c r="E37" s="40">
        <v>37575</v>
      </c>
      <c r="F37" s="40">
        <v>37362</v>
      </c>
      <c r="G37" s="40"/>
      <c r="H37" s="506"/>
      <c r="J37" s="184"/>
      <c r="K37" s="184"/>
      <c r="L37" s="184"/>
    </row>
    <row r="38" spans="1:12" ht="12" customHeight="1">
      <c r="A38" s="509" t="s">
        <v>521</v>
      </c>
      <c r="B38">
        <v>66</v>
      </c>
      <c r="C38">
        <v>85</v>
      </c>
      <c r="D38">
        <v>92</v>
      </c>
      <c r="E38">
        <v>87</v>
      </c>
      <c r="F38">
        <v>83</v>
      </c>
      <c r="H38" s="510">
        <v>0.25757575757575757</v>
      </c>
      <c r="J38" s="184"/>
      <c r="K38"/>
      <c r="L38"/>
    </row>
    <row r="39" spans="1:12" ht="12.75">
      <c r="A39" s="509" t="s">
        <v>522</v>
      </c>
      <c r="B39" s="184">
        <v>37026</v>
      </c>
      <c r="C39" s="184">
        <v>37180</v>
      </c>
      <c r="D39" s="184">
        <v>37264</v>
      </c>
      <c r="E39" s="184">
        <v>37507</v>
      </c>
      <c r="F39" s="184">
        <v>37297</v>
      </c>
      <c r="H39" s="510">
        <v>0.00731918111597256</v>
      </c>
      <c r="J39" s="184"/>
      <c r="K39" s="184"/>
      <c r="L39" s="184"/>
    </row>
    <row r="40" spans="1:12" ht="12.75">
      <c r="A40" s="509"/>
      <c r="B40" s="184"/>
      <c r="C40" s="184"/>
      <c r="D40" s="184"/>
      <c r="E40" s="184"/>
      <c r="F40" s="184"/>
      <c r="H40" s="510"/>
      <c r="J40" s="184"/>
      <c r="K40" s="184"/>
      <c r="L40" s="184"/>
    </row>
    <row r="41" spans="1:12" ht="12.75">
      <c r="A41" s="464" t="s">
        <v>636</v>
      </c>
      <c r="B41" s="679">
        <v>18.6</v>
      </c>
      <c r="C41" s="679">
        <v>18.5</v>
      </c>
      <c r="D41" s="679">
        <v>18.6</v>
      </c>
      <c r="E41" s="679">
        <v>18.6</v>
      </c>
      <c r="F41" s="679">
        <v>18.6</v>
      </c>
      <c r="H41" s="510"/>
      <c r="J41" s="184"/>
      <c r="K41" s="184"/>
      <c r="L41" s="184"/>
    </row>
    <row r="42" spans="1:13" ht="9.75" customHeight="1">
      <c r="A42" s="511"/>
      <c r="B42" s="514"/>
      <c r="D42" s="143"/>
      <c r="E42" s="493"/>
      <c r="F42" s="1" t="s">
        <v>634</v>
      </c>
      <c r="H42" s="506"/>
      <c r="I42" s="40"/>
      <c r="J42"/>
      <c r="K42"/>
      <c r="L42"/>
      <c r="M42" s="493"/>
    </row>
    <row r="43" spans="1:12" ht="15.75" customHeight="1">
      <c r="A43" s="215" t="s">
        <v>637</v>
      </c>
      <c r="B43" s="40">
        <v>94422</v>
      </c>
      <c r="C43" s="40">
        <v>95529</v>
      </c>
      <c r="D43" s="40">
        <v>96545</v>
      </c>
      <c r="E43" s="40">
        <v>97902</v>
      </c>
      <c r="F43" s="40">
        <v>98192</v>
      </c>
      <c r="H43" s="506">
        <v>0.0399271356251721</v>
      </c>
      <c r="I43" s="40"/>
      <c r="J43"/>
      <c r="K43"/>
      <c r="L43"/>
    </row>
    <row r="44" spans="1:13" s="489" customFormat="1" ht="12.75" customHeight="1">
      <c r="A44" s="217" t="s">
        <v>638</v>
      </c>
      <c r="B44" s="184">
        <v>63696</v>
      </c>
      <c r="C44" s="184">
        <v>64117</v>
      </c>
      <c r="D44" s="684">
        <v>64320</v>
      </c>
      <c r="E44" s="184">
        <v>65484</v>
      </c>
      <c r="F44" s="184">
        <v>65535</v>
      </c>
      <c r="G44" s="297"/>
      <c r="H44" s="510">
        <v>0.0288715146948003</v>
      </c>
      <c r="I44" s="40"/>
      <c r="J44"/>
      <c r="K44"/>
      <c r="L44"/>
      <c r="M44" s="297"/>
    </row>
    <row r="45" spans="1:12" ht="12.75">
      <c r="A45" s="217" t="s">
        <v>639</v>
      </c>
      <c r="B45" s="184">
        <v>31256</v>
      </c>
      <c r="C45" s="184">
        <v>31840</v>
      </c>
      <c r="D45" s="646">
        <v>32656</v>
      </c>
      <c r="E45" s="184">
        <v>32418</v>
      </c>
      <c r="F45" s="184">
        <v>33049</v>
      </c>
      <c r="H45" s="510">
        <v>0.05736498592270284</v>
      </c>
      <c r="I45" s="184"/>
      <c r="J45"/>
      <c r="K45"/>
      <c r="L45"/>
    </row>
    <row r="46" spans="1:9" ht="12.75">
      <c r="A46" s="516"/>
      <c r="B46" s="517"/>
      <c r="C46" s="517"/>
      <c r="D46" s="517"/>
      <c r="E46" s="517"/>
      <c r="F46" s="518"/>
      <c r="G46" s="521"/>
      <c r="H46" s="681"/>
      <c r="I46" s="184"/>
    </row>
    <row r="47" spans="1:12" ht="12.75">
      <c r="A47" s="503"/>
      <c r="B47" s="523"/>
      <c r="C47" s="524"/>
      <c r="D47" s="524"/>
      <c r="E47" s="524"/>
      <c r="H47" s="682"/>
      <c r="I47" s="184"/>
      <c r="J47" s="184"/>
      <c r="K47" s="184"/>
      <c r="L47" s="184"/>
    </row>
    <row r="48" spans="1:12" ht="15">
      <c r="A48" s="215" t="s">
        <v>17</v>
      </c>
      <c r="B48" s="524"/>
      <c r="C48" s="524"/>
      <c r="D48" s="524"/>
      <c r="E48" s="524"/>
      <c r="H48" s="682"/>
      <c r="I48" s="184"/>
      <c r="J48"/>
      <c r="K48"/>
      <c r="L48"/>
    </row>
    <row r="49" spans="1:12" ht="12.75">
      <c r="A49" s="212"/>
      <c r="B49" s="524"/>
      <c r="C49" s="40"/>
      <c r="D49" s="40"/>
      <c r="E49" s="40"/>
      <c r="H49" s="682"/>
      <c r="I49" s="184"/>
      <c r="J49" s="184"/>
      <c r="K49" s="184"/>
      <c r="L49" s="184"/>
    </row>
    <row r="50" spans="1:13" s="493" customFormat="1" ht="15">
      <c r="A50" s="505" t="s">
        <v>516</v>
      </c>
      <c r="B50" s="40">
        <v>21553</v>
      </c>
      <c r="C50" s="40">
        <v>21203</v>
      </c>
      <c r="D50" s="40">
        <v>21067</v>
      </c>
      <c r="E50" s="40">
        <v>20713</v>
      </c>
      <c r="F50" s="40">
        <v>20426</v>
      </c>
      <c r="G50" s="297"/>
      <c r="H50" s="506">
        <v>-0.05228970444949659</v>
      </c>
      <c r="I50" s="184"/>
      <c r="J50"/>
      <c r="K50" s="184"/>
      <c r="L50"/>
      <c r="M50" s="297"/>
    </row>
    <row r="51" spans="1:12" ht="12.75">
      <c r="A51" s="677"/>
      <c r="B51" s="514"/>
      <c r="D51"/>
      <c r="F51" s="1" t="s">
        <v>634</v>
      </c>
      <c r="H51" s="506"/>
      <c r="I51"/>
      <c r="J51" s="40"/>
      <c r="K51" s="40"/>
      <c r="L51" s="40"/>
    </row>
    <row r="52" spans="1:12" ht="15">
      <c r="A52" s="508" t="s">
        <v>517</v>
      </c>
      <c r="B52" s="40">
        <v>15745</v>
      </c>
      <c r="C52" s="40">
        <v>15394</v>
      </c>
      <c r="D52" s="40">
        <v>15171</v>
      </c>
      <c r="E52" s="40">
        <v>14810</v>
      </c>
      <c r="F52" s="40">
        <v>14582</v>
      </c>
      <c r="G52" s="489"/>
      <c r="H52" s="506">
        <v>-0.0738647189583995</v>
      </c>
      <c r="I52"/>
      <c r="J52" s="23"/>
      <c r="K52" s="184"/>
      <c r="L52" s="184"/>
    </row>
    <row r="53" spans="1:12" ht="12.75">
      <c r="A53" s="509" t="s">
        <v>518</v>
      </c>
      <c r="B53" s="184">
        <v>15225</v>
      </c>
      <c r="C53" s="184">
        <v>14963</v>
      </c>
      <c r="D53" s="184">
        <v>14799</v>
      </c>
      <c r="E53" s="184">
        <v>14476</v>
      </c>
      <c r="F53" s="184">
        <v>14307</v>
      </c>
      <c r="H53" s="510">
        <v>-0.06029556650246305</v>
      </c>
      <c r="I53"/>
      <c r="J53" s="23"/>
      <c r="K53" s="184"/>
      <c r="L53" s="184"/>
    </row>
    <row r="54" spans="1:8" ht="12.75">
      <c r="A54" s="509" t="s">
        <v>519</v>
      </c>
      <c r="B54" s="33">
        <v>535</v>
      </c>
      <c r="C54">
        <v>444</v>
      </c>
      <c r="D54">
        <v>380</v>
      </c>
      <c r="E54">
        <v>339</v>
      </c>
      <c r="F54">
        <v>270</v>
      </c>
      <c r="H54" s="510">
        <v>-0.4953271028037383</v>
      </c>
    </row>
    <row r="55" spans="1:8" ht="12.75">
      <c r="A55" s="509"/>
      <c r="B55" s="33"/>
      <c r="C55"/>
      <c r="D55"/>
      <c r="E55"/>
      <c r="F55"/>
      <c r="H55" s="510"/>
    </row>
    <row r="56" spans="1:8" ht="12.75">
      <c r="A56" s="464" t="s">
        <v>635</v>
      </c>
      <c r="B56" s="680">
        <v>13.9</v>
      </c>
      <c r="C56" s="679">
        <v>13.8</v>
      </c>
      <c r="D56" s="679">
        <v>13.7</v>
      </c>
      <c r="E56" s="679">
        <v>13.7</v>
      </c>
      <c r="F56" s="679">
        <v>13.5</v>
      </c>
      <c r="H56" s="510"/>
    </row>
    <row r="57" spans="1:8" ht="12.75">
      <c r="A57" s="511"/>
      <c r="B57" s="685"/>
      <c r="D57"/>
      <c r="F57" s="184"/>
      <c r="H57" s="506"/>
    </row>
    <row r="58" spans="1:9" ht="15">
      <c r="A58" s="512" t="s">
        <v>520</v>
      </c>
      <c r="B58" s="40">
        <v>6274</v>
      </c>
      <c r="C58" s="40">
        <v>6279</v>
      </c>
      <c r="D58" s="40">
        <v>6364</v>
      </c>
      <c r="E58" s="40">
        <v>6354</v>
      </c>
      <c r="F58" s="40">
        <v>6269</v>
      </c>
      <c r="H58" s="506"/>
      <c r="I58" s="184"/>
    </row>
    <row r="59" spans="1:9" ht="12.75">
      <c r="A59" s="509" t="s">
        <v>521</v>
      </c>
      <c r="B59">
        <v>20</v>
      </c>
      <c r="C59">
        <v>14</v>
      </c>
      <c r="D59">
        <v>16</v>
      </c>
      <c r="E59">
        <v>17</v>
      </c>
      <c r="F59">
        <v>19</v>
      </c>
      <c r="H59" s="510" t="s">
        <v>401</v>
      </c>
      <c r="I59"/>
    </row>
    <row r="60" spans="1:9" ht="12.75">
      <c r="A60" s="509" t="s">
        <v>522</v>
      </c>
      <c r="B60" s="184">
        <v>6257</v>
      </c>
      <c r="C60" s="184">
        <v>6269</v>
      </c>
      <c r="D60" s="184">
        <v>6351</v>
      </c>
      <c r="E60" s="184">
        <v>6342</v>
      </c>
      <c r="F60" s="184">
        <v>6253</v>
      </c>
      <c r="H60" s="510">
        <v>-0.000639284001917852</v>
      </c>
      <c r="I60" s="184"/>
    </row>
    <row r="61" spans="1:9" ht="12.75">
      <c r="A61" s="509"/>
      <c r="B61" s="184"/>
      <c r="C61" s="184"/>
      <c r="D61" s="184"/>
      <c r="E61" s="184"/>
      <c r="F61" s="184"/>
      <c r="H61" s="510"/>
      <c r="I61" s="184"/>
    </row>
    <row r="62" spans="1:9" ht="12.75">
      <c r="A62" s="464" t="s">
        <v>636</v>
      </c>
      <c r="B62" s="679">
        <v>18.3</v>
      </c>
      <c r="C62" s="679">
        <v>18.3</v>
      </c>
      <c r="D62" s="679">
        <v>18.2</v>
      </c>
      <c r="E62" s="679">
        <v>18.2</v>
      </c>
      <c r="F62" s="679">
        <v>18.2</v>
      </c>
      <c r="H62" s="510"/>
      <c r="I62" s="184"/>
    </row>
    <row r="63" spans="1:12" ht="12.75">
      <c r="A63" s="511"/>
      <c r="B63" s="514"/>
      <c r="D63"/>
      <c r="F63" s="1" t="s">
        <v>634</v>
      </c>
      <c r="H63" s="506"/>
      <c r="I63" s="184"/>
      <c r="J63" s="40"/>
      <c r="K63" s="40"/>
      <c r="L63" s="40"/>
    </row>
    <row r="64" spans="1:12" ht="15">
      <c r="A64" s="215" t="s">
        <v>637</v>
      </c>
      <c r="B64" s="40">
        <v>5438</v>
      </c>
      <c r="C64" s="40">
        <v>5436</v>
      </c>
      <c r="D64" s="40">
        <v>5477</v>
      </c>
      <c r="E64" s="40">
        <v>5538</v>
      </c>
      <c r="F64" s="40">
        <v>5542</v>
      </c>
      <c r="H64" s="506">
        <v>0.019124678190511217</v>
      </c>
      <c r="I64" s="40"/>
      <c r="J64" s="40"/>
      <c r="K64" s="40"/>
      <c r="L64" s="184"/>
    </row>
    <row r="65" spans="1:13" ht="12.75">
      <c r="A65" s="217" t="s">
        <v>638</v>
      </c>
      <c r="B65" s="184">
        <v>3351</v>
      </c>
      <c r="C65" s="184">
        <v>3290</v>
      </c>
      <c r="D65" s="184">
        <v>3267</v>
      </c>
      <c r="E65" s="184">
        <v>3290</v>
      </c>
      <c r="F65" s="184">
        <v>3269</v>
      </c>
      <c r="H65" s="510">
        <v>-0.02447030737093405</v>
      </c>
      <c r="I65" s="221"/>
      <c r="J65" s="40"/>
      <c r="K65" s="40"/>
      <c r="L65" s="40"/>
      <c r="M65" s="489"/>
    </row>
    <row r="66" spans="1:12" ht="12.75">
      <c r="A66" s="217" t="s">
        <v>639</v>
      </c>
      <c r="B66" s="184">
        <v>2104</v>
      </c>
      <c r="C66" s="184">
        <v>2162</v>
      </c>
      <c r="D66" s="184">
        <v>2225</v>
      </c>
      <c r="E66" s="184">
        <v>2248</v>
      </c>
      <c r="F66" s="184">
        <v>2284</v>
      </c>
      <c r="H66" s="510">
        <v>0.08555133079847908</v>
      </c>
      <c r="I66" s="221"/>
      <c r="J66" s="184"/>
      <c r="K66" s="184"/>
      <c r="L66" s="184"/>
    </row>
    <row r="67" spans="1:12" ht="14.25" customHeight="1">
      <c r="A67" s="516"/>
      <c r="B67" s="525"/>
      <c r="C67" s="525"/>
      <c r="D67" s="525"/>
      <c r="E67" s="525"/>
      <c r="F67" s="583"/>
      <c r="G67" s="525"/>
      <c r="H67" s="686"/>
      <c r="J67" s="184"/>
      <c r="K67" s="184"/>
      <c r="L67" s="184"/>
    </row>
    <row r="68" spans="10:12" ht="11.25" customHeight="1">
      <c r="J68" s="184"/>
      <c r="K68"/>
      <c r="L68"/>
    </row>
    <row r="69" spans="1:12" ht="12" customHeight="1">
      <c r="A69" s="223" t="s">
        <v>640</v>
      </c>
      <c r="B69" s="223"/>
      <c r="C69" s="223"/>
      <c r="J69"/>
      <c r="K69"/>
      <c r="L69"/>
    </row>
    <row r="70" spans="1:12" ht="12.75">
      <c r="A70" s="223"/>
      <c r="B70" s="223"/>
      <c r="C70" s="223"/>
      <c r="I70" s="184"/>
      <c r="J70"/>
      <c r="K70"/>
      <c r="L70"/>
    </row>
    <row r="71" spans="1:12" ht="12.75">
      <c r="A71" s="48"/>
      <c r="I71" s="184"/>
      <c r="J71" s="184"/>
      <c r="K71" s="184"/>
      <c r="L71" s="184"/>
    </row>
    <row r="72" spans="9:12" ht="12.75">
      <c r="I72" s="184"/>
      <c r="J72" s="184"/>
      <c r="K72" s="184"/>
      <c r="L72" s="184"/>
    </row>
    <row r="73" spans="9:12" ht="12.75">
      <c r="I73"/>
      <c r="J73"/>
      <c r="K73"/>
      <c r="L73"/>
    </row>
    <row r="74" spans="1:13" s="493" customFormat="1" ht="12.75">
      <c r="A74" s="297"/>
      <c r="B74" s="297"/>
      <c r="C74" s="297"/>
      <c r="D74" s="297"/>
      <c r="E74" s="297"/>
      <c r="F74" s="297"/>
      <c r="G74" s="297"/>
      <c r="H74" s="34"/>
      <c r="I74"/>
      <c r="J74"/>
      <c r="K74" s="184"/>
      <c r="L74"/>
      <c r="M74" s="297"/>
    </row>
    <row r="75" spans="9:12" ht="12.75">
      <c r="I75"/>
      <c r="J75" s="40"/>
      <c r="K75" s="40"/>
      <c r="L75" s="40"/>
    </row>
    <row r="76" spans="9:12" ht="12.75">
      <c r="I76"/>
      <c r="J76" s="23"/>
      <c r="K76" s="184"/>
      <c r="L76" s="184"/>
    </row>
    <row r="77" ht="6.75" customHeight="1"/>
    <row r="78" ht="6" customHeight="1"/>
    <row r="81" ht="3.75" customHeight="1"/>
  </sheetData>
  <mergeCells count="2">
    <mergeCell ref="B2:D2"/>
    <mergeCell ref="A1:H1"/>
  </mergeCells>
  <printOptions/>
  <pageMargins left="0.5511811023622047" right="0.5511811023622047" top="0.984251968503937" bottom="0.5905511811023623" header="0.5118110236220472" footer="0.5118110236220472"/>
  <pageSetup horizontalDpi="600" verticalDpi="600" orientation="portrait" paperSize="9" scale="65"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L93"/>
  <sheetViews>
    <sheetView showGridLines="0" zoomScale="90" zoomScaleNormal="90" workbookViewId="0" topLeftCell="A1">
      <selection activeCell="A1" sqref="A1:G1"/>
    </sheetView>
  </sheetViews>
  <sheetFormatPr defaultColWidth="9.140625" defaultRowHeight="12.75"/>
  <cols>
    <col min="1" max="1" width="36.421875" style="37" customWidth="1"/>
    <col min="2" max="2" width="11.28125" style="37" customWidth="1"/>
    <col min="3" max="4" width="15.7109375" style="37" customWidth="1"/>
    <col min="5" max="5" width="13.421875" style="37" customWidth="1"/>
    <col min="6" max="6" width="11.421875" style="37" customWidth="1"/>
    <col min="7" max="7" width="23.140625" style="69" customWidth="1"/>
    <col min="8" max="8" width="9.140625" style="37" customWidth="1"/>
    <col min="9" max="9" width="9.00390625" style="37" customWidth="1"/>
    <col min="10" max="16384" width="9.140625" style="37" customWidth="1"/>
  </cols>
  <sheetData>
    <row r="1" spans="1:7" ht="15" customHeight="1">
      <c r="A1" s="1051" t="s">
        <v>641</v>
      </c>
      <c r="B1" s="1066"/>
      <c r="C1" s="1066"/>
      <c r="D1" s="1066"/>
      <c r="E1" s="1066"/>
      <c r="F1" s="1066"/>
      <c r="G1" s="1066"/>
    </row>
    <row r="2" spans="1:7" ht="15.75">
      <c r="A2" s="35" t="s">
        <v>642</v>
      </c>
      <c r="B2" s="490"/>
      <c r="C2" s="490"/>
      <c r="D2" s="490"/>
      <c r="E2" s="490"/>
      <c r="F2" s="687"/>
      <c r="G2" s="687"/>
    </row>
    <row r="3" spans="1:5" ht="15.75" customHeight="1" thickBot="1">
      <c r="A3" s="208"/>
      <c r="B3" s="208"/>
      <c r="C3" s="208"/>
      <c r="D3" s="1064"/>
      <c r="E3" s="1065"/>
    </row>
    <row r="4" spans="1:7" ht="47.25" customHeight="1">
      <c r="A4" s="688"/>
      <c r="B4" s="672">
        <v>39994</v>
      </c>
      <c r="C4" s="672">
        <v>40086</v>
      </c>
      <c r="D4" s="689">
        <v>40178</v>
      </c>
      <c r="E4" s="689">
        <v>40268</v>
      </c>
      <c r="F4" s="689">
        <v>40359</v>
      </c>
      <c r="G4" s="499" t="s">
        <v>633</v>
      </c>
    </row>
    <row r="5" spans="1:5" ht="12.75">
      <c r="A5" s="531"/>
      <c r="B5" s="532"/>
      <c r="C5" s="533"/>
      <c r="D5" s="533"/>
      <c r="E5" s="533"/>
    </row>
    <row r="6" spans="1:5" ht="15">
      <c r="A6" s="534" t="s">
        <v>643</v>
      </c>
      <c r="B6" s="532"/>
      <c r="C6" s="533"/>
      <c r="D6" s="533"/>
      <c r="E6" s="533"/>
    </row>
    <row r="7" spans="1:7" ht="12.75">
      <c r="A7" s="535"/>
      <c r="B7" s="536"/>
      <c r="C7" s="297"/>
      <c r="D7" s="297"/>
      <c r="E7" s="297"/>
      <c r="G7" s="690"/>
    </row>
    <row r="8" spans="1:8" ht="15">
      <c r="A8" s="502" t="s">
        <v>515</v>
      </c>
      <c r="B8" s="194">
        <v>101403</v>
      </c>
      <c r="C8" s="40">
        <v>99305</v>
      </c>
      <c r="D8" s="691">
        <v>97481</v>
      </c>
      <c r="E8" s="40">
        <v>95718</v>
      </c>
      <c r="F8" s="40">
        <v>94066</v>
      </c>
      <c r="G8" s="506">
        <v>-0.07235486129601688</v>
      </c>
      <c r="H8" s="692"/>
    </row>
    <row r="9" spans="1:8" ht="15">
      <c r="A9" s="217" t="s">
        <v>4</v>
      </c>
      <c r="B9" s="221">
        <v>9967</v>
      </c>
      <c r="C9" s="184">
        <v>9824</v>
      </c>
      <c r="D9" s="693">
        <v>9662</v>
      </c>
      <c r="E9" s="184">
        <v>9650</v>
      </c>
      <c r="F9" s="184">
        <v>9690</v>
      </c>
      <c r="G9" s="510">
        <v>-0.027791712651750778</v>
      </c>
      <c r="H9" s="694"/>
    </row>
    <row r="10" spans="1:8" ht="15">
      <c r="A10" s="217" t="s">
        <v>530</v>
      </c>
      <c r="B10" s="221">
        <v>1498</v>
      </c>
      <c r="C10" s="184">
        <v>1520</v>
      </c>
      <c r="D10" s="693">
        <v>1530</v>
      </c>
      <c r="E10" s="184">
        <v>1552</v>
      </c>
      <c r="F10" s="184">
        <v>1591</v>
      </c>
      <c r="G10" s="510">
        <v>0.062082777036048066</v>
      </c>
      <c r="H10" s="694"/>
    </row>
    <row r="11" spans="1:8" ht="15">
      <c r="A11" s="217" t="s">
        <v>531</v>
      </c>
      <c r="B11" s="37">
        <v>320</v>
      </c>
      <c r="C11">
        <v>319</v>
      </c>
      <c r="D11" s="693">
        <v>312</v>
      </c>
      <c r="E11">
        <v>315</v>
      </c>
      <c r="F11">
        <v>321</v>
      </c>
      <c r="G11" s="510">
        <v>0.003125</v>
      </c>
      <c r="H11" s="694"/>
    </row>
    <row r="12" spans="1:9" ht="15">
      <c r="A12" s="217" t="s">
        <v>532</v>
      </c>
      <c r="B12" s="221">
        <v>4014</v>
      </c>
      <c r="C12" s="184">
        <v>3941</v>
      </c>
      <c r="D12" s="693">
        <v>3857</v>
      </c>
      <c r="E12" s="184">
        <v>3659</v>
      </c>
      <c r="F12" s="184">
        <v>3507</v>
      </c>
      <c r="G12" s="510">
        <v>-0.12630792227204785</v>
      </c>
      <c r="H12" s="694"/>
      <c r="I12" s="695"/>
    </row>
    <row r="13" spans="1:8" ht="15">
      <c r="A13" s="217" t="s">
        <v>533</v>
      </c>
      <c r="B13" s="221">
        <v>17698</v>
      </c>
      <c r="C13" s="184">
        <v>16994</v>
      </c>
      <c r="D13" s="693">
        <v>16486</v>
      </c>
      <c r="E13" s="184">
        <v>15977</v>
      </c>
      <c r="F13" s="184">
        <v>15668</v>
      </c>
      <c r="G13" s="510">
        <v>-0.11470222624025314</v>
      </c>
      <c r="H13" s="694"/>
    </row>
    <row r="14" spans="1:8" ht="15">
      <c r="A14" s="217" t="s">
        <v>534</v>
      </c>
      <c r="B14" s="221">
        <v>4159</v>
      </c>
      <c r="C14" s="184">
        <v>4028</v>
      </c>
      <c r="D14" s="693">
        <v>4085</v>
      </c>
      <c r="E14" s="184">
        <v>4087</v>
      </c>
      <c r="F14" s="184">
        <v>4163</v>
      </c>
      <c r="G14" s="510">
        <v>0.0009617696561673479</v>
      </c>
      <c r="H14" s="694"/>
    </row>
    <row r="15" spans="1:8" ht="15">
      <c r="A15" s="217" t="s">
        <v>535</v>
      </c>
      <c r="B15" s="221">
        <v>3061</v>
      </c>
      <c r="C15" s="184">
        <v>3039</v>
      </c>
      <c r="D15" s="693">
        <v>3003</v>
      </c>
      <c r="E15" s="184">
        <v>2976</v>
      </c>
      <c r="F15" s="184">
        <v>2711</v>
      </c>
      <c r="G15" s="510">
        <v>-0.11434171839268213</v>
      </c>
      <c r="H15" s="694"/>
    </row>
    <row r="16" spans="1:12" ht="15">
      <c r="A16" s="217" t="s">
        <v>536</v>
      </c>
      <c r="B16" s="37">
        <v>771</v>
      </c>
      <c r="C16">
        <v>739</v>
      </c>
      <c r="D16" s="693">
        <v>676</v>
      </c>
      <c r="E16">
        <v>671</v>
      </c>
      <c r="F16">
        <v>676</v>
      </c>
      <c r="G16" s="510">
        <v>-0.12321660181582361</v>
      </c>
      <c r="H16" s="694"/>
      <c r="J16" s="221"/>
      <c r="K16" s="221"/>
      <c r="L16" s="221"/>
    </row>
    <row r="17" spans="1:8" ht="15">
      <c r="A17" s="217" t="s">
        <v>537</v>
      </c>
      <c r="B17" s="221">
        <v>10838</v>
      </c>
      <c r="C17" s="184">
        <v>10768</v>
      </c>
      <c r="D17" s="693">
        <v>10710</v>
      </c>
      <c r="E17" s="184">
        <v>10731</v>
      </c>
      <c r="F17" s="184">
        <v>10881</v>
      </c>
      <c r="G17" s="510">
        <v>0.003967521682967337</v>
      </c>
      <c r="H17" s="694"/>
    </row>
    <row r="18" spans="1:8" ht="15">
      <c r="A18" s="217" t="s">
        <v>538</v>
      </c>
      <c r="B18" s="221">
        <v>14877</v>
      </c>
      <c r="C18" s="184">
        <v>14086</v>
      </c>
      <c r="D18" s="693">
        <v>13286</v>
      </c>
      <c r="E18" s="184">
        <v>12417</v>
      </c>
      <c r="F18" s="184">
        <v>11499</v>
      </c>
      <c r="G18" s="510">
        <v>-0.2270619076426699</v>
      </c>
      <c r="H18" s="694"/>
    </row>
    <row r="19" spans="1:8" ht="15">
      <c r="A19" s="217" t="s">
        <v>539</v>
      </c>
      <c r="B19" s="221">
        <v>34200</v>
      </c>
      <c r="C19" s="184">
        <v>34047</v>
      </c>
      <c r="D19" s="693">
        <v>33874</v>
      </c>
      <c r="E19" s="184">
        <v>33683</v>
      </c>
      <c r="F19" s="184">
        <v>33359</v>
      </c>
      <c r="G19" s="510">
        <v>-0.024590643274853802</v>
      </c>
      <c r="H19" s="694"/>
    </row>
    <row r="20" spans="1:8" ht="15">
      <c r="A20" s="537"/>
      <c r="C20"/>
      <c r="D20" s="696"/>
      <c r="E20"/>
      <c r="F20"/>
      <c r="G20" s="506"/>
      <c r="H20" s="694"/>
    </row>
    <row r="21" spans="1:8" ht="15">
      <c r="A21" s="215" t="s">
        <v>524</v>
      </c>
      <c r="B21" s="194">
        <v>86178</v>
      </c>
      <c r="C21" s="40">
        <v>84342</v>
      </c>
      <c r="D21" s="691">
        <v>82682</v>
      </c>
      <c r="E21" s="40">
        <v>81242</v>
      </c>
      <c r="F21" s="40">
        <v>79759</v>
      </c>
      <c r="G21" s="506">
        <v>-0.07448536749518439</v>
      </c>
      <c r="H21" s="694"/>
    </row>
    <row r="22" spans="1:8" ht="15">
      <c r="A22" s="217" t="s">
        <v>4</v>
      </c>
      <c r="B22" s="221">
        <v>8620</v>
      </c>
      <c r="C22" s="184">
        <v>8478</v>
      </c>
      <c r="D22" s="693">
        <v>8339</v>
      </c>
      <c r="E22" s="184">
        <v>8349</v>
      </c>
      <c r="F22" s="184">
        <v>8365</v>
      </c>
      <c r="G22" s="510">
        <v>-0.029582366589327145</v>
      </c>
      <c r="H22" s="694"/>
    </row>
    <row r="23" spans="1:8" ht="15">
      <c r="A23" s="217" t="s">
        <v>530</v>
      </c>
      <c r="B23" s="221">
        <v>1479</v>
      </c>
      <c r="C23" s="184">
        <v>1506</v>
      </c>
      <c r="D23" s="693">
        <v>1518</v>
      </c>
      <c r="E23" s="184">
        <v>1533</v>
      </c>
      <c r="F23" s="184">
        <v>1566</v>
      </c>
      <c r="G23" s="510">
        <v>0.058823529411764705</v>
      </c>
      <c r="H23" s="694"/>
    </row>
    <row r="24" spans="1:8" ht="15">
      <c r="A24" s="217" t="s">
        <v>531</v>
      </c>
      <c r="B24" s="37">
        <v>281</v>
      </c>
      <c r="C24">
        <v>276</v>
      </c>
      <c r="D24" s="693">
        <v>270</v>
      </c>
      <c r="E24">
        <v>273</v>
      </c>
      <c r="F24">
        <v>281</v>
      </c>
      <c r="G24" s="510">
        <v>0</v>
      </c>
      <c r="H24" s="694"/>
    </row>
    <row r="25" spans="1:8" ht="15">
      <c r="A25" s="217" t="s">
        <v>532</v>
      </c>
      <c r="B25" s="221">
        <v>3728</v>
      </c>
      <c r="C25" s="184">
        <v>3645</v>
      </c>
      <c r="D25" s="693">
        <v>3576</v>
      </c>
      <c r="E25" s="184">
        <v>3400</v>
      </c>
      <c r="F25" s="184">
        <v>3252</v>
      </c>
      <c r="G25" s="510">
        <v>-0.1276824034334764</v>
      </c>
      <c r="H25" s="694"/>
    </row>
    <row r="26" spans="1:8" ht="15">
      <c r="A26" s="217" t="s">
        <v>533</v>
      </c>
      <c r="B26" s="221">
        <v>13579</v>
      </c>
      <c r="C26" s="184">
        <v>12970</v>
      </c>
      <c r="D26" s="693">
        <v>12564</v>
      </c>
      <c r="E26" s="184">
        <v>12174</v>
      </c>
      <c r="F26" s="184">
        <v>11924</v>
      </c>
      <c r="G26" s="510">
        <v>-0.12187937256057146</v>
      </c>
      <c r="H26" s="694"/>
    </row>
    <row r="27" spans="1:8" ht="15">
      <c r="A27" s="217" t="s">
        <v>534</v>
      </c>
      <c r="B27" s="221">
        <v>2595</v>
      </c>
      <c r="C27" s="184">
        <v>2503</v>
      </c>
      <c r="D27" s="693">
        <v>2509</v>
      </c>
      <c r="E27" s="184">
        <v>2510</v>
      </c>
      <c r="F27" s="184">
        <v>2513</v>
      </c>
      <c r="G27" s="510">
        <v>-0.03159922928709056</v>
      </c>
      <c r="H27" s="694"/>
    </row>
    <row r="28" spans="1:8" ht="15">
      <c r="A28" s="217" t="s">
        <v>535</v>
      </c>
      <c r="B28" s="221">
        <v>2742</v>
      </c>
      <c r="C28" s="184">
        <v>2738</v>
      </c>
      <c r="D28" s="693">
        <v>2696</v>
      </c>
      <c r="E28" s="184">
        <v>2676</v>
      </c>
      <c r="F28" s="184">
        <v>2457</v>
      </c>
      <c r="G28" s="510">
        <v>-0.10393873085339168</v>
      </c>
      <c r="H28" s="694"/>
    </row>
    <row r="29" spans="1:8" ht="15">
      <c r="A29" s="217" t="s">
        <v>536</v>
      </c>
      <c r="B29" s="37">
        <v>722</v>
      </c>
      <c r="C29">
        <v>690</v>
      </c>
      <c r="D29" s="693">
        <v>628</v>
      </c>
      <c r="E29">
        <v>618</v>
      </c>
      <c r="F29">
        <v>629</v>
      </c>
      <c r="G29" s="510">
        <v>-0.12880886426592797</v>
      </c>
      <c r="H29" s="694"/>
    </row>
    <row r="30" spans="1:8" ht="15">
      <c r="A30" s="217" t="s">
        <v>537</v>
      </c>
      <c r="B30" s="221">
        <v>9596</v>
      </c>
      <c r="C30" s="184">
        <v>9584</v>
      </c>
      <c r="D30" s="693">
        <v>9574</v>
      </c>
      <c r="E30" s="184">
        <v>9593</v>
      </c>
      <c r="F30" s="184">
        <v>9756</v>
      </c>
      <c r="G30" s="510">
        <v>0.016673614005835766</v>
      </c>
      <c r="H30" s="694"/>
    </row>
    <row r="31" spans="1:8" ht="15">
      <c r="A31" s="217" t="s">
        <v>538</v>
      </c>
      <c r="B31" s="221">
        <v>13040</v>
      </c>
      <c r="C31" s="184">
        <v>12269</v>
      </c>
      <c r="D31" s="693">
        <v>11500</v>
      </c>
      <c r="E31" s="184">
        <v>10743</v>
      </c>
      <c r="F31" s="184">
        <v>9945</v>
      </c>
      <c r="G31" s="510">
        <v>-0.23734662576687116</v>
      </c>
      <c r="H31" s="694"/>
    </row>
    <row r="32" spans="1:8" ht="15">
      <c r="A32" s="217" t="s">
        <v>539</v>
      </c>
      <c r="B32" s="221">
        <v>29796</v>
      </c>
      <c r="C32" s="184">
        <v>29683</v>
      </c>
      <c r="D32" s="693">
        <v>29508</v>
      </c>
      <c r="E32" s="184">
        <v>29373</v>
      </c>
      <c r="F32" s="184">
        <v>29071</v>
      </c>
      <c r="G32" s="510">
        <v>-0.024332125117465433</v>
      </c>
      <c r="H32" s="694"/>
    </row>
    <row r="33" spans="1:8" ht="15">
      <c r="A33" s="537"/>
      <c r="C33" s="184"/>
      <c r="D33" s="696"/>
      <c r="E33" s="184"/>
      <c r="F33"/>
      <c r="G33" s="506"/>
      <c r="H33" s="694"/>
    </row>
    <row r="34" spans="1:8" ht="15">
      <c r="A34" s="215" t="s">
        <v>17</v>
      </c>
      <c r="B34" s="194">
        <v>15225</v>
      </c>
      <c r="C34" s="40">
        <v>14963</v>
      </c>
      <c r="D34" s="691">
        <v>14799</v>
      </c>
      <c r="E34" s="40">
        <v>14476</v>
      </c>
      <c r="F34" s="40">
        <v>14307</v>
      </c>
      <c r="G34" s="506">
        <v>-0.06029556650246305</v>
      </c>
      <c r="H34" s="694"/>
    </row>
    <row r="35" spans="1:8" ht="15">
      <c r="A35" s="217" t="s">
        <v>4</v>
      </c>
      <c r="B35" s="221">
        <v>1347</v>
      </c>
      <c r="C35" s="184">
        <v>1346</v>
      </c>
      <c r="D35" s="693">
        <v>1323</v>
      </c>
      <c r="E35" s="184">
        <v>1301</v>
      </c>
      <c r="F35" s="184">
        <v>1325</v>
      </c>
      <c r="G35" s="510">
        <v>-0.016332590942835932</v>
      </c>
      <c r="H35" s="694"/>
    </row>
    <row r="36" spans="1:8" ht="15">
      <c r="A36" s="217" t="s">
        <v>530</v>
      </c>
      <c r="B36" s="37">
        <v>19</v>
      </c>
      <c r="C36">
        <v>14</v>
      </c>
      <c r="D36" s="693">
        <v>12</v>
      </c>
      <c r="E36">
        <v>19</v>
      </c>
      <c r="F36">
        <v>25</v>
      </c>
      <c r="G36" s="510" t="s">
        <v>401</v>
      </c>
      <c r="H36" s="694"/>
    </row>
    <row r="37" spans="1:8" ht="15">
      <c r="A37" s="217" t="s">
        <v>531</v>
      </c>
      <c r="B37" s="37">
        <v>39</v>
      </c>
      <c r="C37">
        <v>43</v>
      </c>
      <c r="D37" s="693">
        <v>42</v>
      </c>
      <c r="E37">
        <v>42</v>
      </c>
      <c r="F37">
        <v>40</v>
      </c>
      <c r="G37" s="510" t="s">
        <v>401</v>
      </c>
      <c r="H37" s="694"/>
    </row>
    <row r="38" spans="1:8" ht="15">
      <c r="A38" s="217" t="s">
        <v>532</v>
      </c>
      <c r="B38" s="37">
        <v>286</v>
      </c>
      <c r="C38">
        <v>296</v>
      </c>
      <c r="D38" s="693">
        <v>281</v>
      </c>
      <c r="E38">
        <v>259</v>
      </c>
      <c r="F38">
        <v>255</v>
      </c>
      <c r="G38" s="510">
        <v>-0.10839160839160839</v>
      </c>
      <c r="H38" s="694"/>
    </row>
    <row r="39" spans="1:8" ht="15">
      <c r="A39" s="217" t="s">
        <v>533</v>
      </c>
      <c r="B39" s="221">
        <v>4119</v>
      </c>
      <c r="C39" s="184">
        <v>4024</v>
      </c>
      <c r="D39" s="693">
        <v>3922</v>
      </c>
      <c r="E39" s="184">
        <v>3803</v>
      </c>
      <c r="F39" s="184">
        <v>3744</v>
      </c>
      <c r="G39" s="510">
        <v>-0.09104151493080845</v>
      </c>
      <c r="H39" s="694"/>
    </row>
    <row r="40" spans="1:8" ht="15">
      <c r="A40" s="217" t="s">
        <v>534</v>
      </c>
      <c r="B40" s="221">
        <v>1564</v>
      </c>
      <c r="C40" s="184">
        <v>1525</v>
      </c>
      <c r="D40" s="693">
        <v>1576</v>
      </c>
      <c r="E40" s="184">
        <v>1577</v>
      </c>
      <c r="F40" s="184">
        <v>1650</v>
      </c>
      <c r="G40" s="510">
        <v>0.054987212276214836</v>
      </c>
      <c r="H40" s="694"/>
    </row>
    <row r="41" spans="1:8" ht="15">
      <c r="A41" s="217" t="s">
        <v>535</v>
      </c>
      <c r="B41" s="37">
        <v>319</v>
      </c>
      <c r="C41">
        <v>301</v>
      </c>
      <c r="D41" s="693">
        <v>307</v>
      </c>
      <c r="E41">
        <v>300</v>
      </c>
      <c r="F41">
        <v>254</v>
      </c>
      <c r="G41" s="510">
        <v>-0.20376175548589343</v>
      </c>
      <c r="H41" s="694"/>
    </row>
    <row r="42" spans="1:8" ht="15">
      <c r="A42" s="217" t="s">
        <v>536</v>
      </c>
      <c r="B42" s="37">
        <v>49</v>
      </c>
      <c r="C42">
        <v>49</v>
      </c>
      <c r="D42" s="693">
        <v>48</v>
      </c>
      <c r="E42">
        <v>53</v>
      </c>
      <c r="F42">
        <v>47</v>
      </c>
      <c r="G42" s="510" t="s">
        <v>401</v>
      </c>
      <c r="H42" s="694"/>
    </row>
    <row r="43" spans="1:8" ht="15">
      <c r="A43" s="217" t="s">
        <v>537</v>
      </c>
      <c r="B43" s="221">
        <v>1242</v>
      </c>
      <c r="C43" s="184">
        <v>1184</v>
      </c>
      <c r="D43" s="693">
        <v>1136</v>
      </c>
      <c r="E43" s="184">
        <v>1138</v>
      </c>
      <c r="F43" s="184">
        <v>1125</v>
      </c>
      <c r="G43" s="510">
        <v>-0.09420289855072464</v>
      </c>
      <c r="H43" s="694"/>
    </row>
    <row r="44" spans="1:8" ht="15">
      <c r="A44" s="217" t="s">
        <v>538</v>
      </c>
      <c r="B44" s="221">
        <v>1837</v>
      </c>
      <c r="C44" s="184">
        <v>1817</v>
      </c>
      <c r="D44" s="693">
        <v>1786</v>
      </c>
      <c r="E44" s="184">
        <v>1674</v>
      </c>
      <c r="F44" s="184">
        <v>1554</v>
      </c>
      <c r="G44" s="510">
        <v>-0.15405552531301034</v>
      </c>
      <c r="H44" s="694"/>
    </row>
    <row r="45" spans="1:8" ht="15">
      <c r="A45" s="238" t="s">
        <v>539</v>
      </c>
      <c r="B45" s="697">
        <v>4404</v>
      </c>
      <c r="C45" s="583">
        <v>4364</v>
      </c>
      <c r="D45" s="698">
        <v>4366</v>
      </c>
      <c r="E45" s="583">
        <v>4310</v>
      </c>
      <c r="F45" s="583">
        <v>4288</v>
      </c>
      <c r="G45" s="540">
        <v>-0.02633969118982743</v>
      </c>
      <c r="H45" s="694"/>
    </row>
    <row r="46" spans="1:7" ht="12.75">
      <c r="A46" s="297"/>
      <c r="B46" s="137"/>
      <c r="C46" s="493"/>
      <c r="D46" s="542"/>
      <c r="E46" s="542"/>
      <c r="F46" s="137"/>
      <c r="G46" s="506"/>
    </row>
    <row r="47" spans="1:7" ht="15">
      <c r="A47" s="534" t="s">
        <v>644</v>
      </c>
      <c r="B47" s="137"/>
      <c r="C47" s="297"/>
      <c r="D47" s="297"/>
      <c r="E47" s="297"/>
      <c r="F47" s="137"/>
      <c r="G47" s="506"/>
    </row>
    <row r="48" spans="1:7" ht="12.75">
      <c r="A48" s="297"/>
      <c r="B48" s="137"/>
      <c r="C48" s="297"/>
      <c r="D48" s="297"/>
      <c r="E48" s="297"/>
      <c r="F48" s="137"/>
      <c r="G48" s="506"/>
    </row>
    <row r="49" spans="1:7" ht="15">
      <c r="A49" s="502" t="s">
        <v>515</v>
      </c>
      <c r="B49" s="194">
        <v>43283</v>
      </c>
      <c r="C49" s="40">
        <v>43449</v>
      </c>
      <c r="D49" s="482">
        <v>43615</v>
      </c>
      <c r="E49" s="40">
        <v>43849</v>
      </c>
      <c r="F49" s="40">
        <v>43550</v>
      </c>
      <c r="G49" s="506">
        <v>0.006168703648083543</v>
      </c>
    </row>
    <row r="50" spans="1:7" ht="12.75">
      <c r="A50" s="217" t="s">
        <v>4</v>
      </c>
      <c r="B50" s="221">
        <v>8787</v>
      </c>
      <c r="C50" s="184">
        <v>8895</v>
      </c>
      <c r="D50" s="693">
        <v>9040</v>
      </c>
      <c r="E50" s="184">
        <v>9324</v>
      </c>
      <c r="F50" s="184">
        <v>9349</v>
      </c>
      <c r="G50" s="510">
        <v>0.06395811994992602</v>
      </c>
    </row>
    <row r="51" spans="1:7" ht="12.75">
      <c r="A51" s="217" t="s">
        <v>530</v>
      </c>
      <c r="B51" s="37">
        <v>513</v>
      </c>
      <c r="C51">
        <v>524</v>
      </c>
      <c r="D51" s="693">
        <v>538</v>
      </c>
      <c r="E51">
        <v>532</v>
      </c>
      <c r="F51">
        <v>532</v>
      </c>
      <c r="G51" s="510">
        <v>0.037037037037037035</v>
      </c>
    </row>
    <row r="52" spans="1:7" ht="12.75">
      <c r="A52" s="217" t="s">
        <v>531</v>
      </c>
      <c r="B52" s="37">
        <v>551</v>
      </c>
      <c r="C52">
        <v>546</v>
      </c>
      <c r="D52" s="693">
        <v>530</v>
      </c>
      <c r="E52">
        <v>549</v>
      </c>
      <c r="F52">
        <v>528</v>
      </c>
      <c r="G52" s="510">
        <v>-0.041742286751361164</v>
      </c>
    </row>
    <row r="53" spans="1:7" ht="12.75">
      <c r="A53" s="217" t="s">
        <v>532</v>
      </c>
      <c r="B53" s="221">
        <v>2399</v>
      </c>
      <c r="C53" s="184">
        <v>2396</v>
      </c>
      <c r="D53" s="693">
        <v>2394</v>
      </c>
      <c r="E53" s="184">
        <v>2387</v>
      </c>
      <c r="F53" s="184">
        <v>2397</v>
      </c>
      <c r="G53" s="510">
        <v>-0.0008336807002917883</v>
      </c>
    </row>
    <row r="54" spans="1:7" ht="12.75">
      <c r="A54" s="217" t="s">
        <v>533</v>
      </c>
      <c r="B54" s="221">
        <v>4951</v>
      </c>
      <c r="C54" s="184">
        <v>4895</v>
      </c>
      <c r="D54" s="693">
        <v>4831</v>
      </c>
      <c r="E54" s="184">
        <v>4801</v>
      </c>
      <c r="F54" s="184">
        <v>4733</v>
      </c>
      <c r="G54" s="510">
        <v>-0.04403150878610382</v>
      </c>
    </row>
    <row r="55" spans="1:7" ht="12.75">
      <c r="A55" s="217" t="s">
        <v>534</v>
      </c>
      <c r="B55" s="221">
        <v>2761</v>
      </c>
      <c r="C55" s="184">
        <v>2794</v>
      </c>
      <c r="D55" s="693">
        <v>2777</v>
      </c>
      <c r="E55" s="184">
        <v>2849</v>
      </c>
      <c r="F55" s="184">
        <v>2773</v>
      </c>
      <c r="G55" s="510">
        <v>0.004346251358203549</v>
      </c>
    </row>
    <row r="56" spans="1:7" ht="12.75">
      <c r="A56" s="217" t="s">
        <v>535</v>
      </c>
      <c r="B56" s="37">
        <v>724</v>
      </c>
      <c r="C56">
        <v>710</v>
      </c>
      <c r="D56" s="693">
        <v>679</v>
      </c>
      <c r="E56">
        <v>642</v>
      </c>
      <c r="F56">
        <v>632</v>
      </c>
      <c r="G56" s="510">
        <v>-0.1270718232044199</v>
      </c>
    </row>
    <row r="57" spans="1:7" ht="12.75">
      <c r="A57" s="217" t="s">
        <v>536</v>
      </c>
      <c r="B57" s="37">
        <v>804</v>
      </c>
      <c r="C57">
        <v>804</v>
      </c>
      <c r="D57" s="693">
        <v>832</v>
      </c>
      <c r="E57">
        <v>845</v>
      </c>
      <c r="F57">
        <v>842</v>
      </c>
      <c r="G57" s="510">
        <v>0.0472636815920398</v>
      </c>
    </row>
    <row r="58" spans="1:7" ht="12.75">
      <c r="A58" s="217" t="s">
        <v>537</v>
      </c>
      <c r="B58" s="221">
        <v>6982</v>
      </c>
      <c r="C58" s="184">
        <v>7039</v>
      </c>
      <c r="D58" s="693">
        <v>7132</v>
      </c>
      <c r="E58" s="184">
        <v>7291</v>
      </c>
      <c r="F58" s="184">
        <v>7492</v>
      </c>
      <c r="G58" s="510">
        <v>0.073044972787167</v>
      </c>
    </row>
    <row r="59" spans="1:7" ht="12.75">
      <c r="A59" s="217" t="s">
        <v>538</v>
      </c>
      <c r="B59" s="221">
        <v>5287</v>
      </c>
      <c r="C59" s="184">
        <v>5087</v>
      </c>
      <c r="D59" s="693">
        <v>4880</v>
      </c>
      <c r="E59" s="184">
        <v>4525</v>
      </c>
      <c r="F59" s="184">
        <v>4206</v>
      </c>
      <c r="G59" s="510">
        <v>-0.20446377908076413</v>
      </c>
    </row>
    <row r="60" spans="1:7" ht="12.75">
      <c r="A60" s="217" t="s">
        <v>539</v>
      </c>
      <c r="B60" s="221">
        <v>9524</v>
      </c>
      <c r="C60" s="184">
        <v>9759</v>
      </c>
      <c r="D60" s="693">
        <v>9982</v>
      </c>
      <c r="E60" s="184">
        <v>10104</v>
      </c>
      <c r="F60" s="184">
        <v>10066</v>
      </c>
      <c r="G60" s="510">
        <v>0.05690886182276354</v>
      </c>
    </row>
    <row r="61" spans="1:7" ht="12.75">
      <c r="A61" s="537"/>
      <c r="B61" s="137"/>
      <c r="C61"/>
      <c r="D61" s="696"/>
      <c r="E61"/>
      <c r="F61"/>
      <c r="G61" s="506"/>
    </row>
    <row r="62" spans="1:7" ht="15">
      <c r="A62" s="215" t="s">
        <v>524</v>
      </c>
      <c r="B62" s="194">
        <v>37026</v>
      </c>
      <c r="C62" s="40">
        <v>37180</v>
      </c>
      <c r="D62" s="482">
        <v>37264</v>
      </c>
      <c r="E62" s="40">
        <v>37507</v>
      </c>
      <c r="F62" s="40">
        <v>37297</v>
      </c>
      <c r="G62" s="506">
        <v>0.00731918111597256</v>
      </c>
    </row>
    <row r="63" spans="1:7" ht="12.75">
      <c r="A63" s="217" t="s">
        <v>4</v>
      </c>
      <c r="B63" s="221">
        <v>7701</v>
      </c>
      <c r="C63" s="184">
        <v>7836</v>
      </c>
      <c r="D63" s="693">
        <v>7923</v>
      </c>
      <c r="E63" s="184">
        <v>8165</v>
      </c>
      <c r="F63" s="184">
        <v>8208</v>
      </c>
      <c r="G63" s="510">
        <v>0.065835605765485</v>
      </c>
    </row>
    <row r="64" spans="1:7" ht="12.75">
      <c r="A64" s="217" t="s">
        <v>530</v>
      </c>
      <c r="B64" s="37">
        <v>485</v>
      </c>
      <c r="C64">
        <v>494</v>
      </c>
      <c r="D64" s="693">
        <v>508</v>
      </c>
      <c r="E64">
        <v>507</v>
      </c>
      <c r="F64">
        <v>504</v>
      </c>
      <c r="G64" s="510">
        <v>0.03917525773195876</v>
      </c>
    </row>
    <row r="65" spans="1:7" ht="12.75">
      <c r="A65" s="217" t="s">
        <v>531</v>
      </c>
      <c r="B65" s="37">
        <v>483</v>
      </c>
      <c r="C65">
        <v>475</v>
      </c>
      <c r="D65" s="693">
        <v>462</v>
      </c>
      <c r="E65">
        <v>482</v>
      </c>
      <c r="F65">
        <v>461</v>
      </c>
      <c r="G65" s="510">
        <v>-0.045548654244306416</v>
      </c>
    </row>
    <row r="66" spans="1:7" ht="12.75">
      <c r="A66" s="217" t="s">
        <v>532</v>
      </c>
      <c r="B66" s="221">
        <v>2243</v>
      </c>
      <c r="C66" s="184">
        <v>2240</v>
      </c>
      <c r="D66" s="693">
        <v>2230</v>
      </c>
      <c r="E66" s="184">
        <v>2216</v>
      </c>
      <c r="F66" s="184">
        <v>2228</v>
      </c>
      <c r="G66" s="510">
        <v>-0.006687472135532769</v>
      </c>
    </row>
    <row r="67" spans="1:7" ht="12.75">
      <c r="A67" s="217" t="s">
        <v>533</v>
      </c>
      <c r="B67" s="221">
        <v>3758</v>
      </c>
      <c r="C67" s="184">
        <v>3719</v>
      </c>
      <c r="D67" s="693">
        <v>3679</v>
      </c>
      <c r="E67" s="184">
        <v>3687</v>
      </c>
      <c r="F67" s="184">
        <v>3628</v>
      </c>
      <c r="G67" s="510">
        <v>-0.034592868547099524</v>
      </c>
    </row>
    <row r="68" spans="1:7" ht="12.75">
      <c r="A68" s="217" t="s">
        <v>534</v>
      </c>
      <c r="B68" s="221">
        <v>1731</v>
      </c>
      <c r="C68" s="184">
        <v>1763</v>
      </c>
      <c r="D68" s="693">
        <v>1724</v>
      </c>
      <c r="E68" s="184">
        <v>1760</v>
      </c>
      <c r="F68" s="184">
        <v>1682</v>
      </c>
      <c r="G68" s="510">
        <v>-0.02830733679953784</v>
      </c>
    </row>
    <row r="69" spans="1:7" ht="12.75">
      <c r="A69" s="217" t="s">
        <v>535</v>
      </c>
      <c r="B69" s="37">
        <v>628</v>
      </c>
      <c r="C69">
        <v>623</v>
      </c>
      <c r="D69" s="693">
        <v>597</v>
      </c>
      <c r="E69">
        <v>565</v>
      </c>
      <c r="F69">
        <v>559</v>
      </c>
      <c r="G69" s="510">
        <v>-0.10987261146496816</v>
      </c>
    </row>
    <row r="70" spans="1:7" ht="12.75">
      <c r="A70" s="217" t="s">
        <v>536</v>
      </c>
      <c r="B70" s="37">
        <v>762</v>
      </c>
      <c r="C70">
        <v>754</v>
      </c>
      <c r="D70" s="693">
        <v>772</v>
      </c>
      <c r="E70">
        <v>788</v>
      </c>
      <c r="F70">
        <v>780</v>
      </c>
      <c r="G70" s="510">
        <v>0.023622047244094488</v>
      </c>
    </row>
    <row r="71" spans="1:7" ht="12.75">
      <c r="A71" s="217" t="s">
        <v>537</v>
      </c>
      <c r="B71" s="221">
        <v>5979</v>
      </c>
      <c r="C71" s="184">
        <v>6028</v>
      </c>
      <c r="D71" s="693">
        <v>6108</v>
      </c>
      <c r="E71" s="184">
        <v>6288</v>
      </c>
      <c r="F71" s="184">
        <v>6493</v>
      </c>
      <c r="G71" s="510">
        <v>0.0859675531025255</v>
      </c>
    </row>
    <row r="72" spans="1:7" ht="12.75">
      <c r="A72" s="217" t="s">
        <v>538</v>
      </c>
      <c r="B72" s="221">
        <v>4816</v>
      </c>
      <c r="C72" s="184">
        <v>4618</v>
      </c>
      <c r="D72" s="693">
        <v>4403</v>
      </c>
      <c r="E72" s="184">
        <v>4084</v>
      </c>
      <c r="F72" s="184">
        <v>3804</v>
      </c>
      <c r="G72" s="510">
        <v>-0.2101328903654485</v>
      </c>
    </row>
    <row r="73" spans="1:7" ht="12.75">
      <c r="A73" s="217" t="s">
        <v>539</v>
      </c>
      <c r="B73" s="221">
        <v>8440</v>
      </c>
      <c r="C73" s="184">
        <v>8630</v>
      </c>
      <c r="D73" s="693">
        <v>8858</v>
      </c>
      <c r="E73" s="184">
        <v>8965</v>
      </c>
      <c r="F73" s="184">
        <v>8950</v>
      </c>
      <c r="G73" s="510">
        <v>0.06042654028436019</v>
      </c>
    </row>
    <row r="74" spans="1:7" ht="12.75">
      <c r="A74" s="537"/>
      <c r="B74" s="137"/>
      <c r="C74"/>
      <c r="D74" s="696"/>
      <c r="E74"/>
      <c r="F74"/>
      <c r="G74" s="506"/>
    </row>
    <row r="75" spans="1:7" ht="15">
      <c r="A75" s="215" t="s">
        <v>17</v>
      </c>
      <c r="B75" s="194">
        <v>6257</v>
      </c>
      <c r="C75" s="40">
        <v>6269</v>
      </c>
      <c r="D75" s="482">
        <v>6351</v>
      </c>
      <c r="E75" s="40">
        <v>6342</v>
      </c>
      <c r="F75" s="40">
        <v>6253</v>
      </c>
      <c r="G75" s="506">
        <v>-0.000639284001917852</v>
      </c>
    </row>
    <row r="76" spans="1:7" ht="12.75">
      <c r="A76" s="217" t="s">
        <v>4</v>
      </c>
      <c r="B76" s="221">
        <v>1086</v>
      </c>
      <c r="C76" s="184">
        <v>1059</v>
      </c>
      <c r="D76" s="693">
        <v>1117</v>
      </c>
      <c r="E76" s="184">
        <v>1159</v>
      </c>
      <c r="F76" s="184">
        <v>1141</v>
      </c>
      <c r="G76" s="510">
        <v>0.05064456721915286</v>
      </c>
    </row>
    <row r="77" spans="1:7" ht="12.75">
      <c r="A77" s="217" t="s">
        <v>530</v>
      </c>
      <c r="B77" s="37">
        <v>28</v>
      </c>
      <c r="C77">
        <v>30</v>
      </c>
      <c r="D77" s="693">
        <v>30</v>
      </c>
      <c r="E77">
        <v>25</v>
      </c>
      <c r="F77">
        <v>28</v>
      </c>
      <c r="G77" s="510" t="s">
        <v>401</v>
      </c>
    </row>
    <row r="78" spans="1:7" ht="12.75">
      <c r="A78" s="217" t="s">
        <v>531</v>
      </c>
      <c r="B78" s="37">
        <v>68</v>
      </c>
      <c r="C78">
        <v>71</v>
      </c>
      <c r="D78" s="693">
        <v>68</v>
      </c>
      <c r="E78">
        <v>67</v>
      </c>
      <c r="F78">
        <v>67</v>
      </c>
      <c r="G78" s="510">
        <v>-0.014705882352941176</v>
      </c>
    </row>
    <row r="79" spans="1:7" ht="12.75">
      <c r="A79" s="217" t="s">
        <v>532</v>
      </c>
      <c r="B79" s="37">
        <v>156</v>
      </c>
      <c r="C79">
        <v>156</v>
      </c>
      <c r="D79" s="693">
        <v>164</v>
      </c>
      <c r="E79">
        <v>171</v>
      </c>
      <c r="F79">
        <v>169</v>
      </c>
      <c r="G79" s="510">
        <v>0.08333333333333333</v>
      </c>
    </row>
    <row r="80" spans="1:7" ht="12.75">
      <c r="A80" s="217" t="s">
        <v>533</v>
      </c>
      <c r="B80" s="221">
        <v>1193</v>
      </c>
      <c r="C80" s="184">
        <v>1176</v>
      </c>
      <c r="D80" s="693">
        <v>1152</v>
      </c>
      <c r="E80" s="184">
        <v>1114</v>
      </c>
      <c r="F80" s="184">
        <v>1105</v>
      </c>
      <c r="G80" s="510">
        <v>-0.07376362112321877</v>
      </c>
    </row>
    <row r="81" spans="1:7" ht="12.75">
      <c r="A81" s="217" t="s">
        <v>534</v>
      </c>
      <c r="B81" s="221">
        <v>1030</v>
      </c>
      <c r="C81" s="184">
        <v>1031</v>
      </c>
      <c r="D81" s="693">
        <v>1053</v>
      </c>
      <c r="E81" s="184">
        <v>1089</v>
      </c>
      <c r="F81" s="184">
        <v>1091</v>
      </c>
      <c r="G81" s="510">
        <v>0.059223300970873784</v>
      </c>
    </row>
    <row r="82" spans="1:7" ht="12.75">
      <c r="A82" s="217" t="s">
        <v>535</v>
      </c>
      <c r="B82" s="37">
        <v>96</v>
      </c>
      <c r="C82">
        <v>87</v>
      </c>
      <c r="D82" s="693">
        <v>82</v>
      </c>
      <c r="E82">
        <v>77</v>
      </c>
      <c r="F82">
        <v>73</v>
      </c>
      <c r="G82" s="510">
        <v>-0.23958333333333334</v>
      </c>
    </row>
    <row r="83" spans="1:7" ht="12.75">
      <c r="A83" s="217" t="s">
        <v>536</v>
      </c>
      <c r="B83" s="37">
        <v>42</v>
      </c>
      <c r="C83">
        <v>50</v>
      </c>
      <c r="D83" s="693">
        <v>60</v>
      </c>
      <c r="E83">
        <v>57</v>
      </c>
      <c r="F83">
        <v>62</v>
      </c>
      <c r="G83" s="510" t="s">
        <v>401</v>
      </c>
    </row>
    <row r="84" spans="1:7" ht="12.75">
      <c r="A84" s="217" t="s">
        <v>537</v>
      </c>
      <c r="B84" s="221">
        <v>1003</v>
      </c>
      <c r="C84" s="184">
        <v>1011</v>
      </c>
      <c r="D84" s="693">
        <v>1024</v>
      </c>
      <c r="E84" s="184">
        <v>1003</v>
      </c>
      <c r="F84">
        <v>999</v>
      </c>
      <c r="G84" s="510">
        <v>-0.003988035892323031</v>
      </c>
    </row>
    <row r="85" spans="1:7" ht="12.75">
      <c r="A85" s="217" t="s">
        <v>538</v>
      </c>
      <c r="B85" s="37">
        <v>471</v>
      </c>
      <c r="C85">
        <v>469</v>
      </c>
      <c r="D85" s="693">
        <v>477</v>
      </c>
      <c r="E85">
        <v>441</v>
      </c>
      <c r="F85">
        <v>402</v>
      </c>
      <c r="G85" s="510">
        <v>-0.1464968152866242</v>
      </c>
    </row>
    <row r="86" spans="1:7" ht="12.75">
      <c r="A86" s="238" t="s">
        <v>539</v>
      </c>
      <c r="B86" s="697">
        <v>1084</v>
      </c>
      <c r="C86" s="184">
        <v>1129</v>
      </c>
      <c r="D86" s="698">
        <v>1124</v>
      </c>
      <c r="E86" s="583">
        <v>1139</v>
      </c>
      <c r="F86" s="583">
        <v>1116</v>
      </c>
      <c r="G86" s="540">
        <v>0.02952029520295203</v>
      </c>
    </row>
    <row r="89" spans="1:8" s="700" customFormat="1" ht="12.75">
      <c r="A89" s="699"/>
      <c r="G89" s="701"/>
      <c r="H89" s="702"/>
    </row>
    <row r="90" spans="1:8" s="700" customFormat="1" ht="12.75">
      <c r="A90" s="703"/>
      <c r="H90" s="702"/>
    </row>
    <row r="91" spans="1:8" s="700" customFormat="1" ht="12.75">
      <c r="A91" s="704"/>
      <c r="H91" s="702"/>
    </row>
    <row r="92" spans="1:8" s="700" customFormat="1" ht="12.75">
      <c r="A92" s="704"/>
      <c r="H92" s="702"/>
    </row>
    <row r="93" spans="1:8" s="700" customFormat="1" ht="12.75">
      <c r="A93" s="704"/>
      <c r="H93" s="702"/>
    </row>
  </sheetData>
  <mergeCells count="2">
    <mergeCell ref="D3:E3"/>
    <mergeCell ref="A1:G1"/>
  </mergeCells>
  <printOptions/>
  <pageMargins left="0.7480314960629921" right="0.7480314960629921" top="0.984251968503937" bottom="0.984251968503937" header="0.5118110236220472" footer="0.5118110236220472"/>
  <pageSetup fitToHeight="1" fitToWidth="1" horizontalDpi="600" verticalDpi="600" orientation="portrait" paperSize="9" scale="54" r:id="rId2"/>
  <drawing r:id="rId1"/>
</worksheet>
</file>

<file path=xl/worksheets/sheet25.xml><?xml version="1.0" encoding="utf-8"?>
<worksheet xmlns="http://schemas.openxmlformats.org/spreadsheetml/2006/main" xmlns:r="http://schemas.openxmlformats.org/officeDocument/2006/relationships">
  <sheetPr>
    <pageSetUpPr fitToPage="1"/>
  </sheetPr>
  <dimension ref="A1:I47"/>
  <sheetViews>
    <sheetView showGridLines="0" zoomScale="90" zoomScaleNormal="90" workbookViewId="0" topLeftCell="A1">
      <selection activeCell="A1" sqref="A1"/>
    </sheetView>
  </sheetViews>
  <sheetFormatPr defaultColWidth="9.140625" defaultRowHeight="12.75"/>
  <cols>
    <col min="1" max="1" width="32.28125" style="0" customWidth="1"/>
    <col min="2" max="2" width="10.57421875" style="0" bestFit="1" customWidth="1"/>
    <col min="3" max="3" width="16.7109375" style="0" customWidth="1"/>
    <col min="4" max="4" width="15.00390625" style="0" customWidth="1"/>
    <col min="5" max="5" width="10.8515625" style="0" customWidth="1"/>
    <col min="6" max="6" width="10.421875" style="0" customWidth="1"/>
    <col min="7" max="7" width="2.8515625" style="0" customWidth="1"/>
    <col min="8" max="8" width="22.28125" style="722" customWidth="1"/>
  </cols>
  <sheetData>
    <row r="1" spans="1:8" ht="15.75">
      <c r="A1" s="570" t="s">
        <v>645</v>
      </c>
      <c r="B1" s="638"/>
      <c r="C1" s="638"/>
      <c r="D1" s="638"/>
      <c r="E1" s="638"/>
      <c r="F1" s="638"/>
      <c r="G1" s="638"/>
      <c r="H1" s="705"/>
    </row>
    <row r="2" spans="1:8" ht="15.75">
      <c r="A2" s="570" t="s">
        <v>646</v>
      </c>
      <c r="B2" s="638"/>
      <c r="C2" s="638"/>
      <c r="D2" s="638"/>
      <c r="E2" s="638"/>
      <c r="F2" s="638"/>
      <c r="G2" s="638"/>
      <c r="H2" s="705"/>
    </row>
    <row r="3" spans="1:8" ht="13.5" thickBot="1">
      <c r="A3" s="493"/>
      <c r="B3" s="638"/>
      <c r="C3" s="638"/>
      <c r="D3" s="638"/>
      <c r="E3" s="638"/>
      <c r="F3" s="638"/>
      <c r="G3" s="639"/>
      <c r="H3" s="706"/>
    </row>
    <row r="4" spans="1:8" ht="45" customHeight="1">
      <c r="A4" s="641"/>
      <c r="B4" s="689">
        <v>39994</v>
      </c>
      <c r="C4" s="689">
        <v>40086</v>
      </c>
      <c r="D4" s="689">
        <v>40178</v>
      </c>
      <c r="E4" s="689">
        <v>40268</v>
      </c>
      <c r="F4" s="689">
        <v>40359</v>
      </c>
      <c r="G4" s="498"/>
      <c r="H4" s="499" t="s">
        <v>633</v>
      </c>
    </row>
    <row r="5" spans="1:8" ht="12.75">
      <c r="A5" s="642"/>
      <c r="B5" s="643"/>
      <c r="C5" s="643"/>
      <c r="D5" s="707"/>
      <c r="E5" s="643"/>
      <c r="F5" s="643"/>
      <c r="G5" s="643"/>
      <c r="H5" s="708"/>
    </row>
    <row r="6" spans="1:8" ht="12.75">
      <c r="A6" s="642"/>
      <c r="B6" s="643"/>
      <c r="C6" s="1055" t="s">
        <v>562</v>
      </c>
      <c r="D6" s="1056"/>
      <c r="E6" s="1056"/>
      <c r="F6" s="643"/>
      <c r="G6" s="643"/>
      <c r="H6" s="708"/>
    </row>
    <row r="7" spans="1:8" ht="15">
      <c r="A7" s="580" t="s">
        <v>545</v>
      </c>
      <c r="B7" s="40">
        <v>101403</v>
      </c>
      <c r="C7" s="40">
        <v>99305</v>
      </c>
      <c r="D7" s="482">
        <v>97481</v>
      </c>
      <c r="E7" s="40">
        <v>95718</v>
      </c>
      <c r="F7" s="40">
        <v>94066</v>
      </c>
      <c r="G7" s="339"/>
      <c r="H7" s="506">
        <v>-0.07235486129601688</v>
      </c>
    </row>
    <row r="8" spans="1:9" ht="12.75">
      <c r="A8" s="561" t="s">
        <v>628</v>
      </c>
      <c r="B8" s="184">
        <v>27756</v>
      </c>
      <c r="C8" s="184">
        <v>26759</v>
      </c>
      <c r="D8" s="709">
        <v>26319</v>
      </c>
      <c r="E8" s="184">
        <v>26335</v>
      </c>
      <c r="F8" s="184">
        <v>26034</v>
      </c>
      <c r="G8" s="339"/>
      <c r="H8" s="510">
        <v>-0.062040639861651536</v>
      </c>
      <c r="I8" s="645"/>
    </row>
    <row r="9" spans="1:9" ht="12.75">
      <c r="A9" s="561" t="s">
        <v>629</v>
      </c>
      <c r="B9" s="184">
        <v>27409</v>
      </c>
      <c r="C9" s="184">
        <v>26927</v>
      </c>
      <c r="D9" s="709">
        <v>26312</v>
      </c>
      <c r="E9" s="184">
        <v>25362</v>
      </c>
      <c r="F9" s="184">
        <v>24613</v>
      </c>
      <c r="G9" s="339"/>
      <c r="H9" s="510">
        <v>-0.10201028859133861</v>
      </c>
      <c r="I9" s="645"/>
    </row>
    <row r="10" spans="1:9" ht="12.75">
      <c r="A10" s="561" t="s">
        <v>630</v>
      </c>
      <c r="B10" s="184">
        <v>41459</v>
      </c>
      <c r="C10" s="184">
        <v>40968</v>
      </c>
      <c r="D10" s="709">
        <v>40207</v>
      </c>
      <c r="E10" s="184">
        <v>39469</v>
      </c>
      <c r="F10" s="184">
        <v>38952</v>
      </c>
      <c r="G10" s="339"/>
      <c r="H10" s="510">
        <v>-0.06046937938686413</v>
      </c>
      <c r="I10" s="645"/>
    </row>
    <row r="11" spans="1:9" ht="12.75">
      <c r="A11" s="561" t="s">
        <v>631</v>
      </c>
      <c r="B11" s="184">
        <v>4438</v>
      </c>
      <c r="C11" s="184">
        <v>4284</v>
      </c>
      <c r="D11" s="709">
        <v>4226</v>
      </c>
      <c r="E11" s="184">
        <v>4195</v>
      </c>
      <c r="F11" s="184">
        <v>4238</v>
      </c>
      <c r="G11" s="339"/>
      <c r="H11" s="510">
        <v>-0.04506534474988734</v>
      </c>
      <c r="I11" s="645"/>
    </row>
    <row r="12" spans="1:9" ht="12.75">
      <c r="A12" s="561" t="s">
        <v>632</v>
      </c>
      <c r="B12">
        <v>341</v>
      </c>
      <c r="C12">
        <v>367</v>
      </c>
      <c r="D12" s="709">
        <v>417</v>
      </c>
      <c r="E12">
        <v>357</v>
      </c>
      <c r="F12">
        <v>229</v>
      </c>
      <c r="G12" s="339"/>
      <c r="H12" s="510">
        <v>-0.3284457478005865</v>
      </c>
      <c r="I12" s="645"/>
    </row>
    <row r="13" spans="1:9" ht="7.5" customHeight="1">
      <c r="A13" s="649"/>
      <c r="D13" s="221"/>
      <c r="G13" s="339"/>
      <c r="H13" s="506"/>
      <c r="I13" s="645"/>
    </row>
    <row r="14" spans="1:8" ht="6.75" customHeight="1">
      <c r="A14" s="710"/>
      <c r="B14" s="711"/>
      <c r="C14" s="711"/>
      <c r="D14" s="711"/>
      <c r="E14" s="711"/>
      <c r="F14" s="711"/>
      <c r="G14" s="714"/>
      <c r="H14" s="715"/>
    </row>
    <row r="15" spans="1:8" ht="15" customHeight="1">
      <c r="A15" s="649"/>
      <c r="B15" s="650"/>
      <c r="C15" s="1055" t="s">
        <v>573</v>
      </c>
      <c r="D15" s="1056"/>
      <c r="E15" s="1056"/>
      <c r="F15" s="650"/>
      <c r="G15" s="647"/>
      <c r="H15" s="653"/>
    </row>
    <row r="16" spans="1:8" ht="15">
      <c r="A16" s="546"/>
      <c r="B16" s="652">
        <v>1</v>
      </c>
      <c r="C16" s="652">
        <v>1</v>
      </c>
      <c r="D16" s="652">
        <v>1</v>
      </c>
      <c r="E16" s="652">
        <v>1</v>
      </c>
      <c r="F16" s="652">
        <v>1</v>
      </c>
      <c r="G16" s="339"/>
      <c r="H16" s="653"/>
    </row>
    <row r="17" spans="1:8" ht="12.75">
      <c r="A17" s="561" t="s">
        <v>628</v>
      </c>
      <c r="B17" s="654">
        <v>0.27371971243454335</v>
      </c>
      <c r="C17" s="654">
        <v>0.2694627662252656</v>
      </c>
      <c r="D17" s="654">
        <v>0.269991075183882</v>
      </c>
      <c r="E17" s="654">
        <v>0.2751311143149669</v>
      </c>
      <c r="F17" s="654">
        <v>0.27676312376416556</v>
      </c>
      <c r="G17" s="339"/>
      <c r="H17" s="653"/>
    </row>
    <row r="18" spans="1:8" ht="12.75">
      <c r="A18" s="561" t="s">
        <v>629</v>
      </c>
      <c r="B18" s="654">
        <v>0.27029772294705284</v>
      </c>
      <c r="C18" s="654">
        <v>0.27115452394139267</v>
      </c>
      <c r="D18" s="654">
        <v>0.26991926631856467</v>
      </c>
      <c r="E18" s="654">
        <v>0.2649658371466182</v>
      </c>
      <c r="F18" s="654">
        <v>0.26165670911912914</v>
      </c>
      <c r="G18" s="339"/>
      <c r="H18" s="653"/>
    </row>
    <row r="19" spans="1:8" ht="12.75">
      <c r="A19" s="561" t="s">
        <v>630</v>
      </c>
      <c r="B19" s="654">
        <v>0.4088537814463083</v>
      </c>
      <c r="C19" s="654">
        <v>0.41254720306127585</v>
      </c>
      <c r="D19" s="654">
        <v>0.41245986397349227</v>
      </c>
      <c r="E19" s="654">
        <v>0.41234668505401284</v>
      </c>
      <c r="F19" s="654">
        <v>0.4140922331129207</v>
      </c>
      <c r="G19" s="339"/>
      <c r="H19" s="653"/>
    </row>
    <row r="20" spans="1:8" ht="12.75">
      <c r="A20" s="561" t="s">
        <v>631</v>
      </c>
      <c r="B20" s="654">
        <v>0.04376596353165094</v>
      </c>
      <c r="C20" s="654">
        <v>0.04313982176124062</v>
      </c>
      <c r="D20" s="654">
        <v>0.04335203783301361</v>
      </c>
      <c r="E20" s="654">
        <v>0.04382665747299359</v>
      </c>
      <c r="F20" s="654">
        <v>0.04505347309335998</v>
      </c>
      <c r="G20" s="339"/>
      <c r="H20" s="653"/>
    </row>
    <row r="21" spans="1:8" ht="12.75">
      <c r="A21" s="561" t="s">
        <v>632</v>
      </c>
      <c r="B21" s="654">
        <v>0.003362819640444563</v>
      </c>
      <c r="C21" s="654">
        <v>0.0036956850108252354</v>
      </c>
      <c r="D21" s="654">
        <v>0.004277756691047486</v>
      </c>
      <c r="E21" s="654">
        <v>0.0037297060114085123</v>
      </c>
      <c r="F21" s="654">
        <v>0.0024344609104245954</v>
      </c>
      <c r="G21" s="339"/>
      <c r="H21" s="653"/>
    </row>
    <row r="22" spans="1:8" ht="12.75">
      <c r="A22" s="716"/>
      <c r="B22" s="717"/>
      <c r="C22" s="717"/>
      <c r="D22" s="717"/>
      <c r="E22" s="717"/>
      <c r="F22" s="717"/>
      <c r="G22" s="386"/>
      <c r="H22" s="718"/>
    </row>
    <row r="23" spans="1:8" ht="10.5" customHeight="1">
      <c r="A23" s="719"/>
      <c r="B23" s="650"/>
      <c r="C23" s="650"/>
      <c r="D23" s="650"/>
      <c r="E23" s="650"/>
      <c r="F23" s="650"/>
      <c r="G23" s="647"/>
      <c r="H23" s="653"/>
    </row>
    <row r="24" spans="1:8" ht="15" customHeight="1">
      <c r="A24" s="719"/>
      <c r="B24" s="650"/>
      <c r="C24" s="1055" t="s">
        <v>562</v>
      </c>
      <c r="D24" s="1056"/>
      <c r="E24" s="1056"/>
      <c r="F24" s="650"/>
      <c r="G24" s="647"/>
      <c r="H24" s="653"/>
    </row>
    <row r="25" spans="1:8" ht="15" customHeight="1">
      <c r="A25" s="580" t="s">
        <v>556</v>
      </c>
      <c r="B25" s="40">
        <v>43283</v>
      </c>
      <c r="C25" s="40">
        <v>43449</v>
      </c>
      <c r="D25" s="482">
        <v>43615</v>
      </c>
      <c r="E25" s="40">
        <v>43849</v>
      </c>
      <c r="F25" s="40">
        <v>43550</v>
      </c>
      <c r="G25" s="339"/>
      <c r="H25" s="506">
        <v>0.006168703648083543</v>
      </c>
    </row>
    <row r="26" spans="1:9" ht="12.75">
      <c r="A26" s="561" t="s">
        <v>628</v>
      </c>
      <c r="B26" s="184">
        <v>8171</v>
      </c>
      <c r="C26" s="184">
        <v>8295</v>
      </c>
      <c r="D26" s="709">
        <v>8564</v>
      </c>
      <c r="E26" s="184">
        <v>8868</v>
      </c>
      <c r="F26" s="184">
        <v>8958</v>
      </c>
      <c r="G26" s="339"/>
      <c r="H26" s="510">
        <v>0.09631624036225676</v>
      </c>
      <c r="I26" s="645"/>
    </row>
    <row r="27" spans="1:9" ht="12.75">
      <c r="A27" s="561" t="s">
        <v>629</v>
      </c>
      <c r="B27" s="184">
        <v>11737</v>
      </c>
      <c r="C27" s="184">
        <v>11840</v>
      </c>
      <c r="D27" s="709">
        <v>11893</v>
      </c>
      <c r="E27" s="184">
        <v>12031</v>
      </c>
      <c r="F27" s="184">
        <v>11853</v>
      </c>
      <c r="G27" s="339"/>
      <c r="H27" s="510">
        <v>0.009883275112890859</v>
      </c>
      <c r="I27" s="645"/>
    </row>
    <row r="28" spans="1:9" ht="12.75">
      <c r="A28" s="561" t="s">
        <v>630</v>
      </c>
      <c r="B28" s="184">
        <v>20932</v>
      </c>
      <c r="C28" s="184">
        <v>20839</v>
      </c>
      <c r="D28" s="709">
        <v>20682</v>
      </c>
      <c r="E28" s="184">
        <v>20504</v>
      </c>
      <c r="F28" s="184">
        <v>20338</v>
      </c>
      <c r="G28" s="339"/>
      <c r="H28" s="510">
        <v>-0.028377603669023505</v>
      </c>
      <c r="I28" s="645"/>
    </row>
    <row r="29" spans="1:9" ht="12.75">
      <c r="A29" s="561" t="s">
        <v>631</v>
      </c>
      <c r="B29" s="184">
        <v>2337</v>
      </c>
      <c r="C29" s="184">
        <v>2329</v>
      </c>
      <c r="D29" s="709">
        <v>2321</v>
      </c>
      <c r="E29" s="184">
        <v>2341</v>
      </c>
      <c r="F29" s="184">
        <v>2332</v>
      </c>
      <c r="G29" s="339"/>
      <c r="H29" s="510">
        <v>-0.002139495079161318</v>
      </c>
      <c r="I29" s="645"/>
    </row>
    <row r="30" spans="1:9" ht="12.75">
      <c r="A30" s="561" t="s">
        <v>632</v>
      </c>
      <c r="B30">
        <v>106</v>
      </c>
      <c r="C30">
        <v>146</v>
      </c>
      <c r="D30" s="709">
        <v>155</v>
      </c>
      <c r="E30">
        <v>105</v>
      </c>
      <c r="F30">
        <v>69</v>
      </c>
      <c r="G30" s="339"/>
      <c r="H30" s="510">
        <v>-0.3490566037735849</v>
      </c>
      <c r="I30" s="645"/>
    </row>
    <row r="31" spans="1:9" ht="7.5" customHeight="1">
      <c r="A31" s="649"/>
      <c r="D31" s="221"/>
      <c r="G31" s="339"/>
      <c r="H31" s="506"/>
      <c r="I31" s="645"/>
    </row>
    <row r="32" spans="1:8" ht="8.25" customHeight="1">
      <c r="A32" s="710"/>
      <c r="B32" s="711"/>
      <c r="C32" s="711"/>
      <c r="D32" s="711"/>
      <c r="E32" s="711"/>
      <c r="F32" s="557"/>
      <c r="G32" s="714"/>
      <c r="H32" s="21"/>
    </row>
    <row r="33" spans="1:8" ht="14.25" customHeight="1">
      <c r="A33" s="649"/>
      <c r="B33" s="650"/>
      <c r="C33" s="1055" t="s">
        <v>573</v>
      </c>
      <c r="D33" s="1056"/>
      <c r="E33" s="1056"/>
      <c r="F33" s="143"/>
      <c r="G33" s="647"/>
      <c r="H33" s="20"/>
    </row>
    <row r="34" spans="1:8" ht="15">
      <c r="A34" s="546"/>
      <c r="B34" s="652">
        <v>1</v>
      </c>
      <c r="C34" s="652">
        <v>1</v>
      </c>
      <c r="D34" s="652">
        <v>1</v>
      </c>
      <c r="E34" s="652">
        <v>1</v>
      </c>
      <c r="F34" s="652">
        <v>1</v>
      </c>
      <c r="G34" s="339"/>
      <c r="H34" s="662"/>
    </row>
    <row r="35" spans="1:8" ht="12.75">
      <c r="A35" s="561" t="s">
        <v>628</v>
      </c>
      <c r="B35" s="654">
        <v>0.18878081463854168</v>
      </c>
      <c r="C35" s="654">
        <v>0.19091348477525374</v>
      </c>
      <c r="D35" s="654">
        <v>0.19635446520692423</v>
      </c>
      <c r="E35" s="654">
        <v>0.20223950375151087</v>
      </c>
      <c r="F35" s="654">
        <v>0.20569460390355912</v>
      </c>
      <c r="G35" s="339"/>
      <c r="H35" s="662"/>
    </row>
    <row r="36" spans="1:8" ht="12.75">
      <c r="A36" s="561" t="s">
        <v>629</v>
      </c>
      <c r="B36" s="654">
        <v>0.27116881916687846</v>
      </c>
      <c r="C36" s="654">
        <v>0.2725033947846901</v>
      </c>
      <c r="D36" s="654">
        <v>0.272681416943712</v>
      </c>
      <c r="E36" s="654">
        <v>0.27437341786585784</v>
      </c>
      <c r="F36" s="654">
        <v>0.27216991963260617</v>
      </c>
      <c r="G36" s="339"/>
      <c r="H36" s="662"/>
    </row>
    <row r="37" spans="1:8" ht="12.75">
      <c r="A37" s="561" t="s">
        <v>630</v>
      </c>
      <c r="B37" s="654">
        <v>0.4836078830025645</v>
      </c>
      <c r="C37" s="654">
        <v>0.4796197841147092</v>
      </c>
      <c r="D37" s="654">
        <v>0.47419465780121517</v>
      </c>
      <c r="E37" s="654">
        <v>0.4676047344295195</v>
      </c>
      <c r="F37" s="654">
        <v>0.4670034443168771</v>
      </c>
      <c r="G37" s="339"/>
      <c r="H37" s="662"/>
    </row>
    <row r="38" spans="1:8" ht="12.75">
      <c r="A38" s="561" t="s">
        <v>631</v>
      </c>
      <c r="B38" s="654">
        <v>0.05399348473996719</v>
      </c>
      <c r="C38" s="654">
        <v>0.0536030748693871</v>
      </c>
      <c r="D38" s="654">
        <v>0.0532156368221942</v>
      </c>
      <c r="E38" s="654">
        <v>0.05338776254874684</v>
      </c>
      <c r="F38" s="654">
        <v>0.053547646383467276</v>
      </c>
      <c r="G38" s="339"/>
      <c r="H38" s="662"/>
    </row>
    <row r="39" spans="1:8" ht="12.75">
      <c r="A39" s="561" t="s">
        <v>632</v>
      </c>
      <c r="B39" s="654">
        <v>0.002448998452048148</v>
      </c>
      <c r="C39" s="654">
        <v>0.003360261455959861</v>
      </c>
      <c r="D39" s="654">
        <v>0.0035538232259543735</v>
      </c>
      <c r="E39" s="654">
        <v>0.0023945814043649797</v>
      </c>
      <c r="F39" s="654">
        <v>0.001584385763490241</v>
      </c>
      <c r="G39" s="339"/>
      <c r="H39" s="662"/>
    </row>
    <row r="40" spans="1:8" ht="12.75">
      <c r="A40" s="648"/>
      <c r="B40" s="664"/>
      <c r="C40" s="664"/>
      <c r="D40" s="664"/>
      <c r="E40" s="664"/>
      <c r="F40" s="664"/>
      <c r="G40" s="664"/>
      <c r="H40" s="720"/>
    </row>
    <row r="43" spans="1:8" s="569" customFormat="1" ht="12.75">
      <c r="A43" s="604"/>
      <c r="G43" s="573"/>
      <c r="H43" s="721"/>
    </row>
    <row r="44" spans="1:8" s="569" customFormat="1" ht="12.75">
      <c r="A44" s="605"/>
      <c r="H44" s="721"/>
    </row>
    <row r="45" spans="1:8" s="569" customFormat="1" ht="12.75">
      <c r="A45" s="606"/>
      <c r="H45" s="721"/>
    </row>
    <row r="46" spans="1:8" s="569" customFormat="1" ht="12.75">
      <c r="A46" s="606"/>
      <c r="H46" s="721"/>
    </row>
    <row r="47" spans="1:8" s="569" customFormat="1" ht="12.75">
      <c r="A47" s="606"/>
      <c r="H47" s="721"/>
    </row>
  </sheetData>
  <mergeCells count="4">
    <mergeCell ref="C6:E6"/>
    <mergeCell ref="C24:E24"/>
    <mergeCell ref="C15:E15"/>
    <mergeCell ref="C33:E33"/>
  </mergeCells>
  <printOptions/>
  <pageMargins left="0.75" right="0.75" top="1" bottom="1" header="0.5" footer="0.5"/>
  <pageSetup fitToHeight="1" fitToWidth="1" horizontalDpi="600" verticalDpi="600" orientation="portrait" paperSize="9" scale="72" r:id="rId2"/>
  <drawing r:id="rId1"/>
</worksheet>
</file>

<file path=xl/worksheets/sheet26.xml><?xml version="1.0" encoding="utf-8"?>
<worksheet xmlns="http://schemas.openxmlformats.org/spreadsheetml/2006/main" xmlns:r="http://schemas.openxmlformats.org/officeDocument/2006/relationships">
  <sheetPr>
    <pageSetUpPr fitToPage="1"/>
  </sheetPr>
  <dimension ref="A1:L72"/>
  <sheetViews>
    <sheetView showGridLines="0" zoomScale="90" zoomScaleNormal="90" workbookViewId="0" topLeftCell="A1">
      <selection activeCell="A1" sqref="A1"/>
    </sheetView>
  </sheetViews>
  <sheetFormatPr defaultColWidth="9.140625" defaultRowHeight="12.75"/>
  <cols>
    <col min="1" max="1" width="32.00390625" style="738" customWidth="1"/>
    <col min="2" max="2" width="14.8515625" style="0" customWidth="1"/>
    <col min="3" max="3" width="15.7109375" style="0" customWidth="1"/>
    <col min="4" max="4" width="16.8515625" style="0" customWidth="1"/>
    <col min="5" max="5" width="14.8515625" style="1" customWidth="1"/>
    <col min="6" max="6" width="1.7109375" style="1" customWidth="1"/>
    <col min="7" max="9" width="15.28125" style="1" customWidth="1"/>
    <col min="10" max="10" width="1.7109375" style="1" customWidth="1"/>
    <col min="11" max="11" width="15.28125" style="0" customWidth="1"/>
    <col min="12" max="16384" width="8.8515625" style="0" customWidth="1"/>
  </cols>
  <sheetData>
    <row r="1" ht="15.75">
      <c r="A1" s="723" t="s">
        <v>647</v>
      </c>
    </row>
    <row r="2" ht="13.5" thickBot="1">
      <c r="A2" s="724"/>
    </row>
    <row r="3" spans="1:11" ht="15">
      <c r="A3" s="725"/>
      <c r="B3" s="726"/>
      <c r="C3" s="726"/>
      <c r="D3" s="726"/>
      <c r="E3" s="727"/>
      <c r="F3" s="728"/>
      <c r="G3" s="727"/>
      <c r="H3" s="727"/>
      <c r="I3" s="727" t="s">
        <v>648</v>
      </c>
      <c r="J3" s="728"/>
      <c r="K3" s="727" t="s">
        <v>649</v>
      </c>
    </row>
    <row r="4" spans="1:11" ht="15">
      <c r="A4" s="729"/>
      <c r="B4" s="17" t="s">
        <v>650</v>
      </c>
      <c r="C4" s="17" t="s">
        <v>651</v>
      </c>
      <c r="D4" s="17" t="s">
        <v>652</v>
      </c>
      <c r="E4" s="730" t="s">
        <v>653</v>
      </c>
      <c r="F4" s="731"/>
      <c r="G4" s="17" t="s">
        <v>654</v>
      </c>
      <c r="H4" s="17" t="s">
        <v>655</v>
      </c>
      <c r="I4" s="730" t="s">
        <v>656</v>
      </c>
      <c r="J4" s="731"/>
      <c r="K4" s="730" t="s">
        <v>657</v>
      </c>
    </row>
    <row r="5" spans="1:11" ht="17.25">
      <c r="A5" s="732" t="s">
        <v>658</v>
      </c>
      <c r="B5" s="733" t="s">
        <v>659</v>
      </c>
      <c r="C5" s="733" t="s">
        <v>660</v>
      </c>
      <c r="D5" s="733" t="s">
        <v>661</v>
      </c>
      <c r="E5" s="734" t="s">
        <v>703</v>
      </c>
      <c r="F5" s="731"/>
      <c r="G5" s="733" t="s">
        <v>662</v>
      </c>
      <c r="H5" s="733" t="s">
        <v>662</v>
      </c>
      <c r="I5" s="734" t="s">
        <v>704</v>
      </c>
      <c r="J5" s="731"/>
      <c r="K5" s="734" t="s">
        <v>704</v>
      </c>
    </row>
    <row r="6" spans="1:10" ht="12.75">
      <c r="A6" s="724"/>
      <c r="B6" s="735"/>
      <c r="C6" s="735"/>
      <c r="D6" s="735"/>
      <c r="E6" s="736"/>
      <c r="F6"/>
      <c r="G6" s="736"/>
      <c r="H6" s="736"/>
      <c r="I6" s="736"/>
      <c r="J6"/>
    </row>
    <row r="7" spans="1:11" s="1" customFormat="1" ht="15">
      <c r="A7" s="625" t="s">
        <v>577</v>
      </c>
      <c r="B7" s="1">
        <v>112</v>
      </c>
      <c r="C7" s="40">
        <v>6347</v>
      </c>
      <c r="D7" s="40">
        <v>2961</v>
      </c>
      <c r="E7" s="40">
        <v>9071</v>
      </c>
      <c r="F7" s="40"/>
      <c r="G7" s="40">
        <v>3310</v>
      </c>
      <c r="H7" s="40">
        <v>1752</v>
      </c>
      <c r="I7" s="40">
        <v>5038</v>
      </c>
      <c r="J7" s="40"/>
      <c r="K7" s="40">
        <v>14003</v>
      </c>
    </row>
    <row r="8" spans="1:11" ht="12.75">
      <c r="A8" s="627" t="s">
        <v>116</v>
      </c>
      <c r="B8">
        <v>19</v>
      </c>
      <c r="C8" s="184">
        <v>1298</v>
      </c>
      <c r="D8">
        <v>632</v>
      </c>
      <c r="E8" s="184">
        <v>1882</v>
      </c>
      <c r="F8" s="184"/>
      <c r="G8">
        <v>649</v>
      </c>
      <c r="H8">
        <v>378</v>
      </c>
      <c r="I8" s="184">
        <v>1024</v>
      </c>
      <c r="J8" s="184"/>
      <c r="K8" s="184">
        <v>2881</v>
      </c>
    </row>
    <row r="9" spans="1:11" ht="12.75">
      <c r="A9" s="627" t="s">
        <v>578</v>
      </c>
      <c r="B9">
        <v>42</v>
      </c>
      <c r="C9" s="184">
        <v>3272</v>
      </c>
      <c r="D9" s="184">
        <v>1554</v>
      </c>
      <c r="E9" s="184">
        <v>4697</v>
      </c>
      <c r="F9" s="184"/>
      <c r="G9" s="184">
        <v>1619</v>
      </c>
      <c r="H9">
        <v>853</v>
      </c>
      <c r="I9" s="184">
        <v>2455</v>
      </c>
      <c r="J9" s="184"/>
      <c r="K9" s="184">
        <v>7106</v>
      </c>
    </row>
    <row r="10" spans="1:11" ht="12.75">
      <c r="A10" s="627" t="s">
        <v>579</v>
      </c>
      <c r="B10">
        <v>51</v>
      </c>
      <c r="C10" s="184">
        <v>1777</v>
      </c>
      <c r="D10">
        <v>775</v>
      </c>
      <c r="E10" s="184">
        <v>2492</v>
      </c>
      <c r="F10" s="184"/>
      <c r="G10" s="184">
        <v>1042</v>
      </c>
      <c r="H10">
        <v>521</v>
      </c>
      <c r="I10" s="184">
        <v>1559</v>
      </c>
      <c r="J10" s="184"/>
      <c r="K10" s="184">
        <v>4016</v>
      </c>
    </row>
    <row r="11" spans="1:11" ht="5.25" customHeight="1">
      <c r="A11" s="628"/>
      <c r="C11" s="184"/>
      <c r="E11" s="184"/>
      <c r="F11" s="184"/>
      <c r="G11" s="184"/>
      <c r="H11"/>
      <c r="I11" s="184"/>
      <c r="J11" s="184"/>
      <c r="K11" s="184"/>
    </row>
    <row r="12" spans="1:11" s="1" customFormat="1" ht="15">
      <c r="A12" s="625" t="s">
        <v>580</v>
      </c>
      <c r="B12" s="1">
        <v>404</v>
      </c>
      <c r="C12" s="40">
        <v>14201</v>
      </c>
      <c r="D12" s="40">
        <v>6720</v>
      </c>
      <c r="E12" s="40">
        <v>20726</v>
      </c>
      <c r="F12" s="40"/>
      <c r="G12" s="40">
        <v>10769</v>
      </c>
      <c r="H12" s="40">
        <v>5860</v>
      </c>
      <c r="I12" s="40">
        <v>16541</v>
      </c>
      <c r="J12" s="40"/>
      <c r="K12" s="40">
        <v>37057</v>
      </c>
    </row>
    <row r="13" spans="1:11" ht="12.75">
      <c r="A13" s="627" t="s">
        <v>581</v>
      </c>
      <c r="B13">
        <v>33</v>
      </c>
      <c r="C13" s="184">
        <v>1635</v>
      </c>
      <c r="D13">
        <v>669</v>
      </c>
      <c r="E13" s="184">
        <v>2274</v>
      </c>
      <c r="F13" s="184"/>
      <c r="G13">
        <v>985</v>
      </c>
      <c r="H13">
        <v>543</v>
      </c>
      <c r="I13" s="184">
        <v>1514</v>
      </c>
      <c r="J13" s="184"/>
      <c r="K13" s="184">
        <v>3776</v>
      </c>
    </row>
    <row r="14" spans="1:11" ht="12.75">
      <c r="A14" s="627" t="s">
        <v>582</v>
      </c>
      <c r="B14">
        <v>37</v>
      </c>
      <c r="C14">
        <v>772</v>
      </c>
      <c r="D14">
        <v>299</v>
      </c>
      <c r="E14" s="184">
        <v>1088</v>
      </c>
      <c r="F14" s="184"/>
      <c r="G14">
        <v>461</v>
      </c>
      <c r="H14">
        <v>306</v>
      </c>
      <c r="I14">
        <v>766</v>
      </c>
      <c r="J14"/>
      <c r="K14" s="184">
        <v>1847</v>
      </c>
    </row>
    <row r="15" spans="1:11" ht="12.75">
      <c r="A15" s="627" t="s">
        <v>583</v>
      </c>
      <c r="B15">
        <v>81</v>
      </c>
      <c r="C15" s="184">
        <v>3072</v>
      </c>
      <c r="D15" s="184">
        <v>1433</v>
      </c>
      <c r="E15" s="184">
        <v>4440</v>
      </c>
      <c r="F15" s="184"/>
      <c r="G15" s="184">
        <v>1918</v>
      </c>
      <c r="H15" s="184">
        <v>1115</v>
      </c>
      <c r="I15" s="184">
        <v>3016</v>
      </c>
      <c r="J15" s="184"/>
      <c r="K15" s="184">
        <v>7409</v>
      </c>
    </row>
    <row r="16" spans="1:11" ht="12.75">
      <c r="A16" s="627" t="s">
        <v>584</v>
      </c>
      <c r="B16">
        <v>206</v>
      </c>
      <c r="C16" s="184">
        <v>5958</v>
      </c>
      <c r="D16" s="184">
        <v>2665</v>
      </c>
      <c r="E16" s="184">
        <v>8577</v>
      </c>
      <c r="F16" s="184"/>
      <c r="G16" s="184">
        <v>4846</v>
      </c>
      <c r="H16" s="184">
        <v>2410</v>
      </c>
      <c r="I16" s="184">
        <v>7244</v>
      </c>
      <c r="J16" s="184"/>
      <c r="K16" s="184">
        <v>15737</v>
      </c>
    </row>
    <row r="17" spans="1:11" ht="12.75">
      <c r="A17" s="627" t="s">
        <v>585</v>
      </c>
      <c r="B17">
        <v>47</v>
      </c>
      <c r="C17" s="184">
        <v>2764</v>
      </c>
      <c r="D17" s="184">
        <v>1654</v>
      </c>
      <c r="E17" s="184">
        <v>4347</v>
      </c>
      <c r="F17" s="184"/>
      <c r="G17" s="184">
        <v>2559</v>
      </c>
      <c r="H17" s="184">
        <v>1486</v>
      </c>
      <c r="I17" s="184">
        <v>4001</v>
      </c>
      <c r="J17" s="184"/>
      <c r="K17" s="184">
        <v>8288</v>
      </c>
    </row>
    <row r="18" spans="1:11" ht="6.75" customHeight="1">
      <c r="A18" s="628"/>
      <c r="C18" s="184"/>
      <c r="D18" s="184"/>
      <c r="E18" s="184"/>
      <c r="F18" s="184"/>
      <c r="G18" s="184"/>
      <c r="H18" s="184"/>
      <c r="I18" s="184"/>
      <c r="J18" s="184"/>
      <c r="K18" s="184"/>
    </row>
    <row r="19" spans="1:11" s="1" customFormat="1" ht="15">
      <c r="A19" s="625" t="s">
        <v>586</v>
      </c>
      <c r="B19" s="1">
        <v>257</v>
      </c>
      <c r="C19" s="40">
        <v>10598</v>
      </c>
      <c r="D19" s="40">
        <v>3979</v>
      </c>
      <c r="E19" s="40">
        <v>14550</v>
      </c>
      <c r="F19" s="40"/>
      <c r="G19" s="40">
        <v>7471</v>
      </c>
      <c r="H19" s="40">
        <v>4080</v>
      </c>
      <c r="I19" s="40">
        <v>11534</v>
      </c>
      <c r="J19" s="40"/>
      <c r="K19" s="40">
        <v>25920</v>
      </c>
    </row>
    <row r="20" spans="1:11" ht="12.75">
      <c r="A20" s="627" t="s">
        <v>587</v>
      </c>
      <c r="B20">
        <v>43</v>
      </c>
      <c r="C20" s="184">
        <v>1616</v>
      </c>
      <c r="D20">
        <v>723</v>
      </c>
      <c r="E20" s="184">
        <v>2348</v>
      </c>
      <c r="F20" s="184"/>
      <c r="G20" s="184">
        <v>1285</v>
      </c>
      <c r="H20">
        <v>666</v>
      </c>
      <c r="I20" s="184">
        <v>1949</v>
      </c>
      <c r="J20" s="184"/>
      <c r="K20" s="184">
        <v>4279</v>
      </c>
    </row>
    <row r="21" spans="1:11" ht="12.75">
      <c r="A21" s="627" t="s">
        <v>588</v>
      </c>
      <c r="B21">
        <v>34</v>
      </c>
      <c r="C21" s="184">
        <v>1046</v>
      </c>
      <c r="D21">
        <v>376</v>
      </c>
      <c r="E21" s="184">
        <v>1416</v>
      </c>
      <c r="F21" s="184"/>
      <c r="G21">
        <v>520</v>
      </c>
      <c r="H21">
        <v>340</v>
      </c>
      <c r="I21">
        <v>859</v>
      </c>
      <c r="J21"/>
      <c r="K21" s="184">
        <v>2267</v>
      </c>
    </row>
    <row r="22" spans="1:11" ht="12.75">
      <c r="A22" s="627" t="s">
        <v>589</v>
      </c>
      <c r="B22">
        <v>46</v>
      </c>
      <c r="C22" s="184">
        <v>2540</v>
      </c>
      <c r="D22" s="184">
        <v>1141</v>
      </c>
      <c r="E22" s="184">
        <v>3665</v>
      </c>
      <c r="F22" s="184"/>
      <c r="G22" s="184">
        <v>1955</v>
      </c>
      <c r="H22" s="184">
        <v>1075</v>
      </c>
      <c r="I22" s="184">
        <v>3025</v>
      </c>
      <c r="J22" s="184"/>
      <c r="K22" s="184">
        <v>6645</v>
      </c>
    </row>
    <row r="23" spans="1:11" ht="12.75">
      <c r="A23" s="627" t="s">
        <v>590</v>
      </c>
      <c r="B23">
        <v>134</v>
      </c>
      <c r="C23" s="184">
        <v>5396</v>
      </c>
      <c r="D23" s="184">
        <v>1739</v>
      </c>
      <c r="E23" s="184">
        <v>7121</v>
      </c>
      <c r="F23" s="184"/>
      <c r="G23" s="184">
        <v>3711</v>
      </c>
      <c r="H23" s="184">
        <v>1999</v>
      </c>
      <c r="I23" s="184">
        <v>5701</v>
      </c>
      <c r="J23" s="184"/>
      <c r="K23" s="184">
        <v>12729</v>
      </c>
    </row>
    <row r="24" spans="1:11" ht="6.75" customHeight="1">
      <c r="A24" s="628"/>
      <c r="C24" s="184"/>
      <c r="D24" s="184"/>
      <c r="E24" s="184"/>
      <c r="F24" s="184"/>
      <c r="G24" s="184"/>
      <c r="H24" s="184"/>
      <c r="I24" s="184"/>
      <c r="J24" s="184"/>
      <c r="K24" s="184"/>
    </row>
    <row r="25" spans="1:11" s="1" customFormat="1" ht="15">
      <c r="A25" s="625" t="s">
        <v>591</v>
      </c>
      <c r="B25" s="1">
        <v>156</v>
      </c>
      <c r="C25" s="40">
        <v>6690</v>
      </c>
      <c r="D25" s="40">
        <v>3208</v>
      </c>
      <c r="E25" s="40">
        <v>9817</v>
      </c>
      <c r="F25" s="40"/>
      <c r="G25" s="40">
        <v>5202</v>
      </c>
      <c r="H25" s="40">
        <v>2736</v>
      </c>
      <c r="I25" s="40">
        <v>7924</v>
      </c>
      <c r="J25" s="40"/>
      <c r="K25" s="40">
        <v>17671</v>
      </c>
    </row>
    <row r="26" spans="1:11" ht="12.75">
      <c r="A26" s="627" t="s">
        <v>592</v>
      </c>
      <c r="B26">
        <v>38</v>
      </c>
      <c r="C26" s="184">
        <v>1419</v>
      </c>
      <c r="D26">
        <v>759</v>
      </c>
      <c r="E26" s="184">
        <v>2156</v>
      </c>
      <c r="F26" s="184"/>
      <c r="G26" s="184">
        <v>1096</v>
      </c>
      <c r="H26">
        <v>554</v>
      </c>
      <c r="I26" s="184">
        <v>1649</v>
      </c>
      <c r="J26" s="184"/>
      <c r="K26" s="184">
        <v>3795</v>
      </c>
    </row>
    <row r="27" spans="1:11" ht="12.75">
      <c r="A27" s="627" t="s">
        <v>593</v>
      </c>
      <c r="B27">
        <v>45</v>
      </c>
      <c r="C27" s="184">
        <v>1301</v>
      </c>
      <c r="D27">
        <v>809</v>
      </c>
      <c r="E27" s="184">
        <v>2101</v>
      </c>
      <c r="F27" s="184"/>
      <c r="G27" s="184">
        <v>1049</v>
      </c>
      <c r="H27">
        <v>511</v>
      </c>
      <c r="I27" s="184">
        <v>1559</v>
      </c>
      <c r="J27" s="184"/>
      <c r="K27" s="184">
        <v>3643</v>
      </c>
    </row>
    <row r="28" spans="1:11" ht="12.75">
      <c r="A28" s="627" t="s">
        <v>594</v>
      </c>
      <c r="B28">
        <v>21</v>
      </c>
      <c r="C28">
        <v>888</v>
      </c>
      <c r="D28">
        <v>350</v>
      </c>
      <c r="E28" s="184">
        <v>1234</v>
      </c>
      <c r="F28" s="184"/>
      <c r="G28">
        <v>554</v>
      </c>
      <c r="H28">
        <v>340</v>
      </c>
      <c r="I28">
        <v>894</v>
      </c>
      <c r="J28"/>
      <c r="K28" s="184">
        <v>2120</v>
      </c>
    </row>
    <row r="29" spans="1:12" s="307" customFormat="1" ht="12.75">
      <c r="A29" s="627" t="s">
        <v>595</v>
      </c>
      <c r="B29">
        <v>13</v>
      </c>
      <c r="C29" s="184">
        <v>1046</v>
      </c>
      <c r="D29">
        <v>442</v>
      </c>
      <c r="E29" s="184">
        <v>1477</v>
      </c>
      <c r="F29" s="184"/>
      <c r="G29">
        <v>848</v>
      </c>
      <c r="H29">
        <v>462</v>
      </c>
      <c r="I29" s="184">
        <v>1302</v>
      </c>
      <c r="J29" s="184"/>
      <c r="K29" s="184">
        <v>2763</v>
      </c>
      <c r="L29"/>
    </row>
    <row r="30" spans="1:12" s="307" customFormat="1" ht="12.75">
      <c r="A30" s="627" t="s">
        <v>596</v>
      </c>
      <c r="B30">
        <v>39</v>
      </c>
      <c r="C30" s="184">
        <v>2036</v>
      </c>
      <c r="D30">
        <v>848</v>
      </c>
      <c r="E30" s="184">
        <v>2849</v>
      </c>
      <c r="F30" s="184"/>
      <c r="G30" s="184">
        <v>1655</v>
      </c>
      <c r="H30">
        <v>869</v>
      </c>
      <c r="I30" s="184">
        <v>2520</v>
      </c>
      <c r="J30" s="184"/>
      <c r="K30" s="184">
        <v>5350</v>
      </c>
      <c r="L30"/>
    </row>
    <row r="31" spans="1:12" s="307" customFormat="1" ht="5.25" customHeight="1">
      <c r="A31" s="628"/>
      <c r="B31"/>
      <c r="C31" s="184"/>
      <c r="D31"/>
      <c r="E31" s="184"/>
      <c r="F31" s="184"/>
      <c r="G31" s="184"/>
      <c r="H31"/>
      <c r="I31" s="184"/>
      <c r="J31" s="184"/>
      <c r="K31" s="184"/>
      <c r="L31"/>
    </row>
    <row r="32" spans="1:11" s="1" customFormat="1" ht="15">
      <c r="A32" s="625" t="s">
        <v>597</v>
      </c>
      <c r="B32" s="1">
        <v>266</v>
      </c>
      <c r="C32" s="40">
        <v>10078</v>
      </c>
      <c r="D32" s="40">
        <v>5225</v>
      </c>
      <c r="E32" s="40">
        <v>15184</v>
      </c>
      <c r="F32" s="40"/>
      <c r="G32" s="40">
        <v>7947</v>
      </c>
      <c r="H32" s="40">
        <v>3939</v>
      </c>
      <c r="I32" s="40">
        <v>11858</v>
      </c>
      <c r="J32" s="40"/>
      <c r="K32" s="40">
        <v>26872</v>
      </c>
    </row>
    <row r="33" spans="1:11" ht="12.75">
      <c r="A33" s="627" t="s">
        <v>598</v>
      </c>
      <c r="B33">
        <v>32</v>
      </c>
      <c r="C33" s="184">
        <v>1687</v>
      </c>
      <c r="D33">
        <v>777</v>
      </c>
      <c r="E33" s="184">
        <v>2440</v>
      </c>
      <c r="F33" s="184"/>
      <c r="G33" s="184">
        <v>1126</v>
      </c>
      <c r="H33">
        <v>617</v>
      </c>
      <c r="I33" s="184">
        <v>1741</v>
      </c>
      <c r="J33" s="184"/>
      <c r="K33" s="184">
        <v>4163</v>
      </c>
    </row>
    <row r="34" spans="1:12" s="307" customFormat="1" ht="12.75">
      <c r="A34" s="627" t="s">
        <v>599</v>
      </c>
      <c r="B34">
        <v>15</v>
      </c>
      <c r="C34">
        <v>827</v>
      </c>
      <c r="D34">
        <v>323</v>
      </c>
      <c r="E34" s="184">
        <v>1145</v>
      </c>
      <c r="F34" s="184"/>
      <c r="G34">
        <v>474</v>
      </c>
      <c r="H34">
        <v>251</v>
      </c>
      <c r="I34">
        <v>716</v>
      </c>
      <c r="J34"/>
      <c r="K34" s="184">
        <v>1848</v>
      </c>
      <c r="L34"/>
    </row>
    <row r="35" spans="1:11" ht="12.75">
      <c r="A35" s="627" t="s">
        <v>600</v>
      </c>
      <c r="B35">
        <v>33</v>
      </c>
      <c r="C35" s="184">
        <v>1712</v>
      </c>
      <c r="D35">
        <v>712</v>
      </c>
      <c r="E35" s="184">
        <v>2370</v>
      </c>
      <c r="F35" s="184"/>
      <c r="G35">
        <v>984</v>
      </c>
      <c r="H35">
        <v>528</v>
      </c>
      <c r="I35" s="184">
        <v>1511</v>
      </c>
      <c r="J35" s="184"/>
      <c r="K35" s="184">
        <v>3838</v>
      </c>
    </row>
    <row r="36" spans="1:11" ht="12.75">
      <c r="A36" s="627" t="s">
        <v>597</v>
      </c>
      <c r="B36">
        <v>186</v>
      </c>
      <c r="C36" s="184">
        <v>5852</v>
      </c>
      <c r="D36" s="184">
        <v>3413</v>
      </c>
      <c r="E36" s="184">
        <v>9229</v>
      </c>
      <c r="F36" s="184"/>
      <c r="G36" s="184">
        <v>5363</v>
      </c>
      <c r="H36" s="184">
        <v>2543</v>
      </c>
      <c r="I36" s="184">
        <v>7890</v>
      </c>
      <c r="J36" s="184"/>
      <c r="K36" s="184">
        <v>17023</v>
      </c>
    </row>
    <row r="37" spans="1:11" ht="6" customHeight="1">
      <c r="A37" s="628"/>
      <c r="C37" s="184"/>
      <c r="D37" s="184"/>
      <c r="E37" s="184"/>
      <c r="F37" s="184"/>
      <c r="G37" s="184"/>
      <c r="H37" s="184"/>
      <c r="I37" s="184"/>
      <c r="J37" s="184"/>
      <c r="K37" s="184"/>
    </row>
    <row r="38" spans="1:11" s="1" customFormat="1" ht="15">
      <c r="A38" s="625" t="s">
        <v>601</v>
      </c>
      <c r="B38" s="1">
        <v>236</v>
      </c>
      <c r="C38" s="40">
        <v>8953</v>
      </c>
      <c r="D38" s="40">
        <v>4321</v>
      </c>
      <c r="E38" s="40">
        <v>13136</v>
      </c>
      <c r="F38" s="40"/>
      <c r="G38" s="40">
        <v>4889</v>
      </c>
      <c r="H38" s="40">
        <v>2717</v>
      </c>
      <c r="I38" s="40">
        <v>7556</v>
      </c>
      <c r="J38" s="40"/>
      <c r="K38" s="40">
        <v>20582</v>
      </c>
    </row>
    <row r="39" spans="1:11" ht="12.75">
      <c r="A39" s="627" t="s">
        <v>602</v>
      </c>
      <c r="B39">
        <v>14</v>
      </c>
      <c r="C39">
        <v>920</v>
      </c>
      <c r="D39">
        <v>318</v>
      </c>
      <c r="E39" s="184">
        <v>1240</v>
      </c>
      <c r="F39" s="184"/>
      <c r="G39">
        <v>785</v>
      </c>
      <c r="H39">
        <v>408</v>
      </c>
      <c r="I39" s="184">
        <v>1188</v>
      </c>
      <c r="J39" s="184"/>
      <c r="K39" s="184">
        <v>2422</v>
      </c>
    </row>
    <row r="40" spans="1:11" ht="12.75">
      <c r="A40" s="627" t="s">
        <v>603</v>
      </c>
      <c r="B40">
        <v>18</v>
      </c>
      <c r="C40" s="184">
        <v>1163</v>
      </c>
      <c r="D40">
        <v>666</v>
      </c>
      <c r="E40" s="184">
        <v>1799</v>
      </c>
      <c r="F40" s="184"/>
      <c r="G40">
        <v>794</v>
      </c>
      <c r="H40">
        <v>427</v>
      </c>
      <c r="I40" s="184">
        <v>1218</v>
      </c>
      <c r="J40" s="184"/>
      <c r="K40" s="184">
        <v>2997</v>
      </c>
    </row>
    <row r="41" spans="1:11" ht="12.75">
      <c r="A41" s="627" t="s">
        <v>604</v>
      </c>
      <c r="B41">
        <v>93</v>
      </c>
      <c r="C41" s="184">
        <v>3152</v>
      </c>
      <c r="D41" s="184">
        <v>1497</v>
      </c>
      <c r="E41" s="184">
        <v>4587</v>
      </c>
      <c r="F41" s="184"/>
      <c r="G41" s="184">
        <v>1374</v>
      </c>
      <c r="H41">
        <v>850</v>
      </c>
      <c r="I41" s="184">
        <v>2199</v>
      </c>
      <c r="J41" s="184"/>
      <c r="K41" s="184">
        <v>6747</v>
      </c>
    </row>
    <row r="42" spans="1:11" ht="12.75">
      <c r="A42" s="627" t="s">
        <v>605</v>
      </c>
      <c r="B42">
        <v>72</v>
      </c>
      <c r="C42" s="184">
        <v>1673</v>
      </c>
      <c r="D42">
        <v>875</v>
      </c>
      <c r="E42" s="184">
        <v>2544</v>
      </c>
      <c r="F42" s="184"/>
      <c r="G42">
        <v>735</v>
      </c>
      <c r="H42">
        <v>375</v>
      </c>
      <c r="I42" s="184">
        <v>1103</v>
      </c>
      <c r="J42" s="184"/>
      <c r="K42" s="184">
        <v>3625</v>
      </c>
    </row>
    <row r="43" spans="1:11" ht="12.75">
      <c r="A43" s="627" t="s">
        <v>606</v>
      </c>
      <c r="B43">
        <v>20</v>
      </c>
      <c r="C43" s="184">
        <v>1083</v>
      </c>
      <c r="D43">
        <v>524</v>
      </c>
      <c r="E43" s="184">
        <v>1592</v>
      </c>
      <c r="F43" s="184"/>
      <c r="G43">
        <v>638</v>
      </c>
      <c r="H43">
        <v>373</v>
      </c>
      <c r="I43" s="184">
        <v>1011</v>
      </c>
      <c r="J43" s="184"/>
      <c r="K43" s="184">
        <v>2597</v>
      </c>
    </row>
    <row r="44" spans="1:11" ht="12.75">
      <c r="A44" s="627" t="s">
        <v>607</v>
      </c>
      <c r="B44">
        <v>19</v>
      </c>
      <c r="C44">
        <v>962</v>
      </c>
      <c r="D44">
        <v>441</v>
      </c>
      <c r="E44" s="184">
        <v>1374</v>
      </c>
      <c r="F44" s="184"/>
      <c r="G44">
        <v>563</v>
      </c>
      <c r="H44">
        <v>284</v>
      </c>
      <c r="I44">
        <v>837</v>
      </c>
      <c r="J44"/>
      <c r="K44" s="184">
        <v>2194</v>
      </c>
    </row>
    <row r="45" spans="1:11" ht="6" customHeight="1">
      <c r="A45" s="628"/>
      <c r="E45" s="184"/>
      <c r="F45" s="184"/>
      <c r="G45"/>
      <c r="H45"/>
      <c r="I45"/>
      <c r="J45"/>
      <c r="K45" s="184"/>
    </row>
    <row r="46" spans="1:11" s="1" customFormat="1" ht="15">
      <c r="A46" s="625" t="s">
        <v>608</v>
      </c>
      <c r="B46" s="1">
        <v>726</v>
      </c>
      <c r="C46" s="40">
        <v>14306</v>
      </c>
      <c r="D46" s="40">
        <v>7086</v>
      </c>
      <c r="E46" s="40">
        <v>21555</v>
      </c>
      <c r="F46" s="40"/>
      <c r="G46" s="40">
        <v>13639</v>
      </c>
      <c r="H46" s="40">
        <v>6331</v>
      </c>
      <c r="I46" s="40">
        <v>19911</v>
      </c>
      <c r="J46" s="40"/>
      <c r="K46" s="40">
        <v>41232</v>
      </c>
    </row>
    <row r="47" spans="1:12" ht="6" customHeight="1">
      <c r="A47" s="620"/>
      <c r="B47" s="1"/>
      <c r="C47" s="40"/>
      <c r="D47" s="40"/>
      <c r="E47" s="40"/>
      <c r="F47" s="40"/>
      <c r="G47" s="40"/>
      <c r="H47" s="40"/>
      <c r="I47" s="40"/>
      <c r="J47" s="40"/>
      <c r="K47" s="40"/>
      <c r="L47" s="1"/>
    </row>
    <row r="48" spans="1:11" s="1" customFormat="1" ht="15">
      <c r="A48" s="625" t="s">
        <v>609</v>
      </c>
      <c r="B48" s="40">
        <v>271</v>
      </c>
      <c r="C48" s="40">
        <v>10769</v>
      </c>
      <c r="D48" s="40">
        <v>4389</v>
      </c>
      <c r="E48" s="40">
        <v>15009</v>
      </c>
      <c r="F48" s="40"/>
      <c r="G48" s="40">
        <v>7834</v>
      </c>
      <c r="H48" s="40">
        <v>3733</v>
      </c>
      <c r="I48" s="40">
        <v>11517</v>
      </c>
      <c r="J48" s="40"/>
      <c r="K48" s="40">
        <v>26425</v>
      </c>
    </row>
    <row r="49" spans="1:11" ht="12.75">
      <c r="A49" s="627" t="s">
        <v>610</v>
      </c>
      <c r="B49">
        <v>80</v>
      </c>
      <c r="C49" s="184">
        <v>2960</v>
      </c>
      <c r="D49" s="184">
        <v>1029</v>
      </c>
      <c r="E49" s="184">
        <v>3965</v>
      </c>
      <c r="F49" s="184"/>
      <c r="G49" s="184">
        <v>1594</v>
      </c>
      <c r="H49">
        <v>858</v>
      </c>
      <c r="I49" s="184">
        <v>2433</v>
      </c>
      <c r="J49" s="184"/>
      <c r="K49" s="184">
        <v>6379</v>
      </c>
    </row>
    <row r="50" spans="1:11" ht="12.75">
      <c r="A50" s="627" t="s">
        <v>611</v>
      </c>
      <c r="B50">
        <v>64</v>
      </c>
      <c r="C50" s="184">
        <v>2221</v>
      </c>
      <c r="D50" s="184">
        <v>1023</v>
      </c>
      <c r="E50" s="184">
        <v>3229</v>
      </c>
      <c r="F50" s="184"/>
      <c r="G50" s="184">
        <v>1842</v>
      </c>
      <c r="H50">
        <v>902</v>
      </c>
      <c r="I50" s="184">
        <v>2743</v>
      </c>
      <c r="J50" s="184"/>
      <c r="K50" s="184">
        <v>5951</v>
      </c>
    </row>
    <row r="51" spans="1:11" ht="12.75">
      <c r="A51" s="627" t="s">
        <v>612</v>
      </c>
      <c r="B51">
        <v>8</v>
      </c>
      <c r="C51">
        <v>940</v>
      </c>
      <c r="D51">
        <v>312</v>
      </c>
      <c r="E51" s="184">
        <v>1224</v>
      </c>
      <c r="F51" s="184"/>
      <c r="G51">
        <v>551</v>
      </c>
      <c r="H51">
        <v>321</v>
      </c>
      <c r="I51">
        <v>860</v>
      </c>
      <c r="J51"/>
      <c r="K51" s="184">
        <v>2079</v>
      </c>
    </row>
    <row r="52" spans="1:11" ht="12.75">
      <c r="A52" s="627" t="s">
        <v>613</v>
      </c>
      <c r="B52">
        <v>43</v>
      </c>
      <c r="C52" s="184">
        <v>2010</v>
      </c>
      <c r="D52">
        <v>866</v>
      </c>
      <c r="E52" s="184">
        <v>2815</v>
      </c>
      <c r="F52" s="184"/>
      <c r="G52">
        <v>1997</v>
      </c>
      <c r="H52">
        <v>690</v>
      </c>
      <c r="I52" s="184">
        <v>2679</v>
      </c>
      <c r="J52" s="184"/>
      <c r="K52" s="184">
        <v>5469</v>
      </c>
    </row>
    <row r="53" spans="1:11" ht="12.75">
      <c r="A53" s="627" t="s">
        <v>614</v>
      </c>
      <c r="B53">
        <v>76</v>
      </c>
      <c r="C53" s="184">
        <v>2638</v>
      </c>
      <c r="D53" s="184">
        <v>1159</v>
      </c>
      <c r="E53" s="184">
        <v>3776</v>
      </c>
      <c r="F53" s="184"/>
      <c r="G53" s="184">
        <v>1850</v>
      </c>
      <c r="H53">
        <v>962</v>
      </c>
      <c r="I53" s="184">
        <v>2802</v>
      </c>
      <c r="J53" s="184"/>
      <c r="K53" s="184">
        <v>6547</v>
      </c>
    </row>
    <row r="54" spans="1:11" ht="6.75" customHeight="1">
      <c r="A54" s="628"/>
      <c r="C54" s="184"/>
      <c r="D54" s="184"/>
      <c r="E54" s="184"/>
      <c r="F54" s="184"/>
      <c r="G54" s="184"/>
      <c r="H54"/>
      <c r="I54" s="184"/>
      <c r="J54" s="184"/>
      <c r="K54" s="184"/>
    </row>
    <row r="55" spans="1:11" s="1" customFormat="1" ht="15">
      <c r="A55" s="625" t="s">
        <v>615</v>
      </c>
      <c r="B55" s="1">
        <v>119</v>
      </c>
      <c r="C55" s="40">
        <v>6224</v>
      </c>
      <c r="D55" s="40">
        <v>2441</v>
      </c>
      <c r="E55" s="40">
        <v>8629</v>
      </c>
      <c r="F55" s="40"/>
      <c r="G55" s="40">
        <v>4137</v>
      </c>
      <c r="H55" s="40">
        <v>2219</v>
      </c>
      <c r="I55" s="40">
        <v>6313</v>
      </c>
      <c r="J55" s="40"/>
      <c r="K55" s="40">
        <v>14861</v>
      </c>
    </row>
    <row r="56" spans="1:11" ht="12.75">
      <c r="A56" s="627" t="s">
        <v>616</v>
      </c>
      <c r="B56">
        <v>56</v>
      </c>
      <c r="C56" s="184">
        <v>2369</v>
      </c>
      <c r="D56">
        <v>941</v>
      </c>
      <c r="E56" s="184">
        <v>3297</v>
      </c>
      <c r="F56" s="184"/>
      <c r="G56" s="184">
        <v>1418</v>
      </c>
      <c r="H56">
        <v>812</v>
      </c>
      <c r="I56" s="184">
        <v>2207</v>
      </c>
      <c r="J56" s="184"/>
      <c r="K56" s="184">
        <v>5471</v>
      </c>
    </row>
    <row r="57" spans="1:11" ht="12.75">
      <c r="A57" s="627" t="s">
        <v>617</v>
      </c>
      <c r="B57">
        <v>15</v>
      </c>
      <c r="C57" s="184">
        <v>1564</v>
      </c>
      <c r="D57">
        <v>693</v>
      </c>
      <c r="E57" s="184">
        <v>2238</v>
      </c>
      <c r="F57" s="184"/>
      <c r="G57" s="184">
        <v>1199</v>
      </c>
      <c r="H57">
        <v>588</v>
      </c>
      <c r="I57" s="184">
        <v>1776</v>
      </c>
      <c r="J57" s="184"/>
      <c r="K57" s="184">
        <v>3996</v>
      </c>
    </row>
    <row r="58" spans="1:11" ht="12.75">
      <c r="A58" s="627" t="s">
        <v>618</v>
      </c>
      <c r="B58">
        <v>17</v>
      </c>
      <c r="C58">
        <v>770</v>
      </c>
      <c r="D58">
        <v>332</v>
      </c>
      <c r="E58" s="184">
        <v>1110</v>
      </c>
      <c r="F58" s="184"/>
      <c r="G58">
        <v>581</v>
      </c>
      <c r="H58">
        <v>334</v>
      </c>
      <c r="I58">
        <v>911</v>
      </c>
      <c r="J58"/>
      <c r="K58" s="184">
        <v>2006</v>
      </c>
    </row>
    <row r="59" spans="1:11" ht="12.75">
      <c r="A59" s="627" t="s">
        <v>619</v>
      </c>
      <c r="B59">
        <v>12</v>
      </c>
      <c r="C59">
        <v>736</v>
      </c>
      <c r="D59">
        <v>274</v>
      </c>
      <c r="E59">
        <v>997</v>
      </c>
      <c r="F59"/>
      <c r="G59">
        <v>514</v>
      </c>
      <c r="H59">
        <v>266</v>
      </c>
      <c r="I59">
        <v>776</v>
      </c>
      <c r="J59"/>
      <c r="K59" s="184">
        <v>1763</v>
      </c>
    </row>
    <row r="60" spans="1:11" ht="12.75">
      <c r="A60" s="627" t="s">
        <v>620</v>
      </c>
      <c r="B60">
        <v>19</v>
      </c>
      <c r="C60">
        <v>785</v>
      </c>
      <c r="D60">
        <v>201</v>
      </c>
      <c r="E60">
        <v>987</v>
      </c>
      <c r="F60"/>
      <c r="G60">
        <v>425</v>
      </c>
      <c r="H60">
        <v>219</v>
      </c>
      <c r="I60">
        <v>643</v>
      </c>
      <c r="J60"/>
      <c r="K60" s="184">
        <v>1625</v>
      </c>
    </row>
    <row r="61" spans="1:11" ht="7.5" customHeight="1">
      <c r="A61" s="628"/>
      <c r="E61"/>
      <c r="F61"/>
      <c r="G61"/>
      <c r="H61"/>
      <c r="I61"/>
      <c r="J61"/>
      <c r="K61" s="184"/>
    </row>
    <row r="62" spans="1:11" s="1" customFormat="1" ht="15">
      <c r="A62" s="625" t="s">
        <v>621</v>
      </c>
      <c r="B62" s="1">
        <v>116</v>
      </c>
      <c r="C62" s="40">
        <v>5900</v>
      </c>
      <c r="D62" s="40">
        <v>3220</v>
      </c>
      <c r="E62" s="40">
        <v>8967</v>
      </c>
      <c r="F62" s="40"/>
      <c r="G62" s="40">
        <v>3606</v>
      </c>
      <c r="H62" s="40">
        <v>1966</v>
      </c>
      <c r="I62" s="40">
        <v>5542</v>
      </c>
      <c r="J62" s="40"/>
      <c r="K62" s="40">
        <v>14418</v>
      </c>
    </row>
    <row r="63" spans="1:11" ht="12.75">
      <c r="A63" s="627" t="s">
        <v>622</v>
      </c>
      <c r="B63">
        <v>12</v>
      </c>
      <c r="C63">
        <v>760</v>
      </c>
      <c r="D63">
        <v>290</v>
      </c>
      <c r="E63" s="184">
        <v>1033</v>
      </c>
      <c r="F63" s="184"/>
      <c r="G63">
        <v>321</v>
      </c>
      <c r="H63">
        <v>198</v>
      </c>
      <c r="I63">
        <v>517</v>
      </c>
      <c r="J63"/>
      <c r="K63" s="184">
        <v>1541</v>
      </c>
    </row>
    <row r="64" spans="1:11" ht="12.75">
      <c r="A64" s="627" t="s">
        <v>623</v>
      </c>
      <c r="B64">
        <v>25</v>
      </c>
      <c r="C64" s="184">
        <v>1131</v>
      </c>
      <c r="D64">
        <v>546</v>
      </c>
      <c r="E64" s="184">
        <v>1658</v>
      </c>
      <c r="F64" s="184"/>
      <c r="G64">
        <v>575</v>
      </c>
      <c r="H64">
        <v>334</v>
      </c>
      <c r="I64">
        <v>901</v>
      </c>
      <c r="J64"/>
      <c r="K64" s="184">
        <v>2545</v>
      </c>
    </row>
    <row r="65" spans="1:12" s="307" customFormat="1" ht="12.75">
      <c r="A65" s="627" t="s">
        <v>624</v>
      </c>
      <c r="B65">
        <v>26</v>
      </c>
      <c r="C65" s="184">
        <v>1162</v>
      </c>
      <c r="D65">
        <v>821</v>
      </c>
      <c r="E65" s="184">
        <v>1971</v>
      </c>
      <c r="F65" s="184"/>
      <c r="G65">
        <v>722</v>
      </c>
      <c r="H65">
        <v>421</v>
      </c>
      <c r="I65" s="184">
        <v>1140</v>
      </c>
      <c r="J65" s="184"/>
      <c r="K65" s="184">
        <v>3094</v>
      </c>
      <c r="L65"/>
    </row>
    <row r="66" spans="1:12" s="307" customFormat="1" ht="12.75">
      <c r="A66" s="627" t="s">
        <v>625</v>
      </c>
      <c r="B66">
        <v>53</v>
      </c>
      <c r="C66" s="184">
        <v>2847</v>
      </c>
      <c r="D66" s="184">
        <v>1563</v>
      </c>
      <c r="E66" s="184">
        <v>4305</v>
      </c>
      <c r="F66" s="184"/>
      <c r="G66" s="184">
        <v>1988</v>
      </c>
      <c r="H66" s="184">
        <v>1013</v>
      </c>
      <c r="I66" s="184">
        <v>2984</v>
      </c>
      <c r="J66" s="184"/>
      <c r="K66" s="184">
        <v>7238</v>
      </c>
      <c r="L66"/>
    </row>
    <row r="67" spans="1:12" s="307" customFormat="1" ht="12.75">
      <c r="A67"/>
      <c r="B67"/>
      <c r="C67"/>
      <c r="D67"/>
      <c r="E67"/>
      <c r="F67"/>
      <c r="G67"/>
      <c r="H67"/>
      <c r="I67"/>
      <c r="J67"/>
      <c r="K67"/>
      <c r="L67"/>
    </row>
    <row r="68" spans="1:12" s="1" customFormat="1" ht="15">
      <c r="A68" s="632" t="s">
        <v>202</v>
      </c>
      <c r="B68" s="240">
        <v>2663</v>
      </c>
      <c r="C68" s="240">
        <v>94066</v>
      </c>
      <c r="D68" s="240">
        <v>43550</v>
      </c>
      <c r="E68" s="240">
        <v>136644</v>
      </c>
      <c r="F68" s="240"/>
      <c r="G68" s="240">
        <v>68804</v>
      </c>
      <c r="H68" s="240">
        <v>35333</v>
      </c>
      <c r="I68" s="240">
        <v>103734</v>
      </c>
      <c r="J68" s="240"/>
      <c r="K68" s="240">
        <v>239041</v>
      </c>
      <c r="L68" s="2"/>
    </row>
    <row r="69" spans="1:10" ht="12.75">
      <c r="A69" s="143"/>
      <c r="B69" s="307"/>
      <c r="C69" s="646"/>
      <c r="D69" s="646"/>
      <c r="E69" s="319"/>
      <c r="F69" s="319"/>
      <c r="G69" s="321"/>
      <c r="H69" s="321"/>
      <c r="I69" s="321"/>
      <c r="J69" s="319"/>
    </row>
    <row r="70" spans="1:12" s="297" customFormat="1" ht="12" customHeight="1">
      <c r="A70" s="223" t="s">
        <v>663</v>
      </c>
      <c r="B70" s="223"/>
      <c r="C70" s="223"/>
      <c r="H70" s="34"/>
      <c r="J70"/>
      <c r="K70"/>
      <c r="L70"/>
    </row>
    <row r="71" spans="1:10" ht="12.75">
      <c r="A71" s="737"/>
      <c r="C71" s="307"/>
      <c r="D71" s="307"/>
      <c r="E71" s="321"/>
      <c r="F71" s="321"/>
      <c r="J71" s="321"/>
    </row>
    <row r="72" ht="12.75">
      <c r="A72" s="737"/>
    </row>
  </sheetData>
  <printOptions/>
  <pageMargins left="0.5511811023622047" right="0.5511811023622047" top="0.984251968503937" bottom="0.984251968503937" header="0.5118110236220472" footer="0.5118110236220472"/>
  <pageSetup fitToHeight="1" fitToWidth="1" horizontalDpi="600" verticalDpi="600" orientation="portrait" paperSize="9" scale="59"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J30"/>
  <sheetViews>
    <sheetView showGridLines="0" zoomScale="90" zoomScaleNormal="90" workbookViewId="0" topLeftCell="A1">
      <selection activeCell="A1" sqref="A1:F1"/>
    </sheetView>
  </sheetViews>
  <sheetFormatPr defaultColWidth="9.140625" defaultRowHeight="12.75"/>
  <cols>
    <col min="1" max="1" width="45.140625" style="143" customWidth="1"/>
    <col min="2" max="2" width="12.7109375" style="0" customWidth="1"/>
    <col min="3" max="6" width="12.7109375" style="143" customWidth="1"/>
    <col min="7" max="7" width="10.421875" style="143" bestFit="1" customWidth="1"/>
    <col min="8" max="8" width="47.57421875" style="143" customWidth="1"/>
    <col min="9" max="16384" width="9.140625" style="143" customWidth="1"/>
  </cols>
  <sheetData>
    <row r="1" spans="1:6" ht="14.25" customHeight="1">
      <c r="A1" s="1068" t="s">
        <v>664</v>
      </c>
      <c r="B1" s="1054"/>
      <c r="C1" s="1054"/>
      <c r="D1" s="1054"/>
      <c r="E1" s="1054"/>
      <c r="F1" s="1054"/>
    </row>
    <row r="2" spans="1:6" ht="15.75">
      <c r="A2" s="739" t="s">
        <v>665</v>
      </c>
      <c r="B2" s="543"/>
      <c r="C2" s="740"/>
      <c r="D2" s="740"/>
      <c r="E2" s="740"/>
      <c r="F2" s="740"/>
    </row>
    <row r="3" spans="1:9" s="746" customFormat="1" ht="13.5" thickBot="1">
      <c r="A3" s="741"/>
      <c r="B3" s="1067"/>
      <c r="C3" s="1067"/>
      <c r="D3" s="1067"/>
      <c r="E3" s="742"/>
      <c r="F3" s="743"/>
      <c r="G3" s="745"/>
      <c r="H3"/>
      <c r="I3"/>
    </row>
    <row r="4" spans="1:9" s="746" customFormat="1" ht="30">
      <c r="A4" s="747"/>
      <c r="B4" s="748" t="s">
        <v>509</v>
      </c>
      <c r="C4" s="748" t="s">
        <v>510</v>
      </c>
      <c r="D4" s="749" t="s">
        <v>511</v>
      </c>
      <c r="E4" s="748" t="s">
        <v>512</v>
      </c>
      <c r="F4" s="748" t="s">
        <v>513</v>
      </c>
      <c r="G4" s="750"/>
      <c r="H4" s="751"/>
      <c r="I4" s="184"/>
    </row>
    <row r="5" spans="1:9" s="746" customFormat="1" ht="12.75">
      <c r="A5" s="752"/>
      <c r="F5" s="753"/>
      <c r="H5"/>
      <c r="I5" s="184"/>
    </row>
    <row r="6" spans="1:9" s="2" customFormat="1" ht="15">
      <c r="A6" s="8" t="s">
        <v>643</v>
      </c>
      <c r="F6" s="745"/>
      <c r="G6" s="746"/>
      <c r="H6"/>
      <c r="I6" s="184"/>
    </row>
    <row r="7" spans="1:9" s="2" customFormat="1" ht="12.75">
      <c r="A7" s="754" t="s">
        <v>666</v>
      </c>
      <c r="B7" s="755">
        <v>0.52</v>
      </c>
      <c r="C7" s="755">
        <v>0.52</v>
      </c>
      <c r="D7" s="755">
        <v>0.53</v>
      </c>
      <c r="E7" s="755">
        <v>0.53</v>
      </c>
      <c r="F7" s="756">
        <v>0.544339680778949</v>
      </c>
      <c r="G7" s="757"/>
      <c r="H7" s="563"/>
      <c r="I7" s="758"/>
    </row>
    <row r="8" spans="1:9" s="2" customFormat="1" ht="12.75">
      <c r="A8" s="754" t="s">
        <v>667</v>
      </c>
      <c r="B8" s="759"/>
      <c r="C8" s="746"/>
      <c r="D8"/>
      <c r="E8" s="26"/>
      <c r="F8" s="760"/>
      <c r="G8" s="757"/>
      <c r="H8" s="761"/>
      <c r="I8" s="762"/>
    </row>
    <row r="9" spans="1:9" s="2" customFormat="1" ht="12.75">
      <c r="A9" s="763" t="s">
        <v>668</v>
      </c>
      <c r="B9" s="755">
        <v>0.12</v>
      </c>
      <c r="C9" s="755">
        <v>0.12</v>
      </c>
      <c r="D9" s="755">
        <v>0.13</v>
      </c>
      <c r="E9" s="755">
        <v>0.11</v>
      </c>
      <c r="F9" s="760">
        <v>0.118013187896715</v>
      </c>
      <c r="G9" s="757"/>
      <c r="H9"/>
      <c r="I9" s="184"/>
    </row>
    <row r="10" spans="1:9" s="2" customFormat="1" ht="12.75">
      <c r="A10" s="763" t="s">
        <v>669</v>
      </c>
      <c r="B10" s="755">
        <v>0.15</v>
      </c>
      <c r="C10" s="755">
        <v>0.16</v>
      </c>
      <c r="D10" s="755">
        <v>0.16</v>
      </c>
      <c r="E10" s="755">
        <v>0.15</v>
      </c>
      <c r="F10" s="760">
        <v>0.141646638318851</v>
      </c>
      <c r="G10" s="757"/>
      <c r="H10"/>
      <c r="I10"/>
    </row>
    <row r="11" spans="1:10" s="2" customFormat="1" ht="12.75">
      <c r="A11" s="763" t="s">
        <v>670</v>
      </c>
      <c r="B11" s="755">
        <v>0.1</v>
      </c>
      <c r="C11" s="755">
        <v>0.1</v>
      </c>
      <c r="D11" s="755">
        <v>0.1</v>
      </c>
      <c r="E11" s="755">
        <v>0.1</v>
      </c>
      <c r="F11" s="760">
        <v>0.100203364762433</v>
      </c>
      <c r="G11" s="757"/>
      <c r="H11"/>
      <c r="I11" s="184"/>
      <c r="J11" s="746"/>
    </row>
    <row r="12" spans="1:9" s="2" customFormat="1" ht="12.75">
      <c r="A12" s="763" t="s">
        <v>671</v>
      </c>
      <c r="B12" s="755">
        <v>0.1</v>
      </c>
      <c r="C12" s="755">
        <v>0.1</v>
      </c>
      <c r="D12" s="755">
        <v>0.1</v>
      </c>
      <c r="E12" s="755">
        <v>0.1</v>
      </c>
      <c r="F12" s="760">
        <v>0.0957971282430517</v>
      </c>
      <c r="G12" s="757"/>
      <c r="H12"/>
      <c r="I12" s="184"/>
    </row>
    <row r="13" spans="1:9" s="2" customFormat="1" ht="12.75">
      <c r="A13" s="746"/>
      <c r="B13" s="591"/>
      <c r="C13" s="764"/>
      <c r="D13" s="764"/>
      <c r="E13" s="764"/>
      <c r="F13" s="760"/>
      <c r="G13" s="746"/>
      <c r="H13"/>
      <c r="I13" s="184"/>
    </row>
    <row r="14" spans="1:9" s="2" customFormat="1" ht="15">
      <c r="A14" s="9" t="s">
        <v>672</v>
      </c>
      <c r="B14" s="240">
        <v>32189</v>
      </c>
      <c r="C14" s="240">
        <v>33813</v>
      </c>
      <c r="D14" s="240">
        <v>32362</v>
      </c>
      <c r="E14" s="240">
        <v>33183</v>
      </c>
      <c r="F14" s="40">
        <v>32454</v>
      </c>
      <c r="G14" s="746"/>
      <c r="H14"/>
      <c r="I14" s="184"/>
    </row>
    <row r="15" spans="1:9" s="746" customFormat="1" ht="12.75">
      <c r="A15" s="752"/>
      <c r="F15" s="753"/>
      <c r="H15" s="563"/>
      <c r="I15" s="758"/>
    </row>
    <row r="16" spans="1:9" s="2" customFormat="1" ht="15">
      <c r="A16" s="8" t="s">
        <v>644</v>
      </c>
      <c r="F16" s="745"/>
      <c r="G16" s="746"/>
      <c r="H16" s="761"/>
      <c r="I16" s="762"/>
    </row>
    <row r="17" spans="1:9" s="2" customFormat="1" ht="12.75">
      <c r="A17" s="754" t="s">
        <v>666</v>
      </c>
      <c r="B17" s="764">
        <v>0.55</v>
      </c>
      <c r="C17" s="591">
        <v>0.54</v>
      </c>
      <c r="D17" s="591">
        <v>0.55</v>
      </c>
      <c r="E17" s="591">
        <v>0.55</v>
      </c>
      <c r="F17" s="760">
        <v>0.5638088419545371</v>
      </c>
      <c r="G17" s="757"/>
      <c r="H17"/>
      <c r="I17" s="184"/>
    </row>
    <row r="18" spans="1:10" s="2" customFormat="1" ht="12.75">
      <c r="A18" s="754" t="s">
        <v>667</v>
      </c>
      <c r="B18" s="764"/>
      <c r="C18" s="591"/>
      <c r="D18" s="591"/>
      <c r="E18" s="591"/>
      <c r="F18" s="760"/>
      <c r="G18" s="757"/>
      <c r="H18" s="746"/>
      <c r="I18" s="746"/>
      <c r="J18" s="746"/>
    </row>
    <row r="19" spans="1:10" s="2" customFormat="1" ht="12.75">
      <c r="A19" s="763" t="s">
        <v>668</v>
      </c>
      <c r="B19" s="764">
        <v>0.103041712077678</v>
      </c>
      <c r="C19" s="591">
        <v>0.103568479955967</v>
      </c>
      <c r="D19" s="591">
        <v>0.09</v>
      </c>
      <c r="E19" s="591">
        <v>0.1</v>
      </c>
      <c r="F19" s="760">
        <v>0.108824055843923</v>
      </c>
      <c r="G19" s="757"/>
      <c r="H19" s="746"/>
      <c r="I19" s="746"/>
      <c r="J19" s="746"/>
    </row>
    <row r="20" spans="1:10" s="2" customFormat="1" ht="12.75">
      <c r="A20" s="763" t="s">
        <v>669</v>
      </c>
      <c r="B20" s="764">
        <v>0.12</v>
      </c>
      <c r="C20" s="591">
        <v>0.12</v>
      </c>
      <c r="D20" s="591">
        <v>0.12</v>
      </c>
      <c r="E20" s="591">
        <v>0.13</v>
      </c>
      <c r="F20" s="760">
        <v>0.11535707893323799</v>
      </c>
      <c r="G20" s="757"/>
      <c r="H20" s="746"/>
      <c r="I20" s="746"/>
      <c r="J20" s="746"/>
    </row>
    <row r="21" spans="1:10" s="2" customFormat="1" ht="12.75">
      <c r="A21" s="763" t="s">
        <v>670</v>
      </c>
      <c r="B21" s="764">
        <v>0.16</v>
      </c>
      <c r="C21" s="591">
        <v>0.16</v>
      </c>
      <c r="D21" s="591">
        <v>0.157439618328198</v>
      </c>
      <c r="E21" s="591">
        <v>0.15</v>
      </c>
      <c r="F21" s="760">
        <v>0.14918560945051</v>
      </c>
      <c r="G21" s="757"/>
      <c r="H21" s="746"/>
      <c r="I21" s="746"/>
      <c r="J21" s="746"/>
    </row>
    <row r="22" spans="1:10" s="2" customFormat="1" ht="12.75">
      <c r="A22" s="763" t="s">
        <v>671</v>
      </c>
      <c r="B22" s="591">
        <v>0.07</v>
      </c>
      <c r="C22" s="591">
        <v>0.07</v>
      </c>
      <c r="D22" s="591">
        <v>0.07</v>
      </c>
      <c r="E22" s="591">
        <v>0.07</v>
      </c>
      <c r="F22" s="760">
        <v>0.0628244138177913</v>
      </c>
      <c r="G22" s="757"/>
      <c r="H22" s="746"/>
      <c r="I22" s="746"/>
      <c r="J22" s="746"/>
    </row>
    <row r="23" spans="1:10" s="2" customFormat="1" ht="12.75">
      <c r="A23" s="746"/>
      <c r="B23" s="764"/>
      <c r="C23" s="591"/>
      <c r="D23" s="591"/>
      <c r="E23" s="591"/>
      <c r="F23" s="760"/>
      <c r="G23" s="746"/>
      <c r="H23" s="746"/>
      <c r="I23" s="746"/>
      <c r="J23" s="746"/>
    </row>
    <row r="24" spans="1:10" s="2" customFormat="1" ht="15">
      <c r="A24" s="9" t="s">
        <v>672</v>
      </c>
      <c r="B24" s="240">
        <v>10727</v>
      </c>
      <c r="C24" s="240">
        <v>11257</v>
      </c>
      <c r="D24" s="240">
        <v>10779</v>
      </c>
      <c r="E24" s="240">
        <v>11208</v>
      </c>
      <c r="F24" s="240">
        <v>11174</v>
      </c>
      <c r="G24" s="746"/>
      <c r="H24" s="746"/>
      <c r="I24" s="746"/>
      <c r="J24" s="746"/>
    </row>
    <row r="25" spans="7:10" s="2" customFormat="1" ht="12.75">
      <c r="G25" s="745"/>
      <c r="H25" s="746"/>
      <c r="I25" s="746"/>
      <c r="J25" s="746"/>
    </row>
    <row r="26" spans="1:10" ht="12.75">
      <c r="A26" s="280"/>
      <c r="G26" s="745"/>
      <c r="H26" s="746"/>
      <c r="I26" s="746"/>
      <c r="J26" s="746"/>
    </row>
    <row r="27" spans="1:10" ht="12.75">
      <c r="A27" s="280"/>
      <c r="G27" s="745"/>
      <c r="H27" s="746"/>
      <c r="I27" s="746"/>
      <c r="J27" s="746"/>
    </row>
    <row r="28" spans="7:10" ht="12.75">
      <c r="G28" s="745"/>
      <c r="H28" s="746"/>
      <c r="I28" s="746"/>
      <c r="J28" s="746"/>
    </row>
    <row r="29" spans="7:10" ht="12.75">
      <c r="G29" s="745"/>
      <c r="H29" s="746"/>
      <c r="I29" s="746"/>
      <c r="J29" s="746"/>
    </row>
    <row r="30" spans="7:10" ht="12.75">
      <c r="G30" s="745"/>
      <c r="H30" s="746"/>
      <c r="I30" s="746"/>
      <c r="J30" s="746"/>
    </row>
  </sheetData>
  <mergeCells count="2">
    <mergeCell ref="B3:D3"/>
    <mergeCell ref="A1:F1"/>
  </mergeCells>
  <printOptions/>
  <pageMargins left="0.75" right="0.75" top="1" bottom="1" header="0.5" footer="0.5"/>
  <pageSetup fitToHeight="1" fitToWidth="1" horizontalDpi="600" verticalDpi="600" orientation="portrait" paperSize="9" scale="74"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J38"/>
  <sheetViews>
    <sheetView showGridLines="0" zoomScale="90" zoomScaleNormal="90" workbookViewId="0" topLeftCell="A1">
      <selection activeCell="A1" sqref="A1:H1"/>
    </sheetView>
  </sheetViews>
  <sheetFormatPr defaultColWidth="9.140625" defaultRowHeight="12.75"/>
  <cols>
    <col min="1" max="1" width="41.421875" style="800" customWidth="1"/>
    <col min="2" max="3" width="8.8515625" style="800" customWidth="1"/>
    <col min="4" max="4" width="10.57421875" style="800" customWidth="1"/>
    <col min="5" max="6" width="8.8515625" style="800" customWidth="1"/>
    <col min="7" max="7" width="2.28125" style="798" customWidth="1"/>
    <col min="8" max="8" width="23.7109375" style="800" customWidth="1"/>
    <col min="9" max="9" width="22.00390625" style="800" bestFit="1" customWidth="1"/>
    <col min="10" max="16384" width="9.140625" style="800" customWidth="1"/>
  </cols>
  <sheetData>
    <row r="1" spans="1:8" s="765" customFormat="1" ht="14.25" customHeight="1">
      <c r="A1" s="1069" t="s">
        <v>673</v>
      </c>
      <c r="B1" s="1054"/>
      <c r="C1" s="1054"/>
      <c r="D1" s="1054"/>
      <c r="E1" s="1054"/>
      <c r="F1" s="1054"/>
      <c r="G1" s="1054"/>
      <c r="H1" s="1054"/>
    </row>
    <row r="2" spans="1:8" s="770" customFormat="1" ht="15" customHeight="1">
      <c r="A2" s="766" t="s">
        <v>674</v>
      </c>
      <c r="B2" s="767"/>
      <c r="C2" s="767"/>
      <c r="D2" s="767"/>
      <c r="E2" s="767"/>
      <c r="F2" s="767"/>
      <c r="G2" s="768"/>
      <c r="H2" s="769"/>
    </row>
    <row r="3" spans="1:8" s="770" customFormat="1" ht="12" customHeight="1" thickBot="1">
      <c r="A3" s="771"/>
      <c r="B3" s="772"/>
      <c r="C3" s="772"/>
      <c r="D3" s="772"/>
      <c r="E3" s="772"/>
      <c r="F3" s="772"/>
      <c r="G3" s="771"/>
      <c r="H3" s="773"/>
    </row>
    <row r="4" spans="1:8" s="775" customFormat="1" ht="45" customHeight="1">
      <c r="A4" s="774"/>
      <c r="B4" s="497" t="s">
        <v>509</v>
      </c>
      <c r="C4" s="497" t="s">
        <v>510</v>
      </c>
      <c r="D4" s="497" t="s">
        <v>511</v>
      </c>
      <c r="E4" s="497" t="s">
        <v>512</v>
      </c>
      <c r="F4" s="497" t="s">
        <v>513</v>
      </c>
      <c r="G4" s="498"/>
      <c r="H4" s="499" t="s">
        <v>514</v>
      </c>
    </row>
    <row r="5" spans="1:8" s="770" customFormat="1" ht="12" customHeight="1">
      <c r="A5" s="776"/>
      <c r="B5" s="777"/>
      <c r="C5" s="777"/>
      <c r="D5" s="777"/>
      <c r="E5" s="777"/>
      <c r="F5" s="777"/>
      <c r="G5" s="776"/>
      <c r="H5" s="771"/>
    </row>
    <row r="6" spans="1:8" s="770" customFormat="1" ht="17.25" customHeight="1">
      <c r="A6" s="778" t="s">
        <v>705</v>
      </c>
      <c r="B6" s="779">
        <v>57411</v>
      </c>
      <c r="C6" s="779">
        <v>58478</v>
      </c>
      <c r="D6" s="779">
        <v>56602</v>
      </c>
      <c r="E6" s="779">
        <v>57860</v>
      </c>
      <c r="F6" s="779">
        <v>55230</v>
      </c>
      <c r="H6" s="506">
        <v>-0.037989235512358256</v>
      </c>
    </row>
    <row r="7" spans="1:8" s="770" customFormat="1" ht="12" customHeight="1">
      <c r="A7" s="780" t="s">
        <v>675</v>
      </c>
      <c r="B7" s="781">
        <v>28934</v>
      </c>
      <c r="C7" s="781">
        <v>27368</v>
      </c>
      <c r="D7" s="781">
        <v>25147</v>
      </c>
      <c r="E7" s="184">
        <v>24766</v>
      </c>
      <c r="F7" s="184">
        <v>23256</v>
      </c>
      <c r="H7" s="506">
        <v>-0.19623971797884843</v>
      </c>
    </row>
    <row r="8" spans="1:8" s="770" customFormat="1" ht="12" customHeight="1">
      <c r="A8" s="780" t="s">
        <v>676</v>
      </c>
      <c r="B8" s="781">
        <v>16484</v>
      </c>
      <c r="C8" s="781">
        <v>18234</v>
      </c>
      <c r="D8" s="781">
        <v>18417</v>
      </c>
      <c r="E8" s="184">
        <v>19453</v>
      </c>
      <c r="F8" s="184">
        <v>18969</v>
      </c>
      <c r="H8" s="506">
        <v>0.15075224460082504</v>
      </c>
    </row>
    <row r="9" spans="1:10" s="770" customFormat="1" ht="12" customHeight="1">
      <c r="A9" s="780" t="s">
        <v>677</v>
      </c>
      <c r="B9" s="781">
        <v>8648</v>
      </c>
      <c r="C9" s="781">
        <v>8999</v>
      </c>
      <c r="D9" s="781">
        <v>9451</v>
      </c>
      <c r="E9" s="184">
        <v>9839</v>
      </c>
      <c r="F9" s="184">
        <v>9599</v>
      </c>
      <c r="H9" s="506">
        <v>0.10996762257169287</v>
      </c>
      <c r="I9"/>
      <c r="J9"/>
    </row>
    <row r="10" spans="1:10" s="765" customFormat="1" ht="15" customHeight="1">
      <c r="A10" s="780" t="s">
        <v>706</v>
      </c>
      <c r="B10" s="781">
        <v>239</v>
      </c>
      <c r="C10" s="781">
        <v>236</v>
      </c>
      <c r="D10" s="781">
        <v>266</v>
      </c>
      <c r="E10">
        <v>262</v>
      </c>
      <c r="F10">
        <v>221</v>
      </c>
      <c r="H10" s="506">
        <v>-0.07531380753138076</v>
      </c>
      <c r="I10"/>
      <c r="J10"/>
    </row>
    <row r="11" spans="1:9" s="770" customFormat="1" ht="15.75" customHeight="1">
      <c r="A11" s="780" t="s">
        <v>678</v>
      </c>
      <c r="B11" s="781">
        <v>3106</v>
      </c>
      <c r="C11" s="781">
        <v>3641</v>
      </c>
      <c r="D11" s="781">
        <v>3321</v>
      </c>
      <c r="E11" s="184">
        <v>3540</v>
      </c>
      <c r="F11" s="184">
        <v>3185</v>
      </c>
      <c r="H11" s="506">
        <v>0.025434642627173213</v>
      </c>
      <c r="I11"/>
    </row>
    <row r="12" spans="1:9" s="770" customFormat="1" ht="12" customHeight="1">
      <c r="A12" s="780" t="s">
        <v>679</v>
      </c>
      <c r="B12" s="781">
        <v>134</v>
      </c>
      <c r="C12" s="781">
        <v>154</v>
      </c>
      <c r="D12" s="781">
        <v>181</v>
      </c>
      <c r="E12">
        <v>181</v>
      </c>
      <c r="F12">
        <v>157</v>
      </c>
      <c r="H12" s="506">
        <v>0.17164179104477612</v>
      </c>
      <c r="I12"/>
    </row>
    <row r="13" spans="1:9" s="770" customFormat="1" ht="12" customHeight="1">
      <c r="A13" s="782"/>
      <c r="B13" s="783"/>
      <c r="C13" s="783"/>
      <c r="D13" s="783"/>
      <c r="E13" s="783"/>
      <c r="F13" s="784"/>
      <c r="H13" s="785"/>
      <c r="I13"/>
    </row>
    <row r="14" spans="1:9" s="770" customFormat="1" ht="13.5" customHeight="1">
      <c r="A14" s="786"/>
      <c r="B14" s="787"/>
      <c r="C14" s="787"/>
      <c r="D14" s="787"/>
      <c r="E14" s="787"/>
      <c r="F14" s="781"/>
      <c r="G14" s="788"/>
      <c r="H14" s="789"/>
      <c r="I14"/>
    </row>
    <row r="15" spans="1:9" s="770" customFormat="1" ht="14.25" customHeight="1">
      <c r="A15" s="790"/>
      <c r="B15" s="779"/>
      <c r="C15" s="779"/>
      <c r="D15" s="779"/>
      <c r="E15" s="779"/>
      <c r="F15" s="781"/>
      <c r="G15" s="771"/>
      <c r="H15" s="785"/>
      <c r="I15"/>
    </row>
    <row r="16" spans="1:9" s="765" customFormat="1" ht="13.5" customHeight="1">
      <c r="A16" s="778" t="s">
        <v>680</v>
      </c>
      <c r="B16" s="779">
        <v>42550</v>
      </c>
      <c r="C16" s="787">
        <v>42844</v>
      </c>
      <c r="D16" s="787">
        <v>40527</v>
      </c>
      <c r="E16" s="787">
        <v>40965</v>
      </c>
      <c r="F16" s="779">
        <v>39403</v>
      </c>
      <c r="G16" s="791"/>
      <c r="H16" s="506">
        <v>-0.07396004700352526</v>
      </c>
      <c r="I16"/>
    </row>
    <row r="17" spans="1:9" s="770" customFormat="1" ht="12.75">
      <c r="A17" s="780" t="s">
        <v>675</v>
      </c>
      <c r="B17" s="781">
        <v>16551</v>
      </c>
      <c r="C17" s="792">
        <v>14817</v>
      </c>
      <c r="D17" s="792">
        <v>12990</v>
      </c>
      <c r="E17" s="184">
        <v>12630</v>
      </c>
      <c r="F17" s="184">
        <v>12222</v>
      </c>
      <c r="G17" s="771"/>
      <c r="H17" s="506">
        <v>-0.2615551930396955</v>
      </c>
      <c r="I17"/>
    </row>
    <row r="18" spans="1:9" s="770" customFormat="1" ht="12.75">
      <c r="A18" s="780" t="s">
        <v>676</v>
      </c>
      <c r="B18" s="781">
        <v>14497</v>
      </c>
      <c r="C18" s="792">
        <v>15761</v>
      </c>
      <c r="D18" s="792">
        <v>15226</v>
      </c>
      <c r="E18" s="184">
        <v>15564</v>
      </c>
      <c r="F18" s="184">
        <v>14904</v>
      </c>
      <c r="G18" s="771"/>
      <c r="H18" s="506">
        <v>0.02807477409119128</v>
      </c>
      <c r="I18"/>
    </row>
    <row r="19" spans="1:9" s="771" customFormat="1" ht="12.75">
      <c r="A19" s="780" t="s">
        <v>677</v>
      </c>
      <c r="B19" s="792">
        <v>8467</v>
      </c>
      <c r="C19" s="792">
        <v>8720</v>
      </c>
      <c r="D19" s="792">
        <v>9101</v>
      </c>
      <c r="E19" s="184">
        <v>9389</v>
      </c>
      <c r="F19" s="184">
        <v>9248</v>
      </c>
      <c r="H19" s="506">
        <v>0.09224046297389867</v>
      </c>
      <c r="I19"/>
    </row>
    <row r="20" spans="1:9" s="771" customFormat="1" ht="14.25">
      <c r="A20" s="780" t="s">
        <v>706</v>
      </c>
      <c r="B20" s="792">
        <v>146</v>
      </c>
      <c r="C20" s="792">
        <v>156</v>
      </c>
      <c r="D20" s="792">
        <v>158</v>
      </c>
      <c r="E20">
        <v>152</v>
      </c>
      <c r="F20">
        <v>111</v>
      </c>
      <c r="H20" s="506">
        <v>-0.23972602739726026</v>
      </c>
      <c r="I20"/>
    </row>
    <row r="21" spans="1:9" s="770" customFormat="1" ht="12.75">
      <c r="A21" s="780" t="s">
        <v>678</v>
      </c>
      <c r="B21" s="781">
        <v>2889</v>
      </c>
      <c r="C21" s="792">
        <v>3390</v>
      </c>
      <c r="D21" s="792">
        <v>3052</v>
      </c>
      <c r="E21" s="184">
        <v>3230</v>
      </c>
      <c r="F21" s="184">
        <v>2918</v>
      </c>
      <c r="G21" s="771"/>
      <c r="H21" s="506">
        <v>0.010038075458636206</v>
      </c>
      <c r="I21"/>
    </row>
    <row r="22" spans="1:9" s="771" customFormat="1" ht="12.75">
      <c r="A22" s="780" t="s">
        <v>679</v>
      </c>
      <c r="B22" s="792">
        <v>127</v>
      </c>
      <c r="C22" s="792">
        <v>146</v>
      </c>
      <c r="D22" s="792">
        <v>167</v>
      </c>
      <c r="E22">
        <v>168</v>
      </c>
      <c r="F22">
        <v>143</v>
      </c>
      <c r="H22" s="506">
        <v>0.12598425196850394</v>
      </c>
      <c r="I22"/>
    </row>
    <row r="23" spans="1:9" s="770" customFormat="1" ht="12.75">
      <c r="A23" s="793"/>
      <c r="B23" s="784"/>
      <c r="C23" s="784"/>
      <c r="D23" s="784"/>
      <c r="E23" s="783"/>
      <c r="F23" s="784"/>
      <c r="G23" s="794"/>
      <c r="H23" s="795"/>
      <c r="I23"/>
    </row>
    <row r="24" spans="1:9" ht="12.75">
      <c r="A24" s="796"/>
      <c r="B24" s="797"/>
      <c r="C24" s="797"/>
      <c r="D24" s="797"/>
      <c r="E24" s="797"/>
      <c r="F24" s="797"/>
      <c r="H24" s="799"/>
      <c r="I24"/>
    </row>
    <row r="25" spans="1:9" s="765" customFormat="1" ht="21" customHeight="1">
      <c r="A25" s="778" t="s">
        <v>681</v>
      </c>
      <c r="B25" s="779">
        <v>14861</v>
      </c>
      <c r="C25" s="787">
        <v>15634</v>
      </c>
      <c r="D25" s="787">
        <v>16075</v>
      </c>
      <c r="E25" s="787">
        <v>16895</v>
      </c>
      <c r="F25" s="779">
        <v>15827</v>
      </c>
      <c r="H25" s="506">
        <v>0.06500235515779557</v>
      </c>
      <c r="I25"/>
    </row>
    <row r="26" spans="1:9" s="770" customFormat="1" ht="12" customHeight="1">
      <c r="A26" s="780" t="s">
        <v>675</v>
      </c>
      <c r="B26" s="781">
        <v>12383</v>
      </c>
      <c r="C26" s="781">
        <v>12551</v>
      </c>
      <c r="D26" s="781">
        <v>12157</v>
      </c>
      <c r="E26" s="184">
        <v>12136</v>
      </c>
      <c r="F26" s="184">
        <v>11034</v>
      </c>
      <c r="H26" s="506">
        <v>-0.10893967536138253</v>
      </c>
      <c r="I26"/>
    </row>
    <row r="27" spans="1:9" s="770" customFormat="1" ht="12" customHeight="1">
      <c r="A27" s="780" t="s">
        <v>676</v>
      </c>
      <c r="B27" s="781">
        <v>1987</v>
      </c>
      <c r="C27" s="781">
        <v>2473</v>
      </c>
      <c r="D27" s="781">
        <v>3191</v>
      </c>
      <c r="E27" s="184">
        <v>3889</v>
      </c>
      <c r="F27" s="184">
        <v>4065</v>
      </c>
      <c r="H27" s="506">
        <v>1.0457976849521893</v>
      </c>
      <c r="I27"/>
    </row>
    <row r="28" spans="1:9" s="770" customFormat="1" ht="12" customHeight="1">
      <c r="A28" s="780" t="s">
        <v>677</v>
      </c>
      <c r="B28" s="781">
        <v>181</v>
      </c>
      <c r="C28" s="781">
        <v>279</v>
      </c>
      <c r="D28" s="781">
        <v>350</v>
      </c>
      <c r="E28">
        <v>450</v>
      </c>
      <c r="F28">
        <v>351</v>
      </c>
      <c r="H28" s="506">
        <v>0.9392265193370166</v>
      </c>
      <c r="I28"/>
    </row>
    <row r="29" spans="1:10" s="770" customFormat="1" ht="15.75" customHeight="1">
      <c r="A29" s="780" t="s">
        <v>706</v>
      </c>
      <c r="B29" s="781">
        <v>93</v>
      </c>
      <c r="C29" s="781">
        <v>80</v>
      </c>
      <c r="D29" s="781">
        <v>108</v>
      </c>
      <c r="E29">
        <v>110</v>
      </c>
      <c r="F29">
        <v>110</v>
      </c>
      <c r="H29" s="506">
        <v>0.1827956989247312</v>
      </c>
      <c r="I29"/>
      <c r="J29"/>
    </row>
    <row r="30" spans="1:8" s="770" customFormat="1" ht="15" customHeight="1">
      <c r="A30" s="780" t="s">
        <v>678</v>
      </c>
      <c r="B30" s="781">
        <v>217</v>
      </c>
      <c r="C30" s="781">
        <v>251</v>
      </c>
      <c r="D30" s="781">
        <v>269</v>
      </c>
      <c r="E30">
        <v>310</v>
      </c>
      <c r="F30">
        <v>267</v>
      </c>
      <c r="H30" s="506">
        <v>0.2304147465437788</v>
      </c>
    </row>
    <row r="31" spans="1:9" s="770" customFormat="1" ht="12" customHeight="1">
      <c r="A31" s="780" t="s">
        <v>679</v>
      </c>
      <c r="B31" s="781">
        <v>7</v>
      </c>
      <c r="C31" s="781">
        <v>8</v>
      </c>
      <c r="D31" s="781">
        <v>14</v>
      </c>
      <c r="E31">
        <v>13</v>
      </c>
      <c r="F31">
        <v>14</v>
      </c>
      <c r="H31" s="510" t="s">
        <v>401</v>
      </c>
      <c r="I31" s="801"/>
    </row>
    <row r="32" spans="1:8" s="770" customFormat="1" ht="12" customHeight="1">
      <c r="A32" s="782"/>
      <c r="B32" s="784"/>
      <c r="C32" s="784"/>
      <c r="D32" s="784"/>
      <c r="E32" s="784"/>
      <c r="F32" s="784"/>
      <c r="G32" s="794"/>
      <c r="H32" s="782"/>
    </row>
    <row r="33" s="770" customFormat="1" ht="11.25">
      <c r="G33" s="771"/>
    </row>
    <row r="34" spans="1:7" s="770" customFormat="1" ht="12">
      <c r="A34" s="802" t="s">
        <v>682</v>
      </c>
      <c r="G34" s="771"/>
    </row>
    <row r="35" ht="9.75" customHeight="1">
      <c r="A35" s="230" t="s">
        <v>683</v>
      </c>
    </row>
    <row r="36" s="798" customFormat="1" ht="11.25" customHeight="1"/>
    <row r="37" spans="1:6" ht="11.25">
      <c r="A37" s="798"/>
      <c r="B37" s="798"/>
      <c r="C37" s="798"/>
      <c r="D37" s="798"/>
      <c r="E37" s="798"/>
      <c r="F37" s="798"/>
    </row>
    <row r="38" spans="1:6" ht="11.25">
      <c r="A38" s="798"/>
      <c r="B38" s="798"/>
      <c r="C38" s="798"/>
      <c r="D38" s="798"/>
      <c r="E38" s="798"/>
      <c r="F38" s="798"/>
    </row>
    <row r="42" ht="8.25" customHeight="1"/>
    <row r="44" ht="7.5" customHeight="1"/>
    <row r="46" ht="7.5" customHeight="1"/>
  </sheetData>
  <mergeCells count="1">
    <mergeCell ref="A1:H1"/>
  </mergeCells>
  <printOptions/>
  <pageMargins left="0.75" right="0.75" top="1" bottom="1" header="0.5" footer="0.5"/>
  <pageSetup fitToHeight="1" fitToWidth="1" horizontalDpi="600" verticalDpi="600" orientation="portrait" paperSize="9" scale="76"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K34"/>
  <sheetViews>
    <sheetView showGridLines="0" zoomScale="90" zoomScaleNormal="90" workbookViewId="0" topLeftCell="A1">
      <selection activeCell="A1" sqref="A1"/>
    </sheetView>
  </sheetViews>
  <sheetFormatPr defaultColWidth="9.140625" defaultRowHeight="12.75"/>
  <cols>
    <col min="1" max="1" width="33.421875" style="187" customWidth="1"/>
    <col min="2" max="2" width="16.7109375" style="187" customWidth="1"/>
    <col min="3" max="3" width="18.8515625" style="187" customWidth="1"/>
    <col min="4" max="4" width="18.57421875" style="187" customWidth="1"/>
    <col min="5" max="5" width="15.28125" style="187" customWidth="1"/>
    <col min="6" max="6" width="15.421875" style="187" customWidth="1"/>
    <col min="7" max="7" width="5.7109375" style="187" bestFit="1" customWidth="1"/>
    <col min="8" max="8" width="7.7109375" style="187" bestFit="1" customWidth="1"/>
    <col min="9" max="16384" width="9.140625" style="187" customWidth="1"/>
  </cols>
  <sheetData>
    <row r="1" spans="1:8" ht="15.75">
      <c r="A1" s="35" t="s">
        <v>684</v>
      </c>
      <c r="H1" s="188"/>
    </row>
    <row r="2" spans="1:8" ht="15.75">
      <c r="A2" s="35" t="s">
        <v>685</v>
      </c>
      <c r="H2" s="188"/>
    </row>
    <row r="3" spans="1:8" ht="16.5" thickBot="1">
      <c r="A3" s="35"/>
      <c r="H3" s="188"/>
    </row>
    <row r="4" spans="1:8" ht="17.25" customHeight="1">
      <c r="A4" s="210"/>
      <c r="B4" s="803"/>
      <c r="C4" s="803"/>
      <c r="D4" s="804" t="s">
        <v>686</v>
      </c>
      <c r="E4" s="803"/>
      <c r="F4" s="803"/>
      <c r="G4" s="805"/>
      <c r="H4" s="805"/>
    </row>
    <row r="5" spans="1:8" ht="41.25" customHeight="1">
      <c r="A5" s="539"/>
      <c r="B5" s="806" t="s">
        <v>687</v>
      </c>
      <c r="C5" s="806" t="s">
        <v>688</v>
      </c>
      <c r="D5" s="806" t="s">
        <v>707</v>
      </c>
      <c r="E5" s="807" t="s">
        <v>689</v>
      </c>
      <c r="F5" s="807" t="s">
        <v>690</v>
      </c>
      <c r="G5" s="808"/>
      <c r="H5" s="809"/>
    </row>
    <row r="6" spans="1:8" ht="12.75">
      <c r="A6" s="137"/>
      <c r="B6" s="38"/>
      <c r="C6" s="38"/>
      <c r="D6" s="38"/>
      <c r="E6" s="38"/>
      <c r="F6" s="668"/>
      <c r="G6" s="808"/>
      <c r="H6" s="809"/>
    </row>
    <row r="7" spans="1:8" ht="15">
      <c r="A7" s="810" t="s">
        <v>691</v>
      </c>
      <c r="F7" s="188"/>
      <c r="G7" s="237"/>
      <c r="H7" s="237"/>
    </row>
    <row r="8" spans="1:8" ht="12.75">
      <c r="A8" s="37"/>
      <c r="F8" s="188"/>
      <c r="G8" s="551"/>
      <c r="H8" s="237"/>
    </row>
    <row r="9" spans="1:8" ht="12.75">
      <c r="A9" s="811" t="s">
        <v>692</v>
      </c>
      <c r="B9" s="184">
        <v>14175</v>
      </c>
      <c r="C9" s="184">
        <v>7287</v>
      </c>
      <c r="D9" s="184">
        <v>14344</v>
      </c>
      <c r="E9">
        <v>79</v>
      </c>
      <c r="F9" s="184">
        <v>35885</v>
      </c>
      <c r="G9" s="237"/>
      <c r="H9" s="237"/>
    </row>
    <row r="10" spans="1:8" ht="12.75">
      <c r="A10" s="811" t="s">
        <v>644</v>
      </c>
      <c r="B10">
        <v>830</v>
      </c>
      <c r="C10" s="184">
        <v>12092</v>
      </c>
      <c r="D10" s="184">
        <v>23703</v>
      </c>
      <c r="E10">
        <v>132</v>
      </c>
      <c r="F10" s="184">
        <v>36757</v>
      </c>
      <c r="G10" s="237"/>
      <c r="H10" s="237"/>
    </row>
    <row r="11" spans="1:8" ht="12.75">
      <c r="A11" s="811" t="s">
        <v>693</v>
      </c>
      <c r="B11">
        <v>488</v>
      </c>
      <c r="C11" s="184">
        <v>2736</v>
      </c>
      <c r="D11" s="184">
        <v>96339</v>
      </c>
      <c r="E11">
        <v>568</v>
      </c>
      <c r="F11" s="184">
        <v>100131</v>
      </c>
      <c r="G11" s="551"/>
      <c r="H11" s="237"/>
    </row>
    <row r="12" spans="1:8" ht="12.75">
      <c r="A12" s="811" t="s">
        <v>689</v>
      </c>
      <c r="B12">
        <v>33</v>
      </c>
      <c r="C12">
        <v>66</v>
      </c>
      <c r="D12" s="184">
        <v>1042</v>
      </c>
      <c r="E12" s="184">
        <v>2026</v>
      </c>
      <c r="F12" s="184">
        <v>3167</v>
      </c>
      <c r="G12" s="237"/>
      <c r="H12" s="237"/>
    </row>
    <row r="13" spans="1:8" ht="12.75">
      <c r="A13" s="811" t="s">
        <v>694</v>
      </c>
      <c r="B13">
        <v>58</v>
      </c>
      <c r="C13">
        <v>70</v>
      </c>
      <c r="D13" s="184">
        <v>1127</v>
      </c>
      <c r="E13">
        <v>167</v>
      </c>
      <c r="F13" s="184">
        <v>1422</v>
      </c>
      <c r="G13" s="237"/>
      <c r="H13" s="237"/>
    </row>
    <row r="14" spans="1:8" ht="12.75">
      <c r="A14" s="811" t="s">
        <v>390</v>
      </c>
      <c r="B14">
        <v>348</v>
      </c>
      <c r="C14">
        <v>328</v>
      </c>
      <c r="D14" s="184">
        <v>2107</v>
      </c>
      <c r="E14">
        <v>76</v>
      </c>
      <c r="F14" s="184">
        <v>2859</v>
      </c>
      <c r="G14" s="812"/>
      <c r="H14" s="813"/>
    </row>
    <row r="15" spans="1:8" ht="12.75">
      <c r="A15" s="814"/>
      <c r="B15" s="33"/>
      <c r="C15" s="33"/>
      <c r="D15" s="33"/>
      <c r="E15" s="33"/>
      <c r="F15" s="33"/>
      <c r="G15" s="812"/>
      <c r="H15" s="813"/>
    </row>
    <row r="16" spans="1:8" ht="12.75">
      <c r="A16" s="814" t="s">
        <v>440</v>
      </c>
      <c r="B16" s="184">
        <v>15932</v>
      </c>
      <c r="C16" s="184">
        <v>22579</v>
      </c>
      <c r="D16" s="184">
        <v>138662</v>
      </c>
      <c r="E16" s="184">
        <v>3048</v>
      </c>
      <c r="F16" s="184">
        <v>180221</v>
      </c>
      <c r="G16" s="812"/>
      <c r="H16" s="813"/>
    </row>
    <row r="17" spans="1:8" ht="12.75">
      <c r="A17" s="539"/>
      <c r="B17" s="539"/>
      <c r="C17" s="539"/>
      <c r="D17" s="539"/>
      <c r="E17" s="539"/>
      <c r="F17" s="539"/>
      <c r="G17" s="812"/>
      <c r="H17" s="813"/>
    </row>
    <row r="18" spans="1:8" ht="12.75">
      <c r="A18" s="137"/>
      <c r="B18" s="37"/>
      <c r="C18" s="37"/>
      <c r="D18" s="37"/>
      <c r="E18" s="37"/>
      <c r="F18" s="37"/>
      <c r="G18" s="815"/>
      <c r="H18" s="816"/>
    </row>
    <row r="19" spans="1:8" ht="15">
      <c r="A19" s="201" t="s">
        <v>573</v>
      </c>
      <c r="B19" s="37"/>
      <c r="C19" s="37"/>
      <c r="D19" s="37"/>
      <c r="E19" s="37"/>
      <c r="F19" s="37"/>
      <c r="G19" s="815"/>
      <c r="H19" s="816"/>
    </row>
    <row r="20" spans="1:8" ht="12.75">
      <c r="A20" s="137"/>
      <c r="B20" s="37"/>
      <c r="C20" s="37"/>
      <c r="D20" s="37"/>
      <c r="E20" s="37"/>
      <c r="F20" s="37"/>
      <c r="G20" s="815"/>
      <c r="H20" s="816"/>
    </row>
    <row r="21" spans="1:11" ht="12.75">
      <c r="A21" s="811" t="s">
        <v>692</v>
      </c>
      <c r="B21" s="817">
        <v>0.8897188049209139</v>
      </c>
      <c r="C21" s="818">
        <v>0.3227335134416936</v>
      </c>
      <c r="D21" s="818">
        <v>0.10344578904097734</v>
      </c>
      <c r="E21" s="818">
        <v>0.025918635170603676</v>
      </c>
      <c r="F21" s="818">
        <v>0.19911664012517963</v>
      </c>
      <c r="G21" s="815"/>
      <c r="H21" s="816"/>
      <c r="K21" s="818"/>
    </row>
    <row r="22" spans="1:11" ht="12.75">
      <c r="A22" s="811" t="s">
        <v>644</v>
      </c>
      <c r="B22" s="818">
        <v>0.05209640974140095</v>
      </c>
      <c r="C22" s="817">
        <v>0.5355418751937642</v>
      </c>
      <c r="D22" s="818">
        <v>0.17094084897087883</v>
      </c>
      <c r="E22" s="818">
        <v>0.04330708661417323</v>
      </c>
      <c r="F22" s="818">
        <v>0.20395514396213538</v>
      </c>
      <c r="G22" s="213"/>
      <c r="H22" s="212"/>
      <c r="K22" s="818"/>
    </row>
    <row r="23" spans="1:11" ht="12.75">
      <c r="A23" s="811" t="s">
        <v>693</v>
      </c>
      <c r="B23" s="818">
        <v>0.030630178257594776</v>
      </c>
      <c r="C23" s="818">
        <v>0.12117454271668364</v>
      </c>
      <c r="D23" s="817">
        <v>0.694775785723558</v>
      </c>
      <c r="E23" s="818">
        <v>0.18635170603674542</v>
      </c>
      <c r="F23" s="818">
        <v>0.5556011785529988</v>
      </c>
      <c r="H23" s="188"/>
      <c r="K23" s="818"/>
    </row>
    <row r="24" spans="1:8" ht="12.75">
      <c r="A24" s="811" t="s">
        <v>689</v>
      </c>
      <c r="B24" s="818">
        <v>0.002071303037911122</v>
      </c>
      <c r="C24" s="818">
        <v>0.0029230701093936845</v>
      </c>
      <c r="D24" s="818">
        <v>0.007514675974672224</v>
      </c>
      <c r="E24" s="817">
        <v>0.6646981627296588</v>
      </c>
      <c r="F24" s="818">
        <v>0.017572868866558282</v>
      </c>
      <c r="H24" s="188"/>
    </row>
    <row r="25" spans="1:8" ht="12.75">
      <c r="A25" s="811" t="s">
        <v>694</v>
      </c>
      <c r="B25" s="818">
        <v>0.003640472006025609</v>
      </c>
      <c r="C25" s="818">
        <v>0.0031002258735993624</v>
      </c>
      <c r="D25" s="818">
        <v>0.008127677373757771</v>
      </c>
      <c r="E25" s="818">
        <v>0.05479002624671916</v>
      </c>
      <c r="F25" s="818">
        <v>0.007890312449714517</v>
      </c>
      <c r="H25" s="188"/>
    </row>
    <row r="26" spans="1:8" ht="12.75">
      <c r="A26" s="811" t="s">
        <v>390</v>
      </c>
      <c r="B26" s="818">
        <v>0.021842832036153653</v>
      </c>
      <c r="C26" s="818">
        <v>0.014526772664865583</v>
      </c>
      <c r="D26" s="818">
        <v>0.015195222916155831</v>
      </c>
      <c r="E26" s="818">
        <v>0.024934383202099737</v>
      </c>
      <c r="F26" s="818">
        <v>0.015863856043413366</v>
      </c>
      <c r="H26" s="188"/>
    </row>
    <row r="27" spans="1:8" ht="12.75">
      <c r="A27" s="814"/>
      <c r="B27" s="818"/>
      <c r="C27" s="818"/>
      <c r="D27" s="818"/>
      <c r="E27" s="818"/>
      <c r="F27" s="818"/>
      <c r="H27" s="188"/>
    </row>
    <row r="28" spans="1:8" ht="14.25">
      <c r="A28" s="819" t="s">
        <v>440</v>
      </c>
      <c r="B28" s="818">
        <v>1</v>
      </c>
      <c r="C28" s="818">
        <v>1</v>
      </c>
      <c r="D28" s="818">
        <v>1</v>
      </c>
      <c r="E28" s="818">
        <v>1</v>
      </c>
      <c r="F28" s="818">
        <v>1</v>
      </c>
      <c r="H28" s="188"/>
    </row>
    <row r="29" spans="1:8" ht="12.75">
      <c r="A29" s="820"/>
      <c r="B29" s="220"/>
      <c r="C29" s="539"/>
      <c r="D29" s="539"/>
      <c r="E29" s="539"/>
      <c r="F29" s="539"/>
      <c r="H29" s="188"/>
    </row>
    <row r="30" spans="1:6" ht="12.75">
      <c r="A30" s="821"/>
      <c r="C30" s="137"/>
      <c r="D30" s="137"/>
      <c r="E30" s="137"/>
      <c r="F30" s="137"/>
    </row>
    <row r="31" spans="1:7" ht="30">
      <c r="A31" s="515" t="s">
        <v>695</v>
      </c>
      <c r="B31" s="695">
        <v>0.0884025723972234</v>
      </c>
      <c r="C31" s="695">
        <v>0.12528506666814634</v>
      </c>
      <c r="D31" s="695">
        <v>0.7693997924770143</v>
      </c>
      <c r="E31" s="695">
        <v>0.016912568457615927</v>
      </c>
      <c r="F31" s="695">
        <v>1</v>
      </c>
      <c r="G31" s="213"/>
    </row>
    <row r="32" spans="1:6" ht="12.75">
      <c r="A32" s="822"/>
      <c r="B32" s="823"/>
      <c r="C32" s="823"/>
      <c r="D32" s="823"/>
      <c r="E32" s="823"/>
      <c r="F32" s="823"/>
    </row>
    <row r="33" spans="6:8" ht="12.75">
      <c r="F33" s="213"/>
      <c r="G33" s="213"/>
      <c r="H33" s="213"/>
    </row>
    <row r="34" spans="1:8" ht="12.75">
      <c r="A34" s="223" t="s">
        <v>696</v>
      </c>
      <c r="B34" s="37"/>
      <c r="C34" s="37"/>
      <c r="D34" s="37"/>
      <c r="E34" s="37"/>
      <c r="F34" s="37"/>
      <c r="G34" s="37"/>
      <c r="H34" s="37"/>
    </row>
  </sheetData>
  <printOptions/>
  <pageMargins left="0.7480314960629921" right="0.7480314960629921" top="0.5905511811023623" bottom="0.5905511811023623" header="0.5118110236220472" footer="0.5118110236220472"/>
  <pageSetup fitToHeight="1" fitToWidth="1" horizontalDpi="600" verticalDpi="600" orientation="landscape" paperSize="9" scale="89" r:id="rId2"/>
  <drawing r:id="rId1"/>
</worksheet>
</file>

<file path=xl/worksheets/sheet3.xml><?xml version="1.0" encoding="utf-8"?>
<worksheet xmlns="http://schemas.openxmlformats.org/spreadsheetml/2006/main" xmlns:r="http://schemas.openxmlformats.org/officeDocument/2006/relationships">
  <dimension ref="A1:P71"/>
  <sheetViews>
    <sheetView showGridLines="0" zoomScale="90" zoomScaleNormal="90" workbookViewId="0" topLeftCell="A1">
      <selection activeCell="A1" sqref="A1"/>
    </sheetView>
  </sheetViews>
  <sheetFormatPr defaultColWidth="9.140625" defaultRowHeight="12.75"/>
  <cols>
    <col min="1" max="1" width="3.28125" style="12" customWidth="1"/>
    <col min="2" max="2" width="50.7109375" style="24" customWidth="1"/>
    <col min="3" max="3" width="14.7109375" style="22" customWidth="1"/>
    <col min="4" max="4" width="1.7109375" style="22" customWidth="1"/>
    <col min="5" max="5" width="14.7109375" style="22" customWidth="1"/>
    <col min="6" max="6" width="1.7109375" style="22" customWidth="1"/>
    <col min="7" max="7" width="14.7109375" style="22" customWidth="1"/>
    <col min="8" max="8" width="1.7109375" style="22" customWidth="1"/>
    <col min="9" max="9" width="14.7109375" style="22" customWidth="1"/>
    <col min="10" max="10" width="1.7109375" style="22" customWidth="1"/>
    <col min="11" max="11" width="14.7109375" style="22" customWidth="1"/>
    <col min="12" max="12" width="1.7109375" style="22" customWidth="1"/>
    <col min="13" max="13" width="21.421875" style="22" customWidth="1"/>
    <col min="14" max="14" width="25.140625" style="17" customWidth="1"/>
    <col min="15" max="15" width="9.140625" style="17" customWidth="1"/>
    <col min="16" max="16" width="9.421875" style="17" customWidth="1"/>
    <col min="17" max="16384" width="9.140625" style="24" customWidth="1"/>
  </cols>
  <sheetData>
    <row r="1" ht="18.75">
      <c r="A1" s="162" t="s">
        <v>412</v>
      </c>
    </row>
    <row r="2" ht="15.75">
      <c r="A2" s="166" t="s">
        <v>430</v>
      </c>
    </row>
    <row r="3" spans="1:13" ht="18.75" thickBot="1">
      <c r="A3" s="124"/>
      <c r="B3" s="125"/>
      <c r="C3" s="109"/>
      <c r="D3" s="109"/>
      <c r="E3" s="109"/>
      <c r="F3" s="109"/>
      <c r="G3" s="109"/>
      <c r="H3" s="109"/>
      <c r="I3" s="109"/>
      <c r="J3" s="109"/>
      <c r="K3" s="109"/>
      <c r="L3" s="109"/>
      <c r="M3" s="109"/>
    </row>
    <row r="4" spans="1:16" ht="33" customHeight="1">
      <c r="A4" s="5"/>
      <c r="B4" s="126"/>
      <c r="C4" s="203" t="s">
        <v>185</v>
      </c>
      <c r="D4" s="203"/>
      <c r="E4" s="151" t="s">
        <v>186</v>
      </c>
      <c r="F4" s="151"/>
      <c r="G4" s="151" t="s">
        <v>188</v>
      </c>
      <c r="H4" s="151"/>
      <c r="I4" s="151" t="s">
        <v>189</v>
      </c>
      <c r="J4" s="151"/>
      <c r="K4" s="203" t="s">
        <v>193</v>
      </c>
      <c r="L4" s="150"/>
      <c r="M4" s="151" t="s">
        <v>199</v>
      </c>
      <c r="N4" s="24"/>
      <c r="O4" s="24"/>
      <c r="P4" s="24"/>
    </row>
    <row r="5" spans="1:16" ht="15">
      <c r="A5" s="8"/>
      <c r="B5" s="26"/>
      <c r="C5" s="62"/>
      <c r="D5" s="62"/>
      <c r="E5" s="62"/>
      <c r="F5" s="62"/>
      <c r="G5" s="19"/>
      <c r="H5" s="19"/>
      <c r="I5" s="63"/>
      <c r="J5" s="63"/>
      <c r="K5" s="64"/>
      <c r="L5" s="64"/>
      <c r="M5" s="63"/>
      <c r="N5" s="23"/>
      <c r="O5" s="24"/>
      <c r="P5" s="24"/>
    </row>
    <row r="6" spans="1:13" s="1" customFormat="1" ht="18" customHeight="1">
      <c r="A6" s="215" t="s">
        <v>163</v>
      </c>
      <c r="B6" s="212"/>
      <c r="C6" s="20">
        <v>80150</v>
      </c>
      <c r="D6" s="20"/>
      <c r="E6" s="20">
        <v>79972</v>
      </c>
      <c r="F6" s="20"/>
      <c r="G6" s="20">
        <v>80894</v>
      </c>
      <c r="H6" s="20"/>
      <c r="I6" s="20">
        <v>80735</v>
      </c>
      <c r="J6" s="20"/>
      <c r="K6" s="20">
        <v>81150</v>
      </c>
      <c r="L6" s="20"/>
      <c r="M6" s="116">
        <v>0.012476606363069243</v>
      </c>
    </row>
    <row r="7" spans="1:13" s="1" customFormat="1" ht="22.5" customHeight="1">
      <c r="A7" s="216" t="s">
        <v>7</v>
      </c>
      <c r="B7" s="216"/>
      <c r="C7" s="20">
        <v>12691</v>
      </c>
      <c r="D7" s="20"/>
      <c r="E7" s="20">
        <v>11840</v>
      </c>
      <c r="F7" s="20"/>
      <c r="G7" s="20">
        <v>11881</v>
      </c>
      <c r="H7" s="20"/>
      <c r="I7" s="20">
        <v>12218</v>
      </c>
      <c r="J7" s="20"/>
      <c r="K7" s="20">
        <v>11925</v>
      </c>
      <c r="L7" s="20"/>
      <c r="M7" s="116">
        <v>-0.06035773382712162</v>
      </c>
    </row>
    <row r="8" spans="1:13" ht="22.5" customHeight="1">
      <c r="A8" s="216"/>
      <c r="B8" s="217" t="s">
        <v>152</v>
      </c>
      <c r="C8" s="19">
        <v>8299</v>
      </c>
      <c r="D8" s="19"/>
      <c r="E8" s="19">
        <v>7883</v>
      </c>
      <c r="F8" s="19"/>
      <c r="G8" s="19">
        <v>7357</v>
      </c>
      <c r="H8" s="19"/>
      <c r="I8" s="19">
        <v>7981</v>
      </c>
      <c r="J8" s="19"/>
      <c r="K8" s="19">
        <v>7876</v>
      </c>
      <c r="L8" s="19"/>
      <c r="M8" s="117">
        <v>-0.050969996385106686</v>
      </c>
    </row>
    <row r="9" spans="1:13" ht="18" customHeight="1">
      <c r="A9" s="216"/>
      <c r="B9" s="217" t="s">
        <v>153</v>
      </c>
      <c r="C9" s="19">
        <v>4392</v>
      </c>
      <c r="D9" s="19"/>
      <c r="E9" s="19">
        <v>3957</v>
      </c>
      <c r="F9" s="19"/>
      <c r="G9" s="19">
        <v>4524</v>
      </c>
      <c r="H9" s="19"/>
      <c r="I9" s="19">
        <v>4237</v>
      </c>
      <c r="J9" s="19"/>
      <c r="K9" s="19">
        <v>4049</v>
      </c>
      <c r="L9" s="19"/>
      <c r="M9" s="117">
        <v>-0.0780965391621129</v>
      </c>
    </row>
    <row r="10" spans="1:13" s="1" customFormat="1" ht="24" customHeight="1">
      <c r="A10" s="216" t="s">
        <v>156</v>
      </c>
      <c r="B10" s="217"/>
      <c r="C10" s="20">
        <v>66088</v>
      </c>
      <c r="D10" s="20"/>
      <c r="E10" s="20">
        <v>66943</v>
      </c>
      <c r="F10" s="20"/>
      <c r="G10" s="20">
        <v>67865</v>
      </c>
      <c r="H10" s="20"/>
      <c r="I10" s="20">
        <v>67561</v>
      </c>
      <c r="J10" s="20"/>
      <c r="K10" s="20">
        <v>68274</v>
      </c>
      <c r="L10" s="20"/>
      <c r="M10" s="116">
        <v>0.03307710930880048</v>
      </c>
    </row>
    <row r="11" spans="1:13" ht="24" customHeight="1">
      <c r="A11" s="216"/>
      <c r="B11" s="217" t="s">
        <v>15</v>
      </c>
      <c r="C11" s="19" t="s">
        <v>214</v>
      </c>
      <c r="D11" s="19"/>
      <c r="E11" s="19" t="s">
        <v>214</v>
      </c>
      <c r="F11" s="19"/>
      <c r="G11" s="19">
        <v>132</v>
      </c>
      <c r="H11" s="19"/>
      <c r="I11" s="19">
        <v>111</v>
      </c>
      <c r="J11" s="19"/>
      <c r="K11" s="19">
        <v>115</v>
      </c>
      <c r="L11" s="19"/>
      <c r="M11" s="117" t="s">
        <v>214</v>
      </c>
    </row>
    <row r="12" spans="1:13" ht="18" customHeight="1">
      <c r="A12" s="216"/>
      <c r="B12" s="217" t="s">
        <v>215</v>
      </c>
      <c r="C12" s="19" t="s">
        <v>214</v>
      </c>
      <c r="D12" s="19"/>
      <c r="E12" s="19" t="s">
        <v>214</v>
      </c>
      <c r="F12" s="19"/>
      <c r="G12" s="19">
        <v>5032</v>
      </c>
      <c r="H12" s="19"/>
      <c r="I12" s="19">
        <v>4820</v>
      </c>
      <c r="J12" s="19"/>
      <c r="K12" s="19">
        <v>5000</v>
      </c>
      <c r="L12" s="19"/>
      <c r="M12" s="117" t="s">
        <v>214</v>
      </c>
    </row>
    <row r="13" spans="1:13" ht="18" customHeight="1">
      <c r="A13" s="216"/>
      <c r="B13" s="217" t="s">
        <v>216</v>
      </c>
      <c r="C13" s="19" t="s">
        <v>214</v>
      </c>
      <c r="D13" s="19"/>
      <c r="E13" s="19" t="s">
        <v>214</v>
      </c>
      <c r="F13" s="19"/>
      <c r="G13" s="19">
        <v>2314</v>
      </c>
      <c r="H13" s="19"/>
      <c r="I13" s="19">
        <v>2303</v>
      </c>
      <c r="J13" s="19"/>
      <c r="K13" s="19">
        <v>2357</v>
      </c>
      <c r="L13" s="19"/>
      <c r="M13" s="117" t="s">
        <v>214</v>
      </c>
    </row>
    <row r="14" spans="1:13" ht="18" customHeight="1">
      <c r="A14" s="216"/>
      <c r="B14" s="217" t="s">
        <v>14</v>
      </c>
      <c r="C14" s="19" t="s">
        <v>214</v>
      </c>
      <c r="D14" s="19"/>
      <c r="E14" s="19" t="s">
        <v>214</v>
      </c>
      <c r="F14" s="19"/>
      <c r="G14" s="19">
        <v>19969</v>
      </c>
      <c r="H14" s="19"/>
      <c r="I14" s="19">
        <v>19698</v>
      </c>
      <c r="J14" s="19"/>
      <c r="K14" s="19">
        <v>19487</v>
      </c>
      <c r="L14" s="19"/>
      <c r="M14" s="117" t="s">
        <v>214</v>
      </c>
    </row>
    <row r="15" spans="1:13" ht="18" customHeight="1">
      <c r="A15" s="216"/>
      <c r="B15" s="67" t="s">
        <v>29</v>
      </c>
      <c r="C15" s="19" t="s">
        <v>214</v>
      </c>
      <c r="D15" s="19"/>
      <c r="E15" s="19" t="s">
        <v>214</v>
      </c>
      <c r="F15" s="19"/>
      <c r="G15" s="19">
        <v>22637</v>
      </c>
      <c r="H15" s="19"/>
      <c r="I15" s="19">
        <v>22706</v>
      </c>
      <c r="J15" s="19"/>
      <c r="K15" s="19">
        <v>22951</v>
      </c>
      <c r="L15" s="19"/>
      <c r="M15" s="117" t="s">
        <v>214</v>
      </c>
    </row>
    <row r="16" spans="1:13" ht="18" customHeight="1">
      <c r="A16" s="216"/>
      <c r="B16" s="217" t="s">
        <v>157</v>
      </c>
      <c r="C16" s="19" t="s">
        <v>214</v>
      </c>
      <c r="D16" s="19"/>
      <c r="E16" s="19" t="s">
        <v>214</v>
      </c>
      <c r="F16" s="19"/>
      <c r="G16" s="19">
        <v>12450</v>
      </c>
      <c r="H16" s="19"/>
      <c r="I16" s="19">
        <v>12753</v>
      </c>
      <c r="J16" s="19"/>
      <c r="K16" s="19">
        <v>12899</v>
      </c>
      <c r="L16" s="19"/>
      <c r="M16" s="117" t="s">
        <v>214</v>
      </c>
    </row>
    <row r="17" spans="1:13" ht="18" customHeight="1">
      <c r="A17" s="216"/>
      <c r="B17" s="217" t="s">
        <v>151</v>
      </c>
      <c r="C17" s="19" t="s">
        <v>214</v>
      </c>
      <c r="D17" s="19"/>
      <c r="E17" s="19" t="s">
        <v>214</v>
      </c>
      <c r="F17" s="19"/>
      <c r="G17" s="33">
        <v>5331</v>
      </c>
      <c r="H17" s="33"/>
      <c r="I17" s="32">
        <v>5170</v>
      </c>
      <c r="J17" s="32"/>
      <c r="K17" s="32">
        <v>5465</v>
      </c>
      <c r="L17" s="32"/>
      <c r="M17" s="117" t="s">
        <v>214</v>
      </c>
    </row>
    <row r="18" spans="1:13" s="1" customFormat="1" ht="23.25" customHeight="1">
      <c r="A18" s="216" t="s">
        <v>415</v>
      </c>
      <c r="B18" s="217"/>
      <c r="C18" s="20">
        <v>1371</v>
      </c>
      <c r="D18" s="20"/>
      <c r="E18" s="20">
        <v>1189</v>
      </c>
      <c r="F18" s="20"/>
      <c r="G18" s="20">
        <v>1148</v>
      </c>
      <c r="H18" s="20"/>
      <c r="I18" s="20">
        <v>956</v>
      </c>
      <c r="J18" s="20"/>
      <c r="K18" s="20">
        <v>951</v>
      </c>
      <c r="L18" s="20"/>
      <c r="M18" s="116" t="s">
        <v>214</v>
      </c>
    </row>
    <row r="19" spans="1:16" ht="6.75" customHeight="1">
      <c r="A19" s="219"/>
      <c r="B19" s="220"/>
      <c r="C19" s="28"/>
      <c r="D19" s="28"/>
      <c r="E19" s="28"/>
      <c r="F19" s="28"/>
      <c r="G19" s="28"/>
      <c r="H19" s="28"/>
      <c r="I19" s="28"/>
      <c r="J19" s="28"/>
      <c r="K19" s="28"/>
      <c r="L19" s="28"/>
      <c r="M19" s="118"/>
      <c r="N19" s="24"/>
      <c r="O19" s="24"/>
      <c r="P19" s="24"/>
    </row>
    <row r="20" spans="1:13" s="1" customFormat="1" ht="18" customHeight="1">
      <c r="A20" s="215" t="s">
        <v>164</v>
      </c>
      <c r="B20" s="212"/>
      <c r="C20" s="21">
        <v>68855</v>
      </c>
      <c r="D20" s="21"/>
      <c r="E20" s="21">
        <v>68980</v>
      </c>
      <c r="F20" s="21"/>
      <c r="G20" s="21">
        <v>69806</v>
      </c>
      <c r="H20" s="21"/>
      <c r="I20" s="21">
        <v>69496</v>
      </c>
      <c r="J20" s="21"/>
      <c r="K20" s="21">
        <v>69868</v>
      </c>
      <c r="L20" s="20"/>
      <c r="M20" s="116">
        <v>0.014712076101953464</v>
      </c>
    </row>
    <row r="21" spans="1:13" s="1" customFormat="1" ht="19.5" customHeight="1">
      <c r="A21" s="216" t="s">
        <v>7</v>
      </c>
      <c r="B21" s="216"/>
      <c r="C21" s="20">
        <v>10207</v>
      </c>
      <c r="D21" s="20"/>
      <c r="E21" s="20">
        <v>9579</v>
      </c>
      <c r="F21" s="20"/>
      <c r="G21" s="20">
        <v>9630</v>
      </c>
      <c r="H21" s="20"/>
      <c r="I21" s="20">
        <v>9861</v>
      </c>
      <c r="J21" s="20"/>
      <c r="K21" s="20">
        <v>9679</v>
      </c>
      <c r="L21" s="20"/>
      <c r="M21" s="116">
        <v>-0.05172920544724213</v>
      </c>
    </row>
    <row r="22" spans="1:13" ht="21" customHeight="1">
      <c r="A22" s="216"/>
      <c r="B22" s="217" t="s">
        <v>152</v>
      </c>
      <c r="C22" s="184">
        <v>6719</v>
      </c>
      <c r="D22" s="184"/>
      <c r="E22" s="184">
        <v>6380</v>
      </c>
      <c r="F22" s="19"/>
      <c r="G22" s="19">
        <v>6002</v>
      </c>
      <c r="H22" s="19"/>
      <c r="I22" s="19">
        <v>6407</v>
      </c>
      <c r="J22" s="19"/>
      <c r="K22" s="19">
        <v>6440</v>
      </c>
      <c r="L22" s="19"/>
      <c r="M22" s="117">
        <v>-0.04152403631492785</v>
      </c>
    </row>
    <row r="23" spans="1:13" ht="18" customHeight="1">
      <c r="A23" s="216"/>
      <c r="B23" s="217" t="s">
        <v>153</v>
      </c>
      <c r="C23" s="184">
        <v>3488</v>
      </c>
      <c r="D23" s="184"/>
      <c r="E23" s="184">
        <v>3199</v>
      </c>
      <c r="F23" s="19"/>
      <c r="G23" s="19">
        <v>3628</v>
      </c>
      <c r="H23" s="19"/>
      <c r="I23" s="19">
        <v>3454</v>
      </c>
      <c r="J23" s="19"/>
      <c r="K23" s="19">
        <v>3239</v>
      </c>
      <c r="L23" s="19"/>
      <c r="M23" s="117">
        <v>-0.07138761467889909</v>
      </c>
    </row>
    <row r="24" spans="1:13" s="1" customFormat="1" ht="18" customHeight="1">
      <c r="A24" s="216" t="s">
        <v>156</v>
      </c>
      <c r="B24" s="216"/>
      <c r="C24" s="40">
        <v>57382</v>
      </c>
      <c r="D24" s="40"/>
      <c r="E24" s="40">
        <v>58307</v>
      </c>
      <c r="F24" s="20"/>
      <c r="G24" s="20">
        <v>59095</v>
      </c>
      <c r="H24" s="20"/>
      <c r="I24" s="20">
        <v>58740</v>
      </c>
      <c r="J24" s="20"/>
      <c r="K24" s="20">
        <v>59299</v>
      </c>
      <c r="L24" s="20"/>
      <c r="M24" s="116">
        <v>0.033407688822278736</v>
      </c>
    </row>
    <row r="25" spans="1:13" ht="19.5" customHeight="1">
      <c r="A25" s="216"/>
      <c r="B25" s="217" t="s">
        <v>15</v>
      </c>
      <c r="C25" s="19" t="s">
        <v>214</v>
      </c>
      <c r="D25" s="19"/>
      <c r="E25" s="19" t="s">
        <v>214</v>
      </c>
      <c r="F25" s="19"/>
      <c r="G25" s="19">
        <v>124</v>
      </c>
      <c r="H25" s="19"/>
      <c r="I25" s="19">
        <v>106</v>
      </c>
      <c r="J25" s="19"/>
      <c r="K25" s="19">
        <v>113</v>
      </c>
      <c r="L25" s="19"/>
      <c r="M25" s="117" t="s">
        <v>214</v>
      </c>
    </row>
    <row r="26" spans="1:13" ht="18" customHeight="1">
      <c r="A26" s="216"/>
      <c r="B26" s="217" t="s">
        <v>215</v>
      </c>
      <c r="C26" s="19" t="s">
        <v>214</v>
      </c>
      <c r="D26" s="19"/>
      <c r="E26" s="19" t="s">
        <v>214</v>
      </c>
      <c r="F26" s="19"/>
      <c r="G26" s="19">
        <v>4021</v>
      </c>
      <c r="H26" s="19"/>
      <c r="I26" s="19">
        <v>3844</v>
      </c>
      <c r="J26" s="19"/>
      <c r="K26" s="19">
        <v>3996</v>
      </c>
      <c r="L26" s="19"/>
      <c r="M26" s="117" t="s">
        <v>214</v>
      </c>
    </row>
    <row r="27" spans="1:13" ht="18" customHeight="1">
      <c r="A27" s="216"/>
      <c r="B27" s="217" t="s">
        <v>216</v>
      </c>
      <c r="C27" s="19" t="s">
        <v>214</v>
      </c>
      <c r="D27" s="19"/>
      <c r="E27" s="19" t="s">
        <v>214</v>
      </c>
      <c r="F27" s="19"/>
      <c r="G27" s="19">
        <v>1803</v>
      </c>
      <c r="H27" s="19"/>
      <c r="I27" s="19">
        <v>1768</v>
      </c>
      <c r="J27" s="19"/>
      <c r="K27" s="19">
        <v>1857</v>
      </c>
      <c r="L27" s="19"/>
      <c r="M27" s="117" t="s">
        <v>214</v>
      </c>
    </row>
    <row r="28" spans="1:13" ht="18" customHeight="1">
      <c r="A28" s="216"/>
      <c r="B28" s="217" t="s">
        <v>14</v>
      </c>
      <c r="C28" s="19" t="s">
        <v>214</v>
      </c>
      <c r="D28" s="19"/>
      <c r="E28" s="19" t="s">
        <v>214</v>
      </c>
      <c r="F28" s="19"/>
      <c r="G28" s="19">
        <v>15857</v>
      </c>
      <c r="H28" s="19"/>
      <c r="I28" s="19">
        <v>15645</v>
      </c>
      <c r="J28" s="19"/>
      <c r="K28" s="19">
        <v>15487</v>
      </c>
      <c r="L28" s="19"/>
      <c r="M28" s="117" t="s">
        <v>214</v>
      </c>
    </row>
    <row r="29" spans="1:13" ht="18" customHeight="1">
      <c r="A29" s="216"/>
      <c r="B29" s="67" t="s">
        <v>29</v>
      </c>
      <c r="C29" s="19" t="s">
        <v>214</v>
      </c>
      <c r="D29" s="19"/>
      <c r="E29" s="19" t="s">
        <v>214</v>
      </c>
      <c r="F29" s="19"/>
      <c r="G29" s="19">
        <v>20691</v>
      </c>
      <c r="H29" s="19"/>
      <c r="I29" s="19">
        <v>20697</v>
      </c>
      <c r="J29" s="19"/>
      <c r="K29" s="19">
        <v>20812</v>
      </c>
      <c r="L29" s="19"/>
      <c r="M29" s="117" t="s">
        <v>214</v>
      </c>
    </row>
    <row r="30" spans="1:13" ht="18" customHeight="1">
      <c r="A30" s="216"/>
      <c r="B30" s="217" t="s">
        <v>157</v>
      </c>
      <c r="C30" s="19" t="s">
        <v>214</v>
      </c>
      <c r="D30" s="19"/>
      <c r="E30" s="19" t="s">
        <v>214</v>
      </c>
      <c r="F30" s="19"/>
      <c r="G30" s="19">
        <v>11790</v>
      </c>
      <c r="H30" s="19"/>
      <c r="I30" s="19">
        <v>12058</v>
      </c>
      <c r="J30" s="19"/>
      <c r="K30" s="19">
        <v>12195</v>
      </c>
      <c r="L30" s="19"/>
      <c r="M30" s="117" t="s">
        <v>214</v>
      </c>
    </row>
    <row r="31" spans="1:13" ht="18" customHeight="1">
      <c r="A31" s="216"/>
      <c r="B31" s="217" t="s">
        <v>151</v>
      </c>
      <c r="C31" s="19" t="s">
        <v>214</v>
      </c>
      <c r="D31" s="19"/>
      <c r="E31" s="19" t="s">
        <v>214</v>
      </c>
      <c r="F31" s="19"/>
      <c r="G31" s="19">
        <v>4809</v>
      </c>
      <c r="H31" s="19"/>
      <c r="I31" s="19">
        <v>4622</v>
      </c>
      <c r="J31" s="19"/>
      <c r="K31" s="19">
        <v>4839</v>
      </c>
      <c r="L31" s="19"/>
      <c r="M31" s="117" t="s">
        <v>214</v>
      </c>
    </row>
    <row r="32" spans="1:16" ht="21.75" customHeight="1">
      <c r="A32" s="216" t="s">
        <v>415</v>
      </c>
      <c r="B32" s="217"/>
      <c r="C32" s="40">
        <v>1266</v>
      </c>
      <c r="D32" s="20"/>
      <c r="E32" s="40">
        <v>1094</v>
      </c>
      <c r="F32" s="20"/>
      <c r="G32" s="20">
        <v>1081</v>
      </c>
      <c r="H32" s="20"/>
      <c r="I32" s="20">
        <v>895</v>
      </c>
      <c r="J32" s="20"/>
      <c r="K32" s="20">
        <v>890</v>
      </c>
      <c r="L32" s="20"/>
      <c r="M32" s="116" t="s">
        <v>214</v>
      </c>
      <c r="N32" s="24"/>
      <c r="O32" s="24"/>
      <c r="P32" s="24"/>
    </row>
    <row r="33" spans="1:16" ht="6.75" customHeight="1">
      <c r="A33" s="219"/>
      <c r="B33" s="220"/>
      <c r="C33" s="28"/>
      <c r="D33" s="28"/>
      <c r="E33" s="28"/>
      <c r="F33" s="28"/>
      <c r="G33" s="28"/>
      <c r="H33" s="28"/>
      <c r="I33" s="28"/>
      <c r="J33" s="28"/>
      <c r="K33" s="28"/>
      <c r="L33" s="28"/>
      <c r="M33" s="118"/>
      <c r="N33" s="24"/>
      <c r="O33" s="24"/>
      <c r="P33" s="24"/>
    </row>
    <row r="34" spans="1:14" s="1" customFormat="1" ht="18" customHeight="1">
      <c r="A34" s="215" t="s">
        <v>416</v>
      </c>
      <c r="B34" s="212"/>
      <c r="C34" s="20">
        <v>9223</v>
      </c>
      <c r="D34" s="20"/>
      <c r="E34" s="20">
        <v>9174</v>
      </c>
      <c r="F34" s="21"/>
      <c r="G34" s="21">
        <v>9414</v>
      </c>
      <c r="H34" s="20"/>
      <c r="I34" s="20">
        <v>9611</v>
      </c>
      <c r="J34" s="20"/>
      <c r="K34" s="20">
        <v>9683</v>
      </c>
      <c r="L34" s="20"/>
      <c r="M34" s="116">
        <v>0.04987531172069826</v>
      </c>
      <c r="N34" s="110"/>
    </row>
    <row r="35" spans="1:13" s="1" customFormat="1" ht="22.5" customHeight="1">
      <c r="A35" s="216" t="s">
        <v>7</v>
      </c>
      <c r="B35" s="216"/>
      <c r="C35" s="20">
        <v>1964</v>
      </c>
      <c r="D35" s="20"/>
      <c r="E35" s="20">
        <v>1855</v>
      </c>
      <c r="F35" s="20"/>
      <c r="G35" s="20">
        <v>1789</v>
      </c>
      <c r="H35" s="20"/>
      <c r="I35" s="20">
        <v>1891</v>
      </c>
      <c r="J35" s="20"/>
      <c r="K35" s="20">
        <v>1832</v>
      </c>
      <c r="L35" s="20"/>
      <c r="M35" s="116">
        <v>-0.0672097759674134</v>
      </c>
    </row>
    <row r="36" spans="1:16" ht="19.5" customHeight="1">
      <c r="A36" s="216"/>
      <c r="B36" s="217" t="s">
        <v>152</v>
      </c>
      <c r="C36" s="184">
        <v>1234</v>
      </c>
      <c r="D36" s="19"/>
      <c r="E36" s="184">
        <v>1212</v>
      </c>
      <c r="F36" s="19"/>
      <c r="G36" s="19">
        <v>1006</v>
      </c>
      <c r="H36" s="19"/>
      <c r="I36" s="19">
        <v>1207</v>
      </c>
      <c r="J36" s="19"/>
      <c r="K36" s="19">
        <v>1117</v>
      </c>
      <c r="L36" s="19"/>
      <c r="M36" s="117">
        <v>-0.09481361426256074</v>
      </c>
      <c r="N36" s="24"/>
      <c r="O36" s="24"/>
      <c r="P36" s="24"/>
    </row>
    <row r="37" spans="1:16" ht="18" customHeight="1">
      <c r="A37" s="216"/>
      <c r="B37" s="217" t="s">
        <v>153</v>
      </c>
      <c r="C37" s="184">
        <v>730</v>
      </c>
      <c r="D37" s="19"/>
      <c r="E37" s="184">
        <v>643</v>
      </c>
      <c r="F37" s="19"/>
      <c r="G37" s="19">
        <v>783</v>
      </c>
      <c r="H37" s="19"/>
      <c r="I37" s="19">
        <v>684</v>
      </c>
      <c r="J37" s="19"/>
      <c r="K37" s="19">
        <v>715</v>
      </c>
      <c r="L37" s="19"/>
      <c r="M37" s="117">
        <v>-0.020547945205479423</v>
      </c>
      <c r="N37" s="24"/>
      <c r="O37" s="24"/>
      <c r="P37" s="24"/>
    </row>
    <row r="38" spans="1:13" s="1" customFormat="1" ht="21" customHeight="1">
      <c r="A38" s="216" t="s">
        <v>156</v>
      </c>
      <c r="B38" s="216"/>
      <c r="C38" s="40">
        <v>7155</v>
      </c>
      <c r="D38" s="20"/>
      <c r="E38" s="40">
        <v>7224</v>
      </c>
      <c r="F38" s="20"/>
      <c r="G38" s="20">
        <v>7559</v>
      </c>
      <c r="H38" s="20"/>
      <c r="I38" s="20">
        <v>7659</v>
      </c>
      <c r="J38" s="20"/>
      <c r="K38" s="20">
        <v>7790</v>
      </c>
      <c r="L38" s="20"/>
      <c r="M38" s="116">
        <v>0.08874912648497557</v>
      </c>
    </row>
    <row r="39" spans="1:16" ht="18" customHeight="1">
      <c r="A39" s="216"/>
      <c r="B39" s="217" t="s">
        <v>15</v>
      </c>
      <c r="C39" s="19" t="s">
        <v>214</v>
      </c>
      <c r="D39" s="19"/>
      <c r="E39" s="19" t="s">
        <v>214</v>
      </c>
      <c r="F39" s="19"/>
      <c r="G39" s="19">
        <v>8</v>
      </c>
      <c r="H39" s="19"/>
      <c r="I39" s="19">
        <v>5</v>
      </c>
      <c r="J39" s="19"/>
      <c r="K39" s="19">
        <v>2</v>
      </c>
      <c r="L39" s="19"/>
      <c r="M39" s="117" t="s">
        <v>214</v>
      </c>
      <c r="N39" s="24"/>
      <c r="O39" s="24"/>
      <c r="P39" s="24"/>
    </row>
    <row r="40" spans="1:16" ht="18" customHeight="1">
      <c r="A40" s="216"/>
      <c r="B40" s="217" t="s">
        <v>215</v>
      </c>
      <c r="C40" s="19" t="s">
        <v>214</v>
      </c>
      <c r="D40" s="19"/>
      <c r="E40" s="19" t="s">
        <v>214</v>
      </c>
      <c r="F40" s="19"/>
      <c r="G40" s="19">
        <v>776</v>
      </c>
      <c r="H40" s="19"/>
      <c r="I40" s="19">
        <v>741</v>
      </c>
      <c r="J40" s="19"/>
      <c r="K40" s="19">
        <v>733</v>
      </c>
      <c r="L40" s="19"/>
      <c r="M40" s="117" t="s">
        <v>214</v>
      </c>
      <c r="N40" s="24"/>
      <c r="O40" s="24"/>
      <c r="P40" s="24"/>
    </row>
    <row r="41" spans="1:16" ht="18" customHeight="1">
      <c r="A41" s="216"/>
      <c r="B41" s="217" t="s">
        <v>216</v>
      </c>
      <c r="C41" s="19" t="s">
        <v>214</v>
      </c>
      <c r="D41" s="19"/>
      <c r="E41" s="19" t="s">
        <v>214</v>
      </c>
      <c r="F41" s="19"/>
      <c r="G41" s="19">
        <v>367</v>
      </c>
      <c r="H41" s="19"/>
      <c r="I41" s="19">
        <v>371</v>
      </c>
      <c r="J41" s="19"/>
      <c r="K41" s="19">
        <v>332</v>
      </c>
      <c r="L41" s="19"/>
      <c r="M41" s="117" t="s">
        <v>214</v>
      </c>
      <c r="N41" s="24"/>
      <c r="O41" s="24"/>
      <c r="P41" s="24"/>
    </row>
    <row r="42" spans="1:16" ht="18" customHeight="1">
      <c r="A42" s="216"/>
      <c r="B42" s="217" t="s">
        <v>14</v>
      </c>
      <c r="C42" s="19" t="s">
        <v>214</v>
      </c>
      <c r="D42" s="19"/>
      <c r="E42" s="19" t="s">
        <v>214</v>
      </c>
      <c r="F42" s="19"/>
      <c r="G42" s="19">
        <v>3514</v>
      </c>
      <c r="H42" s="19"/>
      <c r="I42" s="19">
        <v>3501</v>
      </c>
      <c r="J42" s="19"/>
      <c r="K42" s="19">
        <v>3458</v>
      </c>
      <c r="L42" s="19"/>
      <c r="M42" s="117" t="s">
        <v>214</v>
      </c>
      <c r="N42" s="24"/>
      <c r="O42" s="24"/>
      <c r="P42" s="24"/>
    </row>
    <row r="43" spans="1:16" ht="18" customHeight="1">
      <c r="A43" s="216"/>
      <c r="B43" s="67" t="s">
        <v>29</v>
      </c>
      <c r="C43" s="19" t="s">
        <v>214</v>
      </c>
      <c r="D43" s="19"/>
      <c r="E43" s="19" t="s">
        <v>214</v>
      </c>
      <c r="F43" s="19"/>
      <c r="G43" s="19">
        <v>1795</v>
      </c>
      <c r="H43" s="19"/>
      <c r="I43" s="19">
        <v>1878</v>
      </c>
      <c r="J43" s="19"/>
      <c r="K43" s="19">
        <v>2012</v>
      </c>
      <c r="L43" s="19"/>
      <c r="M43" s="117" t="s">
        <v>214</v>
      </c>
      <c r="N43" s="24"/>
      <c r="O43" s="24"/>
      <c r="P43" s="24"/>
    </row>
    <row r="44" spans="1:16" ht="18" customHeight="1">
      <c r="A44" s="216"/>
      <c r="B44" s="217" t="s">
        <v>157</v>
      </c>
      <c r="C44" s="19" t="s">
        <v>214</v>
      </c>
      <c r="D44" s="19"/>
      <c r="E44" s="19" t="s">
        <v>214</v>
      </c>
      <c r="F44" s="19"/>
      <c r="G44" s="19">
        <v>606</v>
      </c>
      <c r="H44" s="19"/>
      <c r="I44" s="19">
        <v>644</v>
      </c>
      <c r="J44" s="19"/>
      <c r="K44" s="19">
        <v>659</v>
      </c>
      <c r="L44" s="19"/>
      <c r="M44" s="117" t="s">
        <v>214</v>
      </c>
      <c r="N44" s="24"/>
      <c r="O44" s="24"/>
      <c r="P44" s="24"/>
    </row>
    <row r="45" spans="1:16" ht="18" customHeight="1">
      <c r="A45" s="216"/>
      <c r="B45" s="217" t="s">
        <v>151</v>
      </c>
      <c r="C45" s="19" t="s">
        <v>214</v>
      </c>
      <c r="D45" s="19"/>
      <c r="E45" s="19" t="s">
        <v>214</v>
      </c>
      <c r="F45" s="19"/>
      <c r="G45" s="19">
        <v>493</v>
      </c>
      <c r="H45" s="19"/>
      <c r="I45" s="19">
        <v>519</v>
      </c>
      <c r="J45" s="19"/>
      <c r="K45" s="19">
        <v>594</v>
      </c>
      <c r="L45" s="19"/>
      <c r="M45" s="117" t="s">
        <v>214</v>
      </c>
      <c r="N45" s="24"/>
      <c r="O45" s="24"/>
      <c r="P45" s="24"/>
    </row>
    <row r="46" spans="1:13" s="2" customFormat="1" ht="19.5" customHeight="1">
      <c r="A46" s="216" t="s">
        <v>415</v>
      </c>
      <c r="B46" s="216"/>
      <c r="C46" s="40">
        <v>104</v>
      </c>
      <c r="D46" s="20"/>
      <c r="E46" s="40">
        <v>95</v>
      </c>
      <c r="F46" s="20"/>
      <c r="G46" s="20">
        <v>66</v>
      </c>
      <c r="H46" s="20"/>
      <c r="I46" s="20">
        <v>61</v>
      </c>
      <c r="J46" s="20"/>
      <c r="K46" s="20">
        <v>61</v>
      </c>
      <c r="L46" s="20"/>
      <c r="M46" s="116" t="s">
        <v>214</v>
      </c>
    </row>
    <row r="47" spans="1:16" ht="6.75" customHeight="1">
      <c r="A47" s="219"/>
      <c r="B47" s="220"/>
      <c r="C47" s="28"/>
      <c r="D47" s="28"/>
      <c r="E47" s="28"/>
      <c r="F47" s="28"/>
      <c r="G47" s="28"/>
      <c r="H47" s="28"/>
      <c r="I47" s="28"/>
      <c r="J47" s="28"/>
      <c r="K47" s="28"/>
      <c r="L47" s="28"/>
      <c r="M47" s="118"/>
      <c r="N47" s="24"/>
      <c r="O47" s="24"/>
      <c r="P47" s="24"/>
    </row>
    <row r="48" spans="1:13" s="1" customFormat="1" ht="18" customHeight="1">
      <c r="A48" s="215" t="s">
        <v>165</v>
      </c>
      <c r="B48" s="212"/>
      <c r="C48" s="20">
        <v>2072</v>
      </c>
      <c r="D48" s="20"/>
      <c r="E48" s="20">
        <v>1818</v>
      </c>
      <c r="F48" s="21"/>
      <c r="G48" s="21">
        <v>1674</v>
      </c>
      <c r="H48" s="20"/>
      <c r="I48" s="20">
        <v>1628</v>
      </c>
      <c r="J48" s="20"/>
      <c r="K48" s="20">
        <v>1599</v>
      </c>
      <c r="L48" s="20"/>
      <c r="M48" s="116">
        <v>-0.22828185328185324</v>
      </c>
    </row>
    <row r="49" spans="1:16" s="1" customFormat="1" ht="21" customHeight="1">
      <c r="A49" s="216" t="s">
        <v>7</v>
      </c>
      <c r="B49" s="216"/>
      <c r="C49" s="20">
        <v>520</v>
      </c>
      <c r="D49" s="20"/>
      <c r="E49" s="20">
        <v>406</v>
      </c>
      <c r="F49" s="20"/>
      <c r="G49" s="20">
        <v>462</v>
      </c>
      <c r="H49" s="20"/>
      <c r="I49" s="20">
        <v>466</v>
      </c>
      <c r="J49" s="20"/>
      <c r="K49" s="20">
        <v>414</v>
      </c>
      <c r="L49" s="20"/>
      <c r="M49" s="116">
        <v>-0.2038461538461539</v>
      </c>
      <c r="N49" s="189"/>
      <c r="O49" s="189"/>
      <c r="P49" s="189"/>
    </row>
    <row r="50" spans="1:16" ht="23.25" customHeight="1">
      <c r="A50" s="216"/>
      <c r="B50" s="217" t="s">
        <v>152</v>
      </c>
      <c r="C50" s="184">
        <v>346</v>
      </c>
      <c r="D50" s="19"/>
      <c r="E50" s="184">
        <v>291</v>
      </c>
      <c r="F50" s="19"/>
      <c r="G50" s="19">
        <v>349</v>
      </c>
      <c r="H50" s="19"/>
      <c r="I50" s="19">
        <v>367</v>
      </c>
      <c r="J50" s="19"/>
      <c r="K50" s="19">
        <v>319</v>
      </c>
      <c r="L50" s="19"/>
      <c r="M50" s="117">
        <v>-0.0780346820809249</v>
      </c>
      <c r="N50" s="189"/>
      <c r="O50" s="189"/>
      <c r="P50" s="189"/>
    </row>
    <row r="51" spans="1:16" ht="18" customHeight="1">
      <c r="A51" s="216"/>
      <c r="B51" s="217" t="s">
        <v>153</v>
      </c>
      <c r="C51" s="184">
        <v>174</v>
      </c>
      <c r="D51" s="19"/>
      <c r="E51" s="184">
        <v>115</v>
      </c>
      <c r="F51" s="19"/>
      <c r="G51" s="19">
        <v>113</v>
      </c>
      <c r="H51" s="19"/>
      <c r="I51" s="19">
        <v>99</v>
      </c>
      <c r="J51" s="19"/>
      <c r="K51" s="19">
        <v>95</v>
      </c>
      <c r="L51" s="19"/>
      <c r="M51" s="117">
        <v>-0.45402298850574707</v>
      </c>
      <c r="N51" s="189"/>
      <c r="O51" s="189"/>
      <c r="P51" s="189"/>
    </row>
    <row r="52" spans="1:16" s="1" customFormat="1" ht="18" customHeight="1">
      <c r="A52" s="216" t="s">
        <v>156</v>
      </c>
      <c r="B52" s="216"/>
      <c r="C52" s="40">
        <v>1551</v>
      </c>
      <c r="D52" s="20"/>
      <c r="E52" s="40">
        <v>1412</v>
      </c>
      <c r="F52" s="20"/>
      <c r="G52" s="20">
        <v>1211</v>
      </c>
      <c r="H52" s="20"/>
      <c r="I52" s="20">
        <v>1162</v>
      </c>
      <c r="J52" s="20"/>
      <c r="K52" s="20">
        <v>1185</v>
      </c>
      <c r="L52" s="20"/>
      <c r="M52" s="116">
        <v>-0.23597678916827858</v>
      </c>
      <c r="N52" s="189"/>
      <c r="O52" s="189"/>
      <c r="P52" s="189"/>
    </row>
    <row r="53" spans="1:16" ht="21.75" customHeight="1">
      <c r="A53" s="216"/>
      <c r="B53" s="217" t="s">
        <v>15</v>
      </c>
      <c r="C53" s="19" t="s">
        <v>214</v>
      </c>
      <c r="D53" s="19"/>
      <c r="E53" s="19" t="s">
        <v>214</v>
      </c>
      <c r="F53" s="19"/>
      <c r="G53" s="19">
        <v>0</v>
      </c>
      <c r="H53" s="19"/>
      <c r="I53" s="19">
        <v>0</v>
      </c>
      <c r="J53" s="19"/>
      <c r="K53" s="19">
        <v>0</v>
      </c>
      <c r="L53" s="19"/>
      <c r="M53" s="117" t="s">
        <v>214</v>
      </c>
      <c r="N53" s="189"/>
      <c r="O53" s="189"/>
      <c r="P53" s="189"/>
    </row>
    <row r="54" spans="1:16" ht="18" customHeight="1">
      <c r="A54" s="216"/>
      <c r="B54" s="217" t="s">
        <v>215</v>
      </c>
      <c r="C54" s="19" t="s">
        <v>214</v>
      </c>
      <c r="D54" s="19"/>
      <c r="E54" s="19" t="s">
        <v>214</v>
      </c>
      <c r="F54" s="19"/>
      <c r="G54" s="19">
        <v>235</v>
      </c>
      <c r="H54" s="19"/>
      <c r="I54" s="19">
        <v>235</v>
      </c>
      <c r="J54" s="19"/>
      <c r="K54" s="19">
        <v>271</v>
      </c>
      <c r="L54" s="19"/>
      <c r="M54" s="117" t="s">
        <v>214</v>
      </c>
      <c r="N54" s="189"/>
      <c r="O54" s="189"/>
      <c r="P54" s="189"/>
    </row>
    <row r="55" spans="1:16" ht="18" customHeight="1">
      <c r="A55" s="216"/>
      <c r="B55" s="217" t="s">
        <v>216</v>
      </c>
      <c r="C55" s="19" t="s">
        <v>214</v>
      </c>
      <c r="D55" s="19"/>
      <c r="E55" s="19" t="s">
        <v>214</v>
      </c>
      <c r="F55" s="19"/>
      <c r="G55" s="19">
        <v>144</v>
      </c>
      <c r="H55" s="19"/>
      <c r="I55" s="19">
        <v>164</v>
      </c>
      <c r="J55" s="19"/>
      <c r="K55" s="19">
        <v>168</v>
      </c>
      <c r="L55" s="19"/>
      <c r="M55" s="117" t="s">
        <v>214</v>
      </c>
      <c r="N55" s="189"/>
      <c r="O55" s="189"/>
      <c r="P55" s="189"/>
    </row>
    <row r="56" spans="1:16" ht="18" customHeight="1">
      <c r="A56" s="216"/>
      <c r="B56" s="217" t="s">
        <v>14</v>
      </c>
      <c r="C56" s="19" t="s">
        <v>214</v>
      </c>
      <c r="D56" s="19"/>
      <c r="E56" s="19" t="s">
        <v>214</v>
      </c>
      <c r="F56" s="19"/>
      <c r="G56" s="19">
        <v>598</v>
      </c>
      <c r="H56" s="19"/>
      <c r="I56" s="19">
        <v>552</v>
      </c>
      <c r="J56" s="19"/>
      <c r="K56" s="19">
        <v>542</v>
      </c>
      <c r="L56" s="19"/>
      <c r="M56" s="117" t="s">
        <v>214</v>
      </c>
      <c r="N56" s="189"/>
      <c r="O56" s="189"/>
      <c r="P56" s="189"/>
    </row>
    <row r="57" spans="1:16" ht="18" customHeight="1">
      <c r="A57" s="216"/>
      <c r="B57" s="67" t="s">
        <v>29</v>
      </c>
      <c r="C57" s="19" t="s">
        <v>214</v>
      </c>
      <c r="D57" s="19"/>
      <c r="E57" s="19" t="s">
        <v>214</v>
      </c>
      <c r="F57" s="19"/>
      <c r="G57" s="19">
        <v>151</v>
      </c>
      <c r="H57" s="19"/>
      <c r="I57" s="19">
        <v>131</v>
      </c>
      <c r="J57" s="19"/>
      <c r="K57" s="19">
        <v>127</v>
      </c>
      <c r="L57" s="19"/>
      <c r="M57" s="117" t="s">
        <v>214</v>
      </c>
      <c r="N57" s="189"/>
      <c r="O57" s="189"/>
      <c r="P57" s="189"/>
    </row>
    <row r="58" spans="1:16" ht="18" customHeight="1">
      <c r="A58" s="216"/>
      <c r="B58" s="217" t="s">
        <v>157</v>
      </c>
      <c r="C58" s="19" t="s">
        <v>214</v>
      </c>
      <c r="D58" s="19"/>
      <c r="E58" s="19" t="s">
        <v>214</v>
      </c>
      <c r="F58" s="19"/>
      <c r="G58" s="19">
        <v>54</v>
      </c>
      <c r="H58" s="19"/>
      <c r="I58" s="19">
        <v>51</v>
      </c>
      <c r="J58" s="19"/>
      <c r="K58" s="19">
        <v>45</v>
      </c>
      <c r="L58" s="19"/>
      <c r="M58" s="117" t="s">
        <v>214</v>
      </c>
      <c r="N58" s="189"/>
      <c r="O58" s="189"/>
      <c r="P58" s="189"/>
    </row>
    <row r="59" spans="1:16" ht="18" customHeight="1">
      <c r="A59" s="216"/>
      <c r="B59" s="217" t="s">
        <v>151</v>
      </c>
      <c r="C59" s="19" t="s">
        <v>214</v>
      </c>
      <c r="D59" s="19"/>
      <c r="E59" s="19" t="s">
        <v>214</v>
      </c>
      <c r="F59" s="19"/>
      <c r="G59" s="19">
        <v>29</v>
      </c>
      <c r="H59" s="19"/>
      <c r="I59" s="19">
        <v>29</v>
      </c>
      <c r="J59" s="19"/>
      <c r="K59" s="19">
        <v>32</v>
      </c>
      <c r="L59" s="19"/>
      <c r="M59" s="117" t="s">
        <v>214</v>
      </c>
      <c r="N59" s="189"/>
      <c r="O59" s="189"/>
      <c r="P59" s="189"/>
    </row>
    <row r="60" spans="1:16" s="2" customFormat="1" ht="23.25" customHeight="1">
      <c r="A60" s="216" t="s">
        <v>415</v>
      </c>
      <c r="B60" s="216"/>
      <c r="C60" s="40">
        <v>1</v>
      </c>
      <c r="D60" s="20"/>
      <c r="E60" s="20">
        <v>0</v>
      </c>
      <c r="F60" s="20"/>
      <c r="G60" s="20">
        <v>1</v>
      </c>
      <c r="H60" s="20"/>
      <c r="I60" s="20">
        <v>0</v>
      </c>
      <c r="J60" s="20"/>
      <c r="K60" s="20">
        <v>0</v>
      </c>
      <c r="L60" s="20"/>
      <c r="M60" s="116" t="s">
        <v>214</v>
      </c>
      <c r="N60" s="189"/>
      <c r="O60" s="189"/>
      <c r="P60" s="189"/>
    </row>
    <row r="61" spans="1:16" s="2" customFormat="1" ht="6.75" customHeight="1">
      <c r="A61" s="234"/>
      <c r="B61" s="234"/>
      <c r="C61" s="240"/>
      <c r="D61" s="236"/>
      <c r="E61" s="236"/>
      <c r="F61" s="236"/>
      <c r="G61" s="236"/>
      <c r="H61" s="236"/>
      <c r="I61" s="236"/>
      <c r="J61" s="236"/>
      <c r="K61" s="236"/>
      <c r="L61" s="236"/>
      <c r="M61" s="118"/>
      <c r="N61" s="189"/>
      <c r="O61" s="189"/>
      <c r="P61" s="189"/>
    </row>
    <row r="62" spans="1:16" s="1" customFormat="1" ht="18" customHeight="1">
      <c r="A62" s="215" t="s">
        <v>162</v>
      </c>
      <c r="B62" s="212"/>
      <c r="C62" s="20">
        <v>80446</v>
      </c>
      <c r="D62" s="20"/>
      <c r="E62" s="20">
        <v>80289</v>
      </c>
      <c r="F62" s="20"/>
      <c r="G62" s="20">
        <v>81241</v>
      </c>
      <c r="H62" s="20"/>
      <c r="I62" s="20">
        <v>81095</v>
      </c>
      <c r="J62" s="20"/>
      <c r="K62" s="20">
        <v>81509</v>
      </c>
      <c r="L62" s="20"/>
      <c r="M62" s="116">
        <v>0.01321383288168465</v>
      </c>
      <c r="N62" s="189"/>
      <c r="O62" s="189"/>
      <c r="P62" s="189"/>
    </row>
    <row r="63" spans="1:16" ht="18" customHeight="1">
      <c r="A63" s="216"/>
      <c r="B63" s="217" t="s">
        <v>19</v>
      </c>
      <c r="C63" s="19">
        <v>80150</v>
      </c>
      <c r="D63" s="19"/>
      <c r="E63" s="19">
        <v>79972</v>
      </c>
      <c r="F63" s="19"/>
      <c r="G63" s="19">
        <v>80894</v>
      </c>
      <c r="H63" s="19"/>
      <c r="I63" s="19">
        <v>80735</v>
      </c>
      <c r="J63" s="19"/>
      <c r="K63" s="19">
        <v>81150</v>
      </c>
      <c r="L63" s="19"/>
      <c r="M63" s="117">
        <v>0.012476606363069243</v>
      </c>
      <c r="N63" s="189"/>
      <c r="O63" s="189"/>
      <c r="P63" s="189"/>
    </row>
    <row r="64" spans="1:16" ht="18" customHeight="1">
      <c r="A64" s="216"/>
      <c r="B64" s="217" t="s">
        <v>201</v>
      </c>
      <c r="C64" s="19">
        <v>0</v>
      </c>
      <c r="D64" s="19"/>
      <c r="E64" s="19">
        <v>0</v>
      </c>
      <c r="F64" s="19"/>
      <c r="G64" s="19">
        <v>0</v>
      </c>
      <c r="H64" s="19"/>
      <c r="I64" s="19">
        <v>0</v>
      </c>
      <c r="J64" s="19"/>
      <c r="K64" s="19">
        <v>0</v>
      </c>
      <c r="L64" s="19"/>
      <c r="M64" s="117" t="s">
        <v>401</v>
      </c>
      <c r="N64" s="189"/>
      <c r="O64" s="189"/>
      <c r="P64" s="189"/>
    </row>
    <row r="65" spans="1:16" ht="18" customHeight="1">
      <c r="A65" s="216"/>
      <c r="B65" s="217" t="s">
        <v>30</v>
      </c>
      <c r="C65" s="19">
        <v>139</v>
      </c>
      <c r="D65" s="19"/>
      <c r="E65" s="186">
        <v>131</v>
      </c>
      <c r="F65" s="32"/>
      <c r="G65" s="19">
        <v>140</v>
      </c>
      <c r="H65" s="19"/>
      <c r="I65" s="19">
        <v>148</v>
      </c>
      <c r="J65" s="19"/>
      <c r="K65" s="19">
        <v>140</v>
      </c>
      <c r="L65" s="19"/>
      <c r="M65" s="117">
        <v>0.007194244604316502</v>
      </c>
      <c r="N65" s="189"/>
      <c r="O65" s="189"/>
      <c r="P65" s="189"/>
    </row>
    <row r="66" spans="1:16" ht="18" customHeight="1">
      <c r="A66" s="216"/>
      <c r="B66" s="217" t="s">
        <v>22</v>
      </c>
      <c r="C66" s="19">
        <v>157</v>
      </c>
      <c r="D66" s="19"/>
      <c r="E66" s="186">
        <v>186</v>
      </c>
      <c r="F66" s="32"/>
      <c r="G66" s="19">
        <v>207</v>
      </c>
      <c r="H66" s="19"/>
      <c r="I66" s="19">
        <v>212</v>
      </c>
      <c r="J66" s="19"/>
      <c r="K66" s="19">
        <v>219</v>
      </c>
      <c r="L66" s="19"/>
      <c r="M66" s="117">
        <v>0.394904458598726</v>
      </c>
      <c r="N66" s="189"/>
      <c r="O66" s="189"/>
      <c r="P66" s="189"/>
    </row>
    <row r="67" spans="1:16" ht="6.75" customHeight="1">
      <c r="A67" s="219"/>
      <c r="B67" s="220"/>
      <c r="C67" s="15"/>
      <c r="D67" s="15"/>
      <c r="E67" s="15"/>
      <c r="F67" s="15"/>
      <c r="G67" s="15"/>
      <c r="H67" s="15"/>
      <c r="I67" s="16"/>
      <c r="J67" s="16"/>
      <c r="K67" s="66"/>
      <c r="L67" s="66"/>
      <c r="M67" s="97"/>
      <c r="N67" s="24"/>
      <c r="O67" s="24"/>
      <c r="P67" s="24"/>
    </row>
    <row r="68" spans="1:2" ht="18.75" customHeight="1">
      <c r="A68" s="233" t="s">
        <v>403</v>
      </c>
      <c r="B68" s="223" t="s">
        <v>419</v>
      </c>
    </row>
    <row r="69" spans="1:2" ht="15">
      <c r="A69" s="201"/>
      <c r="B69" s="223" t="s">
        <v>418</v>
      </c>
    </row>
    <row r="70" spans="1:2" ht="21.75" customHeight="1">
      <c r="A70" s="233" t="s">
        <v>404</v>
      </c>
      <c r="B70" s="223" t="s">
        <v>429</v>
      </c>
    </row>
    <row r="71" spans="1:2" ht="21.75" customHeight="1">
      <c r="A71" s="233" t="s">
        <v>414</v>
      </c>
      <c r="B71" s="223" t="s">
        <v>426</v>
      </c>
    </row>
  </sheetData>
  <printOptions/>
  <pageMargins left="0.75" right="0.75" top="1" bottom="1" header="0.5" footer="0.5"/>
  <pageSetup horizontalDpi="600" verticalDpi="600" orientation="portrait" paperSize="9" scale="52"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E29"/>
  <sheetViews>
    <sheetView showGridLines="0" workbookViewId="0" topLeftCell="A1">
      <selection activeCell="A1" sqref="A1:C1"/>
    </sheetView>
  </sheetViews>
  <sheetFormatPr defaultColWidth="9.140625" defaultRowHeight="12.75"/>
  <cols>
    <col min="1" max="1" width="85.28125" style="841" customWidth="1"/>
    <col min="2" max="2" width="18.421875" style="576" customWidth="1"/>
    <col min="3" max="3" width="2.8515625" style="576" customWidth="1"/>
    <col min="4" max="4" width="9.140625" style="576" customWidth="1"/>
    <col min="5" max="5" width="5.421875" style="576" customWidth="1"/>
    <col min="6" max="16384" width="9.140625" style="576" customWidth="1"/>
  </cols>
  <sheetData>
    <row r="1" spans="1:3" s="401" customFormat="1" ht="15.75">
      <c r="A1" s="1032" t="s">
        <v>708</v>
      </c>
      <c r="B1" s="1032"/>
      <c r="C1" s="1060"/>
    </row>
    <row r="2" spans="1:3" s="401" customFormat="1" ht="15.75" customHeight="1">
      <c r="A2" s="825" t="s">
        <v>709</v>
      </c>
      <c r="B2" s="824"/>
      <c r="C2" s="560"/>
    </row>
    <row r="3" spans="1:3" s="401" customFormat="1" ht="13.5" thickBot="1">
      <c r="A3" s="403"/>
      <c r="B3" s="403"/>
      <c r="C3" s="403"/>
    </row>
    <row r="4" spans="1:3" s="401" customFormat="1" ht="12.75" customHeight="1">
      <c r="A4" s="402"/>
      <c r="B4" s="826"/>
      <c r="C4" s="826"/>
    </row>
    <row r="5" spans="1:3" s="401" customFormat="1" ht="12.75" customHeight="1">
      <c r="A5" s="407"/>
      <c r="B5" s="827"/>
      <c r="C5" s="827"/>
    </row>
    <row r="6" spans="1:3" ht="12.75">
      <c r="A6" s="547"/>
      <c r="B6" s="828"/>
      <c r="C6" s="828"/>
    </row>
    <row r="7" spans="1:4" s="829" customFormat="1" ht="17.25">
      <c r="A7" s="829" t="s">
        <v>710</v>
      </c>
      <c r="B7" s="830">
        <v>106969</v>
      </c>
      <c r="C7" s="831" t="s">
        <v>403</v>
      </c>
      <c r="D7" s="574"/>
    </row>
    <row r="8" spans="1:3" ht="16.5">
      <c r="A8" s="550" t="s">
        <v>711</v>
      </c>
      <c r="B8" s="832">
        <v>106125</v>
      </c>
      <c r="C8" s="831" t="s">
        <v>404</v>
      </c>
    </row>
    <row r="9" spans="1:4" ht="12.75">
      <c r="A9" s="550" t="s">
        <v>712</v>
      </c>
      <c r="B9" s="832">
        <v>844</v>
      </c>
      <c r="C9" s="832"/>
      <c r="D9" s="833"/>
    </row>
    <row r="10" spans="1:4" ht="12.75">
      <c r="A10" s="550"/>
      <c r="B10" s="832"/>
      <c r="C10" s="832"/>
      <c r="D10" s="833"/>
    </row>
    <row r="11" spans="1:5" s="829" customFormat="1" ht="17.25">
      <c r="A11" s="829" t="s">
        <v>713</v>
      </c>
      <c r="B11" s="830">
        <v>3800</v>
      </c>
      <c r="C11" s="834"/>
      <c r="D11" s="574"/>
      <c r="E11" s="835"/>
    </row>
    <row r="12" spans="1:4" ht="16.5">
      <c r="A12" s="550" t="s">
        <v>711</v>
      </c>
      <c r="B12" s="832">
        <v>3702</v>
      </c>
      <c r="C12" s="831" t="s">
        <v>404</v>
      </c>
      <c r="D12" s="574"/>
    </row>
    <row r="13" spans="1:4" ht="12.75">
      <c r="A13" s="550" t="s">
        <v>712</v>
      </c>
      <c r="B13" s="836">
        <v>98</v>
      </c>
      <c r="C13" s="836"/>
      <c r="D13" s="833"/>
    </row>
    <row r="14" spans="1:3" ht="12.75">
      <c r="A14" s="576"/>
      <c r="B14" s="832"/>
      <c r="C14" s="832"/>
    </row>
    <row r="15" spans="1:3" s="838" customFormat="1" ht="15">
      <c r="A15" s="588" t="s">
        <v>714</v>
      </c>
      <c r="B15" s="830">
        <v>942</v>
      </c>
      <c r="C15" s="837"/>
    </row>
    <row r="16" spans="1:3" ht="9" customHeight="1">
      <c r="A16" s="648"/>
      <c r="B16" s="839"/>
      <c r="C16" s="839"/>
    </row>
    <row r="17" spans="1:3" ht="9.75" customHeight="1">
      <c r="A17" s="649"/>
      <c r="B17" s="840"/>
      <c r="C17" s="840"/>
    </row>
    <row r="18" spans="1:3" ht="30.75" customHeight="1">
      <c r="A18" s="1033" t="s">
        <v>715</v>
      </c>
      <c r="B18" s="1034"/>
      <c r="C18" s="1034"/>
    </row>
    <row r="19" spans="1:3" ht="16.5" customHeight="1">
      <c r="A19" s="1033" t="s">
        <v>716</v>
      </c>
      <c r="B19" s="1034"/>
      <c r="C19" s="1034"/>
    </row>
    <row r="20" spans="1:3" ht="9" customHeight="1">
      <c r="A20" s="649"/>
      <c r="B20" s="840"/>
      <c r="C20" s="840"/>
    </row>
    <row r="29" ht="12.75">
      <c r="D29" s="842"/>
    </row>
  </sheetData>
  <mergeCells count="3">
    <mergeCell ref="A1:C1"/>
    <mergeCell ref="A18:C18"/>
    <mergeCell ref="A19:C19"/>
  </mergeCells>
  <printOptions/>
  <pageMargins left="0.7874015748031497" right="0.7480314960629921" top="0.984251968503937" bottom="0.984251968503937" header="0.5118110236220472" footer="0.5118110236220472"/>
  <pageSetup fitToHeight="1" fitToWidth="1" horizontalDpi="600" verticalDpi="600" orientation="portrait" paperSize="9" scale="80"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K25"/>
  <sheetViews>
    <sheetView workbookViewId="0" topLeftCell="A1">
      <selection activeCell="A1" sqref="A1:C1"/>
    </sheetView>
  </sheetViews>
  <sheetFormatPr defaultColWidth="9.140625" defaultRowHeight="12.75"/>
  <cols>
    <col min="1" max="1" width="85.28125" style="860" customWidth="1"/>
    <col min="2" max="2" width="18.421875" style="860" customWidth="1"/>
    <col min="3" max="3" width="4.140625" style="860" customWidth="1"/>
    <col min="4" max="4" width="15.8515625" style="861" customWidth="1"/>
    <col min="5" max="5" width="1.57421875" style="861" customWidth="1"/>
    <col min="6" max="6" width="14.421875" style="861" customWidth="1"/>
    <col min="7" max="7" width="1.57421875" style="861" customWidth="1"/>
    <col min="8" max="8" width="14.421875" style="860" customWidth="1"/>
    <col min="9" max="9" width="1.57421875" style="860" customWidth="1"/>
    <col min="10" max="10" width="12.8515625" style="860" customWidth="1"/>
    <col min="11" max="11" width="1.57421875" style="860" customWidth="1"/>
    <col min="12" max="16384" width="9.140625" style="860" customWidth="1"/>
  </cols>
  <sheetData>
    <row r="1" spans="1:3" s="401" customFormat="1" ht="15.75">
      <c r="A1" s="1032" t="s">
        <v>717</v>
      </c>
      <c r="B1" s="1032"/>
      <c r="C1" s="1060"/>
    </row>
    <row r="2" spans="1:3" s="401" customFormat="1" ht="13.5" thickBot="1">
      <c r="A2" s="403"/>
      <c r="B2" s="403"/>
      <c r="C2" s="403"/>
    </row>
    <row r="3" spans="1:3" s="401" customFormat="1" ht="12.75" customHeight="1">
      <c r="A3" s="402"/>
      <c r="B3" s="826"/>
      <c r="C3" s="826"/>
    </row>
    <row r="4" spans="1:3" s="401" customFormat="1" ht="12.75" customHeight="1">
      <c r="A4" s="407"/>
      <c r="B4" s="827"/>
      <c r="C4" s="827"/>
    </row>
    <row r="5" spans="1:3" s="845" customFormat="1" ht="12.75">
      <c r="A5" s="843"/>
      <c r="B5" s="844"/>
      <c r="C5" s="844"/>
    </row>
    <row r="6" spans="1:4" s="846" customFormat="1" ht="17.25">
      <c r="A6" s="846" t="s">
        <v>718</v>
      </c>
      <c r="B6" s="581">
        <v>110769</v>
      </c>
      <c r="C6" s="847" t="s">
        <v>403</v>
      </c>
      <c r="D6" s="848"/>
    </row>
    <row r="7" spans="1:3" s="851" customFormat="1" ht="12.75">
      <c r="A7" s="849"/>
      <c r="B7" s="850"/>
      <c r="C7" s="850"/>
    </row>
    <row r="8" spans="1:4" s="846" customFormat="1" ht="17.25">
      <c r="A8" s="846" t="s">
        <v>719</v>
      </c>
      <c r="B8" s="852"/>
      <c r="C8" s="853"/>
      <c r="D8" s="848"/>
    </row>
    <row r="9" spans="1:3" s="851" customFormat="1" ht="16.5">
      <c r="A9" s="849" t="s">
        <v>720</v>
      </c>
      <c r="B9" s="854">
        <v>991</v>
      </c>
      <c r="C9" s="847" t="s">
        <v>404</v>
      </c>
    </row>
    <row r="10" spans="1:3" s="851" customFormat="1" ht="16.5">
      <c r="A10" s="849" t="s">
        <v>721</v>
      </c>
      <c r="B10" s="850">
        <v>980</v>
      </c>
      <c r="C10" s="847" t="s">
        <v>404</v>
      </c>
    </row>
    <row r="11" spans="1:3" s="851" customFormat="1" ht="16.5">
      <c r="A11" s="849" t="s">
        <v>722</v>
      </c>
      <c r="B11" s="854">
        <v>969</v>
      </c>
      <c r="C11" s="847" t="s">
        <v>404</v>
      </c>
    </row>
    <row r="12" spans="1:3" s="846" customFormat="1" ht="17.25">
      <c r="A12" s="849" t="s">
        <v>723</v>
      </c>
      <c r="B12" s="854">
        <v>941</v>
      </c>
      <c r="C12" s="847" t="s">
        <v>404</v>
      </c>
    </row>
    <row r="13" spans="1:3" s="851" customFormat="1" ht="16.5">
      <c r="A13" s="849" t="s">
        <v>724</v>
      </c>
      <c r="B13" s="854">
        <v>914</v>
      </c>
      <c r="C13" s="847" t="s">
        <v>404</v>
      </c>
    </row>
    <row r="14" spans="1:3" s="851" customFormat="1" ht="16.5">
      <c r="A14" s="849" t="s">
        <v>725</v>
      </c>
      <c r="B14" s="854">
        <v>942</v>
      </c>
      <c r="C14" s="847" t="s">
        <v>726</v>
      </c>
    </row>
    <row r="15" spans="1:3" s="851" customFormat="1" ht="12.75">
      <c r="A15" s="855"/>
      <c r="B15" s="856"/>
      <c r="C15" s="856"/>
    </row>
    <row r="16" spans="1:2" s="851" customFormat="1" ht="9.75" customHeight="1">
      <c r="A16" s="857"/>
      <c r="B16" s="858"/>
    </row>
    <row r="17" spans="1:11" s="851" customFormat="1" ht="30" customHeight="1">
      <c r="A17" s="1036" t="s">
        <v>715</v>
      </c>
      <c r="B17" s="1034"/>
      <c r="C17" s="713"/>
      <c r="D17" s="713"/>
      <c r="E17" s="713"/>
      <c r="F17" s="713"/>
      <c r="G17" s="713"/>
      <c r="H17" s="713"/>
      <c r="I17" s="713"/>
      <c r="J17" s="713"/>
      <c r="K17" s="713"/>
    </row>
    <row r="18" spans="1:11" s="851" customFormat="1" ht="16.5" customHeight="1">
      <c r="A18" s="1036" t="s">
        <v>727</v>
      </c>
      <c r="B18" s="1034"/>
      <c r="C18" s="712"/>
      <c r="D18" s="1035"/>
      <c r="E18" s="1034"/>
      <c r="F18" s="1035"/>
      <c r="G18" s="1034"/>
      <c r="H18" s="1035"/>
      <c r="I18" s="1034"/>
      <c r="J18" s="1035"/>
      <c r="K18" s="1034"/>
    </row>
    <row r="19" spans="1:11" s="851" customFormat="1" ht="13.5">
      <c r="A19" s="986" t="s">
        <v>821</v>
      </c>
      <c r="B19" s="987"/>
      <c r="C19" s="712"/>
      <c r="D19" s="712"/>
      <c r="E19" s="744"/>
      <c r="F19" s="712"/>
      <c r="G19" s="744"/>
      <c r="H19" s="712"/>
      <c r="I19" s="744"/>
      <c r="J19" s="712"/>
      <c r="K19" s="744"/>
    </row>
    <row r="20" s="851" customFormat="1" ht="13.5" customHeight="1">
      <c r="A20" s="855" t="s">
        <v>822</v>
      </c>
    </row>
    <row r="21" s="851" customFormat="1" ht="12.75">
      <c r="A21" s="855"/>
    </row>
    <row r="22" s="851" customFormat="1" ht="12.75">
      <c r="A22" s="855"/>
    </row>
    <row r="23" s="851" customFormat="1" ht="12.75">
      <c r="A23" s="855"/>
    </row>
    <row r="24" s="859" customFormat="1" ht="8.25" customHeight="1"/>
    <row r="25" spans="4:7" ht="12.75">
      <c r="D25" s="860"/>
      <c r="E25" s="860"/>
      <c r="F25" s="860"/>
      <c r="G25" s="860"/>
    </row>
    <row r="26" ht="27" customHeight="1"/>
  </sheetData>
  <mergeCells count="7">
    <mergeCell ref="F18:G18"/>
    <mergeCell ref="H18:I18"/>
    <mergeCell ref="J18:K18"/>
    <mergeCell ref="A1:C1"/>
    <mergeCell ref="A17:B17"/>
    <mergeCell ref="A18:B18"/>
    <mergeCell ref="D18:E18"/>
  </mergeCells>
  <printOptions/>
  <pageMargins left="0.55" right="0.41" top="1" bottom="1" header="0.5" footer="0.5"/>
  <pageSetup fitToHeight="1" fitToWidth="1"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E14"/>
  <sheetViews>
    <sheetView showGridLines="0" workbookViewId="0" topLeftCell="A1">
      <selection activeCell="A1" sqref="A1:D1"/>
    </sheetView>
  </sheetViews>
  <sheetFormatPr defaultColWidth="9.140625" defaultRowHeight="12.75"/>
  <cols>
    <col min="1" max="1" width="66.7109375" style="841" customWidth="1"/>
    <col min="2" max="2" width="16.57421875" style="841" customWidth="1"/>
    <col min="3" max="3" width="10.00390625" style="841" customWidth="1"/>
    <col min="4" max="4" width="20.28125" style="576" customWidth="1"/>
    <col min="5" max="5" width="9.140625" style="576" customWidth="1"/>
    <col min="6" max="6" width="7.28125" style="576" customWidth="1"/>
    <col min="7" max="16384" width="9.140625" style="576" customWidth="1"/>
  </cols>
  <sheetData>
    <row r="1" spans="1:4" s="401" customFormat="1" ht="15.75" customHeight="1">
      <c r="A1" s="1032" t="s">
        <v>728</v>
      </c>
      <c r="B1" s="1032"/>
      <c r="C1" s="1032"/>
      <c r="D1" s="1032"/>
    </row>
    <row r="2" spans="1:4" s="401" customFormat="1" ht="15.75" customHeight="1">
      <c r="A2" s="1037" t="s">
        <v>729</v>
      </c>
      <c r="B2" s="1037"/>
      <c r="C2" s="1037"/>
      <c r="D2" s="1037"/>
    </row>
    <row r="3" spans="1:4" s="401" customFormat="1" ht="13.5" thickBot="1">
      <c r="A3" s="403"/>
      <c r="B3" s="403"/>
      <c r="C3" s="403"/>
      <c r="D3" s="403"/>
    </row>
    <row r="4" spans="1:4" s="401" customFormat="1" ht="12.75" customHeight="1">
      <c r="A4" s="402"/>
      <c r="B4" s="402"/>
      <c r="C4" s="402"/>
      <c r="D4" s="826"/>
    </row>
    <row r="5" spans="1:4" s="401" customFormat="1" ht="69.75" customHeight="1">
      <c r="A5" s="426"/>
      <c r="B5" s="862" t="s">
        <v>730</v>
      </c>
      <c r="C5" s="862" t="s">
        <v>731</v>
      </c>
      <c r="D5" s="862" t="s">
        <v>732</v>
      </c>
    </row>
    <row r="6" spans="1:4" s="401" customFormat="1" ht="12.75" customHeight="1">
      <c r="A6" s="547"/>
      <c r="B6" s="547"/>
      <c r="C6" s="547"/>
      <c r="D6" s="828"/>
    </row>
    <row r="7" spans="1:4" ht="15">
      <c r="A7" s="829" t="s">
        <v>713</v>
      </c>
      <c r="B7" s="863"/>
      <c r="C7" s="829"/>
      <c r="D7" s="837"/>
    </row>
    <row r="8" spans="1:5" s="829" customFormat="1" ht="15">
      <c r="A8" s="550" t="s">
        <v>711</v>
      </c>
      <c r="B8" s="864">
        <v>3694</v>
      </c>
      <c r="C8" s="864">
        <v>5</v>
      </c>
      <c r="D8" s="864">
        <v>3</v>
      </c>
      <c r="E8" s="574"/>
    </row>
    <row r="9" spans="1:5" ht="12.75">
      <c r="A9" s="550" t="s">
        <v>712</v>
      </c>
      <c r="B9" s="865">
        <v>96</v>
      </c>
      <c r="C9" s="865">
        <v>2</v>
      </c>
      <c r="D9" s="832">
        <v>0</v>
      </c>
      <c r="E9" s="574"/>
    </row>
    <row r="10" spans="2:4" ht="12.75">
      <c r="B10" s="865"/>
      <c r="C10" s="865"/>
      <c r="D10" s="832"/>
    </row>
    <row r="11" spans="1:4" ht="15">
      <c r="A11" s="829" t="s">
        <v>18</v>
      </c>
      <c r="B11" s="866">
        <v>3780</v>
      </c>
      <c r="C11" s="866">
        <v>7</v>
      </c>
      <c r="D11" s="866">
        <v>3</v>
      </c>
    </row>
    <row r="12" spans="1:4" s="838" customFormat="1" ht="14.25">
      <c r="A12" s="648"/>
      <c r="B12" s="867"/>
      <c r="C12" s="648"/>
      <c r="D12" s="839"/>
    </row>
    <row r="13" spans="1:4" ht="9" customHeight="1">
      <c r="A13" s="649"/>
      <c r="B13" s="649"/>
      <c r="C13" s="649"/>
      <c r="D13" s="840"/>
    </row>
    <row r="14" spans="1:4" ht="24.75" customHeight="1">
      <c r="A14" s="649"/>
      <c r="B14" s="649"/>
      <c r="C14" s="649"/>
      <c r="D14" s="840"/>
    </row>
    <row r="15" ht="9" customHeight="1"/>
  </sheetData>
  <mergeCells count="2">
    <mergeCell ref="A1:D1"/>
    <mergeCell ref="A2:D2"/>
  </mergeCells>
  <printOptions/>
  <pageMargins left="0.7874015748031497" right="0.7480314960629921" top="0.984251968503937" bottom="0.984251968503937" header="0.5118110236220472" footer="0.5118110236220472"/>
  <pageSetup fitToHeight="1" fitToWidth="1" horizontalDpi="600" verticalDpi="600" orientation="portrait" paperSize="9" scale="76"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D110"/>
  <sheetViews>
    <sheetView showGridLines="0" workbookViewId="0" topLeftCell="A1">
      <selection activeCell="A1" sqref="A1:B1"/>
    </sheetView>
  </sheetViews>
  <sheetFormatPr defaultColWidth="9.140625" defaultRowHeight="12.75"/>
  <cols>
    <col min="1" max="1" width="56.421875" style="606" customWidth="1"/>
    <col min="2" max="2" width="25.57421875" style="569" customWidth="1"/>
    <col min="3" max="3" width="9.140625" style="569" customWidth="1"/>
    <col min="4" max="4" width="9.140625" style="574" customWidth="1"/>
    <col min="5" max="16384" width="9.140625" style="569" customWidth="1"/>
  </cols>
  <sheetData>
    <row r="1" spans="1:2" s="401" customFormat="1" ht="15.75">
      <c r="A1" s="1032" t="s">
        <v>733</v>
      </c>
      <c r="B1" s="1032"/>
    </row>
    <row r="2" spans="1:2" s="401" customFormat="1" ht="15.75">
      <c r="A2" s="868" t="s">
        <v>734</v>
      </c>
      <c r="B2" s="50"/>
    </row>
    <row r="3" spans="1:2" s="401" customFormat="1" ht="13.5" thickBot="1">
      <c r="A3" s="403"/>
      <c r="B3" s="403"/>
    </row>
    <row r="4" spans="1:2" s="401" customFormat="1" ht="7.5" customHeight="1">
      <c r="A4" s="402"/>
      <c r="B4" s="402"/>
    </row>
    <row r="5" spans="1:3" s="401" customFormat="1" ht="12.75" customHeight="1">
      <c r="A5" s="402"/>
      <c r="B5" s="826" t="s">
        <v>735</v>
      </c>
      <c r="C5" s="833"/>
    </row>
    <row r="6" spans="1:2" s="401" customFormat="1" ht="12.75" customHeight="1">
      <c r="A6" s="407"/>
      <c r="B6" s="827" t="s">
        <v>196</v>
      </c>
    </row>
    <row r="7" spans="1:3" ht="12.75" customHeight="1">
      <c r="A7" s="546"/>
      <c r="B7" s="869"/>
      <c r="C7" s="576"/>
    </row>
    <row r="8" spans="1:4" s="871" customFormat="1" ht="15">
      <c r="A8" s="835" t="s">
        <v>736</v>
      </c>
      <c r="B8" s="870">
        <v>147</v>
      </c>
      <c r="C8" s="829"/>
      <c r="D8" s="829"/>
    </row>
    <row r="9" spans="1:3" ht="12.75">
      <c r="A9" s="872" t="s">
        <v>737</v>
      </c>
      <c r="B9" s="873">
        <v>24</v>
      </c>
      <c r="C9" s="576"/>
    </row>
    <row r="10" spans="1:3" ht="12.75">
      <c r="A10" s="872" t="s">
        <v>738</v>
      </c>
      <c r="B10" s="873">
        <v>11</v>
      </c>
      <c r="C10" s="576"/>
    </row>
    <row r="11" spans="1:3" ht="12.75">
      <c r="A11" s="872" t="s">
        <v>739</v>
      </c>
      <c r="B11" s="873">
        <v>1</v>
      </c>
      <c r="C11" s="576"/>
    </row>
    <row r="12" spans="1:3" ht="12.75">
      <c r="A12" s="872" t="s">
        <v>740</v>
      </c>
      <c r="B12" s="873">
        <v>1</v>
      </c>
      <c r="C12" s="576"/>
    </row>
    <row r="13" spans="1:3" ht="12.75">
      <c r="A13" s="872" t="s">
        <v>741</v>
      </c>
      <c r="B13" s="873">
        <v>3</v>
      </c>
      <c r="C13" s="576"/>
    </row>
    <row r="14" spans="1:3" ht="12.75">
      <c r="A14" s="872" t="s">
        <v>742</v>
      </c>
      <c r="B14" s="873">
        <v>3</v>
      </c>
      <c r="C14" s="576"/>
    </row>
    <row r="15" spans="1:3" ht="12.75">
      <c r="A15" s="872" t="s">
        <v>743</v>
      </c>
      <c r="B15" s="873">
        <v>42</v>
      </c>
      <c r="C15" s="576"/>
    </row>
    <row r="16" spans="1:3" ht="12.75">
      <c r="A16" s="872" t="s">
        <v>744</v>
      </c>
      <c r="B16" s="873">
        <v>1</v>
      </c>
      <c r="C16" s="576"/>
    </row>
    <row r="17" spans="1:3" ht="12.75">
      <c r="A17" s="872" t="s">
        <v>745</v>
      </c>
      <c r="B17" s="873">
        <v>6</v>
      </c>
      <c r="C17" s="576"/>
    </row>
    <row r="18" spans="1:3" ht="12.75">
      <c r="A18" s="872" t="s">
        <v>746</v>
      </c>
      <c r="B18" s="873">
        <v>1</v>
      </c>
      <c r="C18" s="576"/>
    </row>
    <row r="19" spans="1:3" ht="12.75">
      <c r="A19" s="872" t="s">
        <v>747</v>
      </c>
      <c r="B19" s="873">
        <v>19</v>
      </c>
      <c r="C19" s="576"/>
    </row>
    <row r="20" spans="1:3" ht="12.75">
      <c r="A20" s="872" t="s">
        <v>748</v>
      </c>
      <c r="B20" s="873">
        <v>11</v>
      </c>
      <c r="C20" s="576"/>
    </row>
    <row r="21" spans="1:3" ht="12.75">
      <c r="A21" s="872" t="s">
        <v>749</v>
      </c>
      <c r="B21" s="873">
        <v>2</v>
      </c>
      <c r="C21" s="576"/>
    </row>
    <row r="22" spans="1:3" ht="12.75">
      <c r="A22" s="872" t="s">
        <v>750</v>
      </c>
      <c r="B22" s="873">
        <v>22</v>
      </c>
      <c r="C22" s="576"/>
    </row>
    <row r="23" spans="1:3" ht="12.75">
      <c r="A23" s="550"/>
      <c r="B23" s="873"/>
      <c r="C23" s="576"/>
    </row>
    <row r="24" spans="1:4" s="871" customFormat="1" ht="15">
      <c r="A24" s="835" t="s">
        <v>751</v>
      </c>
      <c r="B24" s="870">
        <v>32</v>
      </c>
      <c r="C24" s="829"/>
      <c r="D24" s="829"/>
    </row>
    <row r="25" spans="1:3" ht="12.75">
      <c r="A25" s="874" t="s">
        <v>752</v>
      </c>
      <c r="B25" s="873">
        <v>7</v>
      </c>
      <c r="C25" s="576"/>
    </row>
    <row r="26" spans="1:3" ht="12.75">
      <c r="A26" s="872" t="s">
        <v>753</v>
      </c>
      <c r="B26" s="873">
        <v>17</v>
      </c>
      <c r="C26" s="576"/>
    </row>
    <row r="27" spans="1:3" ht="12.75">
      <c r="A27" s="872" t="s">
        <v>754</v>
      </c>
      <c r="B27" s="873">
        <v>8</v>
      </c>
      <c r="C27" s="576"/>
    </row>
    <row r="28" spans="1:3" ht="12.75">
      <c r="A28" s="872" t="s">
        <v>755</v>
      </c>
      <c r="B28" s="873">
        <v>0</v>
      </c>
      <c r="C28" s="576"/>
    </row>
    <row r="29" spans="1:3" ht="12.75">
      <c r="A29" s="550"/>
      <c r="B29" s="873"/>
      <c r="C29" s="576"/>
    </row>
    <row r="30" spans="1:3" ht="15.75" customHeight="1">
      <c r="A30" s="835" t="s">
        <v>756</v>
      </c>
      <c r="B30" s="873">
        <v>113</v>
      </c>
      <c r="C30" s="576"/>
    </row>
    <row r="31" spans="1:3" ht="18" customHeight="1">
      <c r="A31" s="835" t="s">
        <v>0</v>
      </c>
      <c r="B31" s="873">
        <v>124</v>
      </c>
      <c r="C31" s="576"/>
    </row>
    <row r="32" spans="1:3" ht="18" customHeight="1">
      <c r="A32" s="835" t="s">
        <v>2</v>
      </c>
      <c r="B32" s="873">
        <v>78</v>
      </c>
      <c r="C32" s="576"/>
    </row>
    <row r="33" spans="1:3" ht="18" customHeight="1">
      <c r="A33" s="835" t="s">
        <v>3</v>
      </c>
      <c r="B33" s="873">
        <v>126</v>
      </c>
      <c r="C33" s="576"/>
    </row>
    <row r="34" spans="1:3" ht="18" customHeight="1">
      <c r="A34" s="835" t="s">
        <v>757</v>
      </c>
      <c r="B34" s="873">
        <v>195</v>
      </c>
      <c r="C34" s="576"/>
    </row>
    <row r="35" spans="1:3" ht="18" customHeight="1">
      <c r="A35" s="835" t="s">
        <v>758</v>
      </c>
      <c r="B35" s="873">
        <v>33</v>
      </c>
      <c r="C35" s="576"/>
    </row>
    <row r="36" spans="1:3" ht="18" customHeight="1">
      <c r="A36" s="835" t="s">
        <v>5</v>
      </c>
      <c r="B36" s="873">
        <v>94</v>
      </c>
      <c r="C36" s="576"/>
    </row>
    <row r="37" spans="1:3" ht="14.25">
      <c r="A37" s="875"/>
      <c r="B37" s="873"/>
      <c r="C37" s="576"/>
    </row>
    <row r="38" spans="1:3" ht="15" customHeight="1">
      <c r="A38" s="546" t="s">
        <v>759</v>
      </c>
      <c r="B38" s="876">
        <v>942</v>
      </c>
      <c r="C38" s="576"/>
    </row>
    <row r="39" spans="1:3" ht="7.5" customHeight="1">
      <c r="A39" s="877"/>
      <c r="B39" s="878"/>
      <c r="C39" s="576"/>
    </row>
    <row r="40" spans="1:3" ht="12.75">
      <c r="A40" s="841"/>
      <c r="B40" s="576"/>
      <c r="C40" s="576"/>
    </row>
    <row r="41" spans="1:3" ht="12.75">
      <c r="A41" s="879"/>
      <c r="B41" s="576"/>
      <c r="C41" s="576"/>
    </row>
    <row r="42" spans="1:3" ht="12.75">
      <c r="A42" s="841"/>
      <c r="B42" s="576"/>
      <c r="C42" s="576"/>
    </row>
    <row r="43" spans="1:3" ht="12.75">
      <c r="A43" s="841"/>
      <c r="B43" s="576"/>
      <c r="C43" s="576"/>
    </row>
    <row r="44" spans="1:3" ht="12.75">
      <c r="A44" s="841"/>
      <c r="B44" s="576"/>
      <c r="C44" s="576"/>
    </row>
    <row r="45" spans="1:3" ht="12.75">
      <c r="A45" s="841"/>
      <c r="B45" s="576"/>
      <c r="C45" s="576"/>
    </row>
    <row r="46" spans="1:3" ht="12.75">
      <c r="A46" s="841"/>
      <c r="B46" s="576"/>
      <c r="C46" s="576"/>
    </row>
    <row r="47" spans="1:3" ht="12.75">
      <c r="A47" s="841"/>
      <c r="B47" s="576"/>
      <c r="C47" s="576"/>
    </row>
    <row r="48" spans="1:3" ht="12.75">
      <c r="A48" s="841"/>
      <c r="B48" s="576"/>
      <c r="C48" s="576"/>
    </row>
    <row r="49" spans="1:3" ht="12.75">
      <c r="A49" s="841"/>
      <c r="B49" s="576"/>
      <c r="C49" s="576"/>
    </row>
    <row r="50" spans="1:3" ht="12.75">
      <c r="A50" s="841"/>
      <c r="B50" s="576"/>
      <c r="C50" s="576"/>
    </row>
    <row r="51" spans="1:3" ht="12.75">
      <c r="A51" s="841"/>
      <c r="B51" s="576"/>
      <c r="C51" s="576"/>
    </row>
    <row r="52" spans="1:3" ht="12.75">
      <c r="A52" s="841"/>
      <c r="B52" s="576"/>
      <c r="C52" s="576"/>
    </row>
    <row r="53" spans="1:3" ht="12.75">
      <c r="A53" s="841"/>
      <c r="B53" s="576"/>
      <c r="C53" s="576"/>
    </row>
    <row r="54" spans="1:3" ht="12.75">
      <c r="A54" s="841"/>
      <c r="B54" s="576"/>
      <c r="C54" s="576"/>
    </row>
    <row r="55" spans="1:3" ht="12.75">
      <c r="A55" s="841"/>
      <c r="B55" s="576"/>
      <c r="C55" s="576"/>
    </row>
    <row r="56" spans="1:3" ht="12.75">
      <c r="A56" s="841"/>
      <c r="B56" s="576"/>
      <c r="C56" s="576"/>
    </row>
    <row r="57" spans="1:3" ht="12.75">
      <c r="A57" s="841"/>
      <c r="B57" s="576"/>
      <c r="C57" s="576"/>
    </row>
    <row r="58" spans="1:3" ht="12.75">
      <c r="A58" s="841"/>
      <c r="B58" s="576"/>
      <c r="C58" s="576"/>
    </row>
    <row r="59" spans="1:3" ht="12.75">
      <c r="A59" s="841"/>
      <c r="B59" s="576"/>
      <c r="C59" s="576"/>
    </row>
    <row r="60" spans="1:3" ht="12.75">
      <c r="A60" s="841"/>
      <c r="B60" s="576"/>
      <c r="C60" s="576"/>
    </row>
    <row r="61" spans="1:3" ht="12.75">
      <c r="A61" s="841"/>
      <c r="B61" s="576"/>
      <c r="C61" s="576"/>
    </row>
    <row r="62" spans="1:3" ht="12.75">
      <c r="A62" s="841"/>
      <c r="B62" s="576"/>
      <c r="C62" s="576"/>
    </row>
    <row r="63" spans="1:3" ht="12.75">
      <c r="A63" s="841"/>
      <c r="B63" s="576"/>
      <c r="C63" s="576"/>
    </row>
    <row r="64" spans="1:3" ht="12.75">
      <c r="A64" s="841"/>
      <c r="B64" s="576"/>
      <c r="C64" s="576"/>
    </row>
    <row r="65" spans="1:3" ht="12.75">
      <c r="A65" s="841"/>
      <c r="B65" s="576"/>
      <c r="C65" s="576"/>
    </row>
    <row r="66" spans="1:3" ht="12.75">
      <c r="A66" s="841"/>
      <c r="B66" s="576"/>
      <c r="C66" s="576"/>
    </row>
    <row r="67" spans="1:3" ht="12.75">
      <c r="A67" s="841"/>
      <c r="B67" s="576"/>
      <c r="C67" s="576"/>
    </row>
    <row r="68" spans="1:3" ht="12.75">
      <c r="A68" s="841"/>
      <c r="B68" s="576"/>
      <c r="C68" s="576"/>
    </row>
    <row r="69" spans="1:3" ht="12.75">
      <c r="A69" s="841"/>
      <c r="B69" s="576"/>
      <c r="C69" s="576"/>
    </row>
    <row r="70" spans="1:3" ht="12.75">
      <c r="A70" s="841"/>
      <c r="B70" s="576"/>
      <c r="C70" s="576"/>
    </row>
    <row r="71" spans="1:3" ht="12.75">
      <c r="A71" s="841"/>
      <c r="B71" s="576"/>
      <c r="C71" s="576"/>
    </row>
    <row r="72" spans="1:3" ht="12.75">
      <c r="A72" s="841"/>
      <c r="B72" s="576"/>
      <c r="C72" s="576"/>
    </row>
    <row r="73" spans="1:3" ht="12.75">
      <c r="A73" s="841"/>
      <c r="B73" s="576"/>
      <c r="C73" s="576"/>
    </row>
    <row r="74" spans="1:3" ht="12.75">
      <c r="A74" s="841"/>
      <c r="B74" s="576"/>
      <c r="C74" s="576"/>
    </row>
    <row r="75" spans="1:3" ht="12.75">
      <c r="A75" s="841"/>
      <c r="B75" s="576"/>
      <c r="C75" s="576"/>
    </row>
    <row r="76" spans="1:3" ht="12.75">
      <c r="A76" s="841"/>
      <c r="B76" s="576"/>
      <c r="C76" s="576"/>
    </row>
    <row r="77" spans="1:3" ht="12.75">
      <c r="A77" s="841"/>
      <c r="B77" s="576"/>
      <c r="C77" s="576"/>
    </row>
    <row r="78" spans="1:3" ht="12.75">
      <c r="A78" s="841"/>
      <c r="B78" s="576"/>
      <c r="C78" s="576"/>
    </row>
    <row r="79" spans="1:3" ht="12.75">
      <c r="A79" s="841"/>
      <c r="B79" s="576"/>
      <c r="C79" s="576"/>
    </row>
    <row r="80" spans="1:3" ht="12.75">
      <c r="A80" s="841"/>
      <c r="B80" s="576"/>
      <c r="C80" s="576"/>
    </row>
    <row r="81" spans="1:3" ht="12.75">
      <c r="A81" s="841"/>
      <c r="B81" s="576"/>
      <c r="C81" s="576"/>
    </row>
    <row r="82" spans="1:3" ht="12.75">
      <c r="A82" s="841"/>
      <c r="B82" s="576"/>
      <c r="C82" s="576"/>
    </row>
    <row r="83" spans="1:3" ht="12.75">
      <c r="A83" s="841"/>
      <c r="B83" s="576"/>
      <c r="C83" s="576"/>
    </row>
    <row r="84" spans="1:3" ht="12.75">
      <c r="A84" s="841"/>
      <c r="B84" s="576"/>
      <c r="C84" s="576"/>
    </row>
    <row r="85" spans="1:3" ht="12.75">
      <c r="A85" s="841"/>
      <c r="B85" s="576"/>
      <c r="C85" s="576"/>
    </row>
    <row r="86" spans="1:3" ht="12.75">
      <c r="A86" s="841"/>
      <c r="B86" s="576"/>
      <c r="C86" s="576"/>
    </row>
    <row r="87" spans="1:3" ht="12.75">
      <c r="A87" s="841"/>
      <c r="B87" s="576"/>
      <c r="C87" s="576"/>
    </row>
    <row r="88" spans="1:3" ht="12.75">
      <c r="A88" s="841"/>
      <c r="B88" s="576"/>
      <c r="C88" s="576"/>
    </row>
    <row r="89" spans="1:3" ht="12.75">
      <c r="A89" s="841"/>
      <c r="B89" s="576"/>
      <c r="C89" s="576"/>
    </row>
    <row r="90" spans="1:3" ht="12.75">
      <c r="A90" s="841"/>
      <c r="B90" s="576"/>
      <c r="C90" s="576"/>
    </row>
    <row r="91" spans="1:3" ht="12.75">
      <c r="A91" s="841"/>
      <c r="B91" s="576"/>
      <c r="C91" s="576"/>
    </row>
    <row r="92" spans="1:3" ht="12.75">
      <c r="A92" s="841"/>
      <c r="B92" s="576"/>
      <c r="C92" s="576"/>
    </row>
    <row r="93" spans="1:3" ht="12.75">
      <c r="A93" s="841"/>
      <c r="B93" s="576"/>
      <c r="C93" s="576"/>
    </row>
    <row r="94" spans="1:3" ht="12.75">
      <c r="A94" s="841"/>
      <c r="B94" s="576"/>
      <c r="C94" s="576"/>
    </row>
    <row r="95" spans="1:3" ht="12.75">
      <c r="A95" s="841"/>
      <c r="B95" s="576"/>
      <c r="C95" s="576"/>
    </row>
    <row r="96" spans="1:3" ht="12.75">
      <c r="A96" s="841"/>
      <c r="B96" s="576"/>
      <c r="C96" s="576"/>
    </row>
    <row r="97" spans="1:3" ht="12.75">
      <c r="A97" s="841"/>
      <c r="B97" s="576"/>
      <c r="C97" s="576"/>
    </row>
    <row r="98" spans="1:3" ht="12.75">
      <c r="A98" s="841"/>
      <c r="B98" s="576"/>
      <c r="C98" s="576"/>
    </row>
    <row r="99" spans="1:3" ht="12.75">
      <c r="A99" s="841"/>
      <c r="B99" s="576"/>
      <c r="C99" s="576"/>
    </row>
    <row r="100" spans="1:3" ht="12.75">
      <c r="A100" s="841"/>
      <c r="B100" s="576"/>
      <c r="C100" s="576"/>
    </row>
    <row r="101" spans="1:3" ht="12.75">
      <c r="A101" s="841"/>
      <c r="B101" s="576"/>
      <c r="C101" s="576"/>
    </row>
    <row r="102" spans="1:3" ht="12.75">
      <c r="A102" s="841"/>
      <c r="B102" s="576"/>
      <c r="C102" s="576"/>
    </row>
    <row r="103" spans="1:3" ht="12.75">
      <c r="A103" s="841"/>
      <c r="B103" s="576"/>
      <c r="C103" s="576"/>
    </row>
    <row r="104" spans="1:3" ht="12.75">
      <c r="A104" s="841"/>
      <c r="B104" s="576"/>
      <c r="C104" s="576"/>
    </row>
    <row r="105" spans="1:3" ht="12.75">
      <c r="A105" s="841"/>
      <c r="B105" s="576"/>
      <c r="C105" s="576"/>
    </row>
    <row r="106" spans="1:3" ht="12.75">
      <c r="A106" s="841"/>
      <c r="B106" s="576"/>
      <c r="C106" s="576"/>
    </row>
    <row r="107" spans="1:3" ht="12.75">
      <c r="A107" s="841"/>
      <c r="B107" s="576"/>
      <c r="C107" s="576"/>
    </row>
    <row r="108" spans="1:3" ht="12.75">
      <c r="A108" s="841"/>
      <c r="B108" s="576"/>
      <c r="C108" s="576"/>
    </row>
    <row r="109" spans="1:3" ht="12.75">
      <c r="A109" s="841"/>
      <c r="B109" s="576"/>
      <c r="C109" s="576"/>
    </row>
    <row r="110" spans="1:3" ht="12.75">
      <c r="A110" s="841"/>
      <c r="B110" s="576"/>
      <c r="C110" s="576"/>
    </row>
  </sheetData>
  <mergeCells count="1">
    <mergeCell ref="A1:B1"/>
  </mergeCells>
  <printOptions/>
  <pageMargins left="0.7874015748031497" right="0.7480314960629921" top="0.984251968503937" bottom="0.984251968503937" header="0.5118110236220472" footer="0.5118110236220472"/>
  <pageSetup fitToHeight="1" fitToWidth="1"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A1:D53"/>
  <sheetViews>
    <sheetView showGridLines="0" workbookViewId="0" topLeftCell="A1">
      <selection activeCell="A1" sqref="A1:B1"/>
    </sheetView>
  </sheetViews>
  <sheetFormatPr defaultColWidth="9.140625" defaultRowHeight="12.75"/>
  <cols>
    <col min="1" max="1" width="45.421875" style="841" customWidth="1"/>
    <col min="2" max="2" width="26.7109375" style="576" customWidth="1"/>
    <col min="3" max="3" width="9.140625" style="576" customWidth="1"/>
    <col min="4" max="4" width="9.140625" style="574" customWidth="1"/>
    <col min="5" max="16384" width="9.140625" style="576" customWidth="1"/>
  </cols>
  <sheetData>
    <row r="1" spans="1:2" s="401" customFormat="1" ht="15.75">
      <c r="A1" s="1032" t="s">
        <v>760</v>
      </c>
      <c r="B1" s="1032"/>
    </row>
    <row r="2" spans="1:2" s="401" customFormat="1" ht="15.75">
      <c r="A2" s="868" t="s">
        <v>761</v>
      </c>
      <c r="B2" s="50"/>
    </row>
    <row r="3" spans="1:2" s="401" customFormat="1" ht="15.75">
      <c r="A3" s="868" t="s">
        <v>762</v>
      </c>
      <c r="B3" s="50"/>
    </row>
    <row r="4" spans="1:2" s="401" customFormat="1" ht="13.5" thickBot="1">
      <c r="A4" s="403"/>
      <c r="B4" s="403"/>
    </row>
    <row r="5" spans="1:2" s="401" customFormat="1" ht="7.5" customHeight="1">
      <c r="A5" s="402"/>
      <c r="B5" s="402"/>
    </row>
    <row r="6" spans="1:3" s="401" customFormat="1" ht="12.75" customHeight="1">
      <c r="A6" s="402"/>
      <c r="B6" s="826" t="s">
        <v>735</v>
      </c>
      <c r="C6" s="833"/>
    </row>
    <row r="7" spans="1:2" s="401" customFormat="1" ht="12.75" customHeight="1">
      <c r="A7" s="407"/>
      <c r="B7" s="827" t="s">
        <v>196</v>
      </c>
    </row>
    <row r="8" spans="1:2" s="838" customFormat="1" ht="15">
      <c r="A8" s="880"/>
      <c r="B8" s="881"/>
    </row>
    <row r="9" spans="1:4" s="838" customFormat="1" ht="14.25">
      <c r="A9" s="882" t="s">
        <v>616</v>
      </c>
      <c r="B9" s="836">
        <v>18</v>
      </c>
      <c r="C9"/>
      <c r="D9"/>
    </row>
    <row r="10" spans="1:4" s="838" customFormat="1" ht="14.25">
      <c r="A10" s="882" t="s">
        <v>602</v>
      </c>
      <c r="B10" s="873">
        <v>16</v>
      </c>
      <c r="C10"/>
      <c r="D10"/>
    </row>
    <row r="11" spans="1:4" s="838" customFormat="1" ht="14.25">
      <c r="A11" s="882" t="s">
        <v>603</v>
      </c>
      <c r="B11" s="873">
        <v>12</v>
      </c>
      <c r="C11"/>
      <c r="D11"/>
    </row>
    <row r="12" spans="1:4" s="838" customFormat="1" ht="14.25">
      <c r="A12" s="882" t="s">
        <v>581</v>
      </c>
      <c r="B12" s="873">
        <v>8</v>
      </c>
      <c r="C12"/>
      <c r="D12"/>
    </row>
    <row r="13" spans="1:4" s="838" customFormat="1" ht="14.25">
      <c r="A13" s="882" t="s">
        <v>763</v>
      </c>
      <c r="B13" s="873">
        <v>0</v>
      </c>
      <c r="C13"/>
      <c r="D13"/>
    </row>
    <row r="14" spans="1:4" s="838" customFormat="1" ht="14.25">
      <c r="A14" s="882" t="s">
        <v>582</v>
      </c>
      <c r="B14" s="873">
        <v>1</v>
      </c>
      <c r="C14"/>
      <c r="D14"/>
    </row>
    <row r="15" spans="1:4" s="838" customFormat="1" ht="14.25">
      <c r="A15" s="882" t="s">
        <v>592</v>
      </c>
      <c r="B15" s="873">
        <v>5</v>
      </c>
      <c r="C15"/>
      <c r="D15"/>
    </row>
    <row r="16" spans="1:4" s="838" customFormat="1" ht="14.25">
      <c r="A16" s="882" t="s">
        <v>617</v>
      </c>
      <c r="B16" s="873">
        <v>8</v>
      </c>
      <c r="C16"/>
      <c r="D16"/>
    </row>
    <row r="17" spans="1:4" s="838" customFormat="1" ht="14.25">
      <c r="A17" s="882" t="s">
        <v>618</v>
      </c>
      <c r="B17" s="873">
        <v>13</v>
      </c>
      <c r="C17"/>
      <c r="D17"/>
    </row>
    <row r="18" spans="1:4" s="838" customFormat="1" ht="14.25">
      <c r="A18" s="882" t="s">
        <v>116</v>
      </c>
      <c r="B18" s="873">
        <v>1</v>
      </c>
      <c r="C18"/>
      <c r="D18"/>
    </row>
    <row r="19" spans="1:4" s="838" customFormat="1" ht="14.25">
      <c r="A19" s="882" t="s">
        <v>764</v>
      </c>
      <c r="B19" s="873">
        <v>2</v>
      </c>
      <c r="C19"/>
      <c r="D19"/>
    </row>
    <row r="20" spans="1:4" s="838" customFormat="1" ht="14.25">
      <c r="A20" s="882" t="s">
        <v>604</v>
      </c>
      <c r="B20" s="873">
        <v>22</v>
      </c>
      <c r="C20"/>
      <c r="D20"/>
    </row>
    <row r="21" spans="1:4" s="838" customFormat="1" ht="14.25">
      <c r="A21" s="882" t="s">
        <v>62</v>
      </c>
      <c r="B21" s="873">
        <v>3</v>
      </c>
      <c r="C21"/>
      <c r="D21"/>
    </row>
    <row r="22" spans="1:4" s="838" customFormat="1" ht="14.25">
      <c r="A22" s="882" t="s">
        <v>584</v>
      </c>
      <c r="B22" s="873">
        <v>41</v>
      </c>
      <c r="C22"/>
      <c r="D22"/>
    </row>
    <row r="23" spans="1:4" s="838" customFormat="1" ht="14.25">
      <c r="A23" s="882" t="s">
        <v>623</v>
      </c>
      <c r="B23" s="873">
        <v>3</v>
      </c>
      <c r="C23"/>
      <c r="D23"/>
    </row>
    <row r="24" spans="1:4" s="838" customFormat="1" ht="14.25">
      <c r="A24" s="882" t="s">
        <v>765</v>
      </c>
      <c r="B24" s="873">
        <v>18</v>
      </c>
      <c r="C24"/>
      <c r="D24"/>
    </row>
    <row r="25" spans="1:4" s="838" customFormat="1" ht="14.25">
      <c r="A25" s="882" t="s">
        <v>766</v>
      </c>
      <c r="B25" s="873">
        <v>13</v>
      </c>
      <c r="C25"/>
      <c r="D25"/>
    </row>
    <row r="26" spans="1:4" s="838" customFormat="1" ht="14.25">
      <c r="A26" s="882" t="s">
        <v>587</v>
      </c>
      <c r="B26" s="873">
        <v>6</v>
      </c>
      <c r="C26"/>
      <c r="D26"/>
    </row>
    <row r="27" spans="1:4" s="838" customFormat="1" ht="14.25">
      <c r="A27" s="882" t="s">
        <v>611</v>
      </c>
      <c r="B27" s="873">
        <v>25</v>
      </c>
      <c r="C27"/>
      <c r="D27"/>
    </row>
    <row r="28" spans="1:4" s="838" customFormat="1" ht="14.25">
      <c r="A28" s="882" t="s">
        <v>583</v>
      </c>
      <c r="B28" s="873">
        <v>17</v>
      </c>
      <c r="C28"/>
      <c r="D28"/>
    </row>
    <row r="29" spans="1:4" s="838" customFormat="1" ht="14.25">
      <c r="A29" s="882" t="s">
        <v>593</v>
      </c>
      <c r="B29" s="873">
        <v>16</v>
      </c>
      <c r="C29"/>
      <c r="D29"/>
    </row>
    <row r="30" spans="1:4" s="838" customFormat="1" ht="14.25">
      <c r="A30" s="882" t="s">
        <v>594</v>
      </c>
      <c r="B30" s="873">
        <v>7</v>
      </c>
      <c r="C30"/>
      <c r="D30"/>
    </row>
    <row r="31" spans="1:4" s="838" customFormat="1" ht="14.25">
      <c r="A31" s="882" t="s">
        <v>608</v>
      </c>
      <c r="B31" s="873">
        <v>381</v>
      </c>
      <c r="C31"/>
      <c r="D31"/>
    </row>
    <row r="32" spans="1:4" s="838" customFormat="1" ht="14.25">
      <c r="A32" s="882" t="s">
        <v>585</v>
      </c>
      <c r="B32" s="873">
        <v>29</v>
      </c>
      <c r="C32"/>
      <c r="D32"/>
    </row>
    <row r="33" spans="1:4" s="838" customFormat="1" ht="14.25">
      <c r="A33" s="882" t="s">
        <v>606</v>
      </c>
      <c r="B33" s="873">
        <v>13</v>
      </c>
      <c r="C33"/>
      <c r="D33"/>
    </row>
    <row r="34" spans="1:4" s="838" customFormat="1" ht="14.25">
      <c r="A34" s="882" t="s">
        <v>624</v>
      </c>
      <c r="B34" s="873">
        <v>10</v>
      </c>
      <c r="C34"/>
      <c r="D34"/>
    </row>
    <row r="35" spans="1:4" s="838" customFormat="1" ht="14.25">
      <c r="A35" s="882" t="s">
        <v>588</v>
      </c>
      <c r="B35" s="873">
        <v>4</v>
      </c>
      <c r="C35"/>
      <c r="D35"/>
    </row>
    <row r="36" spans="1:4" s="838" customFormat="1" ht="14.25">
      <c r="A36" s="882" t="s">
        <v>595</v>
      </c>
      <c r="B36" s="873">
        <v>9</v>
      </c>
      <c r="C36"/>
      <c r="D36"/>
    </row>
    <row r="37" spans="1:4" s="838" customFormat="1" ht="14.25">
      <c r="A37" s="882" t="s">
        <v>578</v>
      </c>
      <c r="B37" s="873">
        <v>12</v>
      </c>
      <c r="C37"/>
      <c r="D37"/>
    </row>
    <row r="38" spans="1:4" s="838" customFormat="1" ht="14.25">
      <c r="A38" s="882" t="s">
        <v>596</v>
      </c>
      <c r="B38" s="873">
        <v>14</v>
      </c>
      <c r="C38"/>
      <c r="D38"/>
    </row>
    <row r="39" spans="1:4" s="838" customFormat="1" ht="14.25">
      <c r="A39" s="882" t="s">
        <v>625</v>
      </c>
      <c r="B39" s="873">
        <v>17</v>
      </c>
      <c r="C39"/>
      <c r="D39"/>
    </row>
    <row r="40" spans="1:4" s="838" customFormat="1" ht="14.25">
      <c r="A40" s="882" t="s">
        <v>589</v>
      </c>
      <c r="B40" s="873">
        <v>13</v>
      </c>
      <c r="C40"/>
      <c r="D40"/>
    </row>
    <row r="41" spans="1:4" s="838" customFormat="1" ht="14.25">
      <c r="A41" s="882" t="s">
        <v>598</v>
      </c>
      <c r="B41" s="883">
        <v>3</v>
      </c>
      <c r="C41"/>
      <c r="D41"/>
    </row>
    <row r="42" spans="1:4" s="838" customFormat="1" ht="14.25">
      <c r="A42" s="882" t="s">
        <v>607</v>
      </c>
      <c r="B42" s="836">
        <v>6</v>
      </c>
      <c r="C42"/>
      <c r="D42"/>
    </row>
    <row r="43" spans="1:4" s="838" customFormat="1" ht="14.25">
      <c r="A43" s="882" t="s">
        <v>612</v>
      </c>
      <c r="B43" s="836">
        <v>7</v>
      </c>
      <c r="C43"/>
      <c r="D43"/>
    </row>
    <row r="44" spans="1:4" s="838" customFormat="1" ht="14.25">
      <c r="A44" s="882" t="s">
        <v>613</v>
      </c>
      <c r="B44" s="836">
        <v>18</v>
      </c>
      <c r="C44"/>
      <c r="D44"/>
    </row>
    <row r="45" spans="1:4" s="838" customFormat="1" ht="14.25">
      <c r="A45" s="882" t="s">
        <v>614</v>
      </c>
      <c r="B45" s="836">
        <v>29</v>
      </c>
      <c r="C45"/>
      <c r="D45"/>
    </row>
    <row r="46" spans="1:4" s="838" customFormat="1" ht="14.25">
      <c r="A46" s="882" t="s">
        <v>599</v>
      </c>
      <c r="B46" s="836">
        <v>3</v>
      </c>
      <c r="C46"/>
      <c r="D46"/>
    </row>
    <row r="47" spans="1:4" s="838" customFormat="1" ht="14.25">
      <c r="A47" s="882" t="s">
        <v>600</v>
      </c>
      <c r="B47" s="836">
        <v>3</v>
      </c>
      <c r="C47"/>
      <c r="D47"/>
    </row>
    <row r="48" spans="1:4" s="838" customFormat="1" ht="14.25">
      <c r="A48" s="882" t="s">
        <v>597</v>
      </c>
      <c r="B48" s="836">
        <v>93</v>
      </c>
      <c r="C48"/>
      <c r="D48"/>
    </row>
    <row r="49" spans="1:4" s="838" customFormat="1" ht="14.25">
      <c r="A49" s="882" t="s">
        <v>590</v>
      </c>
      <c r="B49" s="836">
        <v>21</v>
      </c>
      <c r="C49"/>
      <c r="D49"/>
    </row>
    <row r="50" spans="1:4" s="838" customFormat="1" ht="14.25">
      <c r="A50" s="882" t="s">
        <v>620</v>
      </c>
      <c r="B50" s="836">
        <v>2</v>
      </c>
      <c r="C50"/>
      <c r="D50"/>
    </row>
    <row r="51" spans="1:2" s="838" customFormat="1" ht="14.25">
      <c r="A51" s="100"/>
      <c r="B51" s="576"/>
    </row>
    <row r="52" spans="1:2" s="838" customFormat="1" ht="15">
      <c r="A52" s="546" t="s">
        <v>18</v>
      </c>
      <c r="B52" s="884">
        <v>942</v>
      </c>
    </row>
    <row r="53" spans="1:4" ht="9" customHeight="1">
      <c r="A53" s="648"/>
      <c r="B53" s="552"/>
      <c r="C53" s="838"/>
      <c r="D53" s="838"/>
    </row>
  </sheetData>
  <mergeCells count="1">
    <mergeCell ref="A1:B1"/>
  </mergeCells>
  <printOptions/>
  <pageMargins left="0.7874015748031497" right="0.7480314960629921" top="0.984251968503937" bottom="0.984251968503937" header="0.5118110236220472" footer="0.5118110236220472"/>
  <pageSetup fitToHeight="1" fitToWidth="1"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pageSetUpPr fitToPage="1"/>
  </sheetPr>
  <dimension ref="A1:D44"/>
  <sheetViews>
    <sheetView showGridLines="0" workbookViewId="0" topLeftCell="A1">
      <selection activeCell="A1" sqref="A1:B1"/>
    </sheetView>
  </sheetViews>
  <sheetFormatPr defaultColWidth="9.140625" defaultRowHeight="12.75"/>
  <cols>
    <col min="1" max="1" width="78.57421875" style="841" customWidth="1"/>
    <col min="2" max="2" width="15.28125" style="841" customWidth="1"/>
    <col min="3" max="3" width="9.140625" style="576" customWidth="1"/>
    <col min="4" max="4" width="9.140625" style="574" customWidth="1"/>
    <col min="5" max="16384" width="9.140625" style="576" customWidth="1"/>
  </cols>
  <sheetData>
    <row r="1" spans="1:2" s="401" customFormat="1" ht="16.5" customHeight="1">
      <c r="A1" s="1038" t="s">
        <v>767</v>
      </c>
      <c r="B1" s="1039"/>
    </row>
    <row r="2" spans="1:2" s="401" customFormat="1" ht="13.5" customHeight="1">
      <c r="A2" s="885" t="s">
        <v>768</v>
      </c>
      <c r="B2" s="402"/>
    </row>
    <row r="3" spans="1:2" s="401" customFormat="1" ht="16.5" thickBot="1">
      <c r="A3" s="886"/>
      <c r="B3" s="403"/>
    </row>
    <row r="4" spans="1:2" s="401" customFormat="1" ht="6" customHeight="1">
      <c r="A4" s="402"/>
      <c r="B4" s="402"/>
    </row>
    <row r="5" spans="1:3" s="401" customFormat="1" ht="12.75" customHeight="1">
      <c r="A5" s="402"/>
      <c r="B5" s="406" t="s">
        <v>471</v>
      </c>
      <c r="C5" s="887"/>
    </row>
    <row r="6" spans="1:2" s="401" customFormat="1" ht="12.75" customHeight="1">
      <c r="A6" s="407"/>
      <c r="B6" s="888" t="s">
        <v>769</v>
      </c>
    </row>
    <row r="7" spans="1:2" s="891" customFormat="1" ht="12.75">
      <c r="A7" s="889"/>
      <c r="B7" s="890"/>
    </row>
    <row r="8" spans="1:2" s="891" customFormat="1" ht="17.25">
      <c r="A8" s="892" t="s">
        <v>815</v>
      </c>
      <c r="B8" s="893"/>
    </row>
    <row r="9" spans="1:2" s="891" customFormat="1" ht="12.75">
      <c r="A9" s="889"/>
      <c r="B9" s="894"/>
    </row>
    <row r="10" spans="1:3" s="891" customFormat="1" ht="14.25">
      <c r="A10" s="895" t="s">
        <v>816</v>
      </c>
      <c r="B10" s="896">
        <v>2504</v>
      </c>
      <c r="C10" s="887"/>
    </row>
    <row r="11" spans="1:4" s="891" customFormat="1" ht="12.75">
      <c r="A11" s="895" t="s">
        <v>770</v>
      </c>
      <c r="B11" s="896">
        <v>444</v>
      </c>
      <c r="C11" s="887"/>
      <c r="D11" s="897"/>
    </row>
    <row r="12" spans="1:3" s="891" customFormat="1" ht="12.75">
      <c r="A12" s="895" t="s">
        <v>771</v>
      </c>
      <c r="B12" s="896">
        <v>170</v>
      </c>
      <c r="C12" s="887"/>
    </row>
    <row r="13" spans="1:2" s="891" customFormat="1" ht="12.75">
      <c r="A13" s="895" t="s">
        <v>772</v>
      </c>
      <c r="B13" s="898">
        <v>83</v>
      </c>
    </row>
    <row r="14" spans="1:2" s="891" customFormat="1" ht="12.75">
      <c r="A14" s="895"/>
      <c r="B14" s="899"/>
    </row>
    <row r="15" spans="1:2" s="891" customFormat="1" ht="12.75">
      <c r="A15" s="895" t="s">
        <v>773</v>
      </c>
      <c r="B15" s="900">
        <v>0.7809583074051026</v>
      </c>
    </row>
    <row r="16" spans="1:2" s="891" customFormat="1" ht="12.75">
      <c r="A16" s="901"/>
      <c r="B16" s="899"/>
    </row>
    <row r="17" spans="1:2" s="891" customFormat="1" ht="17.25">
      <c r="A17" s="902" t="s">
        <v>817</v>
      </c>
      <c r="B17" s="903"/>
    </row>
    <row r="18" spans="1:2" s="891" customFormat="1" ht="7.5" customHeight="1">
      <c r="A18" s="889"/>
      <c r="B18" s="894"/>
    </row>
    <row r="19" spans="1:3" s="891" customFormat="1" ht="14.25">
      <c r="A19" s="895" t="s">
        <v>818</v>
      </c>
      <c r="B19" s="896">
        <v>443</v>
      </c>
      <c r="C19" s="887"/>
    </row>
    <row r="20" spans="1:3" s="891" customFormat="1" ht="12.75">
      <c r="A20" s="895" t="s">
        <v>774</v>
      </c>
      <c r="B20" s="896">
        <v>43</v>
      </c>
      <c r="C20" s="887"/>
    </row>
    <row r="21" spans="1:3" s="891" customFormat="1" ht="12.75">
      <c r="A21" s="895" t="s">
        <v>775</v>
      </c>
      <c r="B21" s="896">
        <v>52</v>
      </c>
      <c r="C21" s="887"/>
    </row>
    <row r="22" spans="1:3" s="891" customFormat="1" ht="12.75">
      <c r="A22" s="895" t="s">
        <v>771</v>
      </c>
      <c r="B22" s="896">
        <v>39</v>
      </c>
      <c r="C22" s="887"/>
    </row>
    <row r="23" spans="1:2" s="891" customFormat="1" ht="12.75">
      <c r="A23" s="895" t="s">
        <v>772</v>
      </c>
      <c r="B23" s="898">
        <v>15</v>
      </c>
    </row>
    <row r="24" spans="1:2" s="891" customFormat="1" ht="12.75">
      <c r="A24" s="895"/>
      <c r="B24" s="899"/>
    </row>
    <row r="25" spans="1:2" s="891" customFormat="1" ht="12.75">
      <c r="A25" s="895" t="s">
        <v>776</v>
      </c>
      <c r="B25" s="900">
        <v>0.75</v>
      </c>
    </row>
    <row r="26" s="891" customFormat="1" ht="12.75">
      <c r="B26" s="904"/>
    </row>
    <row r="27" spans="1:2" s="891" customFormat="1" ht="17.25">
      <c r="A27" s="902" t="s">
        <v>819</v>
      </c>
      <c r="B27" s="866">
        <v>3793</v>
      </c>
    </row>
    <row r="28" spans="1:2" s="891" customFormat="1" ht="12.75">
      <c r="A28" s="905"/>
      <c r="B28" s="901"/>
    </row>
    <row r="29" spans="1:2" s="891" customFormat="1" ht="12.75">
      <c r="A29" s="895" t="s">
        <v>777</v>
      </c>
      <c r="B29" s="897">
        <v>3486</v>
      </c>
    </row>
    <row r="30" spans="1:2" s="891" customFormat="1" ht="12.75">
      <c r="A30" s="895" t="s">
        <v>771</v>
      </c>
      <c r="B30" s="897">
        <v>209</v>
      </c>
    </row>
    <row r="31" spans="1:2" s="891" customFormat="1" ht="12.75">
      <c r="A31" s="895" t="s">
        <v>772</v>
      </c>
      <c r="B31" s="897">
        <v>98</v>
      </c>
    </row>
    <row r="32" spans="1:2" s="891" customFormat="1" ht="12.75">
      <c r="A32" s="895"/>
      <c r="B32" s="901"/>
    </row>
    <row r="33" spans="1:2" s="891" customFormat="1" ht="17.25">
      <c r="A33" s="902" t="s">
        <v>820</v>
      </c>
      <c r="B33" s="906">
        <v>0.7773684210526316</v>
      </c>
    </row>
    <row r="34" spans="1:2" s="891" customFormat="1" ht="11.25" customHeight="1">
      <c r="A34" s="907"/>
      <c r="B34" s="907"/>
    </row>
    <row r="36" spans="1:2" ht="12.75">
      <c r="A36" s="1040" t="s">
        <v>778</v>
      </c>
      <c r="B36" s="1025"/>
    </row>
    <row r="37" spans="1:2" ht="12.75">
      <c r="A37" s="1040" t="s">
        <v>779</v>
      </c>
      <c r="B37" s="1025"/>
    </row>
    <row r="38" spans="1:2" ht="12.75">
      <c r="A38" s="1040" t="s">
        <v>780</v>
      </c>
      <c r="B38" s="1025"/>
    </row>
    <row r="40" ht="12.75">
      <c r="A40" s="879"/>
    </row>
    <row r="41" ht="12.75">
      <c r="A41" s="879"/>
    </row>
    <row r="42" ht="12.75">
      <c r="A42" s="879"/>
    </row>
    <row r="43" ht="12.75">
      <c r="A43" s="879"/>
    </row>
    <row r="44" spans="1:2" ht="12.75">
      <c r="A44" s="649"/>
      <c r="B44" s="649"/>
    </row>
  </sheetData>
  <mergeCells count="4">
    <mergeCell ref="A1:B1"/>
    <mergeCell ref="A37:B37"/>
    <mergeCell ref="A38:B38"/>
    <mergeCell ref="A36:B36"/>
  </mergeCells>
  <printOptions/>
  <pageMargins left="0.7874015748031497" right="0.7480314960629921" top="0.984251968503937" bottom="0.984251968503937" header="0.5118110236220472" footer="0.5118110236220472"/>
  <pageSetup fitToHeight="1" fitToWidth="1" horizontalDpi="600" verticalDpi="600" orientation="portrait" paperSize="9" scale="91" r:id="rId2"/>
  <drawing r:id="rId1"/>
</worksheet>
</file>

<file path=xl/worksheets/sheet36.xml><?xml version="1.0" encoding="utf-8"?>
<worksheet xmlns="http://schemas.openxmlformats.org/spreadsheetml/2006/main" xmlns:r="http://schemas.openxmlformats.org/officeDocument/2006/relationships">
  <sheetPr>
    <pageSetUpPr fitToPage="1"/>
  </sheetPr>
  <dimension ref="A1:B15"/>
  <sheetViews>
    <sheetView showGridLines="0" workbookViewId="0" topLeftCell="A1">
      <selection activeCell="A1" sqref="A1:B1"/>
    </sheetView>
  </sheetViews>
  <sheetFormatPr defaultColWidth="9.140625" defaultRowHeight="12.75"/>
  <cols>
    <col min="1" max="1" width="66.140625" style="841" customWidth="1"/>
    <col min="2" max="2" width="12.421875" style="841" customWidth="1"/>
    <col min="3" max="3" width="9.140625" style="576" customWidth="1"/>
    <col min="4" max="4" width="2.28125" style="574" customWidth="1"/>
    <col min="5" max="16384" width="9.140625" style="576" customWidth="1"/>
  </cols>
  <sheetData>
    <row r="1" spans="1:2" s="401" customFormat="1" ht="15">
      <c r="A1" s="1032" t="s">
        <v>781</v>
      </c>
      <c r="B1" s="1026"/>
    </row>
    <row r="2" s="401" customFormat="1" ht="15.75" customHeight="1">
      <c r="A2" s="908" t="s">
        <v>782</v>
      </c>
    </row>
    <row r="3" spans="1:2" s="401" customFormat="1" ht="13.5" thickBot="1">
      <c r="A3" s="403"/>
      <c r="B3" s="403"/>
    </row>
    <row r="4" s="401" customFormat="1" ht="10.5" customHeight="1">
      <c r="A4" s="402"/>
    </row>
    <row r="5" spans="1:2" s="401" customFormat="1" ht="12.75" customHeight="1">
      <c r="A5" s="402"/>
      <c r="B5" s="406" t="s">
        <v>471</v>
      </c>
    </row>
    <row r="6" spans="1:2" s="401" customFormat="1" ht="12.75" customHeight="1">
      <c r="A6" s="407"/>
      <c r="B6" s="888" t="s">
        <v>769</v>
      </c>
    </row>
    <row r="7" spans="1:2" s="891" customFormat="1" ht="15">
      <c r="A7" s="892"/>
      <c r="B7" s="909"/>
    </row>
    <row r="8" spans="1:2" s="891" customFormat="1" ht="15">
      <c r="A8" s="892" t="s">
        <v>783</v>
      </c>
      <c r="B8" s="876">
        <v>942</v>
      </c>
    </row>
    <row r="9" spans="1:2" s="891" customFormat="1" ht="7.5" customHeight="1">
      <c r="A9" s="889"/>
      <c r="B9" s="894"/>
    </row>
    <row r="10" spans="1:2" s="891" customFormat="1" ht="12.75">
      <c r="A10" s="910" t="s">
        <v>784</v>
      </c>
      <c r="B10" s="898">
        <v>95</v>
      </c>
    </row>
    <row r="11" spans="1:2" s="891" customFormat="1" ht="12.75">
      <c r="A11" s="910" t="s">
        <v>785</v>
      </c>
      <c r="B11" s="898">
        <v>92</v>
      </c>
    </row>
    <row r="12" spans="1:2" s="891" customFormat="1" ht="12.75">
      <c r="A12" s="910" t="s">
        <v>786</v>
      </c>
      <c r="B12" s="898">
        <v>138</v>
      </c>
    </row>
    <row r="13" spans="1:2" s="891" customFormat="1" ht="12.75">
      <c r="A13" s="910" t="s">
        <v>787</v>
      </c>
      <c r="B13" s="896">
        <v>301</v>
      </c>
    </row>
    <row r="14" spans="1:2" s="891" customFormat="1" ht="12.75">
      <c r="A14" s="910" t="s">
        <v>788</v>
      </c>
      <c r="B14" s="898">
        <v>316</v>
      </c>
    </row>
    <row r="15" spans="1:2" s="891" customFormat="1" ht="7.5" customHeight="1">
      <c r="A15" s="907"/>
      <c r="B15" s="907"/>
    </row>
  </sheetData>
  <mergeCells count="1">
    <mergeCell ref="A1:B1"/>
  </mergeCells>
  <printOptions/>
  <pageMargins left="0.7874015748031497" right="0.7480314960629921" top="0.984251968503937" bottom="0.984251968503937" header="0.5118110236220472" footer="0.5118110236220472"/>
  <pageSetup fitToHeight="1" fitToWidth="1"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K25"/>
  <sheetViews>
    <sheetView showGridLines="0" workbookViewId="0" topLeftCell="A1">
      <selection activeCell="A1" sqref="A1:F1"/>
    </sheetView>
  </sheetViews>
  <sheetFormatPr defaultColWidth="9.140625" defaultRowHeight="12.75"/>
  <cols>
    <col min="1" max="1" width="56.57421875" style="860" customWidth="1"/>
    <col min="2" max="6" width="11.57421875" style="860" customWidth="1"/>
    <col min="7" max="7" width="2.28125" style="860" customWidth="1"/>
    <col min="8" max="8" width="19.8515625" style="860" customWidth="1"/>
    <col min="9" max="9" width="8.7109375" style="860" customWidth="1"/>
    <col min="10" max="11" width="7.8515625" style="860" customWidth="1"/>
    <col min="12" max="16384" width="9.140625" style="860" customWidth="1"/>
  </cols>
  <sheetData>
    <row r="1" spans="1:11" ht="16.5" customHeight="1">
      <c r="A1" s="1032" t="s">
        <v>789</v>
      </c>
      <c r="B1" s="1026"/>
      <c r="C1" s="1026"/>
      <c r="D1" s="1026"/>
      <c r="E1" s="1026"/>
      <c r="F1" s="1026"/>
      <c r="G1" s="261"/>
      <c r="H1" s="911"/>
      <c r="I1" s="911"/>
      <c r="J1" s="859"/>
      <c r="K1" s="859"/>
    </row>
    <row r="2" spans="1:11" s="914" customFormat="1" ht="16.5" customHeight="1">
      <c r="A2" s="1037" t="s">
        <v>790</v>
      </c>
      <c r="B2" s="1071"/>
      <c r="C2" s="1071"/>
      <c r="D2" s="1071"/>
      <c r="E2" s="1071"/>
      <c r="F2" s="1071"/>
      <c r="G2" s="912"/>
      <c r="H2" s="913"/>
      <c r="I2" s="913"/>
      <c r="J2" s="913"/>
      <c r="K2" s="913"/>
    </row>
    <row r="3" spans="1:11" s="100" customFormat="1" ht="15" thickBot="1">
      <c r="A3" s="915"/>
      <c r="B3" s="916"/>
      <c r="C3" s="916"/>
      <c r="D3" s="916"/>
      <c r="E3" s="916"/>
      <c r="F3" s="916"/>
      <c r="G3" s="916"/>
      <c r="H3" s="917"/>
      <c r="I3" s="917"/>
      <c r="J3" s="918"/>
      <c r="K3" s="918"/>
    </row>
    <row r="4" spans="1:8" s="401" customFormat="1" ht="6.75" customHeight="1">
      <c r="A4" s="919"/>
      <c r="B4" s="920"/>
      <c r="C4" s="920"/>
      <c r="D4" s="920"/>
      <c r="E4" s="920"/>
      <c r="F4" s="920"/>
      <c r="G4" s="920"/>
      <c r="H4" s="919"/>
    </row>
    <row r="5" spans="1:8" s="401" customFormat="1" ht="15">
      <c r="A5" s="402"/>
      <c r="B5" s="921"/>
      <c r="C5" s="921"/>
      <c r="D5" s="921"/>
      <c r="E5" s="921"/>
      <c r="F5" s="921"/>
      <c r="G5" s="921"/>
      <c r="H5" s="405" t="s">
        <v>470</v>
      </c>
    </row>
    <row r="6" spans="1:8" s="401" customFormat="1" ht="12.75" customHeight="1">
      <c r="A6" s="402"/>
      <c r="B6" s="406" t="s">
        <v>471</v>
      </c>
      <c r="C6" s="406" t="s">
        <v>472</v>
      </c>
      <c r="D6" s="406" t="s">
        <v>473</v>
      </c>
      <c r="E6" s="406" t="s">
        <v>482</v>
      </c>
      <c r="F6" s="406" t="s">
        <v>471</v>
      </c>
      <c r="G6" s="406"/>
      <c r="H6" s="405" t="s">
        <v>509</v>
      </c>
    </row>
    <row r="7" spans="1:8" s="401" customFormat="1" ht="12.75" customHeight="1">
      <c r="A7" s="407"/>
      <c r="B7" s="888" t="s">
        <v>791</v>
      </c>
      <c r="C7" s="888" t="s">
        <v>791</v>
      </c>
      <c r="D7" s="888" t="s">
        <v>791</v>
      </c>
      <c r="E7" s="888" t="s">
        <v>769</v>
      </c>
      <c r="F7" s="888" t="s">
        <v>769</v>
      </c>
      <c r="G7" s="922"/>
      <c r="H7" s="410" t="s">
        <v>792</v>
      </c>
    </row>
    <row r="8" spans="1:9" s="100" customFormat="1" ht="12.75" customHeight="1">
      <c r="A8" s="923"/>
      <c r="B8" s="924"/>
      <c r="C8" s="924"/>
      <c r="D8" s="924"/>
      <c r="E8" s="924"/>
      <c r="F8" s="924"/>
      <c r="G8" s="925"/>
      <c r="H8" s="926"/>
      <c r="I8" s="926"/>
    </row>
    <row r="9" spans="1:8" s="100" customFormat="1" ht="12.75" customHeight="1">
      <c r="A9" s="927" t="s">
        <v>783</v>
      </c>
      <c r="B9" s="928">
        <v>3743</v>
      </c>
      <c r="C9" s="928">
        <v>3968</v>
      </c>
      <c r="D9" s="928">
        <v>3679</v>
      </c>
      <c r="E9" s="928">
        <v>3614</v>
      </c>
      <c r="F9" s="928">
        <v>3795</v>
      </c>
      <c r="G9" s="929" t="s">
        <v>403</v>
      </c>
      <c r="H9" s="930">
        <v>0.013892599519102324</v>
      </c>
    </row>
    <row r="10" spans="1:7" s="100" customFormat="1" ht="12.75" customHeight="1">
      <c r="A10" s="931"/>
      <c r="B10" s="928"/>
      <c r="C10" s="928"/>
      <c r="D10" s="928"/>
      <c r="E10" s="928"/>
      <c r="F10" s="928"/>
      <c r="G10" s="928"/>
    </row>
    <row r="11" spans="1:7" s="933" customFormat="1" ht="12.75" customHeight="1">
      <c r="A11" s="932" t="s">
        <v>793</v>
      </c>
      <c r="B11" s="928"/>
      <c r="C11" s="928"/>
      <c r="D11" s="928"/>
      <c r="E11" s="928"/>
      <c r="F11" s="928"/>
      <c r="G11" s="928"/>
    </row>
    <row r="12" spans="1:10" s="100" customFormat="1" ht="12.75">
      <c r="A12" s="934" t="s">
        <v>794</v>
      </c>
      <c r="B12" s="928">
        <v>3534</v>
      </c>
      <c r="C12" s="928">
        <v>3816</v>
      </c>
      <c r="D12" s="928">
        <v>3571</v>
      </c>
      <c r="E12" s="928">
        <v>3508</v>
      </c>
      <c r="F12" s="928">
        <v>3674</v>
      </c>
      <c r="G12" s="928"/>
      <c r="H12" s="930">
        <v>0.039615166949632144</v>
      </c>
      <c r="I12" s="928"/>
      <c r="J12" s="693"/>
    </row>
    <row r="13" spans="1:9" s="100" customFormat="1" ht="36.75" customHeight="1">
      <c r="A13" s="935" t="s">
        <v>795</v>
      </c>
      <c r="B13" s="936">
        <v>0.9441624365482234</v>
      </c>
      <c r="C13" s="936">
        <v>0.9616935483870968</v>
      </c>
      <c r="D13" s="936">
        <v>0.9706441967926067</v>
      </c>
      <c r="E13" s="936">
        <v>0.9706696181516326</v>
      </c>
      <c r="F13" s="936">
        <v>0.9681159420289855</v>
      </c>
      <c r="G13" s="936"/>
      <c r="H13" s="936" t="s">
        <v>401</v>
      </c>
      <c r="I13" s="936"/>
    </row>
    <row r="14" spans="1:7" s="100" customFormat="1" ht="12.75">
      <c r="A14" s="937"/>
      <c r="B14" s="938"/>
      <c r="C14" s="938"/>
      <c r="D14" s="938"/>
      <c r="E14" s="938"/>
      <c r="F14" s="938"/>
      <c r="G14" s="938"/>
    </row>
    <row r="15" spans="1:7" s="933" customFormat="1" ht="15">
      <c r="A15" s="932" t="s">
        <v>796</v>
      </c>
      <c r="B15" s="928"/>
      <c r="C15" s="928"/>
      <c r="D15" s="928"/>
      <c r="E15" s="928"/>
      <c r="F15" s="928"/>
      <c r="G15" s="928"/>
    </row>
    <row r="16" spans="1:8" s="100" customFormat="1" ht="25.5">
      <c r="A16" s="934" t="s">
        <v>797</v>
      </c>
      <c r="B16" s="939">
        <v>3593</v>
      </c>
      <c r="C16" s="939">
        <v>3804</v>
      </c>
      <c r="D16" s="939">
        <v>3588</v>
      </c>
      <c r="E16" s="939">
        <v>3542</v>
      </c>
      <c r="F16" s="939">
        <v>3700</v>
      </c>
      <c r="G16" s="939"/>
      <c r="H16" s="940">
        <v>0.02978012802671862</v>
      </c>
    </row>
    <row r="17" spans="1:9" s="100" customFormat="1" ht="40.5" customHeight="1">
      <c r="A17" s="935" t="s">
        <v>798</v>
      </c>
      <c r="B17" s="936">
        <v>0.9599251936948971</v>
      </c>
      <c r="C17" s="936">
        <v>0.9586693548387096</v>
      </c>
      <c r="D17" s="936">
        <v>0.9752650176678446</v>
      </c>
      <c r="E17" s="936">
        <v>0.9800774764803541</v>
      </c>
      <c r="F17" s="936">
        <v>0.9749670619235836</v>
      </c>
      <c r="G17" s="936"/>
      <c r="H17" s="936" t="s">
        <v>401</v>
      </c>
      <c r="I17" s="936"/>
    </row>
    <row r="18" spans="1:7" s="100" customFormat="1" ht="12.75">
      <c r="A18" s="937"/>
      <c r="B18" s="941"/>
      <c r="C18" s="941"/>
      <c r="D18" s="941"/>
      <c r="E18" s="941"/>
      <c r="F18" s="941"/>
      <c r="G18" s="941"/>
    </row>
    <row r="19" spans="1:7" s="933" customFormat="1" ht="15">
      <c r="A19" s="932" t="s">
        <v>799</v>
      </c>
      <c r="B19" s="928"/>
      <c r="C19" s="928"/>
      <c r="D19" s="928"/>
      <c r="E19" s="928"/>
      <c r="F19" s="928"/>
      <c r="G19" s="928"/>
    </row>
    <row r="20" spans="1:9" s="100" customFormat="1" ht="25.5">
      <c r="A20" s="934" t="s">
        <v>800</v>
      </c>
      <c r="B20" s="939">
        <v>2611</v>
      </c>
      <c r="C20" s="939">
        <v>2895</v>
      </c>
      <c r="D20" s="939">
        <v>2745</v>
      </c>
      <c r="E20" s="939">
        <v>2789</v>
      </c>
      <c r="F20" s="939">
        <v>2822</v>
      </c>
      <c r="G20" s="939"/>
      <c r="H20" s="940">
        <v>0.08081194944465722</v>
      </c>
      <c r="I20" s="928"/>
    </row>
    <row r="21" spans="1:9" s="100" customFormat="1" ht="39.75" customHeight="1">
      <c r="A21" s="935" t="s">
        <v>801</v>
      </c>
      <c r="B21" s="936">
        <v>0.6975687950841571</v>
      </c>
      <c r="C21" s="936">
        <v>0.7295866935483871</v>
      </c>
      <c r="D21" s="936">
        <v>0.74612666485458</v>
      </c>
      <c r="E21" s="936">
        <v>0.771721084670725</v>
      </c>
      <c r="F21" s="936">
        <v>0.7436100131752306</v>
      </c>
      <c r="G21" s="936"/>
      <c r="H21" s="936" t="s">
        <v>401</v>
      </c>
      <c r="I21" s="936"/>
    </row>
    <row r="22" spans="1:9" s="100" customFormat="1" ht="9" customHeight="1" thickBot="1">
      <c r="A22" s="163"/>
      <c r="B22" s="465"/>
      <c r="C22" s="163"/>
      <c r="D22" s="163"/>
      <c r="E22" s="163"/>
      <c r="F22" s="163"/>
      <c r="G22" s="163"/>
      <c r="H22" s="942"/>
      <c r="I22" s="943"/>
    </row>
    <row r="23" spans="2:9" s="100" customFormat="1" ht="5.25" customHeight="1">
      <c r="B23" s="466"/>
      <c r="H23" s="943"/>
      <c r="I23" s="943"/>
    </row>
    <row r="24" spans="1:11" s="100" customFormat="1" ht="15.75" customHeight="1">
      <c r="A24" s="1072" t="s">
        <v>802</v>
      </c>
      <c r="B24" s="1073"/>
      <c r="C24" s="1073"/>
      <c r="D24" s="1073"/>
      <c r="E24" s="1073"/>
      <c r="F24" s="1073"/>
      <c r="G24" s="1073"/>
      <c r="H24" s="1073"/>
      <c r="I24" s="944"/>
      <c r="J24" s="943"/>
      <c r="K24" s="943"/>
    </row>
    <row r="25" spans="1:8" ht="13.5">
      <c r="A25" s="1070"/>
      <c r="B25" s="1070"/>
      <c r="C25" s="1070"/>
      <c r="D25" s="1070"/>
      <c r="E25" s="1070"/>
      <c r="F25" s="1070"/>
      <c r="G25" s="945"/>
      <c r="H25" s="944"/>
    </row>
    <row r="28" ht="15" customHeight="1"/>
  </sheetData>
  <mergeCells count="4">
    <mergeCell ref="A25:F25"/>
    <mergeCell ref="A1:F1"/>
    <mergeCell ref="A2:F2"/>
    <mergeCell ref="A24:H24"/>
  </mergeCells>
  <printOptions/>
  <pageMargins left="0.42" right="0.41" top="1" bottom="1" header="0.5" footer="0.5"/>
  <pageSetup horizontalDpi="600" verticalDpi="600" orientation="landscape" paperSize="9" r:id="rId2"/>
  <drawing r:id="rId1"/>
</worksheet>
</file>

<file path=xl/worksheets/sheet38.xml><?xml version="1.0" encoding="utf-8"?>
<worksheet xmlns="http://schemas.openxmlformats.org/spreadsheetml/2006/main" xmlns:r="http://schemas.openxmlformats.org/officeDocument/2006/relationships">
  <sheetPr>
    <pageSetUpPr fitToPage="1"/>
  </sheetPr>
  <dimension ref="A1:R53"/>
  <sheetViews>
    <sheetView showGridLines="0" zoomScaleSheetLayoutView="100" workbookViewId="0" topLeftCell="A1">
      <selection activeCell="A1" sqref="A1:K1"/>
    </sheetView>
  </sheetViews>
  <sheetFormatPr defaultColWidth="9.140625" defaultRowHeight="12.75"/>
  <cols>
    <col min="1" max="1" width="27.00390625" style="981" customWidth="1"/>
    <col min="2" max="2" width="8.8515625" style="982" customWidth="1"/>
    <col min="3" max="3" width="2.7109375" style="983" customWidth="1"/>
    <col min="4" max="4" width="9.7109375" style="984" customWidth="1"/>
    <col min="5" max="5" width="12.57421875" style="981" customWidth="1"/>
    <col min="6" max="6" width="2.7109375" style="981" customWidth="1"/>
    <col min="7" max="7" width="9.57421875" style="985" customWidth="1"/>
    <col min="8" max="8" width="12.57421875" style="981" customWidth="1"/>
    <col min="9" max="9" width="2.7109375" style="981" customWidth="1"/>
    <col min="10" max="10" width="8.57421875" style="985" customWidth="1"/>
    <col min="11" max="11" width="12.57421875" style="981" customWidth="1"/>
    <col min="12" max="12" width="9.140625" style="981" customWidth="1"/>
    <col min="13" max="13" width="10.00390625" style="981" bestFit="1" customWidth="1"/>
    <col min="14" max="16384" width="9.140625" style="981" customWidth="1"/>
  </cols>
  <sheetData>
    <row r="1" spans="1:11" s="401" customFormat="1" ht="15">
      <c r="A1" s="1032" t="s">
        <v>803</v>
      </c>
      <c r="B1" s="1026"/>
      <c r="C1" s="1026"/>
      <c r="D1" s="1026"/>
      <c r="E1" s="1026"/>
      <c r="F1" s="1026"/>
      <c r="G1" s="1026"/>
      <c r="H1" s="1026"/>
      <c r="I1" s="1026"/>
      <c r="J1" s="1026"/>
      <c r="K1" s="1026"/>
    </row>
    <row r="2" spans="1:2" s="401" customFormat="1" ht="16.5" customHeight="1">
      <c r="A2" s="868" t="s">
        <v>804</v>
      </c>
      <c r="B2" s="50"/>
    </row>
    <row r="3" spans="1:11" s="401" customFormat="1" ht="13.5" thickBot="1">
      <c r="A3" s="403"/>
      <c r="B3" s="403"/>
      <c r="C3" s="403"/>
      <c r="D3" s="403"/>
      <c r="E3" s="403"/>
      <c r="F3" s="403"/>
      <c r="G3" s="403"/>
      <c r="H3" s="403"/>
      <c r="I3" s="403"/>
      <c r="J3" s="403"/>
      <c r="K3" s="403"/>
    </row>
    <row r="4" spans="1:2" s="401" customFormat="1" ht="7.5" customHeight="1">
      <c r="A4" s="402"/>
      <c r="B4" s="402"/>
    </row>
    <row r="5" spans="1:11" s="401" customFormat="1" ht="12.75" customHeight="1">
      <c r="A5" s="407"/>
      <c r="B5" s="946"/>
      <c r="C5" s="946"/>
      <c r="D5" s="946"/>
      <c r="E5" s="946"/>
      <c r="F5" s="946"/>
      <c r="G5" s="946"/>
      <c r="H5" s="946"/>
      <c r="I5" s="946"/>
      <c r="J5" s="946"/>
      <c r="K5" s="827" t="s">
        <v>513</v>
      </c>
    </row>
    <row r="6" spans="1:11" s="950" customFormat="1" ht="34.5" customHeight="1">
      <c r="A6" s="947"/>
      <c r="B6" s="948"/>
      <c r="C6" s="948"/>
      <c r="D6" s="1074" t="s">
        <v>805</v>
      </c>
      <c r="E6" s="1074"/>
      <c r="F6" s="949"/>
      <c r="G6" s="1074" t="s">
        <v>796</v>
      </c>
      <c r="H6" s="1074"/>
      <c r="I6" s="949"/>
      <c r="J6" s="1074" t="s">
        <v>806</v>
      </c>
      <c r="K6" s="1074"/>
    </row>
    <row r="7" spans="1:11" s="950" customFormat="1" ht="35.25" customHeight="1">
      <c r="A7" s="951"/>
      <c r="B7" s="952" t="s">
        <v>807</v>
      </c>
      <c r="C7" s="953" t="s">
        <v>403</v>
      </c>
      <c r="D7" s="954" t="s">
        <v>808</v>
      </c>
      <c r="E7" s="952" t="s">
        <v>809</v>
      </c>
      <c r="F7" s="952"/>
      <c r="G7" s="954" t="s">
        <v>810</v>
      </c>
      <c r="H7" s="952" t="s">
        <v>811</v>
      </c>
      <c r="I7" s="952"/>
      <c r="J7" s="954" t="s">
        <v>812</v>
      </c>
      <c r="K7" s="952" t="s">
        <v>813</v>
      </c>
    </row>
    <row r="8" spans="1:18" s="957" customFormat="1" ht="15">
      <c r="A8" s="943"/>
      <c r="B8" s="928"/>
      <c r="C8" s="955"/>
      <c r="D8" s="928"/>
      <c r="E8" s="956"/>
      <c r="F8" s="928"/>
      <c r="G8" s="928"/>
      <c r="H8" s="956"/>
      <c r="I8" s="955"/>
      <c r="J8" s="928"/>
      <c r="K8" s="956"/>
      <c r="P8" s="958"/>
      <c r="Q8" s="958"/>
      <c r="R8" s="958"/>
    </row>
    <row r="9" spans="1:18" s="961" customFormat="1" ht="15">
      <c r="A9" s="959" t="s">
        <v>616</v>
      </c>
      <c r="B9" s="928">
        <v>105</v>
      </c>
      <c r="C9" s="960"/>
      <c r="D9" s="928">
        <v>103</v>
      </c>
      <c r="E9" s="956">
        <v>0.9809523809523809</v>
      </c>
      <c r="F9" s="956"/>
      <c r="G9" s="928">
        <v>100</v>
      </c>
      <c r="H9" s="956">
        <v>0.9523809523809523</v>
      </c>
      <c r="I9" s="960"/>
      <c r="J9" s="928">
        <v>82</v>
      </c>
      <c r="K9" s="956">
        <v>0.780952380952381</v>
      </c>
      <c r="L9" s="100"/>
      <c r="N9" s="962"/>
      <c r="P9" s="958"/>
      <c r="Q9" s="958"/>
      <c r="R9" s="958"/>
    </row>
    <row r="10" spans="1:18" s="961" customFormat="1" ht="15">
      <c r="A10" s="959" t="s">
        <v>602</v>
      </c>
      <c r="B10" s="928">
        <v>48</v>
      </c>
      <c r="C10" s="960"/>
      <c r="D10" s="928">
        <v>47</v>
      </c>
      <c r="E10" s="956">
        <v>0.9791666666666666</v>
      </c>
      <c r="F10" s="956"/>
      <c r="G10" s="928">
        <v>48</v>
      </c>
      <c r="H10" s="956">
        <v>1</v>
      </c>
      <c r="I10" s="960"/>
      <c r="J10" s="928">
        <v>37</v>
      </c>
      <c r="K10" s="956">
        <v>0.7708333333333334</v>
      </c>
      <c r="L10" s="963"/>
      <c r="N10" s="962"/>
      <c r="P10" s="958"/>
      <c r="Q10" s="958"/>
      <c r="R10" s="958"/>
    </row>
    <row r="11" spans="1:18" s="961" customFormat="1" ht="15">
      <c r="A11" s="959" t="s">
        <v>603</v>
      </c>
      <c r="B11" s="928">
        <v>39</v>
      </c>
      <c r="C11" s="960"/>
      <c r="D11" s="928">
        <v>39</v>
      </c>
      <c r="E11" s="956">
        <v>1</v>
      </c>
      <c r="F11" s="956"/>
      <c r="G11" s="928">
        <v>39</v>
      </c>
      <c r="H11" s="956">
        <v>1</v>
      </c>
      <c r="I11" s="960"/>
      <c r="J11" s="928">
        <v>28</v>
      </c>
      <c r="K11" s="956">
        <v>0.717948717948718</v>
      </c>
      <c r="L11" s="963"/>
      <c r="N11" s="962"/>
      <c r="P11" s="958"/>
      <c r="Q11" s="958"/>
      <c r="R11" s="958"/>
    </row>
    <row r="12" spans="1:18" s="961" customFormat="1" ht="15">
      <c r="A12" s="959" t="s">
        <v>581</v>
      </c>
      <c r="B12" s="928">
        <v>52</v>
      </c>
      <c r="C12" s="960"/>
      <c r="D12" s="928">
        <v>51</v>
      </c>
      <c r="E12" s="956">
        <v>0.9807692307692307</v>
      </c>
      <c r="F12" s="956"/>
      <c r="G12" s="928">
        <v>52</v>
      </c>
      <c r="H12" s="956">
        <v>1</v>
      </c>
      <c r="I12" s="960"/>
      <c r="J12" s="928">
        <v>36</v>
      </c>
      <c r="K12" s="956">
        <v>0.6923076923076923</v>
      </c>
      <c r="L12" s="963"/>
      <c r="N12" s="962"/>
      <c r="P12" s="958"/>
      <c r="Q12" s="958"/>
      <c r="R12" s="958"/>
    </row>
    <row r="13" spans="1:18" s="961" customFormat="1" ht="15">
      <c r="A13" s="959" t="s">
        <v>763</v>
      </c>
      <c r="B13" s="928">
        <v>55</v>
      </c>
      <c r="C13" s="960"/>
      <c r="D13" s="928">
        <v>52</v>
      </c>
      <c r="E13" s="956">
        <v>0.9454545454545454</v>
      </c>
      <c r="F13" s="956"/>
      <c r="G13" s="928">
        <v>52</v>
      </c>
      <c r="H13" s="956">
        <v>0.9454545454545454</v>
      </c>
      <c r="I13" s="960"/>
      <c r="J13" s="928">
        <v>38</v>
      </c>
      <c r="K13" s="956">
        <v>0.6909090909090909</v>
      </c>
      <c r="N13" s="962"/>
      <c r="P13" s="958"/>
      <c r="Q13" s="958"/>
      <c r="R13" s="958"/>
    </row>
    <row r="14" spans="1:18" s="961" customFormat="1" ht="15">
      <c r="A14" s="959" t="s">
        <v>582</v>
      </c>
      <c r="B14" s="928">
        <v>29</v>
      </c>
      <c r="C14" s="960"/>
      <c r="D14" s="928">
        <v>28</v>
      </c>
      <c r="E14" s="956">
        <v>0.9655172413793104</v>
      </c>
      <c r="F14" s="956"/>
      <c r="G14" s="928">
        <v>27</v>
      </c>
      <c r="H14" s="956">
        <v>0.9310344827586207</v>
      </c>
      <c r="I14" s="960"/>
      <c r="J14" s="928">
        <v>21</v>
      </c>
      <c r="K14" s="956">
        <v>0.7241379310344828</v>
      </c>
      <c r="N14" s="962"/>
      <c r="P14" s="958"/>
      <c r="Q14" s="958"/>
      <c r="R14" s="958"/>
    </row>
    <row r="15" spans="1:18" s="961" customFormat="1" ht="15">
      <c r="A15" s="959" t="s">
        <v>592</v>
      </c>
      <c r="B15" s="928">
        <v>73</v>
      </c>
      <c r="C15" s="960"/>
      <c r="D15" s="928">
        <v>70</v>
      </c>
      <c r="E15" s="956">
        <v>0.958904109589041</v>
      </c>
      <c r="F15" s="956"/>
      <c r="G15" s="928">
        <v>73</v>
      </c>
      <c r="H15" s="956">
        <v>1</v>
      </c>
      <c r="I15" s="960"/>
      <c r="J15" s="928">
        <v>58</v>
      </c>
      <c r="K15" s="956">
        <v>0.7945205479452054</v>
      </c>
      <c r="N15" s="962"/>
      <c r="P15" s="958"/>
      <c r="Q15" s="958"/>
      <c r="R15" s="958"/>
    </row>
    <row r="16" spans="1:18" s="961" customFormat="1" ht="15">
      <c r="A16" s="959" t="s">
        <v>617</v>
      </c>
      <c r="B16" s="928">
        <v>56</v>
      </c>
      <c r="C16" s="960"/>
      <c r="D16" s="928">
        <v>54</v>
      </c>
      <c r="E16" s="956">
        <v>0.9642857142857143</v>
      </c>
      <c r="F16" s="956"/>
      <c r="G16" s="928">
        <v>54</v>
      </c>
      <c r="H16" s="956">
        <v>0.9642857142857143</v>
      </c>
      <c r="I16" s="960"/>
      <c r="J16" s="928">
        <v>42</v>
      </c>
      <c r="K16" s="956">
        <v>0.75</v>
      </c>
      <c r="N16" s="962"/>
      <c r="P16" s="958"/>
      <c r="Q16" s="958"/>
      <c r="R16" s="958"/>
    </row>
    <row r="17" spans="1:18" s="961" customFormat="1" ht="15">
      <c r="A17" s="959" t="s">
        <v>618</v>
      </c>
      <c r="B17" s="928">
        <v>29</v>
      </c>
      <c r="C17" s="960"/>
      <c r="D17" s="928">
        <v>28</v>
      </c>
      <c r="E17" s="956">
        <v>0.9655172413793104</v>
      </c>
      <c r="F17" s="956"/>
      <c r="G17" s="928">
        <v>29</v>
      </c>
      <c r="H17" s="956">
        <v>1</v>
      </c>
      <c r="I17" s="960"/>
      <c r="J17" s="928">
        <v>21</v>
      </c>
      <c r="K17" s="956">
        <v>0.7241379310344828</v>
      </c>
      <c r="N17" s="962"/>
      <c r="P17" s="958"/>
      <c r="Q17" s="958"/>
      <c r="R17" s="958"/>
    </row>
    <row r="18" spans="1:18" s="961" customFormat="1" ht="15">
      <c r="A18" s="959" t="s">
        <v>814</v>
      </c>
      <c r="B18" s="928">
        <v>37</v>
      </c>
      <c r="C18" s="960"/>
      <c r="D18" s="928">
        <v>37</v>
      </c>
      <c r="E18" s="956">
        <v>1</v>
      </c>
      <c r="F18" s="956"/>
      <c r="G18" s="928">
        <v>36</v>
      </c>
      <c r="H18" s="956">
        <v>0.972972972972973</v>
      </c>
      <c r="I18" s="960"/>
      <c r="J18" s="928">
        <v>30</v>
      </c>
      <c r="K18" s="956">
        <v>0.8108108108108109</v>
      </c>
      <c r="N18" s="962"/>
      <c r="P18" s="958"/>
      <c r="Q18" s="958"/>
      <c r="R18" s="958"/>
    </row>
    <row r="19" spans="1:18" s="961" customFormat="1" ht="15">
      <c r="A19" s="959" t="s">
        <v>764</v>
      </c>
      <c r="B19" s="928">
        <v>16</v>
      </c>
      <c r="C19" s="960"/>
      <c r="D19" s="928">
        <v>15</v>
      </c>
      <c r="E19" s="956">
        <v>0.9375</v>
      </c>
      <c r="F19" s="956"/>
      <c r="G19" s="928">
        <v>16</v>
      </c>
      <c r="H19" s="956">
        <v>1</v>
      </c>
      <c r="I19" s="960"/>
      <c r="J19" s="928">
        <v>10</v>
      </c>
      <c r="K19" s="956">
        <v>0.625</v>
      </c>
      <c r="N19" s="962"/>
      <c r="P19" s="958"/>
      <c r="Q19" s="958"/>
      <c r="R19" s="958"/>
    </row>
    <row r="20" spans="1:18" s="961" customFormat="1" ht="15">
      <c r="A20" s="959" t="s">
        <v>604</v>
      </c>
      <c r="B20" s="928">
        <v>68</v>
      </c>
      <c r="C20" s="960"/>
      <c r="D20" s="928">
        <v>68</v>
      </c>
      <c r="E20" s="956">
        <v>1</v>
      </c>
      <c r="F20" s="956"/>
      <c r="G20" s="928">
        <v>67</v>
      </c>
      <c r="H20" s="956">
        <v>0.9852941176470589</v>
      </c>
      <c r="I20" s="960"/>
      <c r="J20" s="928">
        <v>48</v>
      </c>
      <c r="K20" s="956">
        <v>0.7058823529411765</v>
      </c>
      <c r="N20" s="962"/>
      <c r="P20" s="958"/>
      <c r="Q20" s="958"/>
      <c r="R20" s="958"/>
    </row>
    <row r="21" spans="1:18" s="961" customFormat="1" ht="15">
      <c r="A21" s="959" t="s">
        <v>619</v>
      </c>
      <c r="B21" s="928">
        <v>33</v>
      </c>
      <c r="C21" s="960"/>
      <c r="D21" s="928">
        <v>32</v>
      </c>
      <c r="E21" s="956">
        <v>0.9696969696969697</v>
      </c>
      <c r="F21" s="956"/>
      <c r="G21" s="928">
        <v>32</v>
      </c>
      <c r="H21" s="956">
        <v>0.9696969696969697</v>
      </c>
      <c r="I21" s="960"/>
      <c r="J21" s="928">
        <v>27</v>
      </c>
      <c r="K21" s="956">
        <v>0.8181818181818182</v>
      </c>
      <c r="N21" s="962"/>
      <c r="P21" s="958"/>
      <c r="Q21" s="958"/>
      <c r="R21" s="958"/>
    </row>
    <row r="22" spans="1:18" s="961" customFormat="1" ht="15">
      <c r="A22" s="959" t="s">
        <v>584</v>
      </c>
      <c r="B22" s="928">
        <v>264</v>
      </c>
      <c r="C22" s="960"/>
      <c r="D22" s="928">
        <v>259</v>
      </c>
      <c r="E22" s="956">
        <v>0.9810606060606061</v>
      </c>
      <c r="F22" s="956"/>
      <c r="G22" s="928">
        <v>257</v>
      </c>
      <c r="H22" s="956">
        <v>0.9734848484848485</v>
      </c>
      <c r="I22" s="960"/>
      <c r="J22" s="928">
        <v>183</v>
      </c>
      <c r="K22" s="956">
        <v>0.6931818181818182</v>
      </c>
      <c r="N22" s="962"/>
      <c r="P22" s="958"/>
      <c r="Q22" s="958"/>
      <c r="R22" s="958"/>
    </row>
    <row r="23" spans="1:18" s="961" customFormat="1" ht="15">
      <c r="A23" s="959" t="s">
        <v>623</v>
      </c>
      <c r="B23" s="928">
        <v>46</v>
      </c>
      <c r="C23" s="960"/>
      <c r="D23" s="928">
        <v>46</v>
      </c>
      <c r="E23" s="956">
        <v>1</v>
      </c>
      <c r="F23" s="956"/>
      <c r="G23" s="928">
        <v>46</v>
      </c>
      <c r="H23" s="956">
        <v>1</v>
      </c>
      <c r="I23" s="960"/>
      <c r="J23" s="928">
        <v>37</v>
      </c>
      <c r="K23" s="956">
        <v>0.8043478260869565</v>
      </c>
      <c r="N23" s="962"/>
      <c r="P23" s="958"/>
      <c r="Q23" s="958"/>
      <c r="R23" s="958"/>
    </row>
    <row r="24" spans="1:18" s="965" customFormat="1" ht="15">
      <c r="A24" s="964" t="s">
        <v>765</v>
      </c>
      <c r="B24" s="928">
        <v>88</v>
      </c>
      <c r="C24" s="960"/>
      <c r="D24" s="928">
        <v>88</v>
      </c>
      <c r="E24" s="956">
        <v>1</v>
      </c>
      <c r="F24" s="956"/>
      <c r="G24" s="928">
        <v>88</v>
      </c>
      <c r="H24" s="956">
        <v>1</v>
      </c>
      <c r="I24" s="960"/>
      <c r="J24" s="928">
        <v>59</v>
      </c>
      <c r="K24" s="956">
        <v>0.6704545454545454</v>
      </c>
      <c r="N24" s="962"/>
      <c r="P24" s="958"/>
      <c r="Q24" s="958"/>
      <c r="R24" s="958"/>
    </row>
    <row r="25" spans="1:18" s="961" customFormat="1" ht="15">
      <c r="A25" s="959" t="s">
        <v>766</v>
      </c>
      <c r="B25" s="928">
        <v>31</v>
      </c>
      <c r="C25" s="960"/>
      <c r="D25" s="928">
        <v>31</v>
      </c>
      <c r="E25" s="956">
        <v>1</v>
      </c>
      <c r="F25" s="956"/>
      <c r="G25" s="928">
        <v>30</v>
      </c>
      <c r="H25" s="956">
        <v>0.967741935483871</v>
      </c>
      <c r="I25" s="960"/>
      <c r="J25" s="928">
        <v>18</v>
      </c>
      <c r="K25" s="956">
        <v>0.5806451612903226</v>
      </c>
      <c r="N25" s="962"/>
      <c r="P25" s="958"/>
      <c r="Q25" s="958"/>
      <c r="R25" s="958"/>
    </row>
    <row r="26" spans="1:18" s="961" customFormat="1" ht="15">
      <c r="A26" s="959" t="s">
        <v>587</v>
      </c>
      <c r="B26" s="928">
        <v>103</v>
      </c>
      <c r="C26" s="960"/>
      <c r="D26" s="928">
        <v>100</v>
      </c>
      <c r="E26" s="956">
        <v>0.970873786407767</v>
      </c>
      <c r="F26" s="956"/>
      <c r="G26" s="928">
        <v>100</v>
      </c>
      <c r="H26" s="956">
        <v>0.970873786407767</v>
      </c>
      <c r="I26" s="960"/>
      <c r="J26" s="928">
        <v>78</v>
      </c>
      <c r="K26" s="956">
        <v>0.7572815533980582</v>
      </c>
      <c r="N26" s="962"/>
      <c r="P26" s="958"/>
      <c r="Q26" s="958"/>
      <c r="R26" s="958"/>
    </row>
    <row r="27" spans="1:18" s="961" customFormat="1" ht="15">
      <c r="A27" s="959" t="s">
        <v>611</v>
      </c>
      <c r="B27" s="928">
        <v>102</v>
      </c>
      <c r="C27" s="960"/>
      <c r="D27" s="928">
        <v>99</v>
      </c>
      <c r="E27" s="956">
        <v>0.9705882352941176</v>
      </c>
      <c r="F27" s="956"/>
      <c r="G27" s="928">
        <v>102</v>
      </c>
      <c r="H27" s="956">
        <v>1</v>
      </c>
      <c r="I27" s="960"/>
      <c r="J27" s="928">
        <v>73</v>
      </c>
      <c r="K27" s="956">
        <v>0.7156862745098039</v>
      </c>
      <c r="N27" s="962"/>
      <c r="P27" s="958"/>
      <c r="Q27" s="958"/>
      <c r="R27" s="958"/>
    </row>
    <row r="28" spans="1:18" s="961" customFormat="1" ht="15">
      <c r="A28" s="959" t="s">
        <v>583</v>
      </c>
      <c r="B28" s="928">
        <v>114</v>
      </c>
      <c r="C28" s="960"/>
      <c r="D28" s="928">
        <v>112</v>
      </c>
      <c r="E28" s="956">
        <v>0.9824561403508771</v>
      </c>
      <c r="F28" s="956"/>
      <c r="G28" s="928">
        <v>112</v>
      </c>
      <c r="H28" s="956">
        <v>0.9824561403508771</v>
      </c>
      <c r="I28" s="960"/>
      <c r="J28" s="928">
        <v>87</v>
      </c>
      <c r="K28" s="956">
        <v>0.7631578947368421</v>
      </c>
      <c r="N28" s="962"/>
      <c r="P28" s="958"/>
      <c r="Q28" s="958"/>
      <c r="R28" s="958"/>
    </row>
    <row r="29" spans="1:18" s="961" customFormat="1" ht="15">
      <c r="A29" s="959" t="s">
        <v>593</v>
      </c>
      <c r="B29" s="928">
        <v>68</v>
      </c>
      <c r="C29" s="960"/>
      <c r="D29" s="928">
        <v>66</v>
      </c>
      <c r="E29" s="956">
        <v>0.9705882352941176</v>
      </c>
      <c r="F29" s="956"/>
      <c r="G29" s="928">
        <v>67</v>
      </c>
      <c r="H29" s="956">
        <v>0.9852941176470589</v>
      </c>
      <c r="I29" s="960"/>
      <c r="J29" s="928">
        <v>53</v>
      </c>
      <c r="K29" s="956">
        <v>0.7794117647058824</v>
      </c>
      <c r="N29" s="962"/>
      <c r="P29" s="958"/>
      <c r="Q29" s="958"/>
      <c r="R29" s="958"/>
    </row>
    <row r="30" spans="1:18" s="961" customFormat="1" ht="15">
      <c r="A30" s="959" t="s">
        <v>594</v>
      </c>
      <c r="B30" s="928">
        <v>31</v>
      </c>
      <c r="C30" s="960"/>
      <c r="D30" s="928">
        <v>28</v>
      </c>
      <c r="E30" s="956">
        <v>0.9032258064516129</v>
      </c>
      <c r="F30" s="956"/>
      <c r="G30" s="928">
        <v>31</v>
      </c>
      <c r="H30" s="956">
        <v>1</v>
      </c>
      <c r="I30" s="960"/>
      <c r="J30" s="928">
        <v>20</v>
      </c>
      <c r="K30" s="956">
        <v>0.6451612903225806</v>
      </c>
      <c r="N30" s="962"/>
      <c r="P30" s="958"/>
      <c r="Q30" s="958"/>
      <c r="R30" s="958"/>
    </row>
    <row r="31" spans="1:18" s="961" customFormat="1" ht="15">
      <c r="A31" s="959" t="s">
        <v>608</v>
      </c>
      <c r="B31" s="928">
        <v>603</v>
      </c>
      <c r="C31" s="960"/>
      <c r="D31" s="928">
        <v>571</v>
      </c>
      <c r="E31" s="956">
        <v>0.9469320066334992</v>
      </c>
      <c r="F31" s="956"/>
      <c r="G31" s="928">
        <v>569</v>
      </c>
      <c r="H31" s="956">
        <v>0.9436152570480929</v>
      </c>
      <c r="I31" s="960"/>
      <c r="J31" s="928">
        <v>452</v>
      </c>
      <c r="K31" s="956">
        <v>0.7495854063018242</v>
      </c>
      <c r="N31" s="962"/>
      <c r="P31" s="958"/>
      <c r="Q31" s="958"/>
      <c r="R31" s="958"/>
    </row>
    <row r="32" spans="1:18" s="961" customFormat="1" ht="15">
      <c r="A32" s="959" t="s">
        <v>585</v>
      </c>
      <c r="B32" s="928">
        <v>141</v>
      </c>
      <c r="C32" s="960"/>
      <c r="D32" s="928">
        <v>140</v>
      </c>
      <c r="E32" s="956">
        <v>0.9929078014184397</v>
      </c>
      <c r="F32" s="956"/>
      <c r="G32" s="928">
        <v>138</v>
      </c>
      <c r="H32" s="956">
        <v>0.9787234042553191</v>
      </c>
      <c r="I32" s="960"/>
      <c r="J32" s="928">
        <v>101</v>
      </c>
      <c r="K32" s="956">
        <v>0.7163120567375887</v>
      </c>
      <c r="N32" s="962"/>
      <c r="P32" s="958"/>
      <c r="Q32" s="958"/>
      <c r="R32" s="958"/>
    </row>
    <row r="33" spans="1:18" s="961" customFormat="1" ht="15">
      <c r="A33" s="959" t="s">
        <v>606</v>
      </c>
      <c r="B33" s="928">
        <v>42</v>
      </c>
      <c r="C33" s="960"/>
      <c r="D33" s="928">
        <v>42</v>
      </c>
      <c r="E33" s="956">
        <v>1</v>
      </c>
      <c r="F33" s="956"/>
      <c r="G33" s="928">
        <v>42</v>
      </c>
      <c r="H33" s="956">
        <v>1</v>
      </c>
      <c r="I33" s="960"/>
      <c r="J33" s="928">
        <v>33</v>
      </c>
      <c r="K33" s="956">
        <v>0.7857142857142857</v>
      </c>
      <c r="N33" s="962"/>
      <c r="P33" s="958"/>
      <c r="Q33" s="958"/>
      <c r="R33" s="958"/>
    </row>
    <row r="34" spans="1:18" s="961" customFormat="1" ht="15">
      <c r="A34" s="959" t="s">
        <v>624</v>
      </c>
      <c r="B34" s="928">
        <v>32</v>
      </c>
      <c r="C34" s="960"/>
      <c r="D34" s="928">
        <v>29</v>
      </c>
      <c r="E34" s="956">
        <v>0.90625</v>
      </c>
      <c r="F34" s="956"/>
      <c r="G34" s="928">
        <v>31</v>
      </c>
      <c r="H34" s="956">
        <v>0.96875</v>
      </c>
      <c r="I34" s="960"/>
      <c r="J34" s="928">
        <v>23</v>
      </c>
      <c r="K34" s="956">
        <v>0.71875</v>
      </c>
      <c r="N34" s="962"/>
      <c r="P34" s="958"/>
      <c r="Q34" s="958"/>
      <c r="R34" s="958"/>
    </row>
    <row r="35" spans="1:18" s="961" customFormat="1" ht="15">
      <c r="A35" s="959" t="s">
        <v>588</v>
      </c>
      <c r="B35" s="928">
        <v>33</v>
      </c>
      <c r="C35" s="960"/>
      <c r="D35" s="928">
        <v>33</v>
      </c>
      <c r="E35" s="956">
        <v>1</v>
      </c>
      <c r="F35" s="956"/>
      <c r="G35" s="928">
        <v>32</v>
      </c>
      <c r="H35" s="956">
        <v>0.9696969696969697</v>
      </c>
      <c r="I35" s="960"/>
      <c r="J35" s="928">
        <v>22</v>
      </c>
      <c r="K35" s="956">
        <v>0.6666666666666666</v>
      </c>
      <c r="N35" s="962"/>
      <c r="P35" s="958"/>
      <c r="Q35" s="958"/>
      <c r="R35" s="958"/>
    </row>
    <row r="36" spans="1:18" s="961" customFormat="1" ht="15">
      <c r="A36" s="959" t="s">
        <v>595</v>
      </c>
      <c r="B36" s="928">
        <v>47</v>
      </c>
      <c r="C36" s="960"/>
      <c r="D36" s="928">
        <v>45</v>
      </c>
      <c r="E36" s="956">
        <v>0.9574468085106383</v>
      </c>
      <c r="F36" s="956"/>
      <c r="G36" s="928">
        <v>46</v>
      </c>
      <c r="H36" s="956">
        <v>0.9787234042553191</v>
      </c>
      <c r="I36" s="960"/>
      <c r="J36" s="928">
        <v>36</v>
      </c>
      <c r="K36" s="956">
        <v>0.7659574468085106</v>
      </c>
      <c r="N36" s="962"/>
      <c r="P36" s="958"/>
      <c r="Q36" s="958"/>
      <c r="R36" s="958"/>
    </row>
    <row r="37" spans="1:18" s="961" customFormat="1" ht="15">
      <c r="A37" s="959" t="s">
        <v>578</v>
      </c>
      <c r="B37" s="928">
        <v>108</v>
      </c>
      <c r="C37" s="960"/>
      <c r="D37" s="928">
        <v>105</v>
      </c>
      <c r="E37" s="956">
        <v>0.9722222222222222</v>
      </c>
      <c r="F37" s="956"/>
      <c r="G37" s="928">
        <v>104</v>
      </c>
      <c r="H37" s="956">
        <v>0.9629629629629629</v>
      </c>
      <c r="I37" s="960"/>
      <c r="J37" s="928">
        <v>80</v>
      </c>
      <c r="K37" s="956">
        <v>0.7407407407407407</v>
      </c>
      <c r="N37" s="962"/>
      <c r="P37" s="958"/>
      <c r="Q37" s="958"/>
      <c r="R37" s="958"/>
    </row>
    <row r="38" spans="1:18" s="961" customFormat="1" ht="15">
      <c r="A38" s="959" t="s">
        <v>596</v>
      </c>
      <c r="B38" s="928">
        <v>126</v>
      </c>
      <c r="C38" s="960"/>
      <c r="D38" s="928">
        <v>124</v>
      </c>
      <c r="E38" s="956">
        <v>0.9841269841269841</v>
      </c>
      <c r="F38" s="956"/>
      <c r="G38" s="928">
        <v>126</v>
      </c>
      <c r="H38" s="956">
        <v>1</v>
      </c>
      <c r="I38" s="960"/>
      <c r="J38" s="928">
        <v>98</v>
      </c>
      <c r="K38" s="956">
        <v>0.7777777777777778</v>
      </c>
      <c r="N38" s="962"/>
      <c r="P38" s="958"/>
      <c r="Q38" s="958"/>
      <c r="R38" s="958"/>
    </row>
    <row r="39" spans="1:18" s="961" customFormat="1" ht="15">
      <c r="A39" s="959" t="s">
        <v>625</v>
      </c>
      <c r="B39" s="928">
        <v>140</v>
      </c>
      <c r="C39" s="960"/>
      <c r="D39" s="928">
        <v>136</v>
      </c>
      <c r="E39" s="956">
        <v>0.9714285714285714</v>
      </c>
      <c r="F39" s="956"/>
      <c r="G39" s="928">
        <v>136</v>
      </c>
      <c r="H39" s="956">
        <v>0.9714285714285714</v>
      </c>
      <c r="I39" s="960"/>
      <c r="J39" s="928">
        <v>109</v>
      </c>
      <c r="K39" s="956">
        <v>0.7785714285714286</v>
      </c>
      <c r="N39" s="962"/>
      <c r="P39" s="958"/>
      <c r="Q39" s="958"/>
      <c r="R39" s="958"/>
    </row>
    <row r="40" spans="1:18" s="961" customFormat="1" ht="15">
      <c r="A40" s="959" t="s">
        <v>589</v>
      </c>
      <c r="B40" s="928">
        <v>160</v>
      </c>
      <c r="C40" s="960"/>
      <c r="D40" s="928">
        <v>148</v>
      </c>
      <c r="E40" s="956">
        <v>0.925</v>
      </c>
      <c r="F40" s="956"/>
      <c r="G40" s="928">
        <v>156</v>
      </c>
      <c r="H40" s="956">
        <v>0.975</v>
      </c>
      <c r="I40" s="960"/>
      <c r="J40" s="928">
        <v>119</v>
      </c>
      <c r="K40" s="956">
        <v>0.74375</v>
      </c>
      <c r="L40" s="966"/>
      <c r="N40" s="962"/>
      <c r="P40" s="958"/>
      <c r="Q40" s="958"/>
      <c r="R40" s="958"/>
    </row>
    <row r="41" spans="1:18" s="961" customFormat="1" ht="15">
      <c r="A41" s="959" t="s">
        <v>598</v>
      </c>
      <c r="B41" s="928">
        <v>71</v>
      </c>
      <c r="C41" s="960"/>
      <c r="D41" s="928">
        <v>68</v>
      </c>
      <c r="E41" s="956">
        <v>0.9577464788732394</v>
      </c>
      <c r="F41" s="956"/>
      <c r="G41" s="928">
        <v>71</v>
      </c>
      <c r="H41" s="956">
        <v>1</v>
      </c>
      <c r="I41" s="960"/>
      <c r="J41" s="928">
        <v>54</v>
      </c>
      <c r="K41" s="956">
        <v>0.7605633802816901</v>
      </c>
      <c r="N41" s="962"/>
      <c r="P41" s="958"/>
      <c r="Q41" s="958"/>
      <c r="R41" s="958"/>
    </row>
    <row r="42" spans="1:18" s="961" customFormat="1" ht="15">
      <c r="A42" s="959" t="s">
        <v>607</v>
      </c>
      <c r="B42" s="928">
        <v>37</v>
      </c>
      <c r="C42" s="960"/>
      <c r="D42" s="928">
        <v>37</v>
      </c>
      <c r="E42" s="956">
        <v>1</v>
      </c>
      <c r="F42" s="956"/>
      <c r="G42" s="928">
        <v>36</v>
      </c>
      <c r="H42" s="956">
        <v>0.972972972972973</v>
      </c>
      <c r="I42" s="960"/>
      <c r="J42" s="928">
        <v>30</v>
      </c>
      <c r="K42" s="956">
        <v>0.8108108108108109</v>
      </c>
      <c r="N42" s="962"/>
      <c r="P42" s="958"/>
      <c r="Q42" s="958"/>
      <c r="R42" s="958"/>
    </row>
    <row r="43" spans="1:18" s="961" customFormat="1" ht="15">
      <c r="A43" s="959" t="s">
        <v>612</v>
      </c>
      <c r="B43" s="928">
        <v>29</v>
      </c>
      <c r="C43" s="960"/>
      <c r="D43" s="928">
        <v>27</v>
      </c>
      <c r="E43" s="956">
        <v>0.9310344827586207</v>
      </c>
      <c r="F43" s="956"/>
      <c r="G43" s="928">
        <v>29</v>
      </c>
      <c r="H43" s="956">
        <v>1</v>
      </c>
      <c r="I43" s="960"/>
      <c r="J43" s="928">
        <v>24</v>
      </c>
      <c r="K43" s="956">
        <v>0.8275862068965517</v>
      </c>
      <c r="N43" s="962"/>
      <c r="P43" s="958"/>
      <c r="Q43" s="958"/>
      <c r="R43" s="958"/>
    </row>
    <row r="44" spans="1:18" s="961" customFormat="1" ht="15">
      <c r="A44" s="959" t="s">
        <v>613</v>
      </c>
      <c r="B44" s="928">
        <v>84</v>
      </c>
      <c r="C44" s="960"/>
      <c r="D44" s="928">
        <v>84</v>
      </c>
      <c r="E44" s="956">
        <v>1</v>
      </c>
      <c r="F44" s="956"/>
      <c r="G44" s="928">
        <v>84</v>
      </c>
      <c r="H44" s="956">
        <v>1</v>
      </c>
      <c r="I44" s="960"/>
      <c r="J44" s="928">
        <v>63</v>
      </c>
      <c r="K44" s="956">
        <v>0.75</v>
      </c>
      <c r="N44" s="962"/>
      <c r="P44" s="958"/>
      <c r="Q44" s="958"/>
      <c r="R44" s="958"/>
    </row>
    <row r="45" spans="1:18" s="961" customFormat="1" ht="15">
      <c r="A45" s="959" t="s">
        <v>614</v>
      </c>
      <c r="B45" s="928">
        <v>96</v>
      </c>
      <c r="C45" s="960"/>
      <c r="D45" s="928">
        <v>95</v>
      </c>
      <c r="E45" s="956">
        <v>0.9895833333333334</v>
      </c>
      <c r="F45" s="956"/>
      <c r="G45" s="928">
        <v>93</v>
      </c>
      <c r="H45" s="956">
        <v>0.96875</v>
      </c>
      <c r="I45" s="960"/>
      <c r="J45" s="928">
        <v>74</v>
      </c>
      <c r="K45" s="956">
        <v>0.7708333333333334</v>
      </c>
      <c r="N45" s="962"/>
      <c r="P45" s="958"/>
      <c r="Q45" s="958"/>
      <c r="R45" s="958"/>
    </row>
    <row r="46" spans="1:18" s="961" customFormat="1" ht="15">
      <c r="A46" s="959" t="s">
        <v>599</v>
      </c>
      <c r="B46" s="928">
        <v>28</v>
      </c>
      <c r="C46" s="960"/>
      <c r="D46" s="928">
        <v>28</v>
      </c>
      <c r="E46" s="956">
        <v>1</v>
      </c>
      <c r="F46" s="956"/>
      <c r="G46" s="928">
        <v>28</v>
      </c>
      <c r="H46" s="956">
        <v>1</v>
      </c>
      <c r="I46" s="960"/>
      <c r="J46" s="928">
        <v>14</v>
      </c>
      <c r="K46" s="956">
        <v>0.5</v>
      </c>
      <c r="N46" s="962"/>
      <c r="P46" s="958"/>
      <c r="Q46" s="958"/>
      <c r="R46" s="958"/>
    </row>
    <row r="47" spans="1:18" s="961" customFormat="1" ht="15">
      <c r="A47" s="959" t="s">
        <v>600</v>
      </c>
      <c r="B47" s="928">
        <v>50</v>
      </c>
      <c r="C47" s="960"/>
      <c r="D47" s="928">
        <v>49</v>
      </c>
      <c r="E47" s="956">
        <v>0.98</v>
      </c>
      <c r="F47" s="956"/>
      <c r="G47" s="928">
        <v>50</v>
      </c>
      <c r="H47" s="956">
        <v>1</v>
      </c>
      <c r="I47" s="960"/>
      <c r="J47" s="928">
        <v>39</v>
      </c>
      <c r="K47" s="956">
        <v>0.78</v>
      </c>
      <c r="N47" s="962"/>
      <c r="P47" s="958"/>
      <c r="Q47" s="958"/>
      <c r="R47" s="958"/>
    </row>
    <row r="48" spans="1:18" s="961" customFormat="1" ht="15">
      <c r="A48" s="959" t="s">
        <v>597</v>
      </c>
      <c r="B48" s="928">
        <v>252</v>
      </c>
      <c r="C48" s="960"/>
      <c r="D48" s="928">
        <v>236</v>
      </c>
      <c r="E48" s="956">
        <v>0.9365079365079365</v>
      </c>
      <c r="F48" s="956"/>
      <c r="G48" s="928">
        <v>247</v>
      </c>
      <c r="H48" s="956">
        <v>0.9801587301587301</v>
      </c>
      <c r="I48" s="960"/>
      <c r="J48" s="928">
        <v>193</v>
      </c>
      <c r="K48" s="956">
        <v>0.7658730158730159</v>
      </c>
      <c r="N48" s="962"/>
      <c r="P48" s="958"/>
      <c r="Q48" s="958"/>
      <c r="R48" s="958"/>
    </row>
    <row r="49" spans="1:18" s="961" customFormat="1" ht="15">
      <c r="A49" s="959" t="s">
        <v>590</v>
      </c>
      <c r="B49" s="928">
        <v>201</v>
      </c>
      <c r="C49" s="960"/>
      <c r="D49" s="928">
        <v>196</v>
      </c>
      <c r="E49" s="956">
        <v>0.9751243781094527</v>
      </c>
      <c r="F49" s="956"/>
      <c r="G49" s="928">
        <v>196</v>
      </c>
      <c r="H49" s="956">
        <v>0.9751243781094527</v>
      </c>
      <c r="I49" s="960"/>
      <c r="J49" s="928">
        <v>149</v>
      </c>
      <c r="K49" s="956">
        <v>0.7412935323383084</v>
      </c>
      <c r="N49" s="962"/>
      <c r="P49" s="958"/>
      <c r="Q49" s="958"/>
      <c r="R49" s="958"/>
    </row>
    <row r="50" spans="1:18" s="961" customFormat="1" ht="15">
      <c r="A50" s="959" t="s">
        <v>620</v>
      </c>
      <c r="B50" s="928">
        <v>28</v>
      </c>
      <c r="C50" s="960"/>
      <c r="D50" s="928">
        <v>28</v>
      </c>
      <c r="E50" s="956">
        <v>1</v>
      </c>
      <c r="F50" s="956"/>
      <c r="G50" s="928">
        <v>28</v>
      </c>
      <c r="H50" s="956">
        <v>1</v>
      </c>
      <c r="I50" s="960"/>
      <c r="J50" s="928">
        <v>23</v>
      </c>
      <c r="K50" s="956">
        <v>0.8214285714285714</v>
      </c>
      <c r="N50" s="962"/>
      <c r="P50" s="958"/>
      <c r="Q50" s="958"/>
      <c r="R50" s="958"/>
    </row>
    <row r="51" spans="1:18" s="972" customFormat="1" ht="8.25" customHeight="1">
      <c r="A51" s="967"/>
      <c r="B51" s="968"/>
      <c r="C51" s="969"/>
      <c r="D51" s="970"/>
      <c r="E51" s="971"/>
      <c r="F51" s="971"/>
      <c r="G51" s="970"/>
      <c r="H51" s="971"/>
      <c r="I51" s="971"/>
      <c r="J51" s="970"/>
      <c r="K51" s="971"/>
      <c r="N51" s="962"/>
      <c r="P51" s="973"/>
      <c r="Q51" s="973"/>
      <c r="R51" s="973"/>
    </row>
    <row r="52" spans="1:14" s="979" customFormat="1" ht="11.25">
      <c r="A52" s="974"/>
      <c r="B52" s="975"/>
      <c r="C52" s="976"/>
      <c r="D52" s="977"/>
      <c r="E52" s="978"/>
      <c r="F52" s="978"/>
      <c r="G52" s="977"/>
      <c r="H52" s="978"/>
      <c r="I52" s="978"/>
      <c r="J52" s="977"/>
      <c r="K52" s="978"/>
      <c r="N52" s="980"/>
    </row>
    <row r="53" spans="1:11" s="100" customFormat="1" ht="15.75" customHeight="1">
      <c r="A53" s="1072" t="s">
        <v>802</v>
      </c>
      <c r="B53" s="1073"/>
      <c r="C53" s="1073"/>
      <c r="D53" s="1073"/>
      <c r="E53" s="1073"/>
      <c r="F53" s="1073"/>
      <c r="G53" s="1073"/>
      <c r="H53" s="1073"/>
      <c r="I53" s="1073"/>
      <c r="J53" s="1073"/>
      <c r="K53" s="1073"/>
    </row>
  </sheetData>
  <mergeCells count="5">
    <mergeCell ref="A1:K1"/>
    <mergeCell ref="A53:K53"/>
    <mergeCell ref="D6:E6"/>
    <mergeCell ref="G6:H6"/>
    <mergeCell ref="J6:K6"/>
  </mergeCells>
  <printOptions/>
  <pageMargins left="0.1968503937007874" right="0.2362204724409449" top="0.1968503937007874" bottom="0.1968503937007874" header="0.15748031496062992" footer="0.5118110236220472"/>
  <pageSetup fitToHeight="0" fitToWidth="1" horizontalDpi="600" verticalDpi="600" orientation="portrait" paperSize="9" scale="91" r:id="rId2"/>
  <drawing r:id="rId1"/>
</worksheet>
</file>

<file path=xl/worksheets/sheet39.xml><?xml version="1.0" encoding="utf-8"?>
<worksheet xmlns="http://schemas.openxmlformats.org/spreadsheetml/2006/main" xmlns:r="http://schemas.openxmlformats.org/officeDocument/2006/relationships">
  <dimension ref="A1:K66"/>
  <sheetViews>
    <sheetView workbookViewId="0" topLeftCell="A1">
      <selection activeCell="A1" sqref="A1"/>
    </sheetView>
  </sheetViews>
  <sheetFormatPr defaultColWidth="9.140625" defaultRowHeight="12.75"/>
  <cols>
    <col min="1" max="1" width="15.28125" style="0" bestFit="1" customWidth="1"/>
    <col min="2" max="2" width="36.140625" style="0" bestFit="1" customWidth="1"/>
    <col min="3" max="3" width="17.421875" style="0" bestFit="1" customWidth="1"/>
    <col min="4" max="4" width="1.421875" style="0" customWidth="1"/>
    <col min="5" max="5" width="16.7109375" style="0" bestFit="1" customWidth="1"/>
    <col min="6" max="6" width="1.28515625" style="0" customWidth="1"/>
    <col min="7" max="7" width="13.421875" style="0" bestFit="1" customWidth="1"/>
    <col min="8" max="8" width="1.57421875" style="0" customWidth="1"/>
    <col min="9" max="9" width="12.00390625" style="0" bestFit="1" customWidth="1"/>
    <col min="10" max="10" width="1.28515625" style="0" customWidth="1"/>
    <col min="11" max="11" width="17.421875" style="0" bestFit="1" customWidth="1"/>
  </cols>
  <sheetData>
    <row r="1" ht="15.75">
      <c r="A1" s="101" t="s">
        <v>204</v>
      </c>
    </row>
    <row r="3" ht="12.75">
      <c r="A3" s="1" t="s">
        <v>205</v>
      </c>
    </row>
    <row r="4" spans="1:11" ht="12.75" customHeight="1">
      <c r="A4" s="172" t="s">
        <v>206</v>
      </c>
      <c r="B4" t="s">
        <v>207</v>
      </c>
      <c r="C4" s="170">
        <v>40081</v>
      </c>
      <c r="D4" s="170"/>
      <c r="E4" s="171">
        <v>40165</v>
      </c>
      <c r="F4" s="171"/>
      <c r="G4" s="171">
        <v>40268</v>
      </c>
      <c r="H4" s="171"/>
      <c r="I4" s="171">
        <v>40359</v>
      </c>
      <c r="J4" s="171"/>
      <c r="K4" s="170">
        <v>40451</v>
      </c>
    </row>
    <row r="6" spans="1:9" ht="12.75">
      <c r="A6" t="s">
        <v>208</v>
      </c>
      <c r="C6" t="str">
        <f>IF('Table 1.1a'!C62='Table 1.1b'!C62+'Table 1.1c'!C62,"OK","Check")</f>
        <v>OK</v>
      </c>
      <c r="E6" t="str">
        <f>IF('Table 1.1a'!G62='Table 1.1b'!G62+'Table 1.1c'!G62,"OK","Check")</f>
        <v>OK</v>
      </c>
      <c r="G6" t="str">
        <f>IF('Table 1.1a'!I62='Table 1.1b'!I62+'Table 1.1c'!I62,"OK","Check")</f>
        <v>OK</v>
      </c>
      <c r="I6" t="str">
        <f>IF('Table 1.1a'!I62='Table 1.1b'!I62+'Table 1.1c'!I62,"OK","Check")</f>
        <v>OK</v>
      </c>
    </row>
    <row r="7" spans="2:9" ht="12.75">
      <c r="B7" s="172" t="s">
        <v>19</v>
      </c>
      <c r="C7" t="str">
        <f>IF('Table 1.1a'!C63='Table 1.1b'!C63+'Table 1.1c'!C63,"OK","Check")</f>
        <v>OK</v>
      </c>
      <c r="E7" t="str">
        <f>IF('Table 1.1a'!G63='Table 1.1b'!G63+'Table 1.1c'!G63,"OK","Check")</f>
        <v>OK</v>
      </c>
      <c r="G7" t="str">
        <f>IF('Table 1.1a'!I63='Table 1.1b'!I63+'Table 1.1c'!I63,"OK","Check")</f>
        <v>OK</v>
      </c>
      <c r="I7" t="str">
        <f>IF('Table 1.1a'!I63='Table 1.1b'!I63+'Table 1.1c'!I63,"OK","Check")</f>
        <v>OK</v>
      </c>
    </row>
    <row r="8" spans="2:9" ht="12.75">
      <c r="B8" s="172" t="s">
        <v>201</v>
      </c>
      <c r="C8" t="str">
        <f>IF('Table 1.1a'!E64='Table 1.1b'!E64+'Table 1.1c'!E64,"OK","Check")</f>
        <v>OK</v>
      </c>
      <c r="E8" t="str">
        <f>IF('Table 1.1a'!G64='Table 1.1b'!G64+'Table 1.1c'!G64,"OK","Check")</f>
        <v>OK</v>
      </c>
      <c r="G8" t="str">
        <f>IF('Table 1.1a'!I64='Table 1.1b'!I64+'Table 1.1c'!I64,"OK","Check")</f>
        <v>OK</v>
      </c>
      <c r="I8" t="str">
        <f>IF('Table 1.1a'!I64='Table 1.1b'!I64+'Table 1.1c'!I64,"OK","Check")</f>
        <v>OK</v>
      </c>
    </row>
    <row r="9" spans="2:9" ht="12.75">
      <c r="B9" s="172" t="s">
        <v>30</v>
      </c>
      <c r="C9" t="str">
        <f>IF('Table 1.1a'!E65='Table 1.1b'!E65+'Table 1.1c'!E65,"OK","Check")</f>
        <v>OK</v>
      </c>
      <c r="E9" t="str">
        <f>IF('Table 1.1a'!G65='Table 1.1b'!G65+'Table 1.1c'!G65,"OK","Check")</f>
        <v>OK</v>
      </c>
      <c r="G9" t="e">
        <f>IF('Table 1.1a'!I65='Table 1.1c'!I65+'Table 1.1c'!#REF!,"OK","Check")</f>
        <v>#REF!</v>
      </c>
      <c r="I9" t="e">
        <f>IF('Table 1.1a'!I65='Table 1.1c'!I65+'Table 1.1c'!#REF!,"OK","Check")</f>
        <v>#REF!</v>
      </c>
    </row>
    <row r="10" spans="2:9" ht="12.75">
      <c r="B10" s="172" t="s">
        <v>22</v>
      </c>
      <c r="C10" t="str">
        <f>IF('Table 1.1a'!E66='Table 1.1b'!E66+'Table 1.1c'!E66,"OK","Check")</f>
        <v>OK</v>
      </c>
      <c r="E10" t="str">
        <f>IF('Table 1.1a'!G66='Table 1.1b'!G66+'Table 1.1c'!G66,"OK","Check")</f>
        <v>OK</v>
      </c>
      <c r="G10" t="e">
        <f>IF('Table 1.1a'!I66='Table 1.1c'!I66+'Table 1.1c'!#REF!,"OK","Check")</f>
        <v>#REF!</v>
      </c>
      <c r="I10" t="e">
        <f>IF('Table 1.1a'!I66='Table 1.1c'!I66+'Table 1.1c'!#REF!,"OK","Check")</f>
        <v>#REF!</v>
      </c>
    </row>
    <row r="12" spans="1:9" ht="12.75">
      <c r="A12" t="s">
        <v>209</v>
      </c>
      <c r="C12" t="str">
        <f>IF('Table 1.1a'!C6='Table 1.1b'!C6+'Table 1.1c'!C6,"OK","Check")</f>
        <v>OK</v>
      </c>
      <c r="E12" t="str">
        <f>IF('Table 1.1a'!G6='Table 1.1b'!G6+'Table 1.1c'!G6,"OK","Check")</f>
        <v>OK</v>
      </c>
      <c r="G12" t="str">
        <f>IF('Table 1.1a'!I6='Table 1.1b'!I6+'Table 1.1c'!I6,"OK","Check")</f>
        <v>OK</v>
      </c>
      <c r="I12" t="str">
        <f>IF('Table 1.1a'!K6='Table 1.1b'!K6+'Table 1.1c'!K6,"OK","Check")</f>
        <v>OK</v>
      </c>
    </row>
    <row r="13" spans="1:9" ht="12.75">
      <c r="A13" t="s">
        <v>7</v>
      </c>
      <c r="C13" t="str">
        <f>IF('Table 1.1a'!E7='Table 1.1b'!E7+'Table 1.1c'!E7,"OK","Check")</f>
        <v>OK</v>
      </c>
      <c r="E13" t="str">
        <f>IF('Table 1.1a'!G7='Table 1.1b'!G7+'Table 1.1c'!G7,"OK","Check")</f>
        <v>OK</v>
      </c>
      <c r="G13" t="str">
        <f>IF('Table 1.1a'!I7='Table 1.1b'!I7+'Table 1.1c'!I7,"OK","Check")</f>
        <v>OK</v>
      </c>
      <c r="I13" t="str">
        <f>IF('Table 1.1a'!K7='Table 1.1b'!K7+'Table 1.1c'!K7,"OK","Check")</f>
        <v>OK</v>
      </c>
    </row>
    <row r="14" spans="2:9" ht="12.75">
      <c r="B14" t="s">
        <v>152</v>
      </c>
      <c r="C14" t="str">
        <f>IF('Table 1.1a'!E8='Table 1.1b'!E8+'Table 1.1c'!E8,"OK","Check")</f>
        <v>OK</v>
      </c>
      <c r="E14" t="str">
        <f>IF('Table 1.1a'!G8='Table 1.1b'!G8+'Table 1.1c'!G8,"OK","Check")</f>
        <v>OK</v>
      </c>
      <c r="G14" t="str">
        <f>IF('Table 1.1a'!I8='Table 1.1b'!I8+'Table 1.1c'!I8,"OK","Check")</f>
        <v>OK</v>
      </c>
      <c r="I14" t="str">
        <f>IF('Table 1.1a'!K8='Table 1.1b'!K8+'Table 1.1c'!K8,"OK","Check")</f>
        <v>OK</v>
      </c>
    </row>
    <row r="15" spans="2:9" ht="12.75">
      <c r="B15" t="s">
        <v>153</v>
      </c>
      <c r="C15" t="str">
        <f>IF('Table 1.1a'!E9='Table 1.1b'!E9+'Table 1.1c'!E9,"OK","Check")</f>
        <v>OK</v>
      </c>
      <c r="E15" t="str">
        <f>IF('Table 1.1a'!G9='Table 1.1b'!G9+'Table 1.1c'!G9,"OK","Check")</f>
        <v>OK</v>
      </c>
      <c r="G15" t="str">
        <f>IF('Table 1.1a'!I9='Table 1.1b'!I9+'Table 1.1c'!I9,"OK","Check")</f>
        <v>OK</v>
      </c>
      <c r="I15" t="str">
        <f>IF('Table 1.1a'!K9='Table 1.1b'!K9+'Table 1.1c'!K9,"OK","Check")</f>
        <v>OK</v>
      </c>
    </row>
    <row r="16" spans="1:9" ht="12.75">
      <c r="A16" t="s">
        <v>156</v>
      </c>
      <c r="C16" t="str">
        <f>IF('Table 1.1a'!E10='Table 1.1b'!E10+'Table 1.1c'!E10,"OK","Check")</f>
        <v>OK</v>
      </c>
      <c r="E16" t="str">
        <f>IF('Table 1.1a'!G10='Table 1.1b'!G10+'Table 1.1c'!G10,"OK","Check")</f>
        <v>OK</v>
      </c>
      <c r="G16" t="str">
        <f>IF('Table 1.1a'!I10='Table 1.1b'!I10+'Table 1.1c'!I10,"OK","Check")</f>
        <v>OK</v>
      </c>
      <c r="I16" t="str">
        <f>IF('Table 1.1a'!K10='Table 1.1b'!K10+'Table 1.1c'!K10,"OK","Check")</f>
        <v>OK</v>
      </c>
    </row>
    <row r="17" spans="2:9" ht="12.75">
      <c r="B17" t="s">
        <v>15</v>
      </c>
      <c r="C17" t="e">
        <f>IF('Table 1.1a'!E11='Table 1.1b'!E11+'Table 1.1c'!E11,"OK","Check")</f>
        <v>#VALUE!</v>
      </c>
      <c r="E17" t="str">
        <f>IF('Table 1.1a'!G11='Table 1.1b'!G11+'Table 1.1c'!G11,"OK","Check")</f>
        <v>OK</v>
      </c>
      <c r="G17" t="str">
        <f>IF('Table 1.1a'!I11='Table 1.1b'!I11+'Table 1.1c'!I11,"OK","Check")</f>
        <v>OK</v>
      </c>
      <c r="I17" t="str">
        <f>IF('Table 1.1a'!K11='Table 1.1b'!K11+'Table 1.1c'!K11,"OK","Check")</f>
        <v>OK</v>
      </c>
    </row>
    <row r="18" spans="2:9" ht="12.75">
      <c r="B18" t="s">
        <v>154</v>
      </c>
      <c r="C18" t="e">
        <f>IF('Table 1.1a'!E12='Table 1.1b'!E12+'Table 1.1c'!E12,"OK","Check")</f>
        <v>#VALUE!</v>
      </c>
      <c r="E18" t="str">
        <f>IF('Table 1.1a'!G12='Table 1.1b'!G12+'Table 1.1c'!G12,"OK","Check")</f>
        <v>OK</v>
      </c>
      <c r="G18" t="str">
        <f>IF('Table 1.1a'!I12='Table 1.1b'!I12+'Table 1.1c'!I12,"OK","Check")</f>
        <v>OK</v>
      </c>
      <c r="I18" t="str">
        <f>IF('Table 1.1a'!K12='Table 1.1b'!K12+'Table 1.1c'!K12,"OK","Check")</f>
        <v>OK</v>
      </c>
    </row>
    <row r="19" spans="2:9" ht="12.75">
      <c r="B19" t="s">
        <v>158</v>
      </c>
      <c r="C19" t="e">
        <f>IF('Table 1.1a'!E13='Table 1.1b'!E13+'Table 1.1c'!E13,"OK","Check")</f>
        <v>#VALUE!</v>
      </c>
      <c r="E19" t="str">
        <f>IF('Table 1.1a'!G13='Table 1.1b'!G13+'Table 1.1c'!G13,"OK","Check")</f>
        <v>OK</v>
      </c>
      <c r="G19" t="str">
        <f>IF('Table 1.1a'!I13='Table 1.1b'!I13+'Table 1.1c'!I13,"OK","Check")</f>
        <v>OK</v>
      </c>
      <c r="I19" t="str">
        <f>IF('Table 1.1a'!K13='Table 1.1b'!K13+'Table 1.1c'!K13,"OK","Check")</f>
        <v>OK</v>
      </c>
    </row>
    <row r="20" spans="2:9" ht="12.75">
      <c r="B20" t="s">
        <v>14</v>
      </c>
      <c r="C20" t="e">
        <f>IF('Table 1.1a'!E14='Table 1.1b'!E14+'Table 1.1c'!E14,"OK","Check")</f>
        <v>#VALUE!</v>
      </c>
      <c r="E20" t="str">
        <f>IF('Table 1.1a'!G14='Table 1.1b'!G14+'Table 1.1c'!G14,"OK","Check")</f>
        <v>OK</v>
      </c>
      <c r="G20" t="str">
        <f>IF('Table 1.1a'!I14='Table 1.1b'!I14+'Table 1.1c'!I14,"OK","Check")</f>
        <v>OK</v>
      </c>
      <c r="I20" t="str">
        <f>IF('Table 1.1a'!K14='Table 1.1b'!K14+'Table 1.1c'!K14,"OK","Check")</f>
        <v>OK</v>
      </c>
    </row>
    <row r="21" spans="2:9" ht="12.75">
      <c r="B21" t="s">
        <v>200</v>
      </c>
      <c r="C21" t="e">
        <f>IF('Table 1.1a'!E15='Table 1.1b'!E15+'Table 1.1c'!E15,"OK","Check")</f>
        <v>#VALUE!</v>
      </c>
      <c r="E21" t="str">
        <f>IF('Table 1.1a'!G15='Table 1.1b'!G15+'Table 1.1c'!G15,"OK","Check")</f>
        <v>OK</v>
      </c>
      <c r="G21" t="str">
        <f>IF('Table 1.1a'!I15='Table 1.1b'!I15+'Table 1.1c'!I15,"OK","Check")</f>
        <v>OK</v>
      </c>
      <c r="I21" t="str">
        <f>IF('Table 1.1a'!K15='Table 1.1b'!K15+'Table 1.1c'!K15,"OK","Check")</f>
        <v>OK</v>
      </c>
    </row>
    <row r="22" spans="2:9" ht="12.75">
      <c r="B22" t="s">
        <v>157</v>
      </c>
      <c r="C22" t="e">
        <f>IF('Table 1.1a'!E16='Table 1.1b'!E16+'Table 1.1c'!E16,"OK","Check")</f>
        <v>#VALUE!</v>
      </c>
      <c r="E22" t="str">
        <f>IF('Table 1.1a'!G16='Table 1.1b'!G16+'Table 1.1c'!G16,"OK","Check")</f>
        <v>OK</v>
      </c>
      <c r="G22" t="str">
        <f>IF('Table 1.1a'!I16='Table 1.1b'!I16+'Table 1.1c'!I16,"OK","Check")</f>
        <v>OK</v>
      </c>
      <c r="I22" t="str">
        <f>IF('Table 1.1a'!K16='Table 1.1b'!K16+'Table 1.1c'!K16,"OK","Check")</f>
        <v>OK</v>
      </c>
    </row>
    <row r="23" spans="2:9" ht="12.75">
      <c r="B23" t="s">
        <v>151</v>
      </c>
      <c r="C23" t="e">
        <f>IF('Table 1.1a'!E17='Table 1.1b'!E17+'Table 1.1c'!E17,"OK","Check")</f>
        <v>#VALUE!</v>
      </c>
      <c r="E23" t="str">
        <f>IF('Table 1.1a'!G17='Table 1.1b'!G17+'Table 1.1c'!G17,"OK","Check")</f>
        <v>OK</v>
      </c>
      <c r="G23" t="str">
        <f>IF('Table 1.1a'!I17='Table 1.1b'!I17+'Table 1.1c'!I17,"OK","Check")</f>
        <v>OK</v>
      </c>
      <c r="I23" t="str">
        <f>IF('Table 1.1a'!K17='Table 1.1b'!K17+'Table 1.1c'!K17,"OK","Check")</f>
        <v>OK</v>
      </c>
    </row>
    <row r="24" spans="1:9" ht="12.75">
      <c r="A24" t="s">
        <v>16</v>
      </c>
      <c r="C24" t="str">
        <f>IF('Table 1.1a'!E18='Table 1.1b'!E18+'Table 1.1c'!E18,"OK","Check")</f>
        <v>OK</v>
      </c>
      <c r="E24" t="str">
        <f>IF('Table 1.1a'!G18='Table 1.1b'!G18+'Table 1.1c'!G18,"OK","Check")</f>
        <v>OK</v>
      </c>
      <c r="G24" t="str">
        <f>IF('Table 1.1a'!I18='Table 1.1b'!I18+'Table 1.1c'!I18,"OK","Check")</f>
        <v>OK</v>
      </c>
      <c r="I24" t="str">
        <f>IF('Table 1.1a'!K18='Table 1.1b'!K18+'Table 1.1c'!K18,"OK","Check")</f>
        <v>OK</v>
      </c>
    </row>
    <row r="26" spans="1:9" ht="12.75">
      <c r="A26" t="s">
        <v>210</v>
      </c>
      <c r="C26" t="str">
        <f>IF('Table 1.1a'!C20='Table 1.1b'!C20+'Table 1.1c'!C20,"OK","Check")</f>
        <v>OK</v>
      </c>
      <c r="E26" t="str">
        <f>IF('Table 1.1a'!G20='Table 1.1b'!G20+'Table 1.1c'!G20,"OK","Check")</f>
        <v>OK</v>
      </c>
      <c r="G26" t="str">
        <f>IF('Table 1.1a'!I20='Table 1.1b'!I20+'Table 1.1c'!I20,"OK","Check")</f>
        <v>OK</v>
      </c>
      <c r="I26" t="str">
        <f>IF('Table 1.1a'!K20='Table 1.1b'!K20+'Table 1.1c'!K20,"OK","Check")</f>
        <v>OK</v>
      </c>
    </row>
    <row r="27" spans="1:9" ht="12.75">
      <c r="A27" t="s">
        <v>7</v>
      </c>
      <c r="C27" t="str">
        <f>IF('Table 1.1a'!E21='Table 1.1b'!E21+'Table 1.1c'!E21,"OK","Check")</f>
        <v>OK</v>
      </c>
      <c r="E27" t="str">
        <f>IF('Table 1.1a'!G21='Table 1.1b'!G21+'Table 1.1c'!G21,"OK","Check")</f>
        <v>OK</v>
      </c>
      <c r="G27" t="str">
        <f>IF('Table 1.1a'!I21='Table 1.1b'!I21+'Table 1.1c'!I21,"OK","Check")</f>
        <v>OK</v>
      </c>
      <c r="I27" t="str">
        <f>IF('Table 1.1a'!K21='Table 1.1b'!K21+'Table 1.1c'!K21,"OK","Check")</f>
        <v>OK</v>
      </c>
    </row>
    <row r="28" spans="2:9" ht="12.75">
      <c r="B28" t="s">
        <v>152</v>
      </c>
      <c r="C28" t="str">
        <f>IF('Table 1.1a'!E22='Table 1.1b'!E22+'Table 1.1c'!E22,"OK","Check")</f>
        <v>OK</v>
      </c>
      <c r="E28" t="str">
        <f>IF('Table 1.1a'!G22='Table 1.1b'!G22+'Table 1.1c'!G22,"OK","Check")</f>
        <v>OK</v>
      </c>
      <c r="G28" t="str">
        <f>IF('Table 1.1a'!I22='Table 1.1b'!I22+'Table 1.1c'!I22,"OK","Check")</f>
        <v>OK</v>
      </c>
      <c r="I28" t="str">
        <f>IF('Table 1.1a'!K22='Table 1.1b'!K22+'Table 1.1c'!K22,"OK","Check")</f>
        <v>OK</v>
      </c>
    </row>
    <row r="29" spans="2:9" ht="12.75">
      <c r="B29" t="s">
        <v>153</v>
      </c>
      <c r="C29" t="str">
        <f>IF('Table 1.1a'!E23='Table 1.1b'!E23+'Table 1.1c'!E23,"OK","Check")</f>
        <v>OK</v>
      </c>
      <c r="E29" t="str">
        <f>IF('Table 1.1a'!G23='Table 1.1b'!G23+'Table 1.1c'!G23,"OK","Check")</f>
        <v>OK</v>
      </c>
      <c r="G29" t="str">
        <f>IF('Table 1.1a'!I23='Table 1.1b'!I23+'Table 1.1c'!I23,"OK","Check")</f>
        <v>OK</v>
      </c>
      <c r="I29" t="str">
        <f>IF('Table 1.1a'!K23='Table 1.1b'!K23+'Table 1.1c'!K23,"OK","Check")</f>
        <v>OK</v>
      </c>
    </row>
    <row r="30" spans="1:9" ht="12.75">
      <c r="A30" t="s">
        <v>156</v>
      </c>
      <c r="C30" t="str">
        <f>IF('Table 1.1a'!E24='Table 1.1b'!E24+'Table 1.1c'!E24,"OK","Check")</f>
        <v>OK</v>
      </c>
      <c r="E30" t="str">
        <f>IF('Table 1.1a'!G24='Table 1.1b'!G24+'Table 1.1c'!G24,"OK","Check")</f>
        <v>OK</v>
      </c>
      <c r="G30" t="str">
        <f>IF('Table 1.1a'!I24='Table 1.1b'!I24+'Table 1.1c'!I24,"OK","Check")</f>
        <v>OK</v>
      </c>
      <c r="I30" t="str">
        <f>IF('Table 1.1a'!K24='Table 1.1b'!K24+'Table 1.1c'!K24,"OK","Check")</f>
        <v>OK</v>
      </c>
    </row>
    <row r="31" spans="2:9" ht="12.75">
      <c r="B31" t="s">
        <v>15</v>
      </c>
      <c r="C31" t="e">
        <f>IF('Table 1.1a'!E25='Table 1.1b'!E25+'Table 1.1c'!E25,"OK","Check")</f>
        <v>#VALUE!</v>
      </c>
      <c r="E31" t="str">
        <f>IF('Table 1.1a'!G25='Table 1.1b'!G25+'Table 1.1c'!G25,"OK","Check")</f>
        <v>OK</v>
      </c>
      <c r="G31" t="str">
        <f>IF('Table 1.1a'!I25='Table 1.1b'!I25+'Table 1.1c'!I25,"OK","Check")</f>
        <v>OK</v>
      </c>
      <c r="I31" t="str">
        <f>IF('Table 1.1a'!K25='Table 1.1b'!K25+'Table 1.1c'!K25,"OK","Check")</f>
        <v>OK</v>
      </c>
    </row>
    <row r="32" spans="2:9" ht="12.75">
      <c r="B32" t="s">
        <v>154</v>
      </c>
      <c r="C32" t="e">
        <f>IF('Table 1.1a'!E26='Table 1.1b'!E26+'Table 1.1c'!E26,"OK","Check")</f>
        <v>#VALUE!</v>
      </c>
      <c r="E32" t="str">
        <f>IF('Table 1.1a'!G26='Table 1.1b'!G26+'Table 1.1c'!G26,"OK","Check")</f>
        <v>OK</v>
      </c>
      <c r="G32" t="str">
        <f>IF('Table 1.1a'!I26='Table 1.1b'!I26+'Table 1.1c'!I26,"OK","Check")</f>
        <v>OK</v>
      </c>
      <c r="I32" t="str">
        <f>IF('Table 1.1a'!K26='Table 1.1b'!K26+'Table 1.1c'!K26,"OK","Check")</f>
        <v>OK</v>
      </c>
    </row>
    <row r="33" spans="2:9" ht="12.75">
      <c r="B33" t="s">
        <v>158</v>
      </c>
      <c r="C33" t="e">
        <f>IF('Table 1.1a'!E27='Table 1.1b'!E27+'Table 1.1c'!E27,"OK","Check")</f>
        <v>#VALUE!</v>
      </c>
      <c r="E33" t="str">
        <f>IF('Table 1.1a'!G27='Table 1.1b'!G27+'Table 1.1c'!G27,"OK","Check")</f>
        <v>OK</v>
      </c>
      <c r="G33" t="str">
        <f>IF('Table 1.1a'!I27='Table 1.1b'!I27+'Table 1.1c'!I27,"OK","Check")</f>
        <v>OK</v>
      </c>
      <c r="I33" t="str">
        <f>IF('Table 1.1a'!K27='Table 1.1b'!K27+'Table 1.1c'!K27,"OK","Check")</f>
        <v>OK</v>
      </c>
    </row>
    <row r="34" spans="2:9" ht="12.75">
      <c r="B34" t="s">
        <v>14</v>
      </c>
      <c r="C34" t="e">
        <f>IF('Table 1.1a'!E28='Table 1.1b'!E28+'Table 1.1c'!E28,"OK","Check")</f>
        <v>#VALUE!</v>
      </c>
      <c r="E34" t="str">
        <f>IF('Table 1.1a'!G28='Table 1.1b'!G28+'Table 1.1c'!G28,"OK","Check")</f>
        <v>OK</v>
      </c>
      <c r="G34" t="str">
        <f>IF('Table 1.1a'!I28='Table 1.1b'!I28+'Table 1.1c'!I28,"OK","Check")</f>
        <v>OK</v>
      </c>
      <c r="I34" t="str">
        <f>IF('Table 1.1a'!K28='Table 1.1b'!K28+'Table 1.1c'!K28,"OK","Check")</f>
        <v>OK</v>
      </c>
    </row>
    <row r="35" spans="2:9" ht="12.75">
      <c r="B35" t="s">
        <v>200</v>
      </c>
      <c r="C35" t="e">
        <f>IF('Table 1.1a'!E29='Table 1.1b'!E29+'Table 1.1c'!E29,"OK","Check")</f>
        <v>#VALUE!</v>
      </c>
      <c r="E35" t="str">
        <f>IF('Table 1.1a'!G29='Table 1.1b'!G29+'Table 1.1c'!G29,"OK","Check")</f>
        <v>OK</v>
      </c>
      <c r="G35" t="str">
        <f>IF('Table 1.1a'!I29='Table 1.1b'!I29+'Table 1.1c'!I29,"OK","Check")</f>
        <v>OK</v>
      </c>
      <c r="I35" t="str">
        <f>IF('Table 1.1a'!K29='Table 1.1b'!K29+'Table 1.1c'!K29,"OK","Check")</f>
        <v>OK</v>
      </c>
    </row>
    <row r="36" spans="2:9" ht="12.75">
      <c r="B36" t="s">
        <v>157</v>
      </c>
      <c r="C36" t="e">
        <f>IF('Table 1.1a'!E30='Table 1.1b'!E30+'Table 1.1c'!E30,"OK","Check")</f>
        <v>#VALUE!</v>
      </c>
      <c r="E36" t="str">
        <f>IF('Table 1.1a'!G30='Table 1.1b'!G30+'Table 1.1c'!G30,"OK","Check")</f>
        <v>OK</v>
      </c>
      <c r="G36" t="str">
        <f>IF('Table 1.1a'!I30='Table 1.1b'!I30+'Table 1.1c'!I30,"OK","Check")</f>
        <v>OK</v>
      </c>
      <c r="I36" t="str">
        <f>IF('Table 1.1a'!K30='Table 1.1b'!K30+'Table 1.1c'!K30,"OK","Check")</f>
        <v>OK</v>
      </c>
    </row>
    <row r="37" spans="2:9" ht="12.75">
      <c r="B37" t="s">
        <v>151</v>
      </c>
      <c r="C37" t="e">
        <f>IF('Table 1.1a'!E31='Table 1.1b'!E31+'Table 1.1c'!E31,"OK","Check")</f>
        <v>#VALUE!</v>
      </c>
      <c r="E37" t="str">
        <f>IF('Table 1.1a'!G31='Table 1.1b'!G31+'Table 1.1c'!G31,"OK","Check")</f>
        <v>OK</v>
      </c>
      <c r="G37" t="str">
        <f>IF('Table 1.1a'!I31='Table 1.1b'!I31+'Table 1.1c'!I31,"OK","Check")</f>
        <v>OK</v>
      </c>
      <c r="I37" t="str">
        <f>IF('Table 1.1a'!K31='Table 1.1b'!K31+'Table 1.1c'!K31,"OK","Check")</f>
        <v>OK</v>
      </c>
    </row>
    <row r="38" spans="1:9" ht="12.75">
      <c r="A38" t="s">
        <v>16</v>
      </c>
      <c r="C38" t="str">
        <f>IF('Table 1.1a'!E32='Table 1.1b'!E32+'Table 1.1c'!E32,"OK","Check")</f>
        <v>OK</v>
      </c>
      <c r="E38" t="str">
        <f>IF('Table 1.1a'!G32='Table 1.1b'!G32+'Table 1.1c'!G32,"OK","Check")</f>
        <v>OK</v>
      </c>
      <c r="G38" t="str">
        <f>IF('Table 1.1a'!I32='Table 1.1b'!I32+'Table 1.1c'!I32,"OK","Check")</f>
        <v>OK</v>
      </c>
      <c r="I38" t="str">
        <f>IF('Table 1.1a'!K32='Table 1.1b'!K32+'Table 1.1c'!K32,"OK","Check")</f>
        <v>OK</v>
      </c>
    </row>
    <row r="40" spans="1:9" ht="12.75">
      <c r="A40" t="s">
        <v>211</v>
      </c>
      <c r="C40" t="str">
        <f>IF('Table 1.1a'!C34='Table 1.1b'!C34+'Table 1.1c'!C34,"OK","Check")</f>
        <v>OK</v>
      </c>
      <c r="E40" t="str">
        <f>IF('Table 1.1a'!G34='Table 1.1b'!G34+'Table 1.1c'!G34,"OK","Check")</f>
        <v>OK</v>
      </c>
      <c r="G40" t="str">
        <f>IF('Table 1.1a'!I34='Table 1.1b'!I34+'Table 1.1c'!I34,"OK","Check")</f>
        <v>OK</v>
      </c>
      <c r="I40" t="str">
        <f>IF('Table 1.1a'!K34='Table 1.1b'!K34+'Table 1.1c'!K34,"OK","Check")</f>
        <v>OK</v>
      </c>
    </row>
    <row r="41" spans="1:9" ht="12.75">
      <c r="A41" t="s">
        <v>7</v>
      </c>
      <c r="C41" t="str">
        <f>IF('Table 1.1a'!E35='Table 1.1b'!E35+'Table 1.1c'!E35,"OK","Check")</f>
        <v>OK</v>
      </c>
      <c r="E41" t="str">
        <f>IF('Table 1.1a'!G35='Table 1.1b'!G35+'Table 1.1c'!G35,"OK","Check")</f>
        <v>OK</v>
      </c>
      <c r="G41" t="str">
        <f>IF('Table 1.1a'!I35='Table 1.1b'!I35+'Table 1.1c'!I35,"OK","Check")</f>
        <v>OK</v>
      </c>
      <c r="I41" t="str">
        <f>IF('Table 1.1a'!K35='Table 1.1b'!K35+'Table 1.1c'!K35,"OK","Check")</f>
        <v>OK</v>
      </c>
    </row>
    <row r="42" spans="2:9" ht="12.75">
      <c r="B42" t="s">
        <v>152</v>
      </c>
      <c r="C42" t="str">
        <f>IF('Table 1.1a'!E36='Table 1.1b'!E36+'Table 1.1c'!E36,"OK","Check")</f>
        <v>OK</v>
      </c>
      <c r="E42" t="str">
        <f>IF('Table 1.1a'!G36='Table 1.1b'!G36+'Table 1.1c'!G36,"OK","Check")</f>
        <v>OK</v>
      </c>
      <c r="G42" t="str">
        <f>IF('Table 1.1a'!I36='Table 1.1b'!I36+'Table 1.1c'!I36,"OK","Check")</f>
        <v>OK</v>
      </c>
      <c r="I42" t="str">
        <f>IF('Table 1.1a'!K36='Table 1.1b'!K36+'Table 1.1c'!K36,"OK","Check")</f>
        <v>OK</v>
      </c>
    </row>
    <row r="43" spans="2:9" ht="12.75">
      <c r="B43" t="s">
        <v>153</v>
      </c>
      <c r="C43" t="str">
        <f>IF('Table 1.1a'!E37='Table 1.1b'!E37+'Table 1.1c'!E37,"OK","Check")</f>
        <v>OK</v>
      </c>
      <c r="E43" t="str">
        <f>IF('Table 1.1a'!G37='Table 1.1b'!G37+'Table 1.1c'!G37,"OK","Check")</f>
        <v>OK</v>
      </c>
      <c r="G43" t="str">
        <f>IF('Table 1.1a'!I37='Table 1.1b'!I37+'Table 1.1c'!I37,"OK","Check")</f>
        <v>OK</v>
      </c>
      <c r="I43" t="str">
        <f>IF('Table 1.1a'!K37='Table 1.1b'!K37+'Table 1.1c'!K37,"OK","Check")</f>
        <v>OK</v>
      </c>
    </row>
    <row r="44" spans="1:9" ht="12.75">
      <c r="A44" t="s">
        <v>156</v>
      </c>
      <c r="C44" t="str">
        <f>IF('Table 1.1a'!E38='Table 1.1b'!E38+'Table 1.1c'!E38,"OK","Check")</f>
        <v>OK</v>
      </c>
      <c r="E44" t="str">
        <f>IF('Table 1.1a'!G38='Table 1.1b'!G38+'Table 1.1c'!G38,"OK","Check")</f>
        <v>OK</v>
      </c>
      <c r="G44" t="str">
        <f>IF('Table 1.1a'!I38='Table 1.1b'!I38+'Table 1.1c'!I38,"OK","Check")</f>
        <v>OK</v>
      </c>
      <c r="I44" t="str">
        <f>IF('Table 1.1a'!K38='Table 1.1b'!K38+'Table 1.1c'!K38,"OK","Check")</f>
        <v>OK</v>
      </c>
    </row>
    <row r="45" spans="2:9" ht="12.75">
      <c r="B45" t="s">
        <v>15</v>
      </c>
      <c r="C45" t="e">
        <f>IF('Table 1.1a'!E39='Table 1.1b'!E39+'Table 1.1c'!E39,"OK","Check")</f>
        <v>#VALUE!</v>
      </c>
      <c r="E45" t="str">
        <f>IF('Table 1.1a'!G39='Table 1.1b'!G39+'Table 1.1c'!G39,"OK","Check")</f>
        <v>OK</v>
      </c>
      <c r="G45" t="str">
        <f>IF('Table 1.1a'!I39='Table 1.1b'!I39+'Table 1.1c'!I39,"OK","Check")</f>
        <v>OK</v>
      </c>
      <c r="I45" t="str">
        <f>IF('Table 1.1a'!K39='Table 1.1b'!K39+'Table 1.1c'!K39,"OK","Check")</f>
        <v>OK</v>
      </c>
    </row>
    <row r="46" spans="2:9" ht="12.75">
      <c r="B46" t="s">
        <v>154</v>
      </c>
      <c r="C46" t="e">
        <f>IF('Table 1.1a'!E40='Table 1.1b'!E40+'Table 1.1c'!E40,"OK","Check")</f>
        <v>#VALUE!</v>
      </c>
      <c r="E46" t="str">
        <f>IF('Table 1.1a'!G40='Table 1.1b'!G40+'Table 1.1c'!G40,"OK","Check")</f>
        <v>OK</v>
      </c>
      <c r="G46" t="str">
        <f>IF('Table 1.1a'!I40='Table 1.1b'!I40+'Table 1.1c'!I40,"OK","Check")</f>
        <v>OK</v>
      </c>
      <c r="I46" t="str">
        <f>IF('Table 1.1a'!K40='Table 1.1b'!K40+'Table 1.1c'!K40,"OK","Check")</f>
        <v>OK</v>
      </c>
    </row>
    <row r="47" spans="2:9" ht="12.75">
      <c r="B47" t="s">
        <v>158</v>
      </c>
      <c r="C47" t="e">
        <f>IF('Table 1.1a'!E41='Table 1.1b'!E41+'Table 1.1c'!E41,"OK","Check")</f>
        <v>#VALUE!</v>
      </c>
      <c r="E47" t="str">
        <f>IF('Table 1.1a'!G41='Table 1.1b'!G41+'Table 1.1c'!G41,"OK","Check")</f>
        <v>OK</v>
      </c>
      <c r="G47" t="str">
        <f>IF('Table 1.1a'!I41='Table 1.1b'!I41+'Table 1.1c'!I41,"OK","Check")</f>
        <v>OK</v>
      </c>
      <c r="I47" t="str">
        <f>IF('Table 1.1a'!K41='Table 1.1b'!K41+'Table 1.1c'!K41,"OK","Check")</f>
        <v>OK</v>
      </c>
    </row>
    <row r="48" spans="2:9" ht="12.75">
      <c r="B48" t="s">
        <v>14</v>
      </c>
      <c r="C48" t="e">
        <f>IF('Table 1.1a'!E42='Table 1.1b'!E42+'Table 1.1c'!E42,"OK","Check")</f>
        <v>#VALUE!</v>
      </c>
      <c r="E48" t="str">
        <f>IF('Table 1.1a'!G42='Table 1.1b'!G42+'Table 1.1c'!G42,"OK","Check")</f>
        <v>OK</v>
      </c>
      <c r="G48" t="str">
        <f>IF('Table 1.1a'!I42='Table 1.1b'!I42+'Table 1.1c'!I42,"OK","Check")</f>
        <v>OK</v>
      </c>
      <c r="I48" t="str">
        <f>IF('Table 1.1a'!K42='Table 1.1b'!K42+'Table 1.1c'!K42,"OK","Check")</f>
        <v>OK</v>
      </c>
    </row>
    <row r="49" spans="2:9" ht="12.75">
      <c r="B49" t="s">
        <v>200</v>
      </c>
      <c r="C49" t="e">
        <f>IF('Table 1.1a'!E43='Table 1.1b'!E43+'Table 1.1c'!E43,"OK","Check")</f>
        <v>#VALUE!</v>
      </c>
      <c r="E49" t="str">
        <f>IF('Table 1.1a'!G43='Table 1.1b'!G43+'Table 1.1c'!G43,"OK","Check")</f>
        <v>OK</v>
      </c>
      <c r="G49" t="str">
        <f>IF('Table 1.1a'!I43='Table 1.1b'!I43+'Table 1.1c'!I43,"OK","Check")</f>
        <v>OK</v>
      </c>
      <c r="I49" t="str">
        <f>IF('Table 1.1a'!K43='Table 1.1b'!K43+'Table 1.1c'!K43,"OK","Check")</f>
        <v>OK</v>
      </c>
    </row>
    <row r="50" spans="2:9" ht="12.75">
      <c r="B50" t="s">
        <v>157</v>
      </c>
      <c r="C50" t="e">
        <f>IF('Table 1.1a'!E44='Table 1.1b'!E44+'Table 1.1c'!E44,"OK","Check")</f>
        <v>#VALUE!</v>
      </c>
      <c r="E50" t="str">
        <f>IF('Table 1.1a'!G44='Table 1.1b'!G44+'Table 1.1c'!G44,"OK","Check")</f>
        <v>OK</v>
      </c>
      <c r="G50" t="str">
        <f>IF('Table 1.1a'!I44='Table 1.1b'!I44+'Table 1.1c'!I44,"OK","Check")</f>
        <v>OK</v>
      </c>
      <c r="I50" t="str">
        <f>IF('Table 1.1a'!K44='Table 1.1b'!K44+'Table 1.1c'!K44,"OK","Check")</f>
        <v>OK</v>
      </c>
    </row>
    <row r="51" spans="2:9" ht="12.75">
      <c r="B51" t="s">
        <v>151</v>
      </c>
      <c r="C51" t="e">
        <f>IF('Table 1.1a'!E45='Table 1.1b'!E45+'Table 1.1c'!E45,"OK","Check")</f>
        <v>#VALUE!</v>
      </c>
      <c r="E51" t="str">
        <f>IF('Table 1.1a'!G45='Table 1.1b'!G45+'Table 1.1c'!G45,"OK","Check")</f>
        <v>OK</v>
      </c>
      <c r="G51" t="str">
        <f>IF('Table 1.1a'!I45='Table 1.1b'!I45+'Table 1.1c'!I45,"OK","Check")</f>
        <v>OK</v>
      </c>
      <c r="I51" t="str">
        <f>IF('Table 1.1a'!K45='Table 1.1b'!K45+'Table 1.1c'!K45,"OK","Check")</f>
        <v>OK</v>
      </c>
    </row>
    <row r="52" spans="1:9" ht="12.75">
      <c r="A52" t="s">
        <v>16</v>
      </c>
      <c r="C52" t="str">
        <f>IF('Table 1.1a'!E46='Table 1.1b'!E46+'Table 1.1c'!E46,"OK","Check")</f>
        <v>OK</v>
      </c>
      <c r="E52" t="str">
        <f>IF('Table 1.1a'!G46='Table 1.1b'!G46+'Table 1.1c'!G46,"OK","Check")</f>
        <v>OK</v>
      </c>
      <c r="G52" t="str">
        <f>IF('Table 1.1a'!I46='Table 1.1b'!I46+'Table 1.1c'!I46,"OK","Check")</f>
        <v>OK</v>
      </c>
      <c r="I52" t="str">
        <f>IF('Table 1.1a'!K46='Table 1.1b'!K46+'Table 1.1c'!K46,"OK","Check")</f>
        <v>OK</v>
      </c>
    </row>
    <row r="54" spans="1:9" ht="12.75">
      <c r="A54" t="s">
        <v>212</v>
      </c>
      <c r="C54" t="str">
        <f>IF('Table 1.1a'!C48='Table 1.1b'!C48+'Table 1.1c'!C48,"OK","Check")</f>
        <v>OK</v>
      </c>
      <c r="E54" t="str">
        <f>IF('Table 1.1a'!G48='Table 1.1b'!G48+'Table 1.1c'!G48,"OK","Check")</f>
        <v>OK</v>
      </c>
      <c r="G54" t="str">
        <f>IF('Table 1.1a'!I48='Table 1.1b'!I48+'Table 1.1c'!I48,"OK","Check")</f>
        <v>OK</v>
      </c>
      <c r="I54" t="str">
        <f>IF('Table 1.1a'!K48='Table 1.1b'!K48+'Table 1.1c'!K48,"OK","Check")</f>
        <v>OK</v>
      </c>
    </row>
    <row r="55" spans="1:9" ht="12.75">
      <c r="A55" t="s">
        <v>7</v>
      </c>
      <c r="C55" t="str">
        <f>IF('Table 1.1a'!E49='Table 1.1b'!E49+'Table 1.1c'!E49,"OK","Check")</f>
        <v>OK</v>
      </c>
      <c r="E55" t="str">
        <f>IF('Table 1.1a'!G49='Table 1.1b'!G49+'Table 1.1c'!G49,"OK","Check")</f>
        <v>OK</v>
      </c>
      <c r="G55" t="str">
        <f>IF('Table 1.1a'!I49='Table 1.1b'!I49+'Table 1.1c'!I49,"OK","Check")</f>
        <v>OK</v>
      </c>
      <c r="I55" t="str">
        <f>IF('Table 1.1a'!K49='Table 1.1b'!K49+'Table 1.1c'!K49,"OK","Check")</f>
        <v>OK</v>
      </c>
    </row>
    <row r="56" spans="2:9" ht="12.75">
      <c r="B56" t="s">
        <v>152</v>
      </c>
      <c r="C56" t="str">
        <f>IF('Table 1.1a'!E50='Table 1.1b'!E50+'Table 1.1c'!E50,"OK","Check")</f>
        <v>OK</v>
      </c>
      <c r="E56" t="str">
        <f>IF('Table 1.1a'!G50='Table 1.1b'!G50+'Table 1.1c'!G50,"OK","Check")</f>
        <v>OK</v>
      </c>
      <c r="G56" t="str">
        <f>IF('Table 1.1a'!I50='Table 1.1b'!I50+'Table 1.1c'!I50,"OK","Check")</f>
        <v>OK</v>
      </c>
      <c r="I56" t="str">
        <f>IF('Table 1.1a'!K50='Table 1.1b'!K50+'Table 1.1c'!K50,"OK","Check")</f>
        <v>OK</v>
      </c>
    </row>
    <row r="57" spans="2:9" ht="12.75">
      <c r="B57" t="s">
        <v>153</v>
      </c>
      <c r="C57" t="str">
        <f>IF('Table 1.1a'!E51='Table 1.1b'!E51+'Table 1.1c'!E51,"OK","Check")</f>
        <v>OK</v>
      </c>
      <c r="E57" t="str">
        <f>IF('Table 1.1a'!G51='Table 1.1b'!G51+'Table 1.1c'!G51,"OK","Check")</f>
        <v>OK</v>
      </c>
      <c r="G57" t="str">
        <f>IF('Table 1.1a'!I51='Table 1.1b'!I51+'Table 1.1c'!I51,"OK","Check")</f>
        <v>OK</v>
      </c>
      <c r="I57" t="str">
        <f>IF('Table 1.1a'!K51='Table 1.1b'!K51+'Table 1.1c'!K51,"OK","Check")</f>
        <v>OK</v>
      </c>
    </row>
    <row r="58" spans="1:9" ht="12.75">
      <c r="A58" t="s">
        <v>156</v>
      </c>
      <c r="C58" t="str">
        <f>IF('Table 1.1a'!E52='Table 1.1b'!E52+'Table 1.1c'!E52,"OK","Check")</f>
        <v>OK</v>
      </c>
      <c r="E58" t="str">
        <f>IF('Table 1.1a'!G52='Table 1.1b'!G52+'Table 1.1c'!G52,"OK","Check")</f>
        <v>OK</v>
      </c>
      <c r="G58" t="str">
        <f>IF('Table 1.1a'!I52='Table 1.1b'!I52+'Table 1.1c'!I52,"OK","Check")</f>
        <v>OK</v>
      </c>
      <c r="I58" t="str">
        <f>IF('Table 1.1a'!K52='Table 1.1b'!K52+'Table 1.1c'!K52,"OK","Check")</f>
        <v>OK</v>
      </c>
    </row>
    <row r="59" spans="2:9" ht="12.75">
      <c r="B59" t="s">
        <v>15</v>
      </c>
      <c r="C59" t="e">
        <f>IF('Table 1.1a'!E53='Table 1.1b'!E53+'Table 1.1c'!E53,"OK","Check")</f>
        <v>#VALUE!</v>
      </c>
      <c r="E59" t="str">
        <f>IF('Table 1.1a'!G53='Table 1.1b'!G53+'Table 1.1c'!G53,"OK","Check")</f>
        <v>OK</v>
      </c>
      <c r="G59" t="str">
        <f>IF('Table 1.1a'!I53='Table 1.1b'!I53+'Table 1.1c'!I53,"OK","Check")</f>
        <v>OK</v>
      </c>
      <c r="I59" t="str">
        <f>IF('Table 1.1a'!K53='Table 1.1b'!K53+'Table 1.1c'!K53,"OK","Check")</f>
        <v>OK</v>
      </c>
    </row>
    <row r="60" spans="2:9" ht="12.75">
      <c r="B60" t="s">
        <v>154</v>
      </c>
      <c r="C60" t="e">
        <f>IF('Table 1.1a'!E54='Table 1.1b'!E54+'Table 1.1c'!E54,"OK","Check")</f>
        <v>#VALUE!</v>
      </c>
      <c r="E60" t="str">
        <f>IF('Table 1.1a'!G54='Table 1.1b'!G54+'Table 1.1c'!G54,"OK","Check")</f>
        <v>OK</v>
      </c>
      <c r="G60" t="str">
        <f>IF('Table 1.1a'!I54='Table 1.1b'!I54+'Table 1.1c'!I54,"OK","Check")</f>
        <v>OK</v>
      </c>
      <c r="I60" t="str">
        <f>IF('Table 1.1a'!K54='Table 1.1b'!K54+'Table 1.1c'!K54,"OK","Check")</f>
        <v>OK</v>
      </c>
    </row>
    <row r="61" spans="2:9" ht="12.75">
      <c r="B61" t="s">
        <v>158</v>
      </c>
      <c r="C61" t="e">
        <f>IF('Table 1.1a'!E55='Table 1.1b'!E55+'Table 1.1c'!E55,"OK","Check")</f>
        <v>#VALUE!</v>
      </c>
      <c r="E61" t="str">
        <f>IF('Table 1.1a'!G55='Table 1.1b'!G55+'Table 1.1c'!G55,"OK","Check")</f>
        <v>OK</v>
      </c>
      <c r="G61" t="str">
        <f>IF('Table 1.1a'!I55='Table 1.1b'!I55+'Table 1.1c'!I55,"OK","Check")</f>
        <v>OK</v>
      </c>
      <c r="I61" t="str">
        <f>IF('Table 1.1a'!K55='Table 1.1b'!K55+'Table 1.1c'!K55,"OK","Check")</f>
        <v>OK</v>
      </c>
    </row>
    <row r="62" spans="2:9" ht="12.75">
      <c r="B62" t="s">
        <v>14</v>
      </c>
      <c r="C62" t="e">
        <f>IF('Table 1.1a'!E56='Table 1.1b'!E56+'Table 1.1c'!E56,"OK","Check")</f>
        <v>#VALUE!</v>
      </c>
      <c r="E62" t="str">
        <f>IF('Table 1.1a'!G56='Table 1.1b'!G56+'Table 1.1c'!G56,"OK","Check")</f>
        <v>OK</v>
      </c>
      <c r="G62" t="str">
        <f>IF('Table 1.1a'!I56='Table 1.1b'!I56+'Table 1.1c'!I56,"OK","Check")</f>
        <v>OK</v>
      </c>
      <c r="I62" t="str">
        <f>IF('Table 1.1a'!K56='Table 1.1b'!K56+'Table 1.1c'!K56,"OK","Check")</f>
        <v>OK</v>
      </c>
    </row>
    <row r="63" spans="2:9" ht="12.75">
      <c r="B63" t="s">
        <v>200</v>
      </c>
      <c r="C63" t="e">
        <f>IF('Table 1.1a'!E57='Table 1.1b'!E57+'Table 1.1c'!E57,"OK","Check")</f>
        <v>#VALUE!</v>
      </c>
      <c r="E63" t="str">
        <f>IF('Table 1.1a'!G57='Table 1.1b'!G57+'Table 1.1c'!G57,"OK","Check")</f>
        <v>OK</v>
      </c>
      <c r="G63" t="str">
        <f>IF('Table 1.1a'!I57='Table 1.1b'!I57+'Table 1.1c'!I57,"OK","Check")</f>
        <v>OK</v>
      </c>
      <c r="I63" t="str">
        <f>IF('Table 1.1a'!K57='Table 1.1b'!K57+'Table 1.1c'!K57,"OK","Check")</f>
        <v>OK</v>
      </c>
    </row>
    <row r="64" spans="2:9" ht="12.75">
      <c r="B64" t="s">
        <v>157</v>
      </c>
      <c r="C64" t="e">
        <f>IF('Table 1.1a'!E58='Table 1.1b'!E58+'Table 1.1c'!E58,"OK","Check")</f>
        <v>#VALUE!</v>
      </c>
      <c r="E64" t="str">
        <f>IF('Table 1.1a'!G58='Table 1.1b'!G58+'Table 1.1c'!G58,"OK","Check")</f>
        <v>OK</v>
      </c>
      <c r="G64" t="str">
        <f>IF('Table 1.1a'!I58='Table 1.1b'!I58+'Table 1.1c'!I58,"OK","Check")</f>
        <v>OK</v>
      </c>
      <c r="I64" t="str">
        <f>IF('Table 1.1a'!K58='Table 1.1b'!K58+'Table 1.1c'!K58,"OK","Check")</f>
        <v>OK</v>
      </c>
    </row>
    <row r="65" spans="2:9" ht="12.75">
      <c r="B65" t="s">
        <v>151</v>
      </c>
      <c r="C65" t="e">
        <f>IF('Table 1.1a'!E59='Table 1.1b'!E59+'Table 1.1c'!E59,"OK","Check")</f>
        <v>#VALUE!</v>
      </c>
      <c r="E65" t="str">
        <f>IF('Table 1.1a'!G59='Table 1.1b'!G59+'Table 1.1c'!G59,"OK","Check")</f>
        <v>OK</v>
      </c>
      <c r="G65" t="str">
        <f>IF('Table 1.1a'!I59='Table 1.1b'!I59+'Table 1.1c'!I59,"OK","Check")</f>
        <v>OK</v>
      </c>
      <c r="I65" t="str">
        <f>IF('Table 1.1a'!K59='Table 1.1b'!K59+'Table 1.1c'!K59,"OK","Check")</f>
        <v>OK</v>
      </c>
    </row>
    <row r="66" spans="1:9" ht="12.75">
      <c r="A66" t="s">
        <v>16</v>
      </c>
      <c r="C66" t="str">
        <f>IF('Table 1.1a'!E60='Table 1.1b'!E60+'Table 1.1c'!E60,"OK","Check")</f>
        <v>OK</v>
      </c>
      <c r="E66" t="str">
        <f>IF('Table 1.1a'!G60='Table 1.1b'!G60+'Table 1.1c'!G60,"OK","Check")</f>
        <v>OK</v>
      </c>
      <c r="G66" t="str">
        <f>IF('Table 1.1a'!I60='Table 1.1b'!I60+'Table 1.1c'!I60,"OK","Check")</f>
        <v>OK</v>
      </c>
      <c r="I66" t="str">
        <f>IF('Table 1.1a'!K60='Table 1.1b'!K60+'Table 1.1c'!K60,"OK","Check")</f>
        <v>OK</v>
      </c>
    </row>
  </sheetData>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T71"/>
  <sheetViews>
    <sheetView showGridLines="0" zoomScale="90" zoomScaleNormal="90" workbookViewId="0" topLeftCell="A1">
      <selection activeCell="A1" sqref="A1"/>
    </sheetView>
  </sheetViews>
  <sheetFormatPr defaultColWidth="9.140625" defaultRowHeight="12.75"/>
  <cols>
    <col min="1" max="1" width="3.28125" style="12" customWidth="1"/>
    <col min="2" max="2" width="50.57421875" style="24" customWidth="1"/>
    <col min="3" max="3" width="14.7109375" style="22" customWidth="1"/>
    <col min="4" max="4" width="1.7109375" style="22" customWidth="1"/>
    <col min="5" max="5" width="14.7109375" style="22" customWidth="1"/>
    <col min="6" max="6" width="1.7109375" style="22" customWidth="1"/>
    <col min="7" max="7" width="14.7109375" style="22" customWidth="1"/>
    <col min="8" max="8" width="1.7109375" style="22" customWidth="1"/>
    <col min="9" max="9" width="14.7109375" style="22" customWidth="1"/>
    <col min="10" max="10" width="1.7109375" style="22" customWidth="1"/>
    <col min="11" max="11" width="14.7109375" style="22" customWidth="1"/>
    <col min="12" max="12" width="1.7109375" style="22" customWidth="1"/>
    <col min="13" max="13" width="21.421875" style="22" customWidth="1"/>
    <col min="14" max="15" width="9.140625" style="17" customWidth="1"/>
    <col min="16" max="16" width="9.421875" style="17" customWidth="1"/>
    <col min="17" max="16384" width="9.140625" style="24" customWidth="1"/>
  </cols>
  <sheetData>
    <row r="1" spans="1:2" ht="18.75">
      <c r="A1" s="162" t="s">
        <v>413</v>
      </c>
      <c r="B1" s="26"/>
    </row>
    <row r="2" spans="1:2" ht="15.75">
      <c r="A2" s="166" t="s">
        <v>430</v>
      </c>
      <c r="B2" s="26"/>
    </row>
    <row r="3" spans="1:13" ht="18.75" thickBot="1">
      <c r="A3" s="124"/>
      <c r="B3" s="125"/>
      <c r="C3" s="109"/>
      <c r="D3" s="109"/>
      <c r="E3" s="109"/>
      <c r="F3" s="109"/>
      <c r="G3" s="109"/>
      <c r="H3" s="109"/>
      <c r="I3" s="109"/>
      <c r="J3" s="109"/>
      <c r="K3" s="109"/>
      <c r="L3" s="109"/>
      <c r="M3" s="109"/>
    </row>
    <row r="4" spans="1:16" ht="35.25" customHeight="1">
      <c r="A4" s="126"/>
      <c r="B4" s="126"/>
      <c r="C4" s="203" t="s">
        <v>185</v>
      </c>
      <c r="D4" s="203"/>
      <c r="E4" s="151" t="s">
        <v>186</v>
      </c>
      <c r="F4" s="151"/>
      <c r="G4" s="151" t="s">
        <v>188</v>
      </c>
      <c r="H4" s="151"/>
      <c r="I4" s="151" t="s">
        <v>189</v>
      </c>
      <c r="J4" s="151"/>
      <c r="K4" s="203" t="s">
        <v>193</v>
      </c>
      <c r="L4" s="150"/>
      <c r="M4" s="152" t="s">
        <v>190</v>
      </c>
      <c r="N4" s="24"/>
      <c r="O4" s="24"/>
      <c r="P4" s="24"/>
    </row>
    <row r="5" spans="1:14" ht="15">
      <c r="A5" s="8"/>
      <c r="B5" s="26"/>
      <c r="C5" s="62"/>
      <c r="D5" s="62"/>
      <c r="E5" s="62"/>
      <c r="F5" s="62"/>
      <c r="G5" s="19"/>
      <c r="H5" s="19"/>
      <c r="I5" s="63"/>
      <c r="J5" s="63"/>
      <c r="K5" s="64"/>
      <c r="L5" s="64"/>
      <c r="M5" s="65"/>
      <c r="N5" s="24"/>
    </row>
    <row r="6" spans="1:13" s="1" customFormat="1" ht="18" customHeight="1">
      <c r="A6" s="215" t="s">
        <v>163</v>
      </c>
      <c r="B6" s="212"/>
      <c r="C6" s="20">
        <v>4232</v>
      </c>
      <c r="D6" s="20"/>
      <c r="E6" s="20">
        <v>4259</v>
      </c>
      <c r="F6" s="20"/>
      <c r="G6" s="20">
        <v>4290</v>
      </c>
      <c r="H6" s="20"/>
      <c r="I6" s="20">
        <v>4267</v>
      </c>
      <c r="J6" s="20"/>
      <c r="K6" s="20">
        <v>4279</v>
      </c>
      <c r="L6" s="20"/>
      <c r="M6" s="116">
        <v>0.011105860113421517</v>
      </c>
    </row>
    <row r="7" spans="1:13" s="1" customFormat="1" ht="22.5" customHeight="1">
      <c r="A7" s="216" t="s">
        <v>7</v>
      </c>
      <c r="B7" s="216"/>
      <c r="C7" s="20">
        <v>815</v>
      </c>
      <c r="D7" s="20"/>
      <c r="E7" s="20">
        <v>773</v>
      </c>
      <c r="F7" s="20"/>
      <c r="G7" s="20">
        <v>748</v>
      </c>
      <c r="H7" s="20"/>
      <c r="I7" s="20">
        <v>786</v>
      </c>
      <c r="J7" s="20"/>
      <c r="K7" s="20">
        <v>781</v>
      </c>
      <c r="L7" s="20"/>
      <c r="M7" s="116">
        <v>-0.041717791411042926</v>
      </c>
    </row>
    <row r="8" spans="1:14" ht="22.5" customHeight="1">
      <c r="A8" s="216"/>
      <c r="B8" s="217" t="s">
        <v>152</v>
      </c>
      <c r="C8" s="19">
        <v>536</v>
      </c>
      <c r="D8" s="19"/>
      <c r="E8" s="19">
        <v>506</v>
      </c>
      <c r="F8" s="19"/>
      <c r="G8" s="19">
        <v>468</v>
      </c>
      <c r="H8" s="19"/>
      <c r="I8" s="19">
        <v>506</v>
      </c>
      <c r="J8" s="19"/>
      <c r="K8" s="19">
        <v>522</v>
      </c>
      <c r="L8" s="19"/>
      <c r="M8" s="117">
        <v>-0.026119402985074647</v>
      </c>
      <c r="N8" s="24"/>
    </row>
    <row r="9" spans="1:14" ht="18" customHeight="1">
      <c r="A9" s="216"/>
      <c r="B9" s="217" t="s">
        <v>153</v>
      </c>
      <c r="C9" s="19">
        <v>279</v>
      </c>
      <c r="D9" s="19"/>
      <c r="E9" s="19">
        <v>267</v>
      </c>
      <c r="F9" s="19"/>
      <c r="G9" s="19">
        <v>280</v>
      </c>
      <c r="H9" s="19"/>
      <c r="I9" s="19">
        <v>280</v>
      </c>
      <c r="J9" s="19"/>
      <c r="K9" s="19">
        <v>259</v>
      </c>
      <c r="L9" s="19"/>
      <c r="M9" s="117">
        <v>-0.07168458781362008</v>
      </c>
      <c r="N9" s="24"/>
    </row>
    <row r="10" spans="1:13" s="1" customFormat="1" ht="24" customHeight="1">
      <c r="A10" s="216" t="s">
        <v>156</v>
      </c>
      <c r="B10" s="217"/>
      <c r="C10" s="20">
        <v>3338</v>
      </c>
      <c r="D10" s="20"/>
      <c r="E10" s="20">
        <v>3411</v>
      </c>
      <c r="F10" s="20"/>
      <c r="G10" s="20">
        <v>3487</v>
      </c>
      <c r="H10" s="20"/>
      <c r="I10" s="20">
        <v>3439</v>
      </c>
      <c r="J10" s="20"/>
      <c r="K10" s="20">
        <v>3470</v>
      </c>
      <c r="L10" s="20"/>
      <c r="M10" s="116">
        <v>0.03954463750748949</v>
      </c>
    </row>
    <row r="11" spans="1:14" ht="24" customHeight="1">
      <c r="A11" s="216"/>
      <c r="B11" s="217" t="s">
        <v>15</v>
      </c>
      <c r="C11" s="19" t="s">
        <v>214</v>
      </c>
      <c r="D11" s="19"/>
      <c r="E11" s="19" t="s">
        <v>214</v>
      </c>
      <c r="F11" s="19"/>
      <c r="G11" s="19">
        <v>22</v>
      </c>
      <c r="H11" s="19"/>
      <c r="I11" s="19">
        <v>18</v>
      </c>
      <c r="J11" s="19"/>
      <c r="K11" s="19">
        <v>13</v>
      </c>
      <c r="L11" s="19"/>
      <c r="M11" s="117" t="s">
        <v>214</v>
      </c>
      <c r="N11" s="24"/>
    </row>
    <row r="12" spans="1:14" ht="18" customHeight="1">
      <c r="A12" s="216"/>
      <c r="B12" s="217" t="s">
        <v>215</v>
      </c>
      <c r="C12" s="19" t="s">
        <v>214</v>
      </c>
      <c r="D12" s="19"/>
      <c r="E12" s="19" t="s">
        <v>214</v>
      </c>
      <c r="F12" s="19"/>
      <c r="G12" s="19">
        <v>513</v>
      </c>
      <c r="H12" s="19"/>
      <c r="I12" s="19">
        <v>523</v>
      </c>
      <c r="J12" s="19"/>
      <c r="K12" s="19">
        <v>532</v>
      </c>
      <c r="L12" s="19"/>
      <c r="M12" s="117" t="s">
        <v>214</v>
      </c>
      <c r="N12" s="24"/>
    </row>
    <row r="13" spans="1:14" ht="18" customHeight="1">
      <c r="A13" s="216"/>
      <c r="B13" s="217" t="s">
        <v>216</v>
      </c>
      <c r="C13" s="19" t="s">
        <v>214</v>
      </c>
      <c r="D13" s="19"/>
      <c r="E13" s="19" t="s">
        <v>214</v>
      </c>
      <c r="F13" s="19"/>
      <c r="G13" s="19">
        <v>217</v>
      </c>
      <c r="H13" s="19"/>
      <c r="I13" s="19">
        <v>199</v>
      </c>
      <c r="J13" s="19"/>
      <c r="K13" s="19">
        <v>207</v>
      </c>
      <c r="L13" s="19"/>
      <c r="M13" s="117" t="s">
        <v>214</v>
      </c>
      <c r="N13" s="24"/>
    </row>
    <row r="14" spans="1:14" ht="18" customHeight="1">
      <c r="A14" s="216"/>
      <c r="B14" s="217" t="s">
        <v>14</v>
      </c>
      <c r="C14" s="19" t="s">
        <v>214</v>
      </c>
      <c r="D14" s="19"/>
      <c r="E14" s="19" t="s">
        <v>214</v>
      </c>
      <c r="F14" s="19"/>
      <c r="G14" s="19">
        <v>1183</v>
      </c>
      <c r="H14" s="19"/>
      <c r="I14" s="19">
        <v>1159</v>
      </c>
      <c r="J14" s="19"/>
      <c r="K14" s="19">
        <v>1187</v>
      </c>
      <c r="L14" s="19"/>
      <c r="M14" s="117" t="s">
        <v>214</v>
      </c>
      <c r="N14" s="24"/>
    </row>
    <row r="15" spans="1:14" ht="18" customHeight="1">
      <c r="A15" s="216"/>
      <c r="B15" s="67" t="s">
        <v>29</v>
      </c>
      <c r="C15" s="19" t="s">
        <v>214</v>
      </c>
      <c r="D15" s="19"/>
      <c r="E15" s="19" t="s">
        <v>214</v>
      </c>
      <c r="F15" s="19"/>
      <c r="G15" s="19">
        <v>982</v>
      </c>
      <c r="H15" s="19"/>
      <c r="I15" s="19">
        <v>979</v>
      </c>
      <c r="J15" s="19"/>
      <c r="K15" s="19">
        <v>965</v>
      </c>
      <c r="L15" s="19"/>
      <c r="M15" s="117" t="s">
        <v>214</v>
      </c>
      <c r="N15" s="24"/>
    </row>
    <row r="16" spans="1:14" ht="18" customHeight="1">
      <c r="A16" s="216"/>
      <c r="B16" s="217" t="s">
        <v>157</v>
      </c>
      <c r="C16" s="19" t="s">
        <v>214</v>
      </c>
      <c r="D16" s="19"/>
      <c r="E16" s="19" t="s">
        <v>214</v>
      </c>
      <c r="F16" s="19"/>
      <c r="G16" s="19">
        <v>378</v>
      </c>
      <c r="H16" s="19"/>
      <c r="I16" s="19">
        <v>381</v>
      </c>
      <c r="J16" s="19"/>
      <c r="K16" s="19">
        <v>372</v>
      </c>
      <c r="L16" s="19"/>
      <c r="M16" s="117" t="s">
        <v>214</v>
      </c>
      <c r="N16" s="24"/>
    </row>
    <row r="17" spans="1:16" ht="18" customHeight="1">
      <c r="A17" s="216"/>
      <c r="B17" s="217" t="s">
        <v>151</v>
      </c>
      <c r="C17" s="19" t="s">
        <v>214</v>
      </c>
      <c r="D17" s="32"/>
      <c r="E17" s="19" t="s">
        <v>214</v>
      </c>
      <c r="F17" s="19"/>
      <c r="G17" s="33">
        <v>192</v>
      </c>
      <c r="H17" s="33"/>
      <c r="I17" s="32">
        <v>180</v>
      </c>
      <c r="J17" s="32"/>
      <c r="K17" s="32">
        <v>194</v>
      </c>
      <c r="L17" s="32"/>
      <c r="M17" s="117" t="s">
        <v>214</v>
      </c>
      <c r="N17" s="24"/>
      <c r="O17" s="24"/>
      <c r="P17" s="24"/>
    </row>
    <row r="18" spans="1:16" ht="23.25" customHeight="1">
      <c r="A18" s="216" t="s">
        <v>415</v>
      </c>
      <c r="B18" s="217"/>
      <c r="C18" s="20">
        <v>79</v>
      </c>
      <c r="D18" s="20"/>
      <c r="E18" s="20">
        <v>75</v>
      </c>
      <c r="F18" s="20"/>
      <c r="G18" s="20">
        <v>55</v>
      </c>
      <c r="H18" s="20"/>
      <c r="I18" s="20">
        <v>42</v>
      </c>
      <c r="J18" s="20"/>
      <c r="K18" s="20">
        <v>28</v>
      </c>
      <c r="L18" s="20"/>
      <c r="M18" s="116" t="s">
        <v>214</v>
      </c>
      <c r="N18" s="24"/>
      <c r="O18" s="24"/>
      <c r="P18" s="24"/>
    </row>
    <row r="19" spans="1:18" ht="6.75" customHeight="1">
      <c r="A19" s="219"/>
      <c r="B19" s="220"/>
      <c r="C19" s="28"/>
      <c r="D19" s="28"/>
      <c r="E19" s="28"/>
      <c r="F19" s="28"/>
      <c r="G19" s="28"/>
      <c r="H19" s="28"/>
      <c r="I19" s="28"/>
      <c r="J19" s="28"/>
      <c r="K19" s="28"/>
      <c r="L19" s="28"/>
      <c r="M19" s="118"/>
      <c r="N19" s="24"/>
      <c r="O19" s="187"/>
      <c r="P19" s="187"/>
      <c r="Q19" s="187"/>
      <c r="R19" s="187"/>
    </row>
    <row r="20" spans="1:18" s="1" customFormat="1" ht="18" customHeight="1">
      <c r="A20" s="215" t="s">
        <v>164</v>
      </c>
      <c r="B20" s="212"/>
      <c r="C20" s="21">
        <v>3750</v>
      </c>
      <c r="D20" s="21"/>
      <c r="E20" s="21">
        <v>3801</v>
      </c>
      <c r="F20" s="21"/>
      <c r="G20" s="21">
        <v>3831</v>
      </c>
      <c r="H20" s="21"/>
      <c r="I20" s="21">
        <v>3809</v>
      </c>
      <c r="J20" s="21"/>
      <c r="K20" s="21">
        <v>3810</v>
      </c>
      <c r="L20" s="20"/>
      <c r="M20" s="116">
        <v>0.016000000000000014</v>
      </c>
      <c r="R20" s="188"/>
    </row>
    <row r="21" spans="1:18" s="1" customFormat="1" ht="19.5" customHeight="1">
      <c r="A21" s="216" t="s">
        <v>7</v>
      </c>
      <c r="B21" s="216"/>
      <c r="C21" s="20">
        <v>688</v>
      </c>
      <c r="D21" s="20"/>
      <c r="E21" s="20">
        <v>674</v>
      </c>
      <c r="F21" s="20"/>
      <c r="G21" s="20">
        <v>667</v>
      </c>
      <c r="H21" s="20"/>
      <c r="I21" s="20">
        <v>691</v>
      </c>
      <c r="J21" s="20"/>
      <c r="K21" s="20">
        <v>680</v>
      </c>
      <c r="L21" s="20"/>
      <c r="M21" s="116">
        <v>-0.011627906976744207</v>
      </c>
      <c r="R21" s="188"/>
    </row>
    <row r="22" spans="1:18" ht="21" customHeight="1">
      <c r="A22" s="216"/>
      <c r="B22" s="217" t="s">
        <v>152</v>
      </c>
      <c r="C22" s="184">
        <v>458</v>
      </c>
      <c r="D22" s="19"/>
      <c r="E22" s="184">
        <v>448</v>
      </c>
      <c r="F22" s="19"/>
      <c r="G22" s="19">
        <v>423</v>
      </c>
      <c r="H22" s="19"/>
      <c r="I22" s="19">
        <v>448</v>
      </c>
      <c r="J22" s="19"/>
      <c r="K22" s="19">
        <v>460</v>
      </c>
      <c r="L22" s="19"/>
      <c r="M22" s="117">
        <v>0.004366812227074135</v>
      </c>
      <c r="N22" s="24"/>
      <c r="R22" s="187"/>
    </row>
    <row r="23" spans="1:18" ht="18" customHeight="1">
      <c r="A23" s="216"/>
      <c r="B23" s="217" t="s">
        <v>153</v>
      </c>
      <c r="C23" s="184">
        <v>230</v>
      </c>
      <c r="D23" s="19"/>
      <c r="E23" s="184">
        <v>226</v>
      </c>
      <c r="F23" s="19"/>
      <c r="G23" s="19">
        <v>244</v>
      </c>
      <c r="H23" s="19"/>
      <c r="I23" s="19">
        <v>243</v>
      </c>
      <c r="J23" s="19"/>
      <c r="K23" s="19">
        <v>220</v>
      </c>
      <c r="L23" s="19"/>
      <c r="M23" s="117">
        <v>-0.04347826086956519</v>
      </c>
      <c r="N23" s="24"/>
      <c r="R23" s="187"/>
    </row>
    <row r="24" spans="1:18" s="1" customFormat="1" ht="18" customHeight="1">
      <c r="A24" s="216" t="s">
        <v>156</v>
      </c>
      <c r="B24" s="216"/>
      <c r="C24" s="40">
        <v>2992</v>
      </c>
      <c r="D24" s="20"/>
      <c r="E24" s="40">
        <v>3057</v>
      </c>
      <c r="F24" s="20"/>
      <c r="G24" s="20">
        <v>3115</v>
      </c>
      <c r="H24" s="20"/>
      <c r="I24" s="20">
        <v>3079</v>
      </c>
      <c r="J24" s="20"/>
      <c r="K24" s="20">
        <v>3103</v>
      </c>
      <c r="L24" s="20"/>
      <c r="M24" s="116">
        <v>0.03709893048128343</v>
      </c>
      <c r="R24" s="188"/>
    </row>
    <row r="25" spans="1:18" ht="19.5" customHeight="1">
      <c r="A25" s="216"/>
      <c r="B25" s="217" t="s">
        <v>15</v>
      </c>
      <c r="C25" s="19" t="s">
        <v>214</v>
      </c>
      <c r="D25" s="19"/>
      <c r="E25" s="19" t="s">
        <v>214</v>
      </c>
      <c r="F25" s="19"/>
      <c r="G25" s="19">
        <v>22</v>
      </c>
      <c r="H25" s="19"/>
      <c r="I25" s="19">
        <v>18</v>
      </c>
      <c r="J25" s="19"/>
      <c r="K25" s="19">
        <v>13</v>
      </c>
      <c r="L25" s="19"/>
      <c r="M25" s="117" t="s">
        <v>214</v>
      </c>
      <c r="N25" s="24"/>
      <c r="R25" s="187"/>
    </row>
    <row r="26" spans="1:18" ht="18" customHeight="1">
      <c r="A26" s="216"/>
      <c r="B26" s="217" t="s">
        <v>215</v>
      </c>
      <c r="C26" s="19" t="s">
        <v>214</v>
      </c>
      <c r="D26" s="19"/>
      <c r="E26" s="19" t="s">
        <v>214</v>
      </c>
      <c r="F26" s="19"/>
      <c r="G26" s="19">
        <v>444</v>
      </c>
      <c r="H26" s="19"/>
      <c r="I26" s="19">
        <v>458</v>
      </c>
      <c r="J26" s="19"/>
      <c r="K26" s="19">
        <v>457</v>
      </c>
      <c r="L26" s="19"/>
      <c r="M26" s="117" t="s">
        <v>214</v>
      </c>
      <c r="N26" s="24"/>
      <c r="R26" s="187"/>
    </row>
    <row r="27" spans="1:18" ht="18" customHeight="1">
      <c r="A27" s="216"/>
      <c r="B27" s="217" t="s">
        <v>216</v>
      </c>
      <c r="C27" s="19" t="s">
        <v>214</v>
      </c>
      <c r="D27" s="19"/>
      <c r="E27" s="19" t="s">
        <v>214</v>
      </c>
      <c r="F27" s="19"/>
      <c r="G27" s="19">
        <v>193</v>
      </c>
      <c r="H27" s="19"/>
      <c r="I27" s="19">
        <v>174</v>
      </c>
      <c r="J27" s="19"/>
      <c r="K27" s="19">
        <v>185</v>
      </c>
      <c r="L27" s="19"/>
      <c r="M27" s="117" t="s">
        <v>214</v>
      </c>
      <c r="N27" s="24"/>
      <c r="R27" s="187"/>
    </row>
    <row r="28" spans="1:18" ht="18" customHeight="1">
      <c r="A28" s="216"/>
      <c r="B28" s="217" t="s">
        <v>14</v>
      </c>
      <c r="C28" s="19" t="s">
        <v>214</v>
      </c>
      <c r="D28" s="19"/>
      <c r="E28" s="19" t="s">
        <v>214</v>
      </c>
      <c r="F28" s="19"/>
      <c r="G28" s="19">
        <v>1024</v>
      </c>
      <c r="H28" s="19"/>
      <c r="I28" s="19">
        <v>1003</v>
      </c>
      <c r="J28" s="19"/>
      <c r="K28" s="19">
        <v>1037</v>
      </c>
      <c r="L28" s="19"/>
      <c r="M28" s="117" t="s">
        <v>214</v>
      </c>
      <c r="N28" s="24"/>
      <c r="R28" s="187"/>
    </row>
    <row r="29" spans="1:18" ht="18" customHeight="1">
      <c r="A29" s="216"/>
      <c r="B29" s="67" t="s">
        <v>29</v>
      </c>
      <c r="C29" s="19" t="s">
        <v>214</v>
      </c>
      <c r="D29" s="19"/>
      <c r="E29" s="19" t="s">
        <v>214</v>
      </c>
      <c r="F29" s="19"/>
      <c r="G29" s="19">
        <v>911</v>
      </c>
      <c r="H29" s="19"/>
      <c r="I29" s="19">
        <v>913</v>
      </c>
      <c r="J29" s="19"/>
      <c r="K29" s="19">
        <v>894</v>
      </c>
      <c r="L29" s="19"/>
      <c r="M29" s="117" t="s">
        <v>214</v>
      </c>
      <c r="N29" s="24"/>
      <c r="R29" s="187"/>
    </row>
    <row r="30" spans="1:18" ht="18" customHeight="1">
      <c r="A30" s="216"/>
      <c r="B30" s="217" t="s">
        <v>157</v>
      </c>
      <c r="C30" s="19" t="s">
        <v>214</v>
      </c>
      <c r="D30" s="19"/>
      <c r="E30" s="19" t="s">
        <v>214</v>
      </c>
      <c r="F30" s="19"/>
      <c r="G30" s="19">
        <v>356</v>
      </c>
      <c r="H30" s="19"/>
      <c r="I30" s="19">
        <v>359</v>
      </c>
      <c r="J30" s="19"/>
      <c r="K30" s="19">
        <v>350</v>
      </c>
      <c r="L30" s="19"/>
      <c r="M30" s="117" t="s">
        <v>214</v>
      </c>
      <c r="N30" s="24"/>
      <c r="R30" s="187"/>
    </row>
    <row r="31" spans="1:18" ht="18" customHeight="1">
      <c r="A31" s="216"/>
      <c r="B31" s="217" t="s">
        <v>151</v>
      </c>
      <c r="C31" s="19" t="s">
        <v>214</v>
      </c>
      <c r="D31" s="19"/>
      <c r="E31" s="19" t="s">
        <v>214</v>
      </c>
      <c r="F31" s="19"/>
      <c r="G31" s="19">
        <v>165</v>
      </c>
      <c r="H31" s="19"/>
      <c r="I31" s="19">
        <v>154</v>
      </c>
      <c r="J31" s="19"/>
      <c r="K31" s="19">
        <v>167</v>
      </c>
      <c r="L31" s="19"/>
      <c r="M31" s="117" t="s">
        <v>214</v>
      </c>
      <c r="N31" s="24"/>
      <c r="R31" s="187"/>
    </row>
    <row r="32" spans="1:18" ht="21.75" customHeight="1">
      <c r="A32" s="216" t="s">
        <v>415</v>
      </c>
      <c r="B32" s="217"/>
      <c r="C32" s="40">
        <v>70</v>
      </c>
      <c r="D32" s="20"/>
      <c r="E32" s="40">
        <v>70</v>
      </c>
      <c r="F32" s="20"/>
      <c r="G32" s="20">
        <v>49</v>
      </c>
      <c r="H32" s="20"/>
      <c r="I32" s="20">
        <v>39</v>
      </c>
      <c r="J32" s="20"/>
      <c r="K32" s="20">
        <v>27</v>
      </c>
      <c r="L32" s="20"/>
      <c r="M32" s="116" t="s">
        <v>214</v>
      </c>
      <c r="N32" s="24"/>
      <c r="O32" s="37"/>
      <c r="P32" s="37"/>
      <c r="Q32" s="37"/>
      <c r="R32" s="187"/>
    </row>
    <row r="33" spans="1:18" ht="6.75" customHeight="1">
      <c r="A33" s="219"/>
      <c r="B33" s="220"/>
      <c r="C33" s="28"/>
      <c r="D33" s="28"/>
      <c r="E33" s="28"/>
      <c r="F33" s="28"/>
      <c r="G33" s="28"/>
      <c r="H33" s="28"/>
      <c r="I33" s="28"/>
      <c r="J33" s="28"/>
      <c r="K33" s="28"/>
      <c r="L33" s="28"/>
      <c r="M33" s="118"/>
      <c r="N33" s="24"/>
      <c r="O33" s="37"/>
      <c r="P33" s="37"/>
      <c r="Q33" s="37"/>
      <c r="R33" s="187"/>
    </row>
    <row r="34" spans="1:18" s="1" customFormat="1" ht="18" customHeight="1">
      <c r="A34" s="215" t="s">
        <v>416</v>
      </c>
      <c r="B34" s="212"/>
      <c r="C34" s="20">
        <v>422</v>
      </c>
      <c r="D34" s="20"/>
      <c r="E34" s="20">
        <v>403</v>
      </c>
      <c r="F34" s="21"/>
      <c r="G34" s="21">
        <v>415</v>
      </c>
      <c r="H34" s="20"/>
      <c r="I34" s="20">
        <v>430</v>
      </c>
      <c r="J34" s="20"/>
      <c r="K34" s="20">
        <v>431</v>
      </c>
      <c r="L34" s="20"/>
      <c r="M34" s="116">
        <v>0.021327014218009532</v>
      </c>
      <c r="N34" s="110"/>
      <c r="O34" s="188"/>
      <c r="P34" s="188"/>
      <c r="Q34" s="188"/>
      <c r="R34" s="188"/>
    </row>
    <row r="35" spans="1:13" s="1" customFormat="1" ht="22.5" customHeight="1">
      <c r="A35" s="216" t="s">
        <v>7</v>
      </c>
      <c r="B35" s="216"/>
      <c r="C35" s="20">
        <v>109</v>
      </c>
      <c r="D35" s="20"/>
      <c r="E35" s="20">
        <v>86</v>
      </c>
      <c r="F35" s="20"/>
      <c r="G35" s="20">
        <v>72</v>
      </c>
      <c r="H35" s="20"/>
      <c r="I35" s="20">
        <v>90</v>
      </c>
      <c r="J35" s="20"/>
      <c r="K35" s="20">
        <v>90</v>
      </c>
      <c r="L35" s="20"/>
      <c r="M35" s="116">
        <v>-0.17431192660550454</v>
      </c>
    </row>
    <row r="36" spans="1:16" ht="19.5" customHeight="1">
      <c r="A36" s="216"/>
      <c r="B36" s="217" t="s">
        <v>152</v>
      </c>
      <c r="C36" s="184">
        <v>64</v>
      </c>
      <c r="D36" s="19"/>
      <c r="E36" s="184">
        <v>48</v>
      </c>
      <c r="F36" s="19"/>
      <c r="G36" s="19">
        <v>40</v>
      </c>
      <c r="H36" s="19"/>
      <c r="I36" s="19">
        <v>54</v>
      </c>
      <c r="J36" s="19"/>
      <c r="K36" s="19">
        <v>54</v>
      </c>
      <c r="L36" s="19"/>
      <c r="M36" s="117">
        <v>-0.15625</v>
      </c>
      <c r="N36" s="24"/>
      <c r="O36" s="24"/>
      <c r="P36" s="24"/>
    </row>
    <row r="37" spans="1:16" ht="18" customHeight="1">
      <c r="A37" s="216"/>
      <c r="B37" s="217" t="s">
        <v>153</v>
      </c>
      <c r="C37" s="184">
        <v>45</v>
      </c>
      <c r="D37" s="19"/>
      <c r="E37" s="184">
        <v>38</v>
      </c>
      <c r="F37" s="19"/>
      <c r="G37" s="19">
        <v>32</v>
      </c>
      <c r="H37" s="19"/>
      <c r="I37" s="19">
        <v>36</v>
      </c>
      <c r="J37" s="19"/>
      <c r="K37" s="19">
        <v>36</v>
      </c>
      <c r="L37" s="19"/>
      <c r="M37" s="117" t="s">
        <v>401</v>
      </c>
      <c r="N37" s="24"/>
      <c r="O37" s="24"/>
      <c r="P37" s="24"/>
    </row>
    <row r="38" spans="1:13" s="1" customFormat="1" ht="21" customHeight="1">
      <c r="A38" s="216" t="s">
        <v>156</v>
      </c>
      <c r="B38" s="216"/>
      <c r="C38" s="1">
        <v>305</v>
      </c>
      <c r="D38" s="20"/>
      <c r="E38" s="40">
        <v>312</v>
      </c>
      <c r="F38" s="20"/>
      <c r="G38" s="20">
        <v>337</v>
      </c>
      <c r="H38" s="20"/>
      <c r="I38" s="20">
        <v>337</v>
      </c>
      <c r="J38" s="20"/>
      <c r="K38" s="20">
        <v>340</v>
      </c>
      <c r="L38" s="20"/>
      <c r="M38" s="116">
        <v>0.11475409836065564</v>
      </c>
    </row>
    <row r="39" spans="1:16" ht="18" customHeight="1">
      <c r="A39" s="216"/>
      <c r="B39" s="217" t="s">
        <v>15</v>
      </c>
      <c r="C39" s="19" t="s">
        <v>214</v>
      </c>
      <c r="D39" s="19"/>
      <c r="E39" s="19" t="s">
        <v>214</v>
      </c>
      <c r="F39" s="19"/>
      <c r="G39" s="19">
        <v>0</v>
      </c>
      <c r="H39" s="19"/>
      <c r="I39" s="19">
        <v>0</v>
      </c>
      <c r="J39" s="19"/>
      <c r="K39" s="19">
        <v>0</v>
      </c>
      <c r="L39" s="19"/>
      <c r="M39" s="117" t="s">
        <v>214</v>
      </c>
      <c r="N39" s="24"/>
      <c r="O39" s="24"/>
      <c r="P39" s="24"/>
    </row>
    <row r="40" spans="1:16" ht="18" customHeight="1">
      <c r="A40" s="216"/>
      <c r="B40" s="217" t="s">
        <v>215</v>
      </c>
      <c r="C40" s="19" t="s">
        <v>214</v>
      </c>
      <c r="D40" s="19"/>
      <c r="E40" s="19" t="s">
        <v>214</v>
      </c>
      <c r="F40" s="19"/>
      <c r="G40" s="19">
        <v>56</v>
      </c>
      <c r="H40" s="19"/>
      <c r="I40" s="19">
        <v>60</v>
      </c>
      <c r="J40" s="19"/>
      <c r="K40" s="19">
        <v>66</v>
      </c>
      <c r="L40" s="19"/>
      <c r="M40" s="117" t="s">
        <v>214</v>
      </c>
      <c r="N40" s="24"/>
      <c r="O40" s="24"/>
      <c r="P40" s="24"/>
    </row>
    <row r="41" spans="1:16" ht="18" customHeight="1">
      <c r="A41" s="216"/>
      <c r="B41" s="217" t="s">
        <v>216</v>
      </c>
      <c r="C41" s="19" t="s">
        <v>214</v>
      </c>
      <c r="D41" s="19"/>
      <c r="E41" s="19" t="s">
        <v>214</v>
      </c>
      <c r="F41" s="19"/>
      <c r="G41" s="19">
        <v>23</v>
      </c>
      <c r="H41" s="19"/>
      <c r="I41" s="19">
        <v>21</v>
      </c>
      <c r="J41" s="19"/>
      <c r="K41" s="19">
        <v>18</v>
      </c>
      <c r="L41" s="19"/>
      <c r="M41" s="117" t="s">
        <v>214</v>
      </c>
      <c r="N41" s="24"/>
      <c r="O41" s="24"/>
      <c r="P41" s="24"/>
    </row>
    <row r="42" spans="1:20" ht="18" customHeight="1">
      <c r="A42" s="216"/>
      <c r="B42" s="217" t="s">
        <v>14</v>
      </c>
      <c r="C42" s="19" t="s">
        <v>214</v>
      </c>
      <c r="D42" s="19"/>
      <c r="E42" s="19" t="s">
        <v>214</v>
      </c>
      <c r="F42" s="19"/>
      <c r="G42" s="19">
        <v>145</v>
      </c>
      <c r="H42" s="19"/>
      <c r="I42" s="19">
        <v>146</v>
      </c>
      <c r="J42" s="19"/>
      <c r="K42" s="19">
        <v>140</v>
      </c>
      <c r="L42" s="19"/>
      <c r="M42" s="117" t="s">
        <v>214</v>
      </c>
      <c r="N42" s="24"/>
      <c r="O42" s="22"/>
      <c r="P42" s="25"/>
      <c r="Q42" s="25"/>
      <c r="R42" s="26"/>
      <c r="S42" s="26"/>
      <c r="T42" s="25"/>
    </row>
    <row r="43" spans="1:20" ht="18" customHeight="1">
      <c r="A43" s="216"/>
      <c r="B43" s="67" t="s">
        <v>29</v>
      </c>
      <c r="C43" s="19" t="s">
        <v>214</v>
      </c>
      <c r="D43" s="19"/>
      <c r="E43" s="19" t="s">
        <v>214</v>
      </c>
      <c r="F43" s="19"/>
      <c r="G43" s="19">
        <v>70</v>
      </c>
      <c r="H43" s="19"/>
      <c r="I43" s="19">
        <v>66</v>
      </c>
      <c r="J43" s="19"/>
      <c r="K43" s="19">
        <v>70</v>
      </c>
      <c r="L43" s="19"/>
      <c r="M43" s="117" t="s">
        <v>214</v>
      </c>
      <c r="N43" s="24"/>
      <c r="O43" s="25"/>
      <c r="P43" s="25"/>
      <c r="Q43" s="25"/>
      <c r="R43" s="25"/>
      <c r="S43" s="25"/>
      <c r="T43" s="25"/>
    </row>
    <row r="44" spans="1:20" ht="18" customHeight="1">
      <c r="A44" s="216"/>
      <c r="B44" s="217" t="s">
        <v>157</v>
      </c>
      <c r="C44" s="19" t="s">
        <v>214</v>
      </c>
      <c r="D44" s="19"/>
      <c r="E44" s="19" t="s">
        <v>214</v>
      </c>
      <c r="F44" s="19"/>
      <c r="G44" s="19">
        <v>18</v>
      </c>
      <c r="H44" s="19"/>
      <c r="I44" s="19">
        <v>19</v>
      </c>
      <c r="J44" s="19"/>
      <c r="K44" s="19">
        <v>22</v>
      </c>
      <c r="L44" s="19"/>
      <c r="M44" s="117" t="s">
        <v>214</v>
      </c>
      <c r="N44" s="24"/>
      <c r="O44" s="189"/>
      <c r="P44" s="189"/>
      <c r="Q44" s="189"/>
      <c r="R44" s="189"/>
      <c r="S44" s="189"/>
      <c r="T44" s="189"/>
    </row>
    <row r="45" spans="1:20" ht="18" customHeight="1">
      <c r="A45" s="216"/>
      <c r="B45" s="217" t="s">
        <v>151</v>
      </c>
      <c r="C45" s="19" t="s">
        <v>214</v>
      </c>
      <c r="D45" s="19"/>
      <c r="E45" s="19" t="s">
        <v>214</v>
      </c>
      <c r="F45" s="19"/>
      <c r="G45" s="19">
        <v>25</v>
      </c>
      <c r="H45" s="19"/>
      <c r="I45" s="19">
        <v>25</v>
      </c>
      <c r="J45" s="19"/>
      <c r="K45" s="19">
        <v>24</v>
      </c>
      <c r="L45" s="19"/>
      <c r="M45" s="117" t="s">
        <v>214</v>
      </c>
      <c r="N45" s="24"/>
      <c r="O45" s="189"/>
      <c r="P45" s="45"/>
      <c r="Q45" s="45"/>
      <c r="R45" s="45"/>
      <c r="S45" s="45"/>
      <c r="T45" s="45"/>
    </row>
    <row r="46" spans="1:20" s="2" customFormat="1" ht="19.5" customHeight="1">
      <c r="A46" s="216" t="s">
        <v>415</v>
      </c>
      <c r="B46" s="216"/>
      <c r="C46" s="40">
        <v>8</v>
      </c>
      <c r="D46" s="20"/>
      <c r="E46" s="40">
        <v>5</v>
      </c>
      <c r="F46" s="20"/>
      <c r="G46" s="20">
        <v>6</v>
      </c>
      <c r="H46" s="20"/>
      <c r="I46" s="20">
        <v>3</v>
      </c>
      <c r="J46" s="20"/>
      <c r="K46" s="20">
        <v>1</v>
      </c>
      <c r="L46" s="20"/>
      <c r="M46" s="116" t="s">
        <v>214</v>
      </c>
      <c r="O46" s="189"/>
      <c r="P46" s="45"/>
      <c r="Q46" s="45"/>
      <c r="R46" s="45"/>
      <c r="S46" s="45"/>
      <c r="T46" s="45"/>
    </row>
    <row r="47" spans="1:14" ht="6.75" customHeight="1">
      <c r="A47" s="219"/>
      <c r="B47" s="220"/>
      <c r="C47" s="28"/>
      <c r="D47" s="28"/>
      <c r="E47" s="28"/>
      <c r="F47" s="28"/>
      <c r="G47" s="28"/>
      <c r="H47" s="28"/>
      <c r="I47" s="28"/>
      <c r="J47" s="28"/>
      <c r="K47" s="28"/>
      <c r="L47" s="28"/>
      <c r="M47" s="118"/>
      <c r="N47" s="24"/>
    </row>
    <row r="48" spans="1:13" s="1" customFormat="1" ht="18" customHeight="1">
      <c r="A48" s="215" t="s">
        <v>165</v>
      </c>
      <c r="B48" s="212"/>
      <c r="C48" s="20">
        <v>60</v>
      </c>
      <c r="D48" s="20"/>
      <c r="E48" s="20">
        <v>55</v>
      </c>
      <c r="F48" s="21"/>
      <c r="G48" s="21">
        <v>44</v>
      </c>
      <c r="H48" s="20"/>
      <c r="I48" s="20">
        <v>28</v>
      </c>
      <c r="J48" s="20"/>
      <c r="K48" s="20">
        <v>38</v>
      </c>
      <c r="L48" s="20"/>
      <c r="M48" s="116">
        <v>-0.3666666666666667</v>
      </c>
    </row>
    <row r="49" spans="1:13" s="1" customFormat="1" ht="21" customHeight="1">
      <c r="A49" s="216" t="s">
        <v>7</v>
      </c>
      <c r="B49" s="216"/>
      <c r="C49" s="20">
        <v>18</v>
      </c>
      <c r="D49" s="20"/>
      <c r="E49" s="20">
        <v>13</v>
      </c>
      <c r="F49" s="20"/>
      <c r="G49" s="20">
        <v>9</v>
      </c>
      <c r="H49" s="20"/>
      <c r="I49" s="20">
        <v>5</v>
      </c>
      <c r="J49" s="20"/>
      <c r="K49" s="20">
        <v>11</v>
      </c>
      <c r="L49" s="20"/>
      <c r="M49" s="116" t="s">
        <v>401</v>
      </c>
    </row>
    <row r="50" spans="1:14" ht="23.25" customHeight="1">
      <c r="A50" s="216"/>
      <c r="B50" s="217" t="s">
        <v>152</v>
      </c>
      <c r="C50" s="184">
        <v>14</v>
      </c>
      <c r="D50" s="19"/>
      <c r="E50" s="184">
        <v>10</v>
      </c>
      <c r="F50" s="19"/>
      <c r="G50" s="19">
        <v>5</v>
      </c>
      <c r="H50" s="19"/>
      <c r="I50" s="19">
        <v>4</v>
      </c>
      <c r="J50" s="19"/>
      <c r="K50" s="19">
        <v>8</v>
      </c>
      <c r="L50" s="19"/>
      <c r="M50" s="117" t="s">
        <v>401</v>
      </c>
      <c r="N50" s="24"/>
    </row>
    <row r="51" spans="1:17" ht="18" customHeight="1">
      <c r="A51" s="216"/>
      <c r="B51" s="217" t="s">
        <v>153</v>
      </c>
      <c r="C51" s="184">
        <v>4</v>
      </c>
      <c r="D51" s="19"/>
      <c r="E51" s="184">
        <v>3</v>
      </c>
      <c r="F51" s="19"/>
      <c r="G51" s="19">
        <v>4</v>
      </c>
      <c r="H51" s="19"/>
      <c r="I51" s="19">
        <v>1</v>
      </c>
      <c r="J51" s="19"/>
      <c r="K51" s="19">
        <v>3</v>
      </c>
      <c r="L51" s="19"/>
      <c r="M51" s="117" t="s">
        <v>401</v>
      </c>
      <c r="N51" s="24"/>
      <c r="O51" s="189"/>
      <c r="P51" s="189"/>
      <c r="Q51" s="189"/>
    </row>
    <row r="52" spans="1:17" s="1" customFormat="1" ht="18" customHeight="1">
      <c r="A52" s="216" t="s">
        <v>156</v>
      </c>
      <c r="B52" s="216"/>
      <c r="C52" s="1">
        <v>41</v>
      </c>
      <c r="D52" s="20"/>
      <c r="E52" s="40">
        <v>42</v>
      </c>
      <c r="F52" s="20"/>
      <c r="G52" s="20">
        <v>35</v>
      </c>
      <c r="H52" s="20"/>
      <c r="I52" s="20">
        <v>23</v>
      </c>
      <c r="J52" s="20"/>
      <c r="K52" s="20">
        <v>27</v>
      </c>
      <c r="L52" s="20"/>
      <c r="M52" s="116" t="s">
        <v>401</v>
      </c>
      <c r="O52" s="189"/>
      <c r="P52" s="189"/>
      <c r="Q52" s="189"/>
    </row>
    <row r="53" spans="1:19" ht="21.75" customHeight="1">
      <c r="A53" s="216"/>
      <c r="B53" s="217" t="s">
        <v>15</v>
      </c>
      <c r="C53" s="19" t="s">
        <v>214</v>
      </c>
      <c r="D53" s="19"/>
      <c r="E53" s="19" t="s">
        <v>214</v>
      </c>
      <c r="F53" s="30"/>
      <c r="G53" s="19">
        <v>0</v>
      </c>
      <c r="H53" s="19"/>
      <c r="I53" s="19">
        <v>0</v>
      </c>
      <c r="J53" s="19"/>
      <c r="K53" s="19">
        <v>0</v>
      </c>
      <c r="L53" s="19"/>
      <c r="M53" s="117" t="s">
        <v>214</v>
      </c>
      <c r="N53" s="29"/>
      <c r="O53" s="189"/>
      <c r="P53" s="189"/>
      <c r="Q53" s="189"/>
      <c r="S53" s="1"/>
    </row>
    <row r="54" spans="1:17" ht="18" customHeight="1">
      <c r="A54" s="216"/>
      <c r="B54" s="217" t="s">
        <v>215</v>
      </c>
      <c r="C54" s="19" t="s">
        <v>214</v>
      </c>
      <c r="D54" s="19"/>
      <c r="E54" s="19" t="s">
        <v>214</v>
      </c>
      <c r="F54" s="30"/>
      <c r="G54" s="19">
        <v>13</v>
      </c>
      <c r="H54" s="19"/>
      <c r="I54" s="19">
        <v>5</v>
      </c>
      <c r="J54" s="19"/>
      <c r="K54" s="19">
        <v>9</v>
      </c>
      <c r="L54" s="19"/>
      <c r="M54" s="117" t="s">
        <v>214</v>
      </c>
      <c r="N54" s="24"/>
      <c r="O54" s="189"/>
      <c r="P54" s="189"/>
      <c r="Q54" s="189"/>
    </row>
    <row r="55" spans="1:17" ht="18" customHeight="1">
      <c r="A55" s="216"/>
      <c r="B55" s="217" t="s">
        <v>216</v>
      </c>
      <c r="C55" s="19" t="s">
        <v>214</v>
      </c>
      <c r="D55" s="19"/>
      <c r="E55" s="19" t="s">
        <v>214</v>
      </c>
      <c r="F55" s="30"/>
      <c r="G55" s="19">
        <v>1</v>
      </c>
      <c r="H55" s="19"/>
      <c r="I55" s="19">
        <v>4</v>
      </c>
      <c r="J55" s="19"/>
      <c r="K55" s="19">
        <v>4</v>
      </c>
      <c r="L55" s="19"/>
      <c r="M55" s="117" t="s">
        <v>214</v>
      </c>
      <c r="N55" s="24"/>
      <c r="O55" s="189"/>
      <c r="P55" s="189"/>
      <c r="Q55" s="189"/>
    </row>
    <row r="56" spans="1:16" ht="18" customHeight="1">
      <c r="A56" s="216"/>
      <c r="B56" s="217" t="s">
        <v>14</v>
      </c>
      <c r="C56" s="19" t="s">
        <v>214</v>
      </c>
      <c r="D56" s="19"/>
      <c r="E56" s="19" t="s">
        <v>214</v>
      </c>
      <c r="F56" s="30"/>
      <c r="G56" s="19">
        <v>14</v>
      </c>
      <c r="H56" s="19"/>
      <c r="I56" s="19">
        <v>10</v>
      </c>
      <c r="J56" s="19"/>
      <c r="K56" s="19">
        <v>10</v>
      </c>
      <c r="L56" s="19"/>
      <c r="M56" s="117" t="s">
        <v>214</v>
      </c>
      <c r="N56" s="29"/>
      <c r="O56" s="24"/>
      <c r="P56" s="24"/>
    </row>
    <row r="57" spans="1:16" ht="18" customHeight="1">
      <c r="A57" s="216"/>
      <c r="B57" s="67" t="s">
        <v>29</v>
      </c>
      <c r="C57" s="19" t="s">
        <v>214</v>
      </c>
      <c r="D57" s="19"/>
      <c r="E57" s="19" t="s">
        <v>214</v>
      </c>
      <c r="F57" s="30"/>
      <c r="G57" s="19">
        <v>1</v>
      </c>
      <c r="H57" s="19"/>
      <c r="I57" s="19">
        <v>0</v>
      </c>
      <c r="J57" s="19"/>
      <c r="K57" s="19">
        <v>1</v>
      </c>
      <c r="L57" s="19"/>
      <c r="M57" s="117" t="s">
        <v>214</v>
      </c>
      <c r="N57" s="24"/>
      <c r="O57" s="24"/>
      <c r="P57" s="24"/>
    </row>
    <row r="58" spans="1:16" ht="18" customHeight="1">
      <c r="A58" s="216"/>
      <c r="B58" s="217" t="s">
        <v>157</v>
      </c>
      <c r="C58" s="19" t="s">
        <v>214</v>
      </c>
      <c r="D58" s="19"/>
      <c r="E58" s="19" t="s">
        <v>214</v>
      </c>
      <c r="F58" s="30"/>
      <c r="G58" s="19">
        <v>4</v>
      </c>
      <c r="H58" s="19"/>
      <c r="I58" s="19">
        <v>3</v>
      </c>
      <c r="J58" s="19"/>
      <c r="K58" s="19">
        <v>0</v>
      </c>
      <c r="L58" s="19"/>
      <c r="M58" s="117" t="s">
        <v>214</v>
      </c>
      <c r="N58" s="24"/>
      <c r="O58" s="24"/>
      <c r="P58" s="24"/>
    </row>
    <row r="59" spans="1:16" ht="18" customHeight="1">
      <c r="A59" s="216"/>
      <c r="B59" s="217" t="s">
        <v>151</v>
      </c>
      <c r="C59" s="19" t="s">
        <v>214</v>
      </c>
      <c r="D59" s="19"/>
      <c r="E59" s="19" t="s">
        <v>214</v>
      </c>
      <c r="F59" s="30"/>
      <c r="G59" s="19">
        <v>2</v>
      </c>
      <c r="H59" s="19"/>
      <c r="I59" s="19">
        <v>1</v>
      </c>
      <c r="J59" s="19"/>
      <c r="K59" s="19">
        <v>3</v>
      </c>
      <c r="L59" s="19"/>
      <c r="M59" s="117" t="s">
        <v>214</v>
      </c>
      <c r="N59" s="24"/>
      <c r="O59" s="24"/>
      <c r="P59" s="24"/>
    </row>
    <row r="60" spans="1:13" s="2" customFormat="1" ht="23.25" customHeight="1">
      <c r="A60" s="216" t="s">
        <v>415</v>
      </c>
      <c r="B60" s="216"/>
      <c r="C60" s="40">
        <v>1</v>
      </c>
      <c r="D60" s="20"/>
      <c r="E60" s="20">
        <v>0</v>
      </c>
      <c r="F60" s="20"/>
      <c r="G60" s="20">
        <v>0</v>
      </c>
      <c r="H60" s="20"/>
      <c r="I60" s="20">
        <v>0</v>
      </c>
      <c r="J60" s="20"/>
      <c r="K60" s="20">
        <v>0</v>
      </c>
      <c r="L60" s="20"/>
      <c r="M60" s="116" t="s">
        <v>214</v>
      </c>
    </row>
    <row r="61" spans="1:13" s="2" customFormat="1" ht="6.75" customHeight="1">
      <c r="A61" s="234"/>
      <c r="B61" s="234"/>
      <c r="C61" s="240"/>
      <c r="D61" s="236"/>
      <c r="E61" s="236"/>
      <c r="F61" s="236"/>
      <c r="G61" s="236"/>
      <c r="H61" s="236"/>
      <c r="I61" s="236"/>
      <c r="J61" s="236"/>
      <c r="K61" s="236"/>
      <c r="L61" s="236"/>
      <c r="M61" s="118"/>
    </row>
    <row r="62" spans="1:13" s="1" customFormat="1" ht="18" customHeight="1">
      <c r="A62" s="215" t="s">
        <v>162</v>
      </c>
      <c r="B62" s="212"/>
      <c r="C62" s="20">
        <v>4327</v>
      </c>
      <c r="D62" s="20"/>
      <c r="E62" s="20">
        <v>4347</v>
      </c>
      <c r="F62" s="20"/>
      <c r="G62" s="20">
        <v>4367</v>
      </c>
      <c r="H62" s="20"/>
      <c r="I62" s="20">
        <v>4343</v>
      </c>
      <c r="J62" s="20"/>
      <c r="K62" s="20">
        <v>4353</v>
      </c>
      <c r="L62" s="20"/>
      <c r="M62" s="116">
        <v>0.006008782066096563</v>
      </c>
    </row>
    <row r="63" spans="1:14" ht="18" customHeight="1">
      <c r="A63" s="216"/>
      <c r="B63" s="217" t="s">
        <v>19</v>
      </c>
      <c r="C63" s="19">
        <v>4232</v>
      </c>
      <c r="D63" s="19"/>
      <c r="E63" s="19">
        <v>4259</v>
      </c>
      <c r="F63" s="19"/>
      <c r="G63" s="19">
        <v>4290</v>
      </c>
      <c r="H63" s="19"/>
      <c r="I63" s="19">
        <v>4267</v>
      </c>
      <c r="J63" s="19"/>
      <c r="K63" s="19">
        <v>4279</v>
      </c>
      <c r="L63" s="19"/>
      <c r="M63" s="117">
        <v>0.011105860113421517</v>
      </c>
      <c r="N63" s="24"/>
    </row>
    <row r="64" spans="1:14" ht="18" customHeight="1">
      <c r="A64" s="216"/>
      <c r="B64" s="217" t="s">
        <v>201</v>
      </c>
      <c r="C64" s="19">
        <v>0</v>
      </c>
      <c r="D64" s="19"/>
      <c r="E64" s="19">
        <v>0</v>
      </c>
      <c r="F64" s="19"/>
      <c r="G64" s="19">
        <v>0</v>
      </c>
      <c r="H64" s="19"/>
      <c r="I64" s="19">
        <v>0</v>
      </c>
      <c r="J64" s="19"/>
      <c r="K64" s="19">
        <v>0</v>
      </c>
      <c r="L64" s="19"/>
      <c r="M64" s="117" t="s">
        <v>401</v>
      </c>
      <c r="N64" s="24"/>
    </row>
    <row r="65" spans="1:14" ht="18" customHeight="1">
      <c r="A65" s="216"/>
      <c r="B65" s="217" t="s">
        <v>30</v>
      </c>
      <c r="C65" s="22">
        <v>25</v>
      </c>
      <c r="D65" s="19"/>
      <c r="E65" s="186">
        <v>26</v>
      </c>
      <c r="F65" s="32"/>
      <c r="G65" s="19">
        <v>19</v>
      </c>
      <c r="H65" s="19"/>
      <c r="I65" s="19">
        <v>21</v>
      </c>
      <c r="J65" s="19"/>
      <c r="K65" s="19">
        <v>20</v>
      </c>
      <c r="L65" s="19"/>
      <c r="M65" s="117" t="s">
        <v>401</v>
      </c>
      <c r="N65" s="24"/>
    </row>
    <row r="66" spans="1:14" ht="18" customHeight="1">
      <c r="A66" s="216"/>
      <c r="B66" s="217" t="s">
        <v>22</v>
      </c>
      <c r="C66" s="22">
        <v>70</v>
      </c>
      <c r="D66" s="19"/>
      <c r="E66" s="186">
        <v>62</v>
      </c>
      <c r="F66" s="32"/>
      <c r="G66" s="19">
        <v>58</v>
      </c>
      <c r="H66" s="19"/>
      <c r="I66" s="19">
        <v>55</v>
      </c>
      <c r="J66" s="19"/>
      <c r="K66" s="19">
        <v>54</v>
      </c>
      <c r="L66" s="19"/>
      <c r="M66" s="117">
        <v>-0.22857142857142854</v>
      </c>
      <c r="N66" s="24"/>
    </row>
    <row r="67" spans="1:16" ht="6.75" customHeight="1">
      <c r="A67" s="219"/>
      <c r="B67" s="220"/>
      <c r="C67" s="15"/>
      <c r="D67" s="15"/>
      <c r="E67" s="15"/>
      <c r="F67" s="15"/>
      <c r="G67" s="15"/>
      <c r="H67" s="15"/>
      <c r="I67" s="16"/>
      <c r="J67" s="16"/>
      <c r="K67" s="66"/>
      <c r="L67" s="66"/>
      <c r="M67" s="66"/>
      <c r="N67" s="24"/>
      <c r="O67" s="24"/>
      <c r="P67" s="24"/>
    </row>
    <row r="68" spans="1:2" ht="18.75" customHeight="1">
      <c r="A68" s="233" t="s">
        <v>403</v>
      </c>
      <c r="B68" s="223" t="s">
        <v>427</v>
      </c>
    </row>
    <row r="69" spans="1:2" ht="15">
      <c r="A69" s="201"/>
      <c r="B69" s="223" t="s">
        <v>418</v>
      </c>
    </row>
    <row r="70" spans="1:2" ht="21.75" customHeight="1">
      <c r="A70" s="233" t="s">
        <v>404</v>
      </c>
      <c r="B70" s="223" t="s">
        <v>429</v>
      </c>
    </row>
    <row r="71" spans="1:2" ht="21.75" customHeight="1">
      <c r="A71" s="233" t="s">
        <v>414</v>
      </c>
      <c r="B71" s="223" t="s">
        <v>426</v>
      </c>
    </row>
  </sheetData>
  <printOptions horizontalCentered="1" verticalCentered="1"/>
  <pageMargins left="0.3937007874015748" right="0.3937007874015748" top="0.3937007874015748" bottom="0.3937007874015748" header="0.3937007874015748" footer="0.3937007874015748"/>
  <pageSetup horizontalDpi="300" verticalDpi="300" orientation="portrait" paperSize="9" scale="50" r:id="rId2"/>
  <drawing r:id="rId1"/>
</worksheet>
</file>

<file path=xl/worksheets/sheet5.xml><?xml version="1.0" encoding="utf-8"?>
<worksheet xmlns="http://schemas.openxmlformats.org/spreadsheetml/2006/main" xmlns:r="http://schemas.openxmlformats.org/officeDocument/2006/relationships">
  <sheetPr codeName="Sheet1"/>
  <dimension ref="A1:P71"/>
  <sheetViews>
    <sheetView showGridLines="0" zoomScale="90" zoomScaleNormal="90" workbookViewId="0" topLeftCell="A1">
      <selection activeCell="A1" sqref="A1"/>
    </sheetView>
  </sheetViews>
  <sheetFormatPr defaultColWidth="9.140625" defaultRowHeight="12.75"/>
  <cols>
    <col min="1" max="1" width="3.28125" style="12" customWidth="1"/>
    <col min="2" max="2" width="51.140625" style="60" customWidth="1"/>
    <col min="3" max="5" width="9.7109375" style="22" customWidth="1"/>
    <col min="6" max="6" width="2.421875" style="22" customWidth="1"/>
    <col min="7" max="9" width="9.7109375" style="22" customWidth="1"/>
    <col min="10" max="10" width="2.57421875" style="22" customWidth="1"/>
    <col min="11" max="12" width="9.7109375" style="22" customWidth="1"/>
    <col min="13" max="13" width="9.7109375" style="25" customWidth="1"/>
    <col min="14" max="15" width="9.140625" style="17" customWidth="1"/>
    <col min="16" max="16" width="9.421875" style="17" customWidth="1"/>
    <col min="17" max="16384" width="9.140625" style="24" customWidth="1"/>
  </cols>
  <sheetData>
    <row r="1" ht="15.75">
      <c r="A1" s="101" t="s">
        <v>417</v>
      </c>
    </row>
    <row r="2" ht="15.75">
      <c r="A2" s="244" t="s">
        <v>431</v>
      </c>
    </row>
    <row r="3" spans="1:16" ht="15.75" thickBot="1">
      <c r="A3" s="128"/>
      <c r="B3" s="127"/>
      <c r="C3" s="111"/>
      <c r="D3" s="111"/>
      <c r="E3" s="111"/>
      <c r="F3" s="111"/>
      <c r="G3" s="111"/>
      <c r="H3" s="111"/>
      <c r="I3" s="111"/>
      <c r="J3" s="111"/>
      <c r="K3" s="111"/>
      <c r="L3" s="111"/>
      <c r="M3" s="112"/>
      <c r="O3" s="56"/>
      <c r="P3" s="56"/>
    </row>
    <row r="4" spans="1:16" ht="21" customHeight="1">
      <c r="A4" s="9"/>
      <c r="B4" s="153"/>
      <c r="C4" s="1041" t="s">
        <v>195</v>
      </c>
      <c r="D4" s="1041"/>
      <c r="E4" s="1041"/>
      <c r="F4" s="204"/>
      <c r="G4" s="1041" t="s">
        <v>194</v>
      </c>
      <c r="H4" s="1041"/>
      <c r="I4" s="1041"/>
      <c r="J4" s="205"/>
      <c r="K4" s="1041" t="s">
        <v>196</v>
      </c>
      <c r="L4" s="1041"/>
      <c r="M4" s="1041"/>
      <c r="O4" s="56"/>
      <c r="P4" s="56"/>
    </row>
    <row r="5" spans="1:16" ht="15">
      <c r="A5" s="57"/>
      <c r="B5" s="61"/>
      <c r="C5" s="24"/>
      <c r="D5" s="24"/>
      <c r="E5" s="24"/>
      <c r="F5" s="24"/>
      <c r="G5" s="24"/>
      <c r="H5" s="24"/>
      <c r="I5" s="24"/>
      <c r="J5" s="24"/>
      <c r="K5" s="24"/>
      <c r="L5" s="24"/>
      <c r="M5" s="24"/>
      <c r="N5" s="24"/>
      <c r="O5" s="24"/>
      <c r="P5" s="24"/>
    </row>
    <row r="6" spans="1:16" ht="15">
      <c r="A6" s="9"/>
      <c r="B6" s="92"/>
      <c r="C6" s="13" t="s">
        <v>18</v>
      </c>
      <c r="D6" s="13" t="s">
        <v>168</v>
      </c>
      <c r="E6" s="13" t="s">
        <v>184</v>
      </c>
      <c r="F6" s="13"/>
      <c r="G6" s="13" t="s">
        <v>18</v>
      </c>
      <c r="H6" s="13" t="s">
        <v>168</v>
      </c>
      <c r="I6" s="13" t="s">
        <v>184</v>
      </c>
      <c r="J6" s="13"/>
      <c r="K6" s="13" t="s">
        <v>18</v>
      </c>
      <c r="L6" s="13" t="s">
        <v>168</v>
      </c>
      <c r="M6" s="13" t="s">
        <v>184</v>
      </c>
      <c r="N6" s="24"/>
      <c r="O6" s="24"/>
      <c r="P6" s="24"/>
    </row>
    <row r="7" spans="1:16" ht="15">
      <c r="A7" s="8"/>
      <c r="B7" s="61"/>
      <c r="C7" s="10"/>
      <c r="D7" s="10"/>
      <c r="E7" s="10"/>
      <c r="F7" s="10"/>
      <c r="G7" s="10"/>
      <c r="H7" s="10"/>
      <c r="I7" s="10"/>
      <c r="J7" s="10"/>
      <c r="K7" s="10"/>
      <c r="L7" s="10"/>
      <c r="M7" s="10"/>
      <c r="N7" s="24"/>
      <c r="O7" s="24"/>
      <c r="P7" s="24"/>
    </row>
    <row r="8" spans="1:16" ht="18" customHeight="1">
      <c r="A8" s="8" t="s">
        <v>163</v>
      </c>
      <c r="B8" s="61"/>
      <c r="C8" s="20">
        <v>84750</v>
      </c>
      <c r="D8" s="20">
        <v>4201</v>
      </c>
      <c r="E8" s="20">
        <v>80549</v>
      </c>
      <c r="F8" s="20"/>
      <c r="G8" s="20">
        <v>85173</v>
      </c>
      <c r="H8" s="20">
        <v>4257</v>
      </c>
      <c r="I8" s="20">
        <v>80916</v>
      </c>
      <c r="J8" s="20"/>
      <c r="K8" s="20">
        <v>85429</v>
      </c>
      <c r="L8" s="20">
        <v>4279</v>
      </c>
      <c r="M8" s="20">
        <v>81150</v>
      </c>
      <c r="O8" s="23"/>
      <c r="P8" s="23"/>
    </row>
    <row r="9" spans="1:16" ht="22.5" customHeight="1">
      <c r="A9" s="68" t="s">
        <v>7</v>
      </c>
      <c r="B9" s="67"/>
      <c r="C9" s="58">
        <v>12611</v>
      </c>
      <c r="D9" s="58">
        <v>768</v>
      </c>
      <c r="E9" s="58">
        <v>11843</v>
      </c>
      <c r="F9" s="58"/>
      <c r="G9" s="58">
        <v>13028</v>
      </c>
      <c r="H9" s="58">
        <v>810</v>
      </c>
      <c r="I9" s="58">
        <v>12218</v>
      </c>
      <c r="J9" s="58"/>
      <c r="K9" s="20">
        <v>12706</v>
      </c>
      <c r="L9" s="58">
        <v>781</v>
      </c>
      <c r="M9" s="58">
        <v>11925</v>
      </c>
      <c r="O9" s="23"/>
      <c r="P9" s="23"/>
    </row>
    <row r="10" spans="1:16" ht="22.5" customHeight="1">
      <c r="A10" s="94"/>
      <c r="B10" s="67" t="s">
        <v>152</v>
      </c>
      <c r="C10" s="22">
        <v>8329</v>
      </c>
      <c r="D10" s="22">
        <v>517</v>
      </c>
      <c r="E10" s="22">
        <v>7812</v>
      </c>
      <c r="G10" s="22">
        <v>8802</v>
      </c>
      <c r="H10" s="22">
        <v>527</v>
      </c>
      <c r="I10" s="22">
        <v>8275</v>
      </c>
      <c r="K10" s="19">
        <v>8398</v>
      </c>
      <c r="L10" s="22">
        <v>522</v>
      </c>
      <c r="M10" s="22">
        <v>7876</v>
      </c>
      <c r="O10" s="23"/>
      <c r="P10" s="23"/>
    </row>
    <row r="11" spans="1:16" ht="18" customHeight="1">
      <c r="A11" s="94"/>
      <c r="B11" s="67" t="s">
        <v>153</v>
      </c>
      <c r="C11" s="22">
        <v>4282</v>
      </c>
      <c r="D11" s="22">
        <v>251</v>
      </c>
      <c r="E11" s="22">
        <v>4031</v>
      </c>
      <c r="G11" s="22">
        <v>4226</v>
      </c>
      <c r="H11" s="22">
        <v>283</v>
      </c>
      <c r="I11" s="22">
        <v>3943</v>
      </c>
      <c r="K11" s="19">
        <v>4308</v>
      </c>
      <c r="L11" s="22">
        <v>259</v>
      </c>
      <c r="M11" s="22">
        <v>4049</v>
      </c>
      <c r="O11" s="23"/>
      <c r="P11" s="23"/>
    </row>
    <row r="12" spans="1:16" ht="24" customHeight="1">
      <c r="A12" s="68" t="s">
        <v>156</v>
      </c>
      <c r="B12" s="67"/>
      <c r="C12" s="58">
        <v>71197</v>
      </c>
      <c r="D12" s="58">
        <v>3409</v>
      </c>
      <c r="E12" s="58">
        <v>67788</v>
      </c>
      <c r="F12" s="58"/>
      <c r="G12" s="58">
        <v>71213</v>
      </c>
      <c r="H12" s="58">
        <v>3425</v>
      </c>
      <c r="I12" s="58">
        <v>67788</v>
      </c>
      <c r="J12" s="58"/>
      <c r="K12" s="20">
        <v>71744</v>
      </c>
      <c r="L12" s="58">
        <v>3470</v>
      </c>
      <c r="M12" s="58">
        <v>68274</v>
      </c>
      <c r="O12" s="23"/>
      <c r="P12" s="23"/>
    </row>
    <row r="13" spans="1:16" ht="24" customHeight="1">
      <c r="A13" s="94"/>
      <c r="B13" s="67" t="s">
        <v>15</v>
      </c>
      <c r="C13" s="22">
        <v>117</v>
      </c>
      <c r="D13" s="22">
        <v>13</v>
      </c>
      <c r="E13" s="22">
        <v>104</v>
      </c>
      <c r="G13" s="22">
        <v>110</v>
      </c>
      <c r="H13" s="22">
        <v>12</v>
      </c>
      <c r="I13" s="22">
        <v>98</v>
      </c>
      <c r="K13" s="19">
        <v>128</v>
      </c>
      <c r="L13" s="22">
        <v>13</v>
      </c>
      <c r="M13" s="22">
        <v>115</v>
      </c>
      <c r="O13" s="23"/>
      <c r="P13" s="23"/>
    </row>
    <row r="14" spans="1:16" ht="18" customHeight="1">
      <c r="A14" s="94"/>
      <c r="B14" s="67" t="s">
        <v>215</v>
      </c>
      <c r="C14" s="22">
        <v>5283</v>
      </c>
      <c r="D14" s="22">
        <v>494</v>
      </c>
      <c r="E14" s="22">
        <v>4789</v>
      </c>
      <c r="G14" s="22">
        <v>5308</v>
      </c>
      <c r="H14" s="22">
        <v>494</v>
      </c>
      <c r="I14" s="22">
        <v>4814</v>
      </c>
      <c r="K14" s="19">
        <v>5532</v>
      </c>
      <c r="L14" s="22">
        <v>532</v>
      </c>
      <c r="M14" s="22">
        <v>5000</v>
      </c>
      <c r="O14" s="23"/>
      <c r="P14" s="23"/>
    </row>
    <row r="15" spans="1:16" ht="18" customHeight="1">
      <c r="A15" s="94"/>
      <c r="B15" s="67" t="s">
        <v>216</v>
      </c>
      <c r="C15" s="22">
        <v>2449</v>
      </c>
      <c r="D15" s="22">
        <v>192</v>
      </c>
      <c r="E15" s="22">
        <v>2257</v>
      </c>
      <c r="G15" s="22">
        <v>2435</v>
      </c>
      <c r="H15" s="22">
        <v>199</v>
      </c>
      <c r="I15" s="22">
        <v>2236</v>
      </c>
      <c r="K15" s="19">
        <v>2564</v>
      </c>
      <c r="L15" s="22">
        <v>207</v>
      </c>
      <c r="M15" s="22">
        <v>2357</v>
      </c>
      <c r="O15" s="23"/>
      <c r="P15" s="23"/>
    </row>
    <row r="16" spans="1:16" ht="18" customHeight="1">
      <c r="A16" s="94"/>
      <c r="B16" s="67" t="s">
        <v>14</v>
      </c>
      <c r="C16" s="22">
        <v>20822</v>
      </c>
      <c r="D16" s="22">
        <v>1176</v>
      </c>
      <c r="E16" s="22">
        <v>19646</v>
      </c>
      <c r="G16" s="22">
        <v>20743</v>
      </c>
      <c r="H16" s="22">
        <v>1188</v>
      </c>
      <c r="I16" s="22">
        <v>19555</v>
      </c>
      <c r="K16" s="19">
        <v>20674</v>
      </c>
      <c r="L16" s="22">
        <v>1187</v>
      </c>
      <c r="M16" s="22">
        <v>19487</v>
      </c>
      <c r="O16" s="23"/>
      <c r="P16" s="23"/>
    </row>
    <row r="17" spans="1:16" ht="18" customHeight="1">
      <c r="A17" s="94"/>
      <c r="B17" s="67" t="s">
        <v>29</v>
      </c>
      <c r="C17" s="22">
        <v>23868</v>
      </c>
      <c r="D17" s="22">
        <v>982</v>
      </c>
      <c r="E17" s="22">
        <v>22886</v>
      </c>
      <c r="G17" s="22">
        <v>23837</v>
      </c>
      <c r="H17" s="22">
        <v>982</v>
      </c>
      <c r="I17" s="22">
        <v>22855</v>
      </c>
      <c r="K17" s="19">
        <v>23916</v>
      </c>
      <c r="L17" s="22">
        <v>965</v>
      </c>
      <c r="M17" s="22">
        <v>22951</v>
      </c>
      <c r="O17" s="23"/>
      <c r="P17" s="23"/>
    </row>
    <row r="18" spans="1:16" ht="18" customHeight="1">
      <c r="A18" s="94"/>
      <c r="B18" s="67" t="s">
        <v>157</v>
      </c>
      <c r="C18" s="22">
        <v>13191</v>
      </c>
      <c r="D18" s="22">
        <v>379</v>
      </c>
      <c r="E18" s="22">
        <v>12812</v>
      </c>
      <c r="G18" s="22">
        <v>13220</v>
      </c>
      <c r="H18" s="22">
        <v>372</v>
      </c>
      <c r="I18" s="22">
        <v>12848</v>
      </c>
      <c r="K18" s="19">
        <v>13271</v>
      </c>
      <c r="L18" s="22">
        <v>372</v>
      </c>
      <c r="M18" s="22">
        <v>12899</v>
      </c>
      <c r="O18" s="23"/>
      <c r="P18" s="23"/>
    </row>
    <row r="19" spans="1:16" ht="18" customHeight="1">
      <c r="A19" s="94"/>
      <c r="B19" s="67" t="s">
        <v>151</v>
      </c>
      <c r="C19" s="22">
        <v>5467</v>
      </c>
      <c r="D19" s="22">
        <v>173</v>
      </c>
      <c r="E19" s="22">
        <v>5294</v>
      </c>
      <c r="G19" s="22">
        <v>5560</v>
      </c>
      <c r="H19" s="22">
        <v>178</v>
      </c>
      <c r="I19" s="22">
        <v>5382</v>
      </c>
      <c r="K19" s="32">
        <v>5659</v>
      </c>
      <c r="L19" s="22">
        <v>194</v>
      </c>
      <c r="M19" s="22">
        <v>5465</v>
      </c>
      <c r="O19" s="23"/>
      <c r="P19" s="23"/>
    </row>
    <row r="20" spans="1:16" ht="23.25" customHeight="1">
      <c r="A20" s="68" t="s">
        <v>16</v>
      </c>
      <c r="B20" s="67"/>
      <c r="C20" s="58">
        <v>942</v>
      </c>
      <c r="D20" s="58">
        <v>24</v>
      </c>
      <c r="E20" s="58">
        <v>918</v>
      </c>
      <c r="F20" s="58"/>
      <c r="G20" s="58">
        <v>932</v>
      </c>
      <c r="H20" s="58">
        <v>22</v>
      </c>
      <c r="I20" s="58">
        <v>910</v>
      </c>
      <c r="J20" s="58"/>
      <c r="K20" s="20">
        <v>979</v>
      </c>
      <c r="L20" s="58">
        <v>28</v>
      </c>
      <c r="M20" s="58">
        <v>951</v>
      </c>
      <c r="O20" s="23"/>
      <c r="P20" s="23"/>
    </row>
    <row r="21" spans="1:16" ht="9" customHeight="1">
      <c r="A21" s="9"/>
      <c r="B21" s="92"/>
      <c r="C21" s="27"/>
      <c r="D21" s="27"/>
      <c r="E21" s="59"/>
      <c r="F21" s="27"/>
      <c r="G21" s="28"/>
      <c r="H21" s="28"/>
      <c r="I21" s="59"/>
      <c r="J21" s="28"/>
      <c r="K21" s="28"/>
      <c r="L21" s="28"/>
      <c r="M21" s="28"/>
      <c r="O21" s="23"/>
      <c r="P21" s="23"/>
    </row>
    <row r="22" spans="1:16" ht="18" customHeight="1">
      <c r="A22" s="8" t="s">
        <v>164</v>
      </c>
      <c r="B22" s="61"/>
      <c r="C22" s="20">
        <v>73059</v>
      </c>
      <c r="D22" s="20">
        <v>3738</v>
      </c>
      <c r="E22" s="20">
        <v>69321</v>
      </c>
      <c r="F22" s="20"/>
      <c r="G22" s="20">
        <v>73408</v>
      </c>
      <c r="H22" s="20">
        <v>3791</v>
      </c>
      <c r="I22" s="20">
        <v>69617</v>
      </c>
      <c r="J22" s="20"/>
      <c r="K22" s="21">
        <v>73678</v>
      </c>
      <c r="L22" s="20">
        <v>3810</v>
      </c>
      <c r="M22" s="20">
        <v>69868</v>
      </c>
      <c r="O22" s="23"/>
      <c r="P22" s="23"/>
    </row>
    <row r="23" spans="1:16" s="1" customFormat="1" ht="19.5" customHeight="1">
      <c r="A23" s="68" t="s">
        <v>7</v>
      </c>
      <c r="B23" s="68"/>
      <c r="C23" s="1">
        <v>10249</v>
      </c>
      <c r="D23" s="1">
        <v>671</v>
      </c>
      <c r="E23" s="58">
        <v>9578</v>
      </c>
      <c r="G23" s="58">
        <v>10623</v>
      </c>
      <c r="H23" s="58">
        <v>706</v>
      </c>
      <c r="I23" s="58">
        <v>9917</v>
      </c>
      <c r="J23" s="58"/>
      <c r="K23" s="20">
        <v>10359</v>
      </c>
      <c r="L23" s="1">
        <v>680</v>
      </c>
      <c r="M23" s="20">
        <v>9679</v>
      </c>
      <c r="O23" s="23"/>
      <c r="P23" s="23"/>
    </row>
    <row r="24" spans="1:16" ht="21" customHeight="1">
      <c r="A24" s="94"/>
      <c r="B24" s="67" t="s">
        <v>152</v>
      </c>
      <c r="C24">
        <v>6781</v>
      </c>
      <c r="D24">
        <v>450</v>
      </c>
      <c r="E24" s="22">
        <v>6331</v>
      </c>
      <c r="F24"/>
      <c r="G24">
        <v>7224</v>
      </c>
      <c r="H24">
        <v>463</v>
      </c>
      <c r="I24" s="22">
        <v>6761</v>
      </c>
      <c r="J24"/>
      <c r="K24" s="19">
        <v>6900</v>
      </c>
      <c r="L24" s="24">
        <v>460</v>
      </c>
      <c r="M24">
        <v>6440</v>
      </c>
      <c r="O24" s="23"/>
      <c r="P24" s="23"/>
    </row>
    <row r="25" spans="1:16" ht="18" customHeight="1">
      <c r="A25" s="94"/>
      <c r="B25" s="67" t="s">
        <v>153</v>
      </c>
      <c r="C25">
        <v>3468</v>
      </c>
      <c r="D25">
        <v>221</v>
      </c>
      <c r="E25" s="22">
        <v>3247</v>
      </c>
      <c r="F25"/>
      <c r="G25">
        <v>3399</v>
      </c>
      <c r="H25">
        <v>243</v>
      </c>
      <c r="I25" s="22">
        <v>3156</v>
      </c>
      <c r="J25"/>
      <c r="K25" s="19">
        <v>3459</v>
      </c>
      <c r="L25">
        <v>220</v>
      </c>
      <c r="M25">
        <v>3239</v>
      </c>
      <c r="O25" s="23"/>
      <c r="P25" s="23"/>
    </row>
    <row r="26" spans="1:16" s="1" customFormat="1" ht="18" customHeight="1">
      <c r="A26" s="68" t="s">
        <v>156</v>
      </c>
      <c r="B26" s="68"/>
      <c r="C26" s="58">
        <v>61928</v>
      </c>
      <c r="D26" s="58">
        <v>3044</v>
      </c>
      <c r="E26" s="58">
        <v>58884</v>
      </c>
      <c r="F26" s="58"/>
      <c r="G26" s="58">
        <v>61915</v>
      </c>
      <c r="H26" s="58">
        <v>3064</v>
      </c>
      <c r="I26" s="58">
        <v>58851</v>
      </c>
      <c r="J26" s="58"/>
      <c r="K26" s="20">
        <v>62402</v>
      </c>
      <c r="L26" s="1">
        <v>3103</v>
      </c>
      <c r="M26" s="58">
        <v>59299</v>
      </c>
      <c r="O26" s="23"/>
      <c r="P26" s="23"/>
    </row>
    <row r="27" spans="1:16" ht="19.5" customHeight="1">
      <c r="A27" s="94"/>
      <c r="B27" s="67" t="s">
        <v>15</v>
      </c>
      <c r="C27">
        <v>113</v>
      </c>
      <c r="D27">
        <v>13</v>
      </c>
      <c r="E27" s="22">
        <v>100</v>
      </c>
      <c r="F27"/>
      <c r="G27">
        <v>105</v>
      </c>
      <c r="H27">
        <v>11</v>
      </c>
      <c r="I27" s="22">
        <v>94</v>
      </c>
      <c r="J27"/>
      <c r="K27" s="19">
        <v>126</v>
      </c>
      <c r="L27" s="24">
        <v>13</v>
      </c>
      <c r="M27">
        <v>113</v>
      </c>
      <c r="O27" s="23"/>
      <c r="P27" s="23"/>
    </row>
    <row r="28" spans="1:16" ht="18" customHeight="1">
      <c r="A28" s="94"/>
      <c r="B28" s="67" t="s">
        <v>215</v>
      </c>
      <c r="C28">
        <v>4252</v>
      </c>
      <c r="D28">
        <v>430</v>
      </c>
      <c r="E28" s="22">
        <v>3822</v>
      </c>
      <c r="F28"/>
      <c r="G28">
        <v>4283</v>
      </c>
      <c r="H28">
        <v>435</v>
      </c>
      <c r="I28" s="22">
        <v>3848</v>
      </c>
      <c r="J28"/>
      <c r="K28" s="19">
        <v>4453</v>
      </c>
      <c r="L28">
        <v>457</v>
      </c>
      <c r="M28">
        <v>3996</v>
      </c>
      <c r="O28" s="23"/>
      <c r="P28" s="23"/>
    </row>
    <row r="29" spans="1:16" ht="18" customHeight="1">
      <c r="A29" s="94"/>
      <c r="B29" s="67" t="s">
        <v>216</v>
      </c>
      <c r="C29">
        <v>1881</v>
      </c>
      <c r="D29">
        <v>167</v>
      </c>
      <c r="E29" s="22">
        <v>1714</v>
      </c>
      <c r="F29"/>
      <c r="G29">
        <v>1900</v>
      </c>
      <c r="H29">
        <v>175</v>
      </c>
      <c r="I29" s="22">
        <v>1725</v>
      </c>
      <c r="J29"/>
      <c r="K29" s="19">
        <v>2042</v>
      </c>
      <c r="L29">
        <v>185</v>
      </c>
      <c r="M29">
        <v>1857</v>
      </c>
      <c r="O29" s="23"/>
      <c r="P29" s="23"/>
    </row>
    <row r="30" spans="1:16" ht="18" customHeight="1">
      <c r="A30" s="94"/>
      <c r="B30" s="67" t="s">
        <v>14</v>
      </c>
      <c r="C30">
        <v>16636</v>
      </c>
      <c r="D30">
        <v>1020</v>
      </c>
      <c r="E30" s="22">
        <v>15616</v>
      </c>
      <c r="F30"/>
      <c r="G30">
        <v>16569</v>
      </c>
      <c r="H30">
        <v>1031</v>
      </c>
      <c r="I30" s="22">
        <v>15538</v>
      </c>
      <c r="J30"/>
      <c r="K30" s="19">
        <v>16524</v>
      </c>
      <c r="L30">
        <v>1037</v>
      </c>
      <c r="M30">
        <v>15487</v>
      </c>
      <c r="O30" s="23"/>
      <c r="P30" s="23"/>
    </row>
    <row r="31" spans="1:16" ht="18" customHeight="1">
      <c r="A31" s="94"/>
      <c r="B31" s="67" t="s">
        <v>29</v>
      </c>
      <c r="C31">
        <v>21713</v>
      </c>
      <c r="D31">
        <v>912</v>
      </c>
      <c r="E31" s="22">
        <v>20801</v>
      </c>
      <c r="F31"/>
      <c r="G31">
        <v>21661</v>
      </c>
      <c r="H31">
        <v>909</v>
      </c>
      <c r="I31" s="22">
        <v>20752</v>
      </c>
      <c r="J31"/>
      <c r="K31" s="19">
        <v>21706</v>
      </c>
      <c r="L31">
        <v>894</v>
      </c>
      <c r="M31">
        <v>20812</v>
      </c>
      <c r="O31" s="23"/>
      <c r="P31" s="23"/>
    </row>
    <row r="32" spans="1:16" ht="18" customHeight="1">
      <c r="A32" s="94"/>
      <c r="B32" s="67" t="s">
        <v>157</v>
      </c>
      <c r="C32">
        <v>12460</v>
      </c>
      <c r="D32">
        <v>356</v>
      </c>
      <c r="E32" s="22">
        <v>12104</v>
      </c>
      <c r="F32"/>
      <c r="G32">
        <v>12488</v>
      </c>
      <c r="H32">
        <v>350</v>
      </c>
      <c r="I32" s="22">
        <v>12138</v>
      </c>
      <c r="J32"/>
      <c r="K32" s="19">
        <v>12545</v>
      </c>
      <c r="L32">
        <v>350</v>
      </c>
      <c r="M32">
        <v>12195</v>
      </c>
      <c r="O32" s="23"/>
      <c r="P32" s="23"/>
    </row>
    <row r="33" spans="1:16" ht="18" customHeight="1">
      <c r="A33" s="94"/>
      <c r="B33" s="67" t="s">
        <v>151</v>
      </c>
      <c r="C33">
        <v>4873</v>
      </c>
      <c r="D33">
        <v>146</v>
      </c>
      <c r="E33" s="22">
        <v>4727</v>
      </c>
      <c r="F33"/>
      <c r="G33">
        <v>4909</v>
      </c>
      <c r="H33">
        <v>153</v>
      </c>
      <c r="I33" s="22">
        <v>4756</v>
      </c>
      <c r="J33"/>
      <c r="K33" s="19">
        <v>5006</v>
      </c>
      <c r="L33">
        <v>167</v>
      </c>
      <c r="M33">
        <v>4839</v>
      </c>
      <c r="O33" s="23"/>
      <c r="P33" s="23"/>
    </row>
    <row r="34" spans="1:16" ht="21.75" customHeight="1">
      <c r="A34" s="68" t="s">
        <v>16</v>
      </c>
      <c r="B34" s="67"/>
      <c r="C34" s="1">
        <v>882</v>
      </c>
      <c r="D34" s="1">
        <v>23</v>
      </c>
      <c r="E34" s="58">
        <v>859</v>
      </c>
      <c r="F34"/>
      <c r="G34" s="1">
        <v>870</v>
      </c>
      <c r="H34" s="1">
        <v>21</v>
      </c>
      <c r="I34" s="58">
        <v>849</v>
      </c>
      <c r="J34" s="1"/>
      <c r="K34" s="20">
        <v>917</v>
      </c>
      <c r="L34" s="1">
        <v>27</v>
      </c>
      <c r="M34" s="1">
        <v>890</v>
      </c>
      <c r="O34" s="23"/>
      <c r="P34" s="23"/>
    </row>
    <row r="35" spans="1:16" ht="9" customHeight="1">
      <c r="A35" s="9"/>
      <c r="B35" s="92"/>
      <c r="C35" s="27"/>
      <c r="D35" s="27"/>
      <c r="E35" s="59"/>
      <c r="F35" s="27"/>
      <c r="G35" s="28"/>
      <c r="H35" s="28"/>
      <c r="I35" s="59"/>
      <c r="J35" s="28"/>
      <c r="K35" s="28"/>
      <c r="L35" s="28"/>
      <c r="M35" s="28"/>
      <c r="O35" s="23"/>
      <c r="P35" s="23"/>
    </row>
    <row r="36" spans="1:16" ht="18" customHeight="1">
      <c r="A36" s="215" t="s">
        <v>402</v>
      </c>
      <c r="B36" s="61"/>
      <c r="C36" s="20">
        <v>10071</v>
      </c>
      <c r="D36" s="20">
        <v>434</v>
      </c>
      <c r="E36" s="20">
        <v>9637</v>
      </c>
      <c r="F36" s="20"/>
      <c r="G36" s="20">
        <v>10103</v>
      </c>
      <c r="H36" s="20">
        <v>431</v>
      </c>
      <c r="I36" s="20">
        <v>9672</v>
      </c>
      <c r="J36" s="20"/>
      <c r="K36" s="20">
        <v>10114</v>
      </c>
      <c r="L36" s="20">
        <v>431</v>
      </c>
      <c r="M36" s="20">
        <v>9683</v>
      </c>
      <c r="O36" s="23"/>
      <c r="P36" s="23"/>
    </row>
    <row r="37" spans="1:16" s="1" customFormat="1" ht="22.5" customHeight="1">
      <c r="A37" s="68" t="s">
        <v>7</v>
      </c>
      <c r="B37" s="68"/>
      <c r="C37" s="1">
        <v>1925</v>
      </c>
      <c r="D37" s="1">
        <v>87</v>
      </c>
      <c r="E37" s="58">
        <v>1838</v>
      </c>
      <c r="G37" s="20">
        <v>1963</v>
      </c>
      <c r="H37" s="20">
        <v>94</v>
      </c>
      <c r="I37" s="58">
        <v>1869</v>
      </c>
      <c r="J37" s="20"/>
      <c r="K37" s="20">
        <v>1922</v>
      </c>
      <c r="L37" s="20">
        <v>90</v>
      </c>
      <c r="M37" s="20">
        <v>1832</v>
      </c>
      <c r="O37" s="23"/>
      <c r="P37" s="23"/>
    </row>
    <row r="38" spans="1:16" ht="19.5" customHeight="1">
      <c r="A38" s="94"/>
      <c r="B38" s="67" t="s">
        <v>152</v>
      </c>
      <c r="C38">
        <v>1194</v>
      </c>
      <c r="D38">
        <v>59</v>
      </c>
      <c r="E38" s="22">
        <v>1135</v>
      </c>
      <c r="F38"/>
      <c r="G38">
        <v>1220</v>
      </c>
      <c r="H38">
        <v>55</v>
      </c>
      <c r="I38" s="22">
        <v>1165</v>
      </c>
      <c r="J38"/>
      <c r="K38" s="19">
        <v>1171</v>
      </c>
      <c r="L38">
        <v>54</v>
      </c>
      <c r="M38">
        <v>1117</v>
      </c>
      <c r="O38" s="23"/>
      <c r="P38" s="23"/>
    </row>
    <row r="39" spans="1:16" ht="18" customHeight="1">
      <c r="A39" s="94"/>
      <c r="B39" s="67" t="s">
        <v>153</v>
      </c>
      <c r="C39">
        <v>731</v>
      </c>
      <c r="D39">
        <v>28</v>
      </c>
      <c r="E39" s="22">
        <v>703</v>
      </c>
      <c r="F39"/>
      <c r="G39">
        <v>743</v>
      </c>
      <c r="H39">
        <v>39</v>
      </c>
      <c r="I39" s="22">
        <v>704</v>
      </c>
      <c r="J39"/>
      <c r="K39" s="19">
        <v>751</v>
      </c>
      <c r="L39">
        <v>36</v>
      </c>
      <c r="M39">
        <v>715</v>
      </c>
      <c r="O39" s="23"/>
      <c r="P39" s="23"/>
    </row>
    <row r="40" spans="1:16" s="1" customFormat="1" ht="21" customHeight="1">
      <c r="A40" s="68" t="s">
        <v>156</v>
      </c>
      <c r="B40" s="68"/>
      <c r="C40" s="58">
        <v>8086</v>
      </c>
      <c r="D40" s="58">
        <v>346</v>
      </c>
      <c r="E40" s="58">
        <v>7740</v>
      </c>
      <c r="F40" s="58"/>
      <c r="G40" s="58">
        <v>8078</v>
      </c>
      <c r="H40" s="58">
        <v>336</v>
      </c>
      <c r="I40" s="58">
        <v>7742</v>
      </c>
      <c r="J40" s="58"/>
      <c r="K40" s="20">
        <v>8130</v>
      </c>
      <c r="L40" s="1">
        <v>340</v>
      </c>
      <c r="M40" s="1">
        <v>7790</v>
      </c>
      <c r="O40" s="23"/>
      <c r="P40" s="23"/>
    </row>
    <row r="41" spans="1:16" ht="18" customHeight="1">
      <c r="A41" s="68"/>
      <c r="B41" s="67" t="s">
        <v>15</v>
      </c>
      <c r="C41">
        <v>4</v>
      </c>
      <c r="D41">
        <v>0</v>
      </c>
      <c r="E41" s="22">
        <v>4</v>
      </c>
      <c r="F41"/>
      <c r="G41">
        <v>4</v>
      </c>
      <c r="H41">
        <v>0</v>
      </c>
      <c r="I41" s="22">
        <v>4</v>
      </c>
      <c r="J41"/>
      <c r="K41" s="19">
        <v>2</v>
      </c>
      <c r="L41">
        <v>0</v>
      </c>
      <c r="M41">
        <v>2</v>
      </c>
      <c r="O41" s="23"/>
      <c r="P41" s="23"/>
    </row>
    <row r="42" spans="1:16" ht="18" customHeight="1">
      <c r="A42" s="94"/>
      <c r="B42" s="67" t="s">
        <v>215</v>
      </c>
      <c r="C42">
        <v>794</v>
      </c>
      <c r="D42">
        <v>61</v>
      </c>
      <c r="E42" s="22">
        <v>733</v>
      </c>
      <c r="F42"/>
      <c r="G42">
        <v>758</v>
      </c>
      <c r="H42">
        <v>53</v>
      </c>
      <c r="I42" s="22">
        <v>705</v>
      </c>
      <c r="J42"/>
      <c r="K42" s="19">
        <v>799</v>
      </c>
      <c r="L42">
        <v>66</v>
      </c>
      <c r="M42">
        <v>733</v>
      </c>
      <c r="O42" s="23"/>
      <c r="P42" s="23"/>
    </row>
    <row r="43" spans="1:16" ht="18" customHeight="1">
      <c r="A43" s="94"/>
      <c r="B43" s="67" t="s">
        <v>216</v>
      </c>
      <c r="C43">
        <v>384</v>
      </c>
      <c r="D43">
        <v>20</v>
      </c>
      <c r="E43" s="22">
        <v>364</v>
      </c>
      <c r="F43"/>
      <c r="G43">
        <v>351</v>
      </c>
      <c r="H43">
        <v>19</v>
      </c>
      <c r="I43" s="22">
        <v>332</v>
      </c>
      <c r="J43"/>
      <c r="K43" s="19">
        <v>350</v>
      </c>
      <c r="L43">
        <v>18</v>
      </c>
      <c r="M43">
        <v>332</v>
      </c>
      <c r="O43" s="23"/>
      <c r="P43" s="23"/>
    </row>
    <row r="44" spans="1:16" ht="18" customHeight="1">
      <c r="A44" s="94"/>
      <c r="B44" s="67" t="s">
        <v>14</v>
      </c>
      <c r="C44">
        <v>3644</v>
      </c>
      <c r="D44">
        <v>149</v>
      </c>
      <c r="E44" s="22">
        <v>3495</v>
      </c>
      <c r="F44"/>
      <c r="G44">
        <v>3630</v>
      </c>
      <c r="H44">
        <v>149</v>
      </c>
      <c r="I44" s="22">
        <v>3481</v>
      </c>
      <c r="J44"/>
      <c r="K44" s="19">
        <v>3598</v>
      </c>
      <c r="L44">
        <v>140</v>
      </c>
      <c r="M44">
        <v>3458</v>
      </c>
      <c r="O44" s="23"/>
      <c r="P44" s="23"/>
    </row>
    <row r="45" spans="1:16" ht="18" customHeight="1">
      <c r="A45" s="94"/>
      <c r="B45" s="67" t="s">
        <v>29</v>
      </c>
      <c r="C45">
        <v>2018</v>
      </c>
      <c r="D45">
        <v>69</v>
      </c>
      <c r="E45" s="22">
        <v>1949</v>
      </c>
      <c r="F45"/>
      <c r="G45">
        <v>2042</v>
      </c>
      <c r="H45">
        <v>71</v>
      </c>
      <c r="I45" s="22">
        <v>1971</v>
      </c>
      <c r="J45"/>
      <c r="K45" s="19">
        <v>2082</v>
      </c>
      <c r="L45">
        <v>70</v>
      </c>
      <c r="M45">
        <v>2012</v>
      </c>
      <c r="O45" s="23"/>
      <c r="P45" s="23"/>
    </row>
    <row r="46" spans="1:16" ht="18" customHeight="1">
      <c r="A46" s="94"/>
      <c r="B46" s="67" t="s">
        <v>157</v>
      </c>
      <c r="C46">
        <v>683</v>
      </c>
      <c r="D46">
        <v>21</v>
      </c>
      <c r="E46" s="22">
        <v>662</v>
      </c>
      <c r="F46"/>
      <c r="G46">
        <v>684</v>
      </c>
      <c r="H46">
        <v>21</v>
      </c>
      <c r="I46" s="22">
        <v>663</v>
      </c>
      <c r="J46"/>
      <c r="K46" s="19">
        <v>681</v>
      </c>
      <c r="L46">
        <v>22</v>
      </c>
      <c r="M46">
        <v>659</v>
      </c>
      <c r="O46" s="23"/>
      <c r="P46" s="23"/>
    </row>
    <row r="47" spans="1:16" ht="18" customHeight="1">
      <c r="A47" s="94"/>
      <c r="B47" s="67" t="s">
        <v>151</v>
      </c>
      <c r="C47">
        <v>559</v>
      </c>
      <c r="D47">
        <v>26</v>
      </c>
      <c r="E47" s="22">
        <v>533</v>
      </c>
      <c r="F47"/>
      <c r="G47">
        <v>609</v>
      </c>
      <c r="H47">
        <v>23</v>
      </c>
      <c r="I47" s="22">
        <v>586</v>
      </c>
      <c r="J47"/>
      <c r="K47" s="19">
        <v>618</v>
      </c>
      <c r="L47">
        <v>24</v>
      </c>
      <c r="M47">
        <v>594</v>
      </c>
      <c r="O47" s="23"/>
      <c r="P47" s="23"/>
    </row>
    <row r="48" spans="1:16" s="2" customFormat="1" ht="19.5" customHeight="1">
      <c r="A48" s="68" t="s">
        <v>16</v>
      </c>
      <c r="B48" s="68"/>
      <c r="C48" s="1">
        <v>60</v>
      </c>
      <c r="D48" s="1">
        <v>1</v>
      </c>
      <c r="E48" s="58">
        <v>59</v>
      </c>
      <c r="F48"/>
      <c r="G48" s="1">
        <v>62</v>
      </c>
      <c r="H48" s="1">
        <v>1</v>
      </c>
      <c r="I48" s="58">
        <v>61</v>
      </c>
      <c r="J48" s="1"/>
      <c r="K48" s="20">
        <v>62</v>
      </c>
      <c r="L48" s="1">
        <v>1</v>
      </c>
      <c r="M48" s="1">
        <v>61</v>
      </c>
      <c r="O48" s="23"/>
      <c r="P48" s="23"/>
    </row>
    <row r="49" spans="1:16" ht="9" customHeight="1">
      <c r="A49" s="9"/>
      <c r="B49" s="92"/>
      <c r="C49" s="27"/>
      <c r="D49" s="27"/>
      <c r="E49" s="59"/>
      <c r="F49" s="27"/>
      <c r="G49" s="28"/>
      <c r="H49" s="28"/>
      <c r="I49" s="59"/>
      <c r="J49" s="28"/>
      <c r="K49" s="28"/>
      <c r="L49" s="28"/>
      <c r="M49" s="28"/>
      <c r="O49" s="23"/>
      <c r="P49" s="23"/>
    </row>
    <row r="50" spans="1:16" ht="18" customHeight="1">
      <c r="A50" s="8" t="s">
        <v>165</v>
      </c>
      <c r="B50" s="61"/>
      <c r="C50" s="20">
        <v>1620</v>
      </c>
      <c r="D50" s="20">
        <v>29</v>
      </c>
      <c r="E50" s="20">
        <v>1591</v>
      </c>
      <c r="F50" s="20"/>
      <c r="G50" s="20">
        <v>1662</v>
      </c>
      <c r="H50" s="20">
        <v>35</v>
      </c>
      <c r="I50" s="20">
        <v>1627</v>
      </c>
      <c r="J50" s="20"/>
      <c r="K50" s="20">
        <v>1637</v>
      </c>
      <c r="L50" s="20">
        <v>38</v>
      </c>
      <c r="M50" s="20">
        <v>1599</v>
      </c>
      <c r="O50" s="23"/>
      <c r="P50" s="23"/>
    </row>
    <row r="51" spans="1:16" s="1" customFormat="1" ht="21" customHeight="1">
      <c r="A51" s="68" t="s">
        <v>7</v>
      </c>
      <c r="B51" s="68"/>
      <c r="C51" s="1">
        <v>437</v>
      </c>
      <c r="D51" s="1">
        <v>10</v>
      </c>
      <c r="E51" s="58">
        <v>427</v>
      </c>
      <c r="G51" s="20">
        <v>442</v>
      </c>
      <c r="H51" s="20">
        <v>10</v>
      </c>
      <c r="I51" s="58">
        <v>432</v>
      </c>
      <c r="J51" s="20"/>
      <c r="K51" s="20">
        <v>425</v>
      </c>
      <c r="L51" s="20">
        <v>11</v>
      </c>
      <c r="M51" s="20">
        <v>414</v>
      </c>
      <c r="O51" s="23"/>
      <c r="P51" s="23"/>
    </row>
    <row r="52" spans="1:16" ht="23.25" customHeight="1">
      <c r="A52" s="94"/>
      <c r="B52" s="67" t="s">
        <v>152</v>
      </c>
      <c r="C52">
        <v>354</v>
      </c>
      <c r="D52">
        <v>8</v>
      </c>
      <c r="E52" s="22">
        <v>346</v>
      </c>
      <c r="F52"/>
      <c r="G52">
        <v>358</v>
      </c>
      <c r="H52">
        <v>9</v>
      </c>
      <c r="I52" s="22">
        <v>349</v>
      </c>
      <c r="J52"/>
      <c r="K52" s="19">
        <v>327</v>
      </c>
      <c r="L52">
        <v>8</v>
      </c>
      <c r="M52">
        <v>319</v>
      </c>
      <c r="O52" s="23"/>
      <c r="P52" s="23"/>
    </row>
    <row r="53" spans="1:16" ht="18" customHeight="1">
      <c r="A53" s="94"/>
      <c r="B53" s="67" t="s">
        <v>153</v>
      </c>
      <c r="C53">
        <v>83</v>
      </c>
      <c r="D53">
        <v>2</v>
      </c>
      <c r="E53" s="22">
        <v>81</v>
      </c>
      <c r="F53"/>
      <c r="G53">
        <v>84</v>
      </c>
      <c r="H53">
        <v>1</v>
      </c>
      <c r="I53" s="22">
        <v>83</v>
      </c>
      <c r="J53"/>
      <c r="K53" s="19">
        <v>98</v>
      </c>
      <c r="L53">
        <v>3</v>
      </c>
      <c r="M53">
        <v>95</v>
      </c>
      <c r="O53" s="23"/>
      <c r="P53" s="23"/>
    </row>
    <row r="54" spans="1:16" s="1" customFormat="1" ht="18" customHeight="1">
      <c r="A54" s="68" t="s">
        <v>156</v>
      </c>
      <c r="B54" s="68"/>
      <c r="C54" s="58">
        <v>1183</v>
      </c>
      <c r="D54" s="58">
        <v>19</v>
      </c>
      <c r="E54" s="58">
        <v>1164</v>
      </c>
      <c r="F54" s="58"/>
      <c r="G54" s="58">
        <v>1220</v>
      </c>
      <c r="H54" s="58">
        <v>25</v>
      </c>
      <c r="I54" s="58">
        <v>1195</v>
      </c>
      <c r="J54" s="58"/>
      <c r="K54" s="20">
        <v>1212</v>
      </c>
      <c r="L54" s="1">
        <v>27</v>
      </c>
      <c r="M54" s="1">
        <v>1185</v>
      </c>
      <c r="O54" s="23"/>
      <c r="P54" s="23"/>
    </row>
    <row r="55" spans="1:16" ht="21.75" customHeight="1">
      <c r="A55" s="94"/>
      <c r="B55" s="67" t="s">
        <v>15</v>
      </c>
      <c r="C55" s="22">
        <v>0</v>
      </c>
      <c r="D55" s="22">
        <v>0</v>
      </c>
      <c r="E55" s="22">
        <v>0</v>
      </c>
      <c r="G55" s="22">
        <v>1</v>
      </c>
      <c r="H55" s="22">
        <v>1</v>
      </c>
      <c r="I55" s="22">
        <v>0</v>
      </c>
      <c r="K55" s="19">
        <v>0</v>
      </c>
      <c r="L55" s="24">
        <v>0</v>
      </c>
      <c r="M55" s="24">
        <v>0</v>
      </c>
      <c r="O55" s="23"/>
      <c r="P55" s="23"/>
    </row>
    <row r="56" spans="1:16" ht="18" customHeight="1">
      <c r="A56" s="94"/>
      <c r="B56" s="67" t="s">
        <v>215</v>
      </c>
      <c r="C56">
        <v>237</v>
      </c>
      <c r="D56">
        <v>3</v>
      </c>
      <c r="E56" s="22">
        <v>234</v>
      </c>
      <c r="F56"/>
      <c r="G56">
        <v>267</v>
      </c>
      <c r="H56">
        <v>6</v>
      </c>
      <c r="I56" s="22">
        <v>261</v>
      </c>
      <c r="J56"/>
      <c r="K56" s="19">
        <v>280</v>
      </c>
      <c r="L56">
        <v>9</v>
      </c>
      <c r="M56">
        <v>271</v>
      </c>
      <c r="O56" s="23"/>
      <c r="P56" s="23"/>
    </row>
    <row r="57" spans="1:16" ht="18" customHeight="1">
      <c r="A57" s="94"/>
      <c r="B57" s="67" t="s">
        <v>216</v>
      </c>
      <c r="C57">
        <v>184</v>
      </c>
      <c r="D57">
        <v>5</v>
      </c>
      <c r="E57" s="22">
        <v>179</v>
      </c>
      <c r="F57"/>
      <c r="G57">
        <v>184</v>
      </c>
      <c r="H57">
        <v>5</v>
      </c>
      <c r="I57" s="22">
        <v>179</v>
      </c>
      <c r="J57"/>
      <c r="K57" s="19">
        <v>172</v>
      </c>
      <c r="L57">
        <v>4</v>
      </c>
      <c r="M57">
        <v>168</v>
      </c>
      <c r="O57" s="23"/>
      <c r="P57" s="23"/>
    </row>
    <row r="58" spans="1:16" ht="18" customHeight="1">
      <c r="A58" s="94"/>
      <c r="B58" s="67" t="s">
        <v>14</v>
      </c>
      <c r="C58">
        <v>542</v>
      </c>
      <c r="D58">
        <v>7</v>
      </c>
      <c r="E58" s="22">
        <v>535</v>
      </c>
      <c r="F58"/>
      <c r="G58">
        <v>544</v>
      </c>
      <c r="H58">
        <v>8</v>
      </c>
      <c r="I58" s="22">
        <v>536</v>
      </c>
      <c r="J58"/>
      <c r="K58" s="19">
        <v>552</v>
      </c>
      <c r="L58">
        <v>10</v>
      </c>
      <c r="M58">
        <v>542</v>
      </c>
      <c r="O58" s="23"/>
      <c r="P58" s="23"/>
    </row>
    <row r="59" spans="1:16" ht="18" customHeight="1">
      <c r="A59" s="94"/>
      <c r="B59" s="67" t="s">
        <v>29</v>
      </c>
      <c r="C59">
        <v>137</v>
      </c>
      <c r="D59">
        <v>1</v>
      </c>
      <c r="E59" s="22">
        <v>136</v>
      </c>
      <c r="F59"/>
      <c r="G59">
        <v>134</v>
      </c>
      <c r="H59">
        <v>2</v>
      </c>
      <c r="I59" s="22">
        <v>132</v>
      </c>
      <c r="J59"/>
      <c r="K59" s="19">
        <v>128</v>
      </c>
      <c r="L59">
        <v>1</v>
      </c>
      <c r="M59">
        <v>127</v>
      </c>
      <c r="O59" s="23"/>
      <c r="P59" s="23"/>
    </row>
    <row r="60" spans="1:16" ht="18" customHeight="1">
      <c r="A60" s="94"/>
      <c r="B60" s="67" t="s">
        <v>157</v>
      </c>
      <c r="C60">
        <v>48</v>
      </c>
      <c r="D60">
        <v>2</v>
      </c>
      <c r="E60" s="22">
        <v>46</v>
      </c>
      <c r="F60"/>
      <c r="G60">
        <v>48</v>
      </c>
      <c r="H60">
        <v>1</v>
      </c>
      <c r="I60" s="22">
        <v>47</v>
      </c>
      <c r="J60"/>
      <c r="K60" s="19">
        <v>45</v>
      </c>
      <c r="L60">
        <v>0</v>
      </c>
      <c r="M60">
        <v>45</v>
      </c>
      <c r="O60" s="23"/>
      <c r="P60" s="23"/>
    </row>
    <row r="61" spans="1:16" ht="18" customHeight="1">
      <c r="A61" s="94"/>
      <c r="B61" s="67" t="s">
        <v>151</v>
      </c>
      <c r="C61">
        <v>35</v>
      </c>
      <c r="D61">
        <v>1</v>
      </c>
      <c r="E61" s="22">
        <v>34</v>
      </c>
      <c r="F61"/>
      <c r="G61">
        <v>42</v>
      </c>
      <c r="H61">
        <v>2</v>
      </c>
      <c r="I61" s="22">
        <v>40</v>
      </c>
      <c r="J61"/>
      <c r="K61" s="19">
        <v>35</v>
      </c>
      <c r="L61">
        <v>3</v>
      </c>
      <c r="M61">
        <v>32</v>
      </c>
      <c r="O61" s="23"/>
      <c r="P61" s="23"/>
    </row>
    <row r="62" spans="1:16" s="2" customFormat="1" ht="23.25" customHeight="1">
      <c r="A62" s="68" t="s">
        <v>16</v>
      </c>
      <c r="B62" s="68"/>
      <c r="C62" s="2">
        <v>0</v>
      </c>
      <c r="D62" s="2">
        <v>0</v>
      </c>
      <c r="E62" s="58">
        <v>0</v>
      </c>
      <c r="G62" s="1">
        <v>0</v>
      </c>
      <c r="H62" s="1">
        <v>0</v>
      </c>
      <c r="I62" s="58">
        <v>0</v>
      </c>
      <c r="J62" s="1"/>
      <c r="K62" s="20">
        <v>0</v>
      </c>
      <c r="L62" s="1">
        <v>0</v>
      </c>
      <c r="M62" s="1">
        <v>0</v>
      </c>
      <c r="O62" s="23"/>
      <c r="P62" s="23"/>
    </row>
    <row r="63" spans="1:16" s="2" customFormat="1" ht="6.75" customHeight="1">
      <c r="A63" s="241"/>
      <c r="B63" s="242"/>
      <c r="C63" s="5"/>
      <c r="D63" s="5"/>
      <c r="E63" s="59"/>
      <c r="F63" s="5"/>
      <c r="G63" s="5"/>
      <c r="H63" s="5"/>
      <c r="I63" s="59"/>
      <c r="J63" s="5"/>
      <c r="K63" s="236"/>
      <c r="L63" s="5"/>
      <c r="M63" s="5"/>
      <c r="O63" s="23"/>
      <c r="P63" s="23"/>
    </row>
    <row r="64" spans="1:16" ht="18" customHeight="1">
      <c r="A64" s="8" t="s">
        <v>162</v>
      </c>
      <c r="B64" s="61"/>
      <c r="C64" s="20">
        <v>85201</v>
      </c>
      <c r="D64" s="20">
        <v>4278</v>
      </c>
      <c r="E64" s="20">
        <v>80923</v>
      </c>
      <c r="F64" s="20"/>
      <c r="G64" s="20">
        <v>85607</v>
      </c>
      <c r="H64" s="20">
        <v>4327</v>
      </c>
      <c r="I64" s="20">
        <v>81280</v>
      </c>
      <c r="J64" s="11"/>
      <c r="K64" s="20">
        <v>85862</v>
      </c>
      <c r="L64" s="20">
        <v>4353</v>
      </c>
      <c r="M64" s="20">
        <v>81509</v>
      </c>
      <c r="O64" s="23"/>
      <c r="P64" s="23"/>
    </row>
    <row r="65" spans="1:16" ht="18" customHeight="1">
      <c r="A65" s="8"/>
      <c r="B65" s="61" t="s">
        <v>19</v>
      </c>
      <c r="C65" s="22">
        <v>84750</v>
      </c>
      <c r="D65" s="22">
        <v>4201</v>
      </c>
      <c r="E65" s="22">
        <v>80549</v>
      </c>
      <c r="G65" s="22">
        <v>85173</v>
      </c>
      <c r="H65" s="22">
        <v>4257</v>
      </c>
      <c r="I65" s="22">
        <v>80916</v>
      </c>
      <c r="J65" s="19"/>
      <c r="K65" s="19">
        <v>85429</v>
      </c>
      <c r="L65" s="19">
        <v>4279</v>
      </c>
      <c r="M65" s="19">
        <v>81150</v>
      </c>
      <c r="O65" s="23"/>
      <c r="P65" s="23"/>
    </row>
    <row r="66" spans="1:16" ht="6" customHeight="1">
      <c r="A66" s="8"/>
      <c r="B66" s="61"/>
      <c r="C66" s="19"/>
      <c r="D66" s="19"/>
      <c r="E66" s="19"/>
      <c r="F66" s="19"/>
      <c r="G66" s="19"/>
      <c r="H66" s="19"/>
      <c r="I66" s="19"/>
      <c r="J66" s="19"/>
      <c r="K66" s="19"/>
      <c r="L66" s="19"/>
      <c r="M66" s="19"/>
      <c r="O66" s="23"/>
      <c r="P66" s="23"/>
    </row>
    <row r="67" spans="1:16" ht="18" customHeight="1">
      <c r="A67" s="8"/>
      <c r="B67" s="61" t="s">
        <v>30</v>
      </c>
      <c r="C67" s="19">
        <v>176</v>
      </c>
      <c r="D67" s="19">
        <v>21</v>
      </c>
      <c r="E67" s="19">
        <v>155</v>
      </c>
      <c r="F67" s="19"/>
      <c r="G67" s="19">
        <v>167</v>
      </c>
      <c r="H67" s="19">
        <v>20</v>
      </c>
      <c r="I67" s="19">
        <v>147</v>
      </c>
      <c r="J67" s="32"/>
      <c r="K67" s="19">
        <v>160</v>
      </c>
      <c r="L67" s="19">
        <v>20</v>
      </c>
      <c r="M67" s="19">
        <v>140</v>
      </c>
      <c r="O67" s="23"/>
      <c r="P67" s="23"/>
    </row>
    <row r="68" spans="1:16" ht="18" customHeight="1">
      <c r="A68" s="8"/>
      <c r="B68" s="61" t="s">
        <v>22</v>
      </c>
      <c r="C68" s="19">
        <v>275</v>
      </c>
      <c r="D68" s="19">
        <v>56</v>
      </c>
      <c r="E68" s="19">
        <v>219</v>
      </c>
      <c r="F68" s="19"/>
      <c r="G68" s="19">
        <v>267</v>
      </c>
      <c r="H68" s="19">
        <v>50</v>
      </c>
      <c r="I68" s="19">
        <v>217</v>
      </c>
      <c r="J68" s="32"/>
      <c r="K68" s="19">
        <v>273</v>
      </c>
      <c r="L68" s="19">
        <v>54</v>
      </c>
      <c r="M68" s="19">
        <v>219</v>
      </c>
      <c r="O68" s="23"/>
      <c r="P68" s="23"/>
    </row>
    <row r="69" spans="1:16" ht="9" customHeight="1">
      <c r="A69" s="9"/>
      <c r="B69" s="92"/>
      <c r="C69" s="15"/>
      <c r="D69" s="15"/>
      <c r="E69" s="15"/>
      <c r="F69" s="15"/>
      <c r="G69" s="15"/>
      <c r="H69" s="15"/>
      <c r="I69" s="15"/>
      <c r="J69" s="15"/>
      <c r="K69" s="15"/>
      <c r="L69" s="15"/>
      <c r="M69" s="27"/>
      <c r="N69" s="24"/>
      <c r="O69" s="24"/>
      <c r="P69" s="24"/>
    </row>
    <row r="70" spans="1:2" ht="18.75" customHeight="1">
      <c r="A70" s="233" t="s">
        <v>403</v>
      </c>
      <c r="B70" s="223" t="s">
        <v>25</v>
      </c>
    </row>
    <row r="71" spans="1:2" ht="14.25">
      <c r="A71" s="233"/>
      <c r="B71" s="223"/>
    </row>
  </sheetData>
  <mergeCells count="3">
    <mergeCell ref="C4:E4"/>
    <mergeCell ref="G4:I4"/>
    <mergeCell ref="K4:M4"/>
  </mergeCells>
  <printOptions horizontalCentered="1" verticalCentered="1"/>
  <pageMargins left="0.3937007874015748" right="0.3937007874015748" top="0.3937007874015748" bottom="0.3937007874015748" header="0.3937007874015748" footer="0.3937007874015748"/>
  <pageSetup horizontalDpi="600" verticalDpi="600" orientation="portrait" paperSize="9" scale="60" r:id="rId2"/>
  <drawing r:id="rId1"/>
</worksheet>
</file>

<file path=xl/worksheets/sheet6.xml><?xml version="1.0" encoding="utf-8"?>
<worksheet xmlns="http://schemas.openxmlformats.org/spreadsheetml/2006/main" xmlns:r="http://schemas.openxmlformats.org/officeDocument/2006/relationships">
  <sheetPr codeName="Sheet2"/>
  <dimension ref="A1:AA265"/>
  <sheetViews>
    <sheetView showGridLines="0" zoomScale="85" zoomScaleNormal="85" zoomScaleSheetLayoutView="70" workbookViewId="0" topLeftCell="A1">
      <selection activeCell="A1" sqref="A1"/>
    </sheetView>
  </sheetViews>
  <sheetFormatPr defaultColWidth="9.140625" defaultRowHeight="12.75"/>
  <cols>
    <col min="1" max="1" width="28.00390625" style="37" customWidth="1"/>
    <col min="2" max="3" width="13.28125" style="36" customWidth="1"/>
    <col min="4" max="4" width="2.00390625" style="36" customWidth="1"/>
    <col min="5" max="6" width="13.28125" style="36" customWidth="1"/>
    <col min="7" max="7" width="2.00390625" style="36" customWidth="1"/>
    <col min="8" max="9" width="13.28125" style="36" customWidth="1"/>
    <col min="10" max="10" width="2.00390625" style="36" customWidth="1"/>
    <col min="11" max="12" width="13.28125" style="36" customWidth="1"/>
    <col min="13" max="13" width="2.00390625" style="36" customWidth="1"/>
    <col min="14" max="15" width="13.28125" style="36" customWidth="1"/>
    <col min="16" max="16" width="2.00390625" style="36" bestFit="1" customWidth="1"/>
    <col min="17" max="18" width="13.28125" style="34" customWidth="1"/>
    <col min="19" max="16384" width="9.140625" style="37" customWidth="1"/>
  </cols>
  <sheetData>
    <row r="1" spans="1:5" ht="18.75">
      <c r="A1" s="35" t="s">
        <v>422</v>
      </c>
      <c r="E1" s="102"/>
    </row>
    <row r="2" spans="1:5" ht="12.75" customHeight="1">
      <c r="A2" s="167"/>
      <c r="E2" s="102"/>
    </row>
    <row r="3" spans="1:18" s="69" customFormat="1" ht="13.5" customHeight="1" thickBot="1">
      <c r="A3" s="129"/>
      <c r="B3" s="114"/>
      <c r="C3" s="114"/>
      <c r="D3" s="114"/>
      <c r="E3" s="114"/>
      <c r="F3" s="114"/>
      <c r="G3" s="114"/>
      <c r="H3" s="114"/>
      <c r="I3" s="114"/>
      <c r="J3" s="114"/>
      <c r="K3" s="114"/>
      <c r="L3" s="114"/>
      <c r="M3" s="114"/>
      <c r="N3" s="114"/>
      <c r="O3" s="114"/>
      <c r="P3" s="114"/>
      <c r="Q3" s="115"/>
      <c r="R3" s="115"/>
    </row>
    <row r="4" spans="1:18" s="71" customFormat="1" ht="29.25" customHeight="1">
      <c r="A4" s="130"/>
      <c r="B4" s="191"/>
      <c r="C4" s="155" t="s">
        <v>213</v>
      </c>
      <c r="D4" s="155"/>
      <c r="E4" s="190"/>
      <c r="F4" s="155" t="s">
        <v>186</v>
      </c>
      <c r="G4" s="155"/>
      <c r="H4" s="190"/>
      <c r="I4" s="190" t="s">
        <v>191</v>
      </c>
      <c r="J4" s="155"/>
      <c r="K4" s="190"/>
      <c r="L4" s="190" t="s">
        <v>192</v>
      </c>
      <c r="M4" s="155"/>
      <c r="N4" s="130"/>
      <c r="O4" s="155" t="s">
        <v>196</v>
      </c>
      <c r="P4" s="155"/>
      <c r="Q4" s="1042" t="s">
        <v>199</v>
      </c>
      <c r="R4" s="1042"/>
    </row>
    <row r="5" spans="1:18" s="71" customFormat="1" ht="12.75" customHeight="1">
      <c r="A5" s="70"/>
      <c r="B5" s="132"/>
      <c r="C5" s="132"/>
      <c r="D5" s="113"/>
      <c r="E5" s="113"/>
      <c r="F5" s="113"/>
      <c r="G5" s="113"/>
      <c r="H5" s="113"/>
      <c r="I5" s="113"/>
      <c r="J5" s="113"/>
      <c r="K5" s="113"/>
      <c r="L5" s="113"/>
      <c r="M5" s="113"/>
      <c r="N5" s="132"/>
      <c r="O5" s="132"/>
      <c r="P5" s="113"/>
      <c r="Q5" s="133"/>
      <c r="R5" s="133"/>
    </row>
    <row r="6" spans="1:18" s="71" customFormat="1" ht="38.25">
      <c r="A6" s="131"/>
      <c r="B6" s="103" t="s">
        <v>7</v>
      </c>
      <c r="C6" s="104" t="s">
        <v>198</v>
      </c>
      <c r="D6" s="154"/>
      <c r="E6" s="103" t="s">
        <v>7</v>
      </c>
      <c r="F6" s="104" t="s">
        <v>198</v>
      </c>
      <c r="G6" s="154"/>
      <c r="H6" s="103" t="s">
        <v>7</v>
      </c>
      <c r="I6" s="104" t="s">
        <v>198</v>
      </c>
      <c r="J6" s="154"/>
      <c r="K6" s="103" t="s">
        <v>7</v>
      </c>
      <c r="L6" s="104" t="s">
        <v>198</v>
      </c>
      <c r="M6" s="154"/>
      <c r="N6" s="103" t="s">
        <v>7</v>
      </c>
      <c r="O6" s="104" t="s">
        <v>198</v>
      </c>
      <c r="P6" s="154"/>
      <c r="Q6" s="105" t="s">
        <v>7</v>
      </c>
      <c r="R6" s="104" t="s">
        <v>198</v>
      </c>
    </row>
    <row r="7" spans="1:18" s="71" customFormat="1" ht="12.75">
      <c r="A7" s="70"/>
      <c r="B7" s="72"/>
      <c r="C7" s="72"/>
      <c r="D7" s="72"/>
      <c r="E7" s="72"/>
      <c r="F7" s="72"/>
      <c r="G7" s="72"/>
      <c r="H7" s="72"/>
      <c r="I7" s="72"/>
      <c r="J7" s="72"/>
      <c r="K7" s="72"/>
      <c r="L7" s="72"/>
      <c r="M7" s="72"/>
      <c r="N7" s="72"/>
      <c r="O7" s="72"/>
      <c r="P7" s="72"/>
      <c r="Q7" s="38"/>
      <c r="R7" s="38"/>
    </row>
    <row r="8" spans="1:18" s="71" customFormat="1" ht="18" customHeight="1">
      <c r="A8" s="158" t="s">
        <v>8</v>
      </c>
      <c r="B8" s="74">
        <v>13506</v>
      </c>
      <c r="C8" s="175" t="s">
        <v>214</v>
      </c>
      <c r="D8" s="74"/>
      <c r="E8" s="74">
        <v>12613</v>
      </c>
      <c r="F8" s="74" t="s">
        <v>214</v>
      </c>
      <c r="G8" s="74"/>
      <c r="H8" s="74">
        <v>12629</v>
      </c>
      <c r="I8" s="74">
        <v>71198</v>
      </c>
      <c r="J8" s="74"/>
      <c r="K8" s="74">
        <v>13004</v>
      </c>
      <c r="L8" s="74">
        <v>70871</v>
      </c>
      <c r="M8" s="74"/>
      <c r="N8" s="74">
        <v>12706</v>
      </c>
      <c r="O8" s="74">
        <v>71616</v>
      </c>
      <c r="P8" s="75"/>
      <c r="Q8" s="116">
        <v>-0.05923293351103209</v>
      </c>
      <c r="R8" s="116" t="s">
        <v>214</v>
      </c>
    </row>
    <row r="9" spans="1:18" s="71" customFormat="1" ht="18" customHeight="1">
      <c r="A9" s="89" t="s">
        <v>4</v>
      </c>
      <c r="B9" s="76" t="s">
        <v>214</v>
      </c>
      <c r="C9" s="76" t="s">
        <v>214</v>
      </c>
      <c r="D9" s="76"/>
      <c r="E9" s="76" t="s">
        <v>214</v>
      </c>
      <c r="F9" s="76" t="s">
        <v>214</v>
      </c>
      <c r="G9" s="173"/>
      <c r="H9" s="76">
        <v>3227</v>
      </c>
      <c r="I9" s="76">
        <v>20383</v>
      </c>
      <c r="J9" s="76"/>
      <c r="K9" s="76">
        <v>3327</v>
      </c>
      <c r="L9" s="76">
        <v>20183</v>
      </c>
      <c r="M9" s="76"/>
      <c r="N9" s="76">
        <v>3266</v>
      </c>
      <c r="O9" s="76">
        <v>20346</v>
      </c>
      <c r="P9" s="73"/>
      <c r="Q9" s="117" t="s">
        <v>214</v>
      </c>
      <c r="R9" s="117" t="s">
        <v>214</v>
      </c>
    </row>
    <row r="10" spans="1:18" s="71" customFormat="1" ht="18" customHeight="1">
      <c r="A10" s="89" t="s">
        <v>24</v>
      </c>
      <c r="B10" s="76" t="s">
        <v>214</v>
      </c>
      <c r="C10" s="76" t="s">
        <v>214</v>
      </c>
      <c r="D10" s="76"/>
      <c r="E10" s="76" t="s">
        <v>214</v>
      </c>
      <c r="F10" s="76" t="s">
        <v>214</v>
      </c>
      <c r="G10" s="173"/>
      <c r="H10" s="76">
        <v>1087</v>
      </c>
      <c r="I10" s="76">
        <v>9302</v>
      </c>
      <c r="J10" s="76"/>
      <c r="K10" s="76">
        <v>1225</v>
      </c>
      <c r="L10" s="76">
        <v>9294</v>
      </c>
      <c r="M10" s="76"/>
      <c r="N10" s="76">
        <v>1121</v>
      </c>
      <c r="O10" s="76">
        <v>9473</v>
      </c>
      <c r="P10" s="73"/>
      <c r="Q10" s="117" t="s">
        <v>214</v>
      </c>
      <c r="R10" s="117" t="s">
        <v>214</v>
      </c>
    </row>
    <row r="11" spans="1:18" s="71" customFormat="1" ht="18" customHeight="1">
      <c r="A11" s="89" t="s">
        <v>1</v>
      </c>
      <c r="B11" s="76" t="s">
        <v>214</v>
      </c>
      <c r="C11" s="76" t="s">
        <v>214</v>
      </c>
      <c r="D11" s="76"/>
      <c r="E11" s="76" t="s">
        <v>214</v>
      </c>
      <c r="F11" s="76" t="s">
        <v>214</v>
      </c>
      <c r="G11" s="173"/>
      <c r="H11" s="76">
        <v>1382</v>
      </c>
      <c r="I11" s="76">
        <v>8893</v>
      </c>
      <c r="J11" s="76"/>
      <c r="K11" s="76">
        <v>1447</v>
      </c>
      <c r="L11" s="76">
        <v>8834</v>
      </c>
      <c r="M11" s="76"/>
      <c r="N11" s="76">
        <v>1409</v>
      </c>
      <c r="O11" s="76">
        <v>8950</v>
      </c>
      <c r="P11" s="73"/>
      <c r="Q11" s="117" t="s">
        <v>214</v>
      </c>
      <c r="R11" s="117" t="s">
        <v>214</v>
      </c>
    </row>
    <row r="12" spans="1:18" s="71" customFormat="1" ht="18" customHeight="1">
      <c r="A12" s="89" t="s">
        <v>0</v>
      </c>
      <c r="B12" s="76" t="s">
        <v>214</v>
      </c>
      <c r="C12" s="76" t="s">
        <v>214</v>
      </c>
      <c r="D12" s="76"/>
      <c r="E12" s="76" t="s">
        <v>214</v>
      </c>
      <c r="F12" s="76" t="s">
        <v>214</v>
      </c>
      <c r="G12" s="173"/>
      <c r="H12" s="76">
        <v>1353</v>
      </c>
      <c r="I12" s="76">
        <v>6930</v>
      </c>
      <c r="J12" s="76"/>
      <c r="K12" s="76">
        <v>1353</v>
      </c>
      <c r="L12" s="76">
        <v>6857</v>
      </c>
      <c r="M12" s="76"/>
      <c r="N12" s="76">
        <v>1374</v>
      </c>
      <c r="O12" s="76">
        <v>6944</v>
      </c>
      <c r="P12" s="73"/>
      <c r="Q12" s="117" t="s">
        <v>214</v>
      </c>
      <c r="R12" s="117" t="s">
        <v>214</v>
      </c>
    </row>
    <row r="13" spans="1:18" s="71" customFormat="1" ht="18" customHeight="1">
      <c r="A13" s="89" t="s">
        <v>2</v>
      </c>
      <c r="B13" s="76" t="s">
        <v>214</v>
      </c>
      <c r="C13" s="76" t="s">
        <v>214</v>
      </c>
      <c r="D13" s="76"/>
      <c r="E13" s="76" t="s">
        <v>214</v>
      </c>
      <c r="F13" s="76" t="s">
        <v>214</v>
      </c>
      <c r="G13" s="173"/>
      <c r="H13" s="76">
        <v>930</v>
      </c>
      <c r="I13" s="76">
        <v>3690</v>
      </c>
      <c r="J13" s="76"/>
      <c r="K13" s="76">
        <v>961</v>
      </c>
      <c r="L13" s="76">
        <v>3850</v>
      </c>
      <c r="M13" s="76"/>
      <c r="N13" s="76">
        <v>936</v>
      </c>
      <c r="O13" s="76">
        <v>4188</v>
      </c>
      <c r="P13" s="73"/>
      <c r="Q13" s="117" t="s">
        <v>214</v>
      </c>
      <c r="R13" s="117" t="s">
        <v>214</v>
      </c>
    </row>
    <row r="14" spans="1:18" s="71" customFormat="1" ht="18" customHeight="1">
      <c r="A14" s="89" t="s">
        <v>3</v>
      </c>
      <c r="B14" s="76" t="s">
        <v>214</v>
      </c>
      <c r="C14" s="76" t="s">
        <v>214</v>
      </c>
      <c r="D14" s="76"/>
      <c r="E14" s="76" t="s">
        <v>214</v>
      </c>
      <c r="F14" s="76" t="s">
        <v>214</v>
      </c>
      <c r="G14" s="173"/>
      <c r="H14" s="76">
        <v>420</v>
      </c>
      <c r="I14" s="76">
        <v>1664</v>
      </c>
      <c r="J14" s="76"/>
      <c r="K14" s="76">
        <v>378</v>
      </c>
      <c r="L14" s="76">
        <v>1544</v>
      </c>
      <c r="M14" s="76"/>
      <c r="N14" s="76">
        <v>370</v>
      </c>
      <c r="O14" s="76">
        <v>1518</v>
      </c>
      <c r="P14" s="73"/>
      <c r="Q14" s="117" t="s">
        <v>214</v>
      </c>
      <c r="R14" s="117" t="s">
        <v>214</v>
      </c>
    </row>
    <row r="15" spans="1:18" s="71" customFormat="1" ht="18" customHeight="1">
      <c r="A15" s="89" t="s">
        <v>31</v>
      </c>
      <c r="B15" s="76" t="s">
        <v>214</v>
      </c>
      <c r="C15" s="76" t="s">
        <v>214</v>
      </c>
      <c r="D15" s="76"/>
      <c r="E15" s="76" t="s">
        <v>214</v>
      </c>
      <c r="F15" s="76" t="s">
        <v>214</v>
      </c>
      <c r="G15" s="173"/>
      <c r="H15" s="76">
        <v>1858</v>
      </c>
      <c r="I15" s="76">
        <v>10890</v>
      </c>
      <c r="J15" s="76"/>
      <c r="K15" s="76">
        <v>1799</v>
      </c>
      <c r="L15" s="76">
        <v>11064</v>
      </c>
      <c r="M15" s="76"/>
      <c r="N15" s="76">
        <v>1801</v>
      </c>
      <c r="O15" s="76">
        <v>10891</v>
      </c>
      <c r="P15" s="73"/>
      <c r="Q15" s="117" t="s">
        <v>214</v>
      </c>
      <c r="R15" s="117" t="s">
        <v>214</v>
      </c>
    </row>
    <row r="16" spans="1:18" s="71" customFormat="1" ht="18" customHeight="1">
      <c r="A16" s="89" t="s">
        <v>23</v>
      </c>
      <c r="B16" s="76" t="s">
        <v>214</v>
      </c>
      <c r="C16" s="76" t="s">
        <v>214</v>
      </c>
      <c r="D16" s="76"/>
      <c r="E16" s="76" t="s">
        <v>214</v>
      </c>
      <c r="F16" s="76" t="s">
        <v>214</v>
      </c>
      <c r="G16" s="173"/>
      <c r="H16" s="76">
        <v>59</v>
      </c>
      <c r="I16" s="76">
        <v>913</v>
      </c>
      <c r="J16" s="76"/>
      <c r="K16" s="76">
        <v>63</v>
      </c>
      <c r="L16" s="76">
        <v>931</v>
      </c>
      <c r="M16" s="76"/>
      <c r="N16" s="76">
        <v>57</v>
      </c>
      <c r="O16" s="76">
        <v>932</v>
      </c>
      <c r="P16" s="73"/>
      <c r="Q16" s="117" t="s">
        <v>214</v>
      </c>
      <c r="R16" s="117" t="s">
        <v>214</v>
      </c>
    </row>
    <row r="17" spans="1:18" s="71" customFormat="1" ht="18" customHeight="1">
      <c r="A17" s="89" t="s">
        <v>5</v>
      </c>
      <c r="B17" s="76" t="s">
        <v>214</v>
      </c>
      <c r="C17" s="76" t="s">
        <v>214</v>
      </c>
      <c r="D17" s="76"/>
      <c r="E17" s="76" t="s">
        <v>214</v>
      </c>
      <c r="F17" s="76" t="s">
        <v>214</v>
      </c>
      <c r="G17" s="173"/>
      <c r="H17" s="76">
        <v>1883</v>
      </c>
      <c r="I17" s="76">
        <v>7391</v>
      </c>
      <c r="J17" s="76"/>
      <c r="K17" s="76">
        <v>2085</v>
      </c>
      <c r="L17" s="76">
        <v>7444</v>
      </c>
      <c r="M17" s="76"/>
      <c r="N17" s="76">
        <v>2036</v>
      </c>
      <c r="O17" s="76">
        <v>7683</v>
      </c>
      <c r="P17" s="73"/>
      <c r="Q17" s="117" t="s">
        <v>214</v>
      </c>
      <c r="R17" s="117" t="s">
        <v>214</v>
      </c>
    </row>
    <row r="18" spans="1:18" s="71" customFormat="1" ht="18" customHeight="1">
      <c r="A18" s="89" t="s">
        <v>6</v>
      </c>
      <c r="B18" s="76" t="s">
        <v>214</v>
      </c>
      <c r="C18" s="76" t="s">
        <v>214</v>
      </c>
      <c r="D18" s="76"/>
      <c r="E18" s="76" t="s">
        <v>214</v>
      </c>
      <c r="F18" s="76" t="s">
        <v>214</v>
      </c>
      <c r="G18" s="173"/>
      <c r="H18" s="76">
        <v>430</v>
      </c>
      <c r="I18" s="76">
        <v>1142</v>
      </c>
      <c r="J18" s="76"/>
      <c r="K18" s="76">
        <v>366</v>
      </c>
      <c r="L18" s="76">
        <v>870</v>
      </c>
      <c r="M18" s="76"/>
      <c r="N18" s="76">
        <v>336</v>
      </c>
      <c r="O18" s="76">
        <v>691</v>
      </c>
      <c r="P18" s="73"/>
      <c r="Q18" s="117" t="s">
        <v>214</v>
      </c>
      <c r="R18" s="117" t="s">
        <v>214</v>
      </c>
    </row>
    <row r="19" spans="1:18" s="71" customFormat="1" ht="9" customHeight="1">
      <c r="A19" s="77"/>
      <c r="B19" s="78"/>
      <c r="C19" s="78"/>
      <c r="D19" s="78"/>
      <c r="E19" s="78"/>
      <c r="F19" s="78"/>
      <c r="G19" s="174"/>
      <c r="H19" s="78"/>
      <c r="I19" s="78"/>
      <c r="J19" s="78"/>
      <c r="K19" s="78"/>
      <c r="L19" s="78"/>
      <c r="M19" s="78"/>
      <c r="N19" s="78"/>
      <c r="O19" s="78"/>
      <c r="P19" s="79"/>
      <c r="Q19" s="118"/>
      <c r="R19" s="118"/>
    </row>
    <row r="20" spans="1:18" s="81" customFormat="1" ht="18" customHeight="1">
      <c r="A20" s="159" t="s">
        <v>9</v>
      </c>
      <c r="B20" s="80">
        <v>12691</v>
      </c>
      <c r="C20" s="80" t="s">
        <v>214</v>
      </c>
      <c r="D20" s="74"/>
      <c r="E20" s="74">
        <v>11840</v>
      </c>
      <c r="F20" s="74" t="s">
        <v>214</v>
      </c>
      <c r="G20" s="175"/>
      <c r="H20" s="74">
        <v>11881</v>
      </c>
      <c r="I20" s="74">
        <v>67733</v>
      </c>
      <c r="J20" s="74"/>
      <c r="K20" s="80">
        <v>12218</v>
      </c>
      <c r="L20" s="74">
        <v>67450</v>
      </c>
      <c r="M20" s="74"/>
      <c r="N20" s="74">
        <v>11925</v>
      </c>
      <c r="O20" s="74">
        <v>68159</v>
      </c>
      <c r="P20" s="75"/>
      <c r="Q20" s="116">
        <v>-0.06035773382712162</v>
      </c>
      <c r="R20" s="116" t="s">
        <v>214</v>
      </c>
    </row>
    <row r="21" spans="1:18" s="81" customFormat="1" ht="18" customHeight="1">
      <c r="A21" s="90" t="s">
        <v>4</v>
      </c>
      <c r="B21" s="76" t="s">
        <v>214</v>
      </c>
      <c r="C21" s="76" t="s">
        <v>214</v>
      </c>
      <c r="D21" s="76"/>
      <c r="E21" s="76" t="s">
        <v>214</v>
      </c>
      <c r="F21" s="76" t="s">
        <v>214</v>
      </c>
      <c r="G21" s="173"/>
      <c r="H21" s="83">
        <v>3055</v>
      </c>
      <c r="I21" s="83">
        <v>19475</v>
      </c>
      <c r="J21" s="83"/>
      <c r="K21" s="83">
        <v>3139</v>
      </c>
      <c r="L21" s="83">
        <v>19283</v>
      </c>
      <c r="M21" s="83"/>
      <c r="N21" s="83">
        <v>3083</v>
      </c>
      <c r="O21" s="83">
        <v>19429</v>
      </c>
      <c r="P21" s="84"/>
      <c r="Q21" s="117" t="s">
        <v>214</v>
      </c>
      <c r="R21" s="117" t="s">
        <v>214</v>
      </c>
    </row>
    <row r="22" spans="1:18" s="81" customFormat="1" ht="18" customHeight="1">
      <c r="A22" s="90" t="s">
        <v>24</v>
      </c>
      <c r="B22" s="76" t="s">
        <v>214</v>
      </c>
      <c r="C22" s="76" t="s">
        <v>214</v>
      </c>
      <c r="D22" s="76"/>
      <c r="E22" s="76" t="s">
        <v>214</v>
      </c>
      <c r="F22" s="76" t="s">
        <v>214</v>
      </c>
      <c r="G22" s="173"/>
      <c r="H22" s="83">
        <v>1061</v>
      </c>
      <c r="I22" s="83">
        <v>9222</v>
      </c>
      <c r="J22" s="83"/>
      <c r="K22" s="83">
        <v>1187</v>
      </c>
      <c r="L22" s="83">
        <v>9211</v>
      </c>
      <c r="M22" s="83"/>
      <c r="N22" s="83">
        <v>1103</v>
      </c>
      <c r="O22" s="83">
        <v>9398</v>
      </c>
      <c r="P22" s="84"/>
      <c r="Q22" s="117" t="s">
        <v>214</v>
      </c>
      <c r="R22" s="117" t="s">
        <v>214</v>
      </c>
    </row>
    <row r="23" spans="1:18" s="81" customFormat="1" ht="18" customHeight="1">
      <c r="A23" s="90" t="s">
        <v>1</v>
      </c>
      <c r="B23" s="76" t="s">
        <v>214</v>
      </c>
      <c r="C23" s="76" t="s">
        <v>214</v>
      </c>
      <c r="D23" s="76"/>
      <c r="E23" s="76" t="s">
        <v>214</v>
      </c>
      <c r="F23" s="76" t="s">
        <v>214</v>
      </c>
      <c r="G23" s="173"/>
      <c r="H23" s="83">
        <v>1319</v>
      </c>
      <c r="I23" s="83">
        <v>8601</v>
      </c>
      <c r="J23" s="83"/>
      <c r="K23" s="83">
        <v>1398</v>
      </c>
      <c r="L23" s="83">
        <v>8562</v>
      </c>
      <c r="M23" s="83"/>
      <c r="N23" s="83">
        <v>1335</v>
      </c>
      <c r="O23" s="83">
        <v>8648</v>
      </c>
      <c r="P23" s="84"/>
      <c r="Q23" s="117" t="s">
        <v>214</v>
      </c>
      <c r="R23" s="117" t="s">
        <v>214</v>
      </c>
    </row>
    <row r="24" spans="1:18" s="81" customFormat="1" ht="18" customHeight="1">
      <c r="A24" s="90" t="s">
        <v>0</v>
      </c>
      <c r="B24" s="76" t="s">
        <v>214</v>
      </c>
      <c r="C24" s="76" t="s">
        <v>214</v>
      </c>
      <c r="D24" s="76"/>
      <c r="E24" s="76" t="s">
        <v>214</v>
      </c>
      <c r="F24" s="76" t="s">
        <v>214</v>
      </c>
      <c r="G24" s="173"/>
      <c r="H24" s="83">
        <v>1319</v>
      </c>
      <c r="I24" s="83">
        <v>6785</v>
      </c>
      <c r="J24" s="83"/>
      <c r="K24" s="83">
        <v>1312</v>
      </c>
      <c r="L24" s="83">
        <v>6706</v>
      </c>
      <c r="M24" s="83"/>
      <c r="N24" s="83">
        <v>1324</v>
      </c>
      <c r="O24" s="83">
        <v>6801</v>
      </c>
      <c r="P24" s="84"/>
      <c r="Q24" s="117" t="s">
        <v>214</v>
      </c>
      <c r="R24" s="117" t="s">
        <v>214</v>
      </c>
    </row>
    <row r="25" spans="1:18" s="81" customFormat="1" ht="18" customHeight="1">
      <c r="A25" s="90" t="s">
        <v>2</v>
      </c>
      <c r="B25" s="76" t="s">
        <v>214</v>
      </c>
      <c r="C25" s="76" t="s">
        <v>214</v>
      </c>
      <c r="D25" s="76"/>
      <c r="E25" s="76" t="s">
        <v>214</v>
      </c>
      <c r="F25" s="76" t="s">
        <v>214</v>
      </c>
      <c r="G25" s="173"/>
      <c r="H25" s="83">
        <v>852</v>
      </c>
      <c r="I25" s="83">
        <v>3270</v>
      </c>
      <c r="J25" s="83"/>
      <c r="K25" s="83">
        <v>869</v>
      </c>
      <c r="L25" s="83">
        <v>3412</v>
      </c>
      <c r="M25" s="83"/>
      <c r="N25" s="83">
        <v>862</v>
      </c>
      <c r="O25" s="83">
        <v>3703</v>
      </c>
      <c r="P25" s="84"/>
      <c r="Q25" s="117" t="s">
        <v>214</v>
      </c>
      <c r="R25" s="117" t="s">
        <v>214</v>
      </c>
    </row>
    <row r="26" spans="1:18" s="81" customFormat="1" ht="18" customHeight="1">
      <c r="A26" s="90" t="s">
        <v>3</v>
      </c>
      <c r="B26" s="76" t="s">
        <v>214</v>
      </c>
      <c r="C26" s="76" t="s">
        <v>214</v>
      </c>
      <c r="D26" s="76"/>
      <c r="E26" s="76" t="s">
        <v>214</v>
      </c>
      <c r="F26" s="76" t="s">
        <v>214</v>
      </c>
      <c r="G26" s="173"/>
      <c r="H26" s="83">
        <v>357</v>
      </c>
      <c r="I26" s="83">
        <v>1451</v>
      </c>
      <c r="J26" s="83"/>
      <c r="K26" s="83">
        <v>330</v>
      </c>
      <c r="L26" s="83">
        <v>1359</v>
      </c>
      <c r="M26" s="83"/>
      <c r="N26" s="83">
        <v>316</v>
      </c>
      <c r="O26" s="83">
        <v>1317</v>
      </c>
      <c r="P26" s="84"/>
      <c r="Q26" s="117" t="s">
        <v>214</v>
      </c>
      <c r="R26" s="117" t="s">
        <v>214</v>
      </c>
    </row>
    <row r="27" spans="1:18" s="81" customFormat="1" ht="18" customHeight="1">
      <c r="A27" s="90" t="s">
        <v>31</v>
      </c>
      <c r="B27" s="76" t="s">
        <v>214</v>
      </c>
      <c r="C27" s="76" t="s">
        <v>214</v>
      </c>
      <c r="D27" s="76"/>
      <c r="E27" s="76" t="s">
        <v>214</v>
      </c>
      <c r="F27" s="76" t="s">
        <v>214</v>
      </c>
      <c r="G27" s="173"/>
      <c r="H27" s="83">
        <v>1727</v>
      </c>
      <c r="I27" s="83">
        <v>10046</v>
      </c>
      <c r="J27" s="83"/>
      <c r="K27" s="83">
        <v>1666</v>
      </c>
      <c r="L27" s="83">
        <v>10235</v>
      </c>
      <c r="M27" s="83"/>
      <c r="N27" s="83">
        <v>1681</v>
      </c>
      <c r="O27" s="83">
        <v>10098</v>
      </c>
      <c r="P27" s="84"/>
      <c r="Q27" s="117" t="s">
        <v>214</v>
      </c>
      <c r="R27" s="117" t="s">
        <v>214</v>
      </c>
    </row>
    <row r="28" spans="1:18" s="81" customFormat="1" ht="18" customHeight="1">
      <c r="A28" s="90" t="s">
        <v>23</v>
      </c>
      <c r="B28" s="76" t="s">
        <v>214</v>
      </c>
      <c r="C28" s="76" t="s">
        <v>214</v>
      </c>
      <c r="D28" s="76"/>
      <c r="E28" s="76" t="s">
        <v>214</v>
      </c>
      <c r="F28" s="76" t="s">
        <v>214</v>
      </c>
      <c r="G28" s="173"/>
      <c r="H28" s="83">
        <v>57</v>
      </c>
      <c r="I28" s="83">
        <v>900</v>
      </c>
      <c r="J28" s="83"/>
      <c r="K28" s="83">
        <v>63</v>
      </c>
      <c r="L28" s="83">
        <v>910</v>
      </c>
      <c r="M28" s="83"/>
      <c r="N28" s="83">
        <v>55</v>
      </c>
      <c r="O28" s="83">
        <v>920</v>
      </c>
      <c r="P28" s="84"/>
      <c r="Q28" s="117" t="s">
        <v>214</v>
      </c>
      <c r="R28" s="117" t="s">
        <v>214</v>
      </c>
    </row>
    <row r="29" spans="1:18" s="81" customFormat="1" ht="18" customHeight="1">
      <c r="A29" s="90" t="s">
        <v>5</v>
      </c>
      <c r="B29" s="76" t="s">
        <v>214</v>
      </c>
      <c r="C29" s="76" t="s">
        <v>214</v>
      </c>
      <c r="D29" s="76"/>
      <c r="E29" s="76" t="s">
        <v>214</v>
      </c>
      <c r="F29" s="76" t="s">
        <v>214</v>
      </c>
      <c r="G29" s="173"/>
      <c r="H29" s="83">
        <v>1745</v>
      </c>
      <c r="I29" s="83">
        <v>6913</v>
      </c>
      <c r="J29" s="83"/>
      <c r="K29" s="83">
        <v>1910</v>
      </c>
      <c r="L29" s="83">
        <v>6984</v>
      </c>
      <c r="M29" s="83"/>
      <c r="N29" s="83">
        <v>1867</v>
      </c>
      <c r="O29" s="83">
        <v>7203</v>
      </c>
      <c r="P29" s="84"/>
      <c r="Q29" s="117" t="s">
        <v>214</v>
      </c>
      <c r="R29" s="117" t="s">
        <v>214</v>
      </c>
    </row>
    <row r="30" spans="1:18" s="81" customFormat="1" ht="18" customHeight="1">
      <c r="A30" s="90" t="s">
        <v>6</v>
      </c>
      <c r="B30" s="76" t="s">
        <v>214</v>
      </c>
      <c r="C30" s="76" t="s">
        <v>214</v>
      </c>
      <c r="D30" s="76"/>
      <c r="E30" s="76" t="s">
        <v>214</v>
      </c>
      <c r="F30" s="76" t="s">
        <v>214</v>
      </c>
      <c r="G30" s="173"/>
      <c r="H30" s="83">
        <v>389</v>
      </c>
      <c r="I30" s="83">
        <v>1070</v>
      </c>
      <c r="J30" s="83"/>
      <c r="K30" s="83">
        <v>344</v>
      </c>
      <c r="L30" s="83">
        <v>788</v>
      </c>
      <c r="M30" s="83"/>
      <c r="N30" s="83">
        <v>299</v>
      </c>
      <c r="O30" s="83">
        <v>642</v>
      </c>
      <c r="P30" s="84"/>
      <c r="Q30" s="117" t="s">
        <v>214</v>
      </c>
      <c r="R30" s="117" t="s">
        <v>214</v>
      </c>
    </row>
    <row r="31" spans="1:18" s="81" customFormat="1" ht="9" customHeight="1">
      <c r="A31" s="85"/>
      <c r="B31" s="86"/>
      <c r="C31" s="86"/>
      <c r="D31" s="86"/>
      <c r="E31" s="86"/>
      <c r="F31" s="86"/>
      <c r="G31" s="176"/>
      <c r="H31" s="86"/>
      <c r="I31" s="86"/>
      <c r="J31" s="86"/>
      <c r="K31" s="86"/>
      <c r="L31" s="86"/>
      <c r="M31" s="86"/>
      <c r="N31" s="86"/>
      <c r="O31" s="86"/>
      <c r="P31" s="87"/>
      <c r="Q31" s="118"/>
      <c r="R31" s="118"/>
    </row>
    <row r="32" spans="1:18" s="81" customFormat="1" ht="18" customHeight="1">
      <c r="A32" s="159" t="s">
        <v>10</v>
      </c>
      <c r="B32" s="80">
        <v>815</v>
      </c>
      <c r="C32" s="80" t="s">
        <v>214</v>
      </c>
      <c r="D32" s="80"/>
      <c r="E32" s="80">
        <v>773</v>
      </c>
      <c r="F32" s="80" t="s">
        <v>214</v>
      </c>
      <c r="G32" s="177"/>
      <c r="H32" s="80">
        <v>748</v>
      </c>
      <c r="I32" s="80">
        <v>3465</v>
      </c>
      <c r="J32" s="80"/>
      <c r="K32" s="80">
        <v>786</v>
      </c>
      <c r="L32" s="80">
        <v>3421</v>
      </c>
      <c r="M32" s="80"/>
      <c r="N32" s="80">
        <v>781</v>
      </c>
      <c r="O32" s="74">
        <v>3457</v>
      </c>
      <c r="P32" s="75"/>
      <c r="Q32" s="116">
        <v>-0.041717791411042926</v>
      </c>
      <c r="R32" s="116" t="s">
        <v>214</v>
      </c>
    </row>
    <row r="33" spans="1:18" s="81" customFormat="1" ht="18" customHeight="1">
      <c r="A33" s="90" t="s">
        <v>4</v>
      </c>
      <c r="B33" s="76" t="s">
        <v>214</v>
      </c>
      <c r="C33" s="76" t="s">
        <v>214</v>
      </c>
      <c r="D33" s="76"/>
      <c r="E33" s="76" t="s">
        <v>214</v>
      </c>
      <c r="F33" s="76" t="s">
        <v>214</v>
      </c>
      <c r="G33" s="173"/>
      <c r="H33" s="83">
        <v>172</v>
      </c>
      <c r="I33" s="83">
        <v>908</v>
      </c>
      <c r="J33" s="83"/>
      <c r="K33" s="83">
        <v>188</v>
      </c>
      <c r="L33" s="83">
        <v>900</v>
      </c>
      <c r="M33" s="83"/>
      <c r="N33" s="83">
        <v>183</v>
      </c>
      <c r="O33" s="83">
        <v>917</v>
      </c>
      <c r="P33" s="84"/>
      <c r="Q33" s="117" t="s">
        <v>214</v>
      </c>
      <c r="R33" s="117" t="s">
        <v>214</v>
      </c>
    </row>
    <row r="34" spans="1:18" s="81" customFormat="1" ht="18" customHeight="1">
      <c r="A34" s="90" t="s">
        <v>24</v>
      </c>
      <c r="B34" s="76" t="s">
        <v>214</v>
      </c>
      <c r="C34" s="76" t="s">
        <v>214</v>
      </c>
      <c r="D34" s="76"/>
      <c r="E34" s="76" t="s">
        <v>214</v>
      </c>
      <c r="F34" s="76" t="s">
        <v>214</v>
      </c>
      <c r="G34" s="173"/>
      <c r="H34" s="83">
        <v>26</v>
      </c>
      <c r="I34" s="83">
        <v>80</v>
      </c>
      <c r="J34" s="83"/>
      <c r="K34" s="83">
        <v>38</v>
      </c>
      <c r="L34" s="83">
        <v>83</v>
      </c>
      <c r="M34" s="83"/>
      <c r="N34" s="83">
        <v>18</v>
      </c>
      <c r="O34" s="83">
        <v>75</v>
      </c>
      <c r="P34" s="84"/>
      <c r="Q34" s="117" t="s">
        <v>214</v>
      </c>
      <c r="R34" s="117" t="s">
        <v>214</v>
      </c>
    </row>
    <row r="35" spans="1:18" s="81" customFormat="1" ht="18" customHeight="1">
      <c r="A35" s="90" t="s">
        <v>1</v>
      </c>
      <c r="B35" s="76" t="s">
        <v>214</v>
      </c>
      <c r="C35" s="76" t="s">
        <v>214</v>
      </c>
      <c r="D35" s="76"/>
      <c r="E35" s="76" t="s">
        <v>214</v>
      </c>
      <c r="F35" s="76" t="s">
        <v>214</v>
      </c>
      <c r="G35" s="173"/>
      <c r="H35" s="83">
        <v>63</v>
      </c>
      <c r="I35" s="83">
        <v>292</v>
      </c>
      <c r="J35" s="83"/>
      <c r="K35" s="83">
        <v>49</v>
      </c>
      <c r="L35" s="83">
        <v>272</v>
      </c>
      <c r="M35" s="83"/>
      <c r="N35" s="83">
        <v>74</v>
      </c>
      <c r="O35" s="83">
        <v>302</v>
      </c>
      <c r="P35" s="84"/>
      <c r="Q35" s="117" t="s">
        <v>214</v>
      </c>
      <c r="R35" s="117" t="s">
        <v>214</v>
      </c>
    </row>
    <row r="36" spans="1:18" s="81" customFormat="1" ht="18" customHeight="1">
      <c r="A36" s="90" t="s">
        <v>0</v>
      </c>
      <c r="B36" s="76" t="s">
        <v>214</v>
      </c>
      <c r="C36" s="76" t="s">
        <v>214</v>
      </c>
      <c r="D36" s="76"/>
      <c r="E36" s="76" t="s">
        <v>214</v>
      </c>
      <c r="F36" s="76" t="s">
        <v>214</v>
      </c>
      <c r="G36" s="173"/>
      <c r="H36" s="83">
        <v>34</v>
      </c>
      <c r="I36" s="83">
        <v>145</v>
      </c>
      <c r="J36" s="83"/>
      <c r="K36" s="83">
        <v>41</v>
      </c>
      <c r="L36" s="83">
        <v>151</v>
      </c>
      <c r="M36" s="83"/>
      <c r="N36" s="83">
        <v>50</v>
      </c>
      <c r="O36" s="83">
        <v>143</v>
      </c>
      <c r="P36" s="84"/>
      <c r="Q36" s="117" t="s">
        <v>214</v>
      </c>
      <c r="R36" s="117" t="s">
        <v>214</v>
      </c>
    </row>
    <row r="37" spans="1:18" s="81" customFormat="1" ht="18" customHeight="1">
      <c r="A37" s="90" t="s">
        <v>2</v>
      </c>
      <c r="B37" s="76" t="s">
        <v>214</v>
      </c>
      <c r="C37" s="76" t="s">
        <v>214</v>
      </c>
      <c r="D37" s="76"/>
      <c r="E37" s="76" t="s">
        <v>214</v>
      </c>
      <c r="F37" s="76" t="s">
        <v>214</v>
      </c>
      <c r="G37" s="173"/>
      <c r="H37" s="83">
        <v>78</v>
      </c>
      <c r="I37" s="83">
        <v>420</v>
      </c>
      <c r="J37" s="83"/>
      <c r="K37" s="83">
        <v>92</v>
      </c>
      <c r="L37" s="83">
        <v>438</v>
      </c>
      <c r="M37" s="83"/>
      <c r="N37" s="83">
        <v>74</v>
      </c>
      <c r="O37" s="83">
        <v>485</v>
      </c>
      <c r="P37" s="84"/>
      <c r="Q37" s="117" t="s">
        <v>214</v>
      </c>
      <c r="R37" s="117" t="s">
        <v>214</v>
      </c>
    </row>
    <row r="38" spans="1:18" s="81" customFormat="1" ht="18" customHeight="1">
      <c r="A38" s="90" t="s">
        <v>3</v>
      </c>
      <c r="B38" s="76" t="s">
        <v>214</v>
      </c>
      <c r="C38" s="76" t="s">
        <v>214</v>
      </c>
      <c r="D38" s="76"/>
      <c r="E38" s="76" t="s">
        <v>214</v>
      </c>
      <c r="F38" s="76" t="s">
        <v>214</v>
      </c>
      <c r="G38" s="173"/>
      <c r="H38" s="83">
        <v>63</v>
      </c>
      <c r="I38" s="83">
        <v>213</v>
      </c>
      <c r="J38" s="83"/>
      <c r="K38" s="83">
        <v>48</v>
      </c>
      <c r="L38" s="83">
        <v>185</v>
      </c>
      <c r="M38" s="83"/>
      <c r="N38" s="83">
        <v>54</v>
      </c>
      <c r="O38" s="83">
        <v>201</v>
      </c>
      <c r="P38" s="84"/>
      <c r="Q38" s="117" t="s">
        <v>214</v>
      </c>
      <c r="R38" s="117" t="s">
        <v>214</v>
      </c>
    </row>
    <row r="39" spans="1:18" s="81" customFormat="1" ht="18" customHeight="1">
      <c r="A39" s="90" t="s">
        <v>31</v>
      </c>
      <c r="B39" s="76" t="s">
        <v>214</v>
      </c>
      <c r="C39" s="76" t="s">
        <v>214</v>
      </c>
      <c r="D39" s="76"/>
      <c r="E39" s="76" t="s">
        <v>214</v>
      </c>
      <c r="F39" s="76" t="s">
        <v>214</v>
      </c>
      <c r="G39" s="173"/>
      <c r="H39" s="83">
        <v>131</v>
      </c>
      <c r="I39" s="83">
        <v>844</v>
      </c>
      <c r="J39" s="83"/>
      <c r="K39" s="83">
        <v>133</v>
      </c>
      <c r="L39" s="83">
        <v>829</v>
      </c>
      <c r="M39" s="83"/>
      <c r="N39" s="83">
        <v>120</v>
      </c>
      <c r="O39" s="83">
        <v>793</v>
      </c>
      <c r="P39" s="84"/>
      <c r="Q39" s="117" t="s">
        <v>214</v>
      </c>
      <c r="R39" s="117" t="s">
        <v>214</v>
      </c>
    </row>
    <row r="40" spans="1:18" s="81" customFormat="1" ht="18" customHeight="1">
      <c r="A40" s="90" t="s">
        <v>23</v>
      </c>
      <c r="B40" s="76" t="s">
        <v>214</v>
      </c>
      <c r="C40" s="76" t="s">
        <v>214</v>
      </c>
      <c r="D40" s="76"/>
      <c r="E40" s="76" t="s">
        <v>214</v>
      </c>
      <c r="F40" s="76" t="s">
        <v>214</v>
      </c>
      <c r="G40" s="173"/>
      <c r="H40" s="83">
        <v>2</v>
      </c>
      <c r="I40" s="83">
        <v>13</v>
      </c>
      <c r="J40" s="83"/>
      <c r="K40" s="83">
        <v>0</v>
      </c>
      <c r="L40" s="83">
        <v>21</v>
      </c>
      <c r="M40" s="83"/>
      <c r="N40" s="83">
        <v>2</v>
      </c>
      <c r="O40" s="83">
        <v>12</v>
      </c>
      <c r="P40" s="84"/>
      <c r="Q40" s="117" t="s">
        <v>214</v>
      </c>
      <c r="R40" s="117" t="s">
        <v>214</v>
      </c>
    </row>
    <row r="41" spans="1:18" s="81" customFormat="1" ht="18" customHeight="1">
      <c r="A41" s="90" t="s">
        <v>5</v>
      </c>
      <c r="B41" s="76" t="s">
        <v>214</v>
      </c>
      <c r="C41" s="76" t="s">
        <v>214</v>
      </c>
      <c r="D41" s="76"/>
      <c r="E41" s="76" t="s">
        <v>214</v>
      </c>
      <c r="F41" s="76" t="s">
        <v>214</v>
      </c>
      <c r="G41" s="173"/>
      <c r="H41" s="83">
        <v>138</v>
      </c>
      <c r="I41" s="83">
        <v>478</v>
      </c>
      <c r="J41" s="83"/>
      <c r="K41" s="83">
        <v>175</v>
      </c>
      <c r="L41" s="83">
        <v>460</v>
      </c>
      <c r="M41" s="83"/>
      <c r="N41" s="83">
        <v>169</v>
      </c>
      <c r="O41" s="83">
        <v>480</v>
      </c>
      <c r="P41" s="84"/>
      <c r="Q41" s="117" t="s">
        <v>214</v>
      </c>
      <c r="R41" s="117" t="s">
        <v>214</v>
      </c>
    </row>
    <row r="42" spans="1:18" s="81" customFormat="1" ht="18" customHeight="1">
      <c r="A42" s="135" t="s">
        <v>6</v>
      </c>
      <c r="B42" s="185" t="s">
        <v>214</v>
      </c>
      <c r="C42" s="185" t="s">
        <v>214</v>
      </c>
      <c r="D42" s="185"/>
      <c r="E42" s="185" t="s">
        <v>214</v>
      </c>
      <c r="F42" s="185" t="s">
        <v>214</v>
      </c>
      <c r="G42" s="178"/>
      <c r="H42" s="86">
        <v>41</v>
      </c>
      <c r="I42" s="86">
        <v>72</v>
      </c>
      <c r="J42" s="86"/>
      <c r="K42" s="86">
        <v>22</v>
      </c>
      <c r="L42" s="86">
        <v>82</v>
      </c>
      <c r="M42" s="86"/>
      <c r="N42" s="86">
        <v>37</v>
      </c>
      <c r="O42" s="86">
        <v>49</v>
      </c>
      <c r="P42" s="87"/>
      <c r="Q42" s="136" t="s">
        <v>214</v>
      </c>
      <c r="R42" s="136" t="s">
        <v>214</v>
      </c>
    </row>
    <row r="43" spans="1:18" s="81" customFormat="1" ht="22.5" customHeight="1">
      <c r="A43" s="223" t="s">
        <v>405</v>
      </c>
      <c r="B43" s="76"/>
      <c r="C43" s="76"/>
      <c r="D43" s="76"/>
      <c r="E43" s="76"/>
      <c r="F43" s="76"/>
      <c r="G43" s="173"/>
      <c r="H43" s="83"/>
      <c r="I43" s="83"/>
      <c r="J43" s="83"/>
      <c r="K43" s="83"/>
      <c r="L43" s="83"/>
      <c r="M43" s="83"/>
      <c r="N43" s="83"/>
      <c r="O43" s="83"/>
      <c r="P43" s="84"/>
      <c r="Q43" s="117"/>
      <c r="R43" s="117"/>
    </row>
    <row r="44" spans="1:18" s="81" customFormat="1" ht="21.75" customHeight="1">
      <c r="A44" s="223" t="s">
        <v>420</v>
      </c>
      <c r="B44" s="223"/>
      <c r="C44" s="76"/>
      <c r="D44" s="76"/>
      <c r="E44" s="76"/>
      <c r="F44" s="76"/>
      <c r="G44" s="173"/>
      <c r="H44" s="83"/>
      <c r="I44" s="83"/>
      <c r="J44" s="83"/>
      <c r="K44" s="83"/>
      <c r="L44" s="83"/>
      <c r="M44" s="83"/>
      <c r="N44" s="83"/>
      <c r="O44" s="83"/>
      <c r="P44" s="84"/>
      <c r="Q44" s="117"/>
      <c r="R44" s="117"/>
    </row>
    <row r="45" spans="1:18" s="81" customFormat="1" ht="12.75">
      <c r="A45" s="223" t="s">
        <v>421</v>
      </c>
      <c r="B45" s="223"/>
      <c r="C45" s="76"/>
      <c r="D45" s="76"/>
      <c r="E45" s="76"/>
      <c r="F45" s="76"/>
      <c r="G45" s="173"/>
      <c r="H45" s="83"/>
      <c r="I45" s="83"/>
      <c r="J45" s="83"/>
      <c r="K45" s="83"/>
      <c r="L45" s="83"/>
      <c r="M45" s="83"/>
      <c r="N45" s="83"/>
      <c r="O45" s="83"/>
      <c r="P45" s="84"/>
      <c r="Q45" s="117"/>
      <c r="R45" s="117"/>
    </row>
    <row r="46" spans="1:18" s="81" customFormat="1" ht="21" customHeight="1">
      <c r="A46" s="169"/>
      <c r="B46" s="76"/>
      <c r="C46" s="76"/>
      <c r="D46" s="76"/>
      <c r="E46" s="76"/>
      <c r="F46" s="76"/>
      <c r="G46" s="173"/>
      <c r="H46" s="83"/>
      <c r="I46" s="83"/>
      <c r="J46" s="83"/>
      <c r="K46" s="83"/>
      <c r="L46" s="83"/>
      <c r="M46" s="83"/>
      <c r="N46" s="83"/>
      <c r="O46" s="83"/>
      <c r="P46" s="84"/>
      <c r="Q46" s="117"/>
      <c r="R46" s="117"/>
    </row>
    <row r="47" spans="1:18" s="81" customFormat="1" ht="21" customHeight="1">
      <c r="A47" s="90"/>
      <c r="B47" s="76"/>
      <c r="C47" s="76"/>
      <c r="D47" s="76"/>
      <c r="E47" s="76"/>
      <c r="F47" s="76"/>
      <c r="G47" s="173"/>
      <c r="H47" s="83"/>
      <c r="I47" s="83"/>
      <c r="J47" s="83"/>
      <c r="K47" s="83"/>
      <c r="L47" s="83"/>
      <c r="M47" s="83"/>
      <c r="N47" s="83"/>
      <c r="O47" s="83"/>
      <c r="P47" s="84"/>
      <c r="Q47" s="117"/>
      <c r="R47" s="117"/>
    </row>
    <row r="48" spans="1:7" ht="19.5" customHeight="1">
      <c r="A48" s="35" t="s">
        <v>423</v>
      </c>
      <c r="E48" s="102"/>
      <c r="G48" s="179"/>
    </row>
    <row r="49" spans="1:7" ht="13.5" customHeight="1">
      <c r="A49" s="167"/>
      <c r="E49" s="102"/>
      <c r="G49" s="179"/>
    </row>
    <row r="50" spans="2:18" s="82" customFormat="1" ht="13.5" customHeight="1" thickBot="1">
      <c r="B50" s="114"/>
      <c r="C50" s="114"/>
      <c r="D50" s="114"/>
      <c r="E50" s="114"/>
      <c r="F50" s="114"/>
      <c r="G50" s="180"/>
      <c r="H50" s="114"/>
      <c r="I50" s="114"/>
      <c r="J50" s="114"/>
      <c r="K50" s="114"/>
      <c r="L50" s="114"/>
      <c r="M50" s="114"/>
      <c r="N50" s="114"/>
      <c r="O50" s="114"/>
      <c r="P50" s="114"/>
      <c r="Q50" s="115"/>
      <c r="R50" s="115"/>
    </row>
    <row r="51" spans="1:18" s="71" customFormat="1" ht="29.25" customHeight="1">
      <c r="A51" s="130"/>
      <c r="B51" s="191"/>
      <c r="C51" s="155" t="s">
        <v>213</v>
      </c>
      <c r="D51" s="155"/>
      <c r="E51" s="190"/>
      <c r="F51" s="155" t="s">
        <v>186</v>
      </c>
      <c r="G51" s="155"/>
      <c r="H51" s="190"/>
      <c r="I51" s="190" t="s">
        <v>191</v>
      </c>
      <c r="J51" s="155"/>
      <c r="K51" s="190"/>
      <c r="L51" s="190" t="s">
        <v>192</v>
      </c>
      <c r="M51" s="155"/>
      <c r="N51" s="192"/>
      <c r="O51" s="155" t="s">
        <v>196</v>
      </c>
      <c r="P51" s="134"/>
      <c r="Q51" s="1042" t="s">
        <v>199</v>
      </c>
      <c r="R51" s="1042"/>
    </row>
    <row r="52" spans="1:18" s="71" customFormat="1" ht="12.75" customHeight="1">
      <c r="A52" s="70"/>
      <c r="B52" s="132"/>
      <c r="C52" s="132"/>
      <c r="D52" s="113"/>
      <c r="E52" s="113"/>
      <c r="F52" s="113"/>
      <c r="G52" s="181"/>
      <c r="H52" s="113"/>
      <c r="I52" s="113"/>
      <c r="J52" s="113"/>
      <c r="K52" s="113"/>
      <c r="L52" s="113"/>
      <c r="M52" s="113"/>
      <c r="N52" s="132"/>
      <c r="O52" s="132"/>
      <c r="P52" s="113"/>
      <c r="Q52" s="133"/>
      <c r="R52" s="133"/>
    </row>
    <row r="53" spans="1:18" s="71" customFormat="1" ht="38.25">
      <c r="A53" s="131"/>
      <c r="B53" s="103" t="s">
        <v>7</v>
      </c>
      <c r="C53" s="104" t="s">
        <v>198</v>
      </c>
      <c r="D53" s="154"/>
      <c r="E53" s="103" t="s">
        <v>7</v>
      </c>
      <c r="F53" s="104" t="s">
        <v>198</v>
      </c>
      <c r="G53" s="182"/>
      <c r="H53" s="103" t="s">
        <v>7</v>
      </c>
      <c r="I53" s="104" t="s">
        <v>198</v>
      </c>
      <c r="J53" s="154"/>
      <c r="K53" s="103" t="s">
        <v>7</v>
      </c>
      <c r="L53" s="104" t="s">
        <v>198</v>
      </c>
      <c r="M53" s="154"/>
      <c r="N53" s="103" t="s">
        <v>7</v>
      </c>
      <c r="O53" s="104" t="s">
        <v>198</v>
      </c>
      <c r="P53" s="154"/>
      <c r="Q53" s="105" t="s">
        <v>7</v>
      </c>
      <c r="R53" s="104" t="s">
        <v>198</v>
      </c>
    </row>
    <row r="54" spans="1:18" ht="12.75">
      <c r="A54" s="70"/>
      <c r="B54" s="72"/>
      <c r="C54" s="72"/>
      <c r="D54" s="72"/>
      <c r="E54" s="72"/>
      <c r="F54" s="72"/>
      <c r="G54" s="183"/>
      <c r="H54" s="72"/>
      <c r="I54" s="72"/>
      <c r="J54" s="72"/>
      <c r="K54" s="72"/>
      <c r="L54" s="72"/>
      <c r="M54" s="72"/>
      <c r="N54" s="72"/>
      <c r="O54" s="72"/>
      <c r="P54" s="72"/>
      <c r="Q54" s="38"/>
      <c r="R54" s="38"/>
    </row>
    <row r="55" spans="1:18" s="81" customFormat="1" ht="18" customHeight="1">
      <c r="A55" s="158" t="s">
        <v>11</v>
      </c>
      <c r="B55" s="74">
        <v>10895</v>
      </c>
      <c r="C55" s="74" t="s">
        <v>214</v>
      </c>
      <c r="D55" s="74"/>
      <c r="E55" s="74">
        <v>10253</v>
      </c>
      <c r="F55" s="74" t="s">
        <v>214</v>
      </c>
      <c r="G55" s="175"/>
      <c r="H55" s="74">
        <v>10297</v>
      </c>
      <c r="I55" s="74">
        <v>62064</v>
      </c>
      <c r="J55" s="74"/>
      <c r="K55" s="74">
        <v>10552</v>
      </c>
      <c r="L55" s="74">
        <v>61695</v>
      </c>
      <c r="M55" s="74"/>
      <c r="N55" s="74">
        <v>10359</v>
      </c>
      <c r="O55" s="74">
        <v>62276</v>
      </c>
      <c r="P55" s="75"/>
      <c r="Q55" s="116">
        <v>-0.04919687930243233</v>
      </c>
      <c r="R55" s="116" t="s">
        <v>214</v>
      </c>
    </row>
    <row r="56" spans="1:18" s="81" customFormat="1" ht="18" customHeight="1">
      <c r="A56" s="89" t="s">
        <v>4</v>
      </c>
      <c r="B56" s="76" t="s">
        <v>214</v>
      </c>
      <c r="C56" s="76" t="s">
        <v>214</v>
      </c>
      <c r="D56" s="76"/>
      <c r="E56" s="76" t="s">
        <v>214</v>
      </c>
      <c r="F56" s="76" t="s">
        <v>214</v>
      </c>
      <c r="G56" s="173"/>
      <c r="H56" s="76">
        <v>2561</v>
      </c>
      <c r="I56" s="76">
        <v>17747</v>
      </c>
      <c r="J56" s="76"/>
      <c r="K56" s="76">
        <v>2667</v>
      </c>
      <c r="L56" s="76">
        <v>17488</v>
      </c>
      <c r="M56" s="76"/>
      <c r="N56" s="76">
        <v>2629</v>
      </c>
      <c r="O56" s="76">
        <v>17630</v>
      </c>
      <c r="P56" s="73"/>
      <c r="Q56" s="117" t="s">
        <v>214</v>
      </c>
      <c r="R56" s="117" t="s">
        <v>214</v>
      </c>
    </row>
    <row r="57" spans="1:18" s="81" customFormat="1" ht="18" customHeight="1">
      <c r="A57" s="89" t="s">
        <v>24</v>
      </c>
      <c r="B57" s="76" t="s">
        <v>214</v>
      </c>
      <c r="C57" s="76" t="s">
        <v>214</v>
      </c>
      <c r="D57" s="76"/>
      <c r="E57" s="76" t="s">
        <v>214</v>
      </c>
      <c r="F57" s="76" t="s">
        <v>214</v>
      </c>
      <c r="G57" s="173"/>
      <c r="H57" s="76">
        <v>970</v>
      </c>
      <c r="I57" s="76">
        <v>8740</v>
      </c>
      <c r="J57" s="76"/>
      <c r="K57" s="76">
        <v>1060</v>
      </c>
      <c r="L57" s="76">
        <v>8720</v>
      </c>
      <c r="M57" s="76"/>
      <c r="N57" s="76">
        <v>993</v>
      </c>
      <c r="O57" s="76">
        <v>8855</v>
      </c>
      <c r="P57" s="73"/>
      <c r="Q57" s="117" t="s">
        <v>214</v>
      </c>
      <c r="R57" s="117" t="s">
        <v>214</v>
      </c>
    </row>
    <row r="58" spans="1:18" s="81" customFormat="1" ht="18" customHeight="1">
      <c r="A58" s="89" t="s">
        <v>1</v>
      </c>
      <c r="B58" s="76" t="s">
        <v>214</v>
      </c>
      <c r="C58" s="76" t="s">
        <v>214</v>
      </c>
      <c r="D58" s="76"/>
      <c r="E58" s="76" t="s">
        <v>214</v>
      </c>
      <c r="F58" s="76" t="s">
        <v>214</v>
      </c>
      <c r="G58" s="173"/>
      <c r="H58" s="76">
        <v>888</v>
      </c>
      <c r="I58" s="76">
        <v>6805</v>
      </c>
      <c r="J58" s="76"/>
      <c r="K58" s="76">
        <v>915</v>
      </c>
      <c r="L58" s="76">
        <v>6746</v>
      </c>
      <c r="M58" s="76"/>
      <c r="N58" s="76">
        <v>891</v>
      </c>
      <c r="O58" s="76">
        <v>6839</v>
      </c>
      <c r="P58" s="73"/>
      <c r="Q58" s="117" t="s">
        <v>214</v>
      </c>
      <c r="R58" s="117" t="s">
        <v>214</v>
      </c>
    </row>
    <row r="59" spans="1:18" s="81" customFormat="1" ht="18" customHeight="1">
      <c r="A59" s="89" t="s">
        <v>0</v>
      </c>
      <c r="B59" s="76" t="s">
        <v>214</v>
      </c>
      <c r="C59" s="76" t="s">
        <v>214</v>
      </c>
      <c r="D59" s="76"/>
      <c r="E59" s="76" t="s">
        <v>214</v>
      </c>
      <c r="F59" s="76" t="s">
        <v>214</v>
      </c>
      <c r="G59" s="173"/>
      <c r="H59" s="76">
        <v>1039</v>
      </c>
      <c r="I59" s="76">
        <v>5769</v>
      </c>
      <c r="J59" s="76"/>
      <c r="K59" s="76">
        <v>1006</v>
      </c>
      <c r="L59" s="76">
        <v>5663</v>
      </c>
      <c r="M59" s="76"/>
      <c r="N59" s="76">
        <v>1057</v>
      </c>
      <c r="O59" s="76">
        <v>5731</v>
      </c>
      <c r="P59" s="73"/>
      <c r="Q59" s="117" t="s">
        <v>214</v>
      </c>
      <c r="R59" s="117" t="s">
        <v>214</v>
      </c>
    </row>
    <row r="60" spans="1:18" s="81" customFormat="1" ht="18" customHeight="1">
      <c r="A60" s="89" t="s">
        <v>2</v>
      </c>
      <c r="B60" s="76" t="s">
        <v>214</v>
      </c>
      <c r="C60" s="76" t="s">
        <v>214</v>
      </c>
      <c r="D60" s="76"/>
      <c r="E60" s="76" t="s">
        <v>214</v>
      </c>
      <c r="F60" s="76" t="s">
        <v>214</v>
      </c>
      <c r="G60" s="173"/>
      <c r="H60" s="76">
        <v>773</v>
      </c>
      <c r="I60" s="76">
        <v>3251</v>
      </c>
      <c r="J60" s="76"/>
      <c r="K60" s="76">
        <v>808</v>
      </c>
      <c r="L60" s="76">
        <v>3420</v>
      </c>
      <c r="M60" s="76"/>
      <c r="N60" s="76">
        <v>794</v>
      </c>
      <c r="O60" s="76">
        <v>3721</v>
      </c>
      <c r="P60" s="73"/>
      <c r="Q60" s="117" t="s">
        <v>214</v>
      </c>
      <c r="R60" s="117" t="s">
        <v>214</v>
      </c>
    </row>
    <row r="61" spans="1:18" s="81" customFormat="1" ht="18" customHeight="1">
      <c r="A61" s="89" t="s">
        <v>3</v>
      </c>
      <c r="B61" s="76" t="s">
        <v>214</v>
      </c>
      <c r="C61" s="76" t="s">
        <v>214</v>
      </c>
      <c r="D61" s="76"/>
      <c r="E61" s="76" t="s">
        <v>214</v>
      </c>
      <c r="F61" s="76" t="s">
        <v>214</v>
      </c>
      <c r="G61" s="173"/>
      <c r="H61" s="76">
        <v>402</v>
      </c>
      <c r="I61" s="76">
        <v>1619</v>
      </c>
      <c r="J61" s="76"/>
      <c r="K61" s="76">
        <v>365</v>
      </c>
      <c r="L61" s="76">
        <v>1510</v>
      </c>
      <c r="M61" s="76"/>
      <c r="N61" s="76">
        <v>348</v>
      </c>
      <c r="O61" s="76">
        <v>1493</v>
      </c>
      <c r="P61" s="73"/>
      <c r="Q61" s="117" t="s">
        <v>214</v>
      </c>
      <c r="R61" s="117" t="s">
        <v>214</v>
      </c>
    </row>
    <row r="62" spans="1:18" s="81" customFormat="1" ht="18" customHeight="1">
      <c r="A62" s="89" t="s">
        <v>31</v>
      </c>
      <c r="B62" s="76" t="s">
        <v>214</v>
      </c>
      <c r="C62" s="76" t="s">
        <v>214</v>
      </c>
      <c r="D62" s="76"/>
      <c r="E62" s="76" t="s">
        <v>214</v>
      </c>
      <c r="F62" s="76" t="s">
        <v>214</v>
      </c>
      <c r="G62" s="173"/>
      <c r="H62" s="76">
        <v>1636</v>
      </c>
      <c r="I62" s="76">
        <v>10100</v>
      </c>
      <c r="J62" s="76"/>
      <c r="K62" s="76">
        <v>1596</v>
      </c>
      <c r="L62" s="76">
        <v>10228</v>
      </c>
      <c r="M62" s="76"/>
      <c r="N62" s="76">
        <v>1595</v>
      </c>
      <c r="O62" s="76">
        <v>10048</v>
      </c>
      <c r="P62" s="73"/>
      <c r="Q62" s="117" t="s">
        <v>214</v>
      </c>
      <c r="R62" s="117" t="s">
        <v>214</v>
      </c>
    </row>
    <row r="63" spans="1:18" s="81" customFormat="1" ht="18" customHeight="1">
      <c r="A63" s="89" t="s">
        <v>23</v>
      </c>
      <c r="B63" s="76" t="s">
        <v>214</v>
      </c>
      <c r="C63" s="76" t="s">
        <v>214</v>
      </c>
      <c r="D63" s="76"/>
      <c r="E63" s="76" t="s">
        <v>214</v>
      </c>
      <c r="F63" s="76" t="s">
        <v>214</v>
      </c>
      <c r="G63" s="173"/>
      <c r="H63" s="76">
        <v>53</v>
      </c>
      <c r="I63" s="76">
        <v>825</v>
      </c>
      <c r="J63" s="76"/>
      <c r="K63" s="76">
        <v>53</v>
      </c>
      <c r="L63" s="76">
        <v>832</v>
      </c>
      <c r="M63" s="76"/>
      <c r="N63" s="76">
        <v>49</v>
      </c>
      <c r="O63" s="76">
        <v>843</v>
      </c>
      <c r="P63" s="73"/>
      <c r="Q63" s="117" t="s">
        <v>214</v>
      </c>
      <c r="R63" s="117" t="s">
        <v>214</v>
      </c>
    </row>
    <row r="64" spans="1:18" s="81" customFormat="1" ht="18" customHeight="1">
      <c r="A64" s="89" t="s">
        <v>5</v>
      </c>
      <c r="B64" s="76" t="s">
        <v>214</v>
      </c>
      <c r="C64" s="76" t="s">
        <v>214</v>
      </c>
      <c r="D64" s="76"/>
      <c r="E64" s="76" t="s">
        <v>214</v>
      </c>
      <c r="F64" s="76" t="s">
        <v>214</v>
      </c>
      <c r="G64" s="173"/>
      <c r="H64" s="76">
        <v>1617</v>
      </c>
      <c r="I64" s="76">
        <v>6263</v>
      </c>
      <c r="J64" s="76"/>
      <c r="K64" s="76">
        <v>1757</v>
      </c>
      <c r="L64" s="76">
        <v>6355</v>
      </c>
      <c r="M64" s="76"/>
      <c r="N64" s="76">
        <v>1706</v>
      </c>
      <c r="O64" s="76">
        <v>6527</v>
      </c>
      <c r="P64" s="73"/>
      <c r="Q64" s="117" t="s">
        <v>214</v>
      </c>
      <c r="R64" s="117" t="s">
        <v>214</v>
      </c>
    </row>
    <row r="65" spans="1:18" s="81" customFormat="1" ht="18" customHeight="1">
      <c r="A65" s="89" t="s">
        <v>6</v>
      </c>
      <c r="B65" s="76" t="s">
        <v>214</v>
      </c>
      <c r="C65" s="76" t="s">
        <v>214</v>
      </c>
      <c r="D65" s="76"/>
      <c r="E65" s="76" t="s">
        <v>214</v>
      </c>
      <c r="F65" s="76" t="s">
        <v>214</v>
      </c>
      <c r="G65" s="173"/>
      <c r="H65" s="76">
        <v>358</v>
      </c>
      <c r="I65" s="76">
        <v>945</v>
      </c>
      <c r="J65" s="76"/>
      <c r="K65" s="76">
        <v>325</v>
      </c>
      <c r="L65" s="76">
        <v>733</v>
      </c>
      <c r="M65" s="76"/>
      <c r="N65" s="76">
        <v>297</v>
      </c>
      <c r="O65" s="76">
        <v>589</v>
      </c>
      <c r="P65" s="73"/>
      <c r="Q65" s="117" t="s">
        <v>214</v>
      </c>
      <c r="R65" s="117" t="s">
        <v>214</v>
      </c>
    </row>
    <row r="66" spans="1:18" s="81" customFormat="1" ht="9" customHeight="1">
      <c r="A66" s="77"/>
      <c r="B66" s="78"/>
      <c r="C66" s="78"/>
      <c r="D66" s="78"/>
      <c r="E66" s="78"/>
      <c r="F66" s="78"/>
      <c r="G66" s="174"/>
      <c r="H66" s="78"/>
      <c r="I66" s="78"/>
      <c r="J66" s="78"/>
      <c r="K66" s="78"/>
      <c r="L66" s="78"/>
      <c r="M66" s="78"/>
      <c r="N66" s="78"/>
      <c r="O66" s="78"/>
      <c r="P66" s="79"/>
      <c r="Q66" s="118"/>
      <c r="R66" s="118"/>
    </row>
    <row r="67" spans="1:18" s="81" customFormat="1" ht="18" customHeight="1">
      <c r="A67" s="159" t="s">
        <v>12</v>
      </c>
      <c r="B67" s="80">
        <v>10207</v>
      </c>
      <c r="C67" s="80" t="s">
        <v>214</v>
      </c>
      <c r="D67" s="74"/>
      <c r="E67" s="74">
        <v>9579</v>
      </c>
      <c r="F67" s="74" t="s">
        <v>214</v>
      </c>
      <c r="G67" s="175"/>
      <c r="H67" s="74">
        <v>9630</v>
      </c>
      <c r="I67" s="74">
        <v>58971</v>
      </c>
      <c r="J67" s="74"/>
      <c r="K67" s="80">
        <v>9861</v>
      </c>
      <c r="L67" s="74">
        <v>58634</v>
      </c>
      <c r="M67" s="74"/>
      <c r="N67" s="74">
        <v>9679</v>
      </c>
      <c r="O67" s="74">
        <v>59186</v>
      </c>
      <c r="P67" s="75"/>
      <c r="Q67" s="116">
        <v>-0.05172920544724213</v>
      </c>
      <c r="R67" s="116" t="s">
        <v>214</v>
      </c>
    </row>
    <row r="68" spans="1:18" s="81" customFormat="1" ht="18" customHeight="1">
      <c r="A68" s="90" t="s">
        <v>4</v>
      </c>
      <c r="B68" s="76" t="s">
        <v>214</v>
      </c>
      <c r="C68" s="76" t="s">
        <v>214</v>
      </c>
      <c r="D68" s="76"/>
      <c r="E68" s="76" t="s">
        <v>214</v>
      </c>
      <c r="F68" s="76" t="s">
        <v>214</v>
      </c>
      <c r="G68" s="173"/>
      <c r="H68" s="83">
        <v>2422</v>
      </c>
      <c r="I68" s="83">
        <v>16983</v>
      </c>
      <c r="J68" s="83"/>
      <c r="K68" s="83">
        <v>2513</v>
      </c>
      <c r="L68" s="83">
        <v>16736</v>
      </c>
      <c r="M68" s="83"/>
      <c r="N68" s="83">
        <v>2475</v>
      </c>
      <c r="O68" s="83">
        <v>16858</v>
      </c>
      <c r="P68" s="84"/>
      <c r="Q68" s="117" t="s">
        <v>214</v>
      </c>
      <c r="R68" s="117" t="s">
        <v>214</v>
      </c>
    </row>
    <row r="69" spans="1:18" s="81" customFormat="1" ht="18" customHeight="1">
      <c r="A69" s="90" t="s">
        <v>24</v>
      </c>
      <c r="B69" s="76" t="s">
        <v>214</v>
      </c>
      <c r="C69" s="76" t="s">
        <v>214</v>
      </c>
      <c r="D69" s="76"/>
      <c r="E69" s="76" t="s">
        <v>214</v>
      </c>
      <c r="F69" s="76" t="s">
        <v>214</v>
      </c>
      <c r="G69" s="173"/>
      <c r="H69" s="83">
        <v>946</v>
      </c>
      <c r="I69" s="83">
        <v>8666</v>
      </c>
      <c r="J69" s="83"/>
      <c r="K69" s="83">
        <v>1023</v>
      </c>
      <c r="L69" s="83">
        <v>8647</v>
      </c>
      <c r="M69" s="83"/>
      <c r="N69" s="83">
        <v>977</v>
      </c>
      <c r="O69" s="83">
        <v>8786</v>
      </c>
      <c r="P69" s="84"/>
      <c r="Q69" s="117" t="s">
        <v>214</v>
      </c>
      <c r="R69" s="117" t="s">
        <v>214</v>
      </c>
    </row>
    <row r="70" spans="1:18" s="81" customFormat="1" ht="18" customHeight="1">
      <c r="A70" s="90" t="s">
        <v>1</v>
      </c>
      <c r="B70" s="76" t="s">
        <v>214</v>
      </c>
      <c r="C70" s="76" t="s">
        <v>214</v>
      </c>
      <c r="D70" s="76"/>
      <c r="E70" s="76" t="s">
        <v>214</v>
      </c>
      <c r="F70" s="76" t="s">
        <v>214</v>
      </c>
      <c r="G70" s="173"/>
      <c r="H70" s="83">
        <v>834</v>
      </c>
      <c r="I70" s="83">
        <v>6573</v>
      </c>
      <c r="J70" s="83"/>
      <c r="K70" s="83">
        <v>876</v>
      </c>
      <c r="L70" s="83">
        <v>6525</v>
      </c>
      <c r="M70" s="83"/>
      <c r="N70" s="83">
        <v>830</v>
      </c>
      <c r="O70" s="83">
        <v>6596</v>
      </c>
      <c r="P70" s="84"/>
      <c r="Q70" s="117" t="s">
        <v>214</v>
      </c>
      <c r="R70" s="117" t="s">
        <v>214</v>
      </c>
    </row>
    <row r="71" spans="1:18" s="81" customFormat="1" ht="18" customHeight="1">
      <c r="A71" s="90" t="s">
        <v>0</v>
      </c>
      <c r="B71" s="76" t="s">
        <v>214</v>
      </c>
      <c r="C71" s="76" t="s">
        <v>214</v>
      </c>
      <c r="D71" s="76"/>
      <c r="E71" s="76" t="s">
        <v>214</v>
      </c>
      <c r="F71" s="76" t="s">
        <v>214</v>
      </c>
      <c r="G71" s="173"/>
      <c r="H71" s="83">
        <v>1006</v>
      </c>
      <c r="I71" s="83">
        <v>5636</v>
      </c>
      <c r="J71" s="83"/>
      <c r="K71" s="83">
        <v>969</v>
      </c>
      <c r="L71" s="83">
        <v>5523</v>
      </c>
      <c r="M71" s="83"/>
      <c r="N71" s="83">
        <v>1011</v>
      </c>
      <c r="O71" s="83">
        <v>5596</v>
      </c>
      <c r="P71" s="84"/>
      <c r="Q71" s="117" t="s">
        <v>214</v>
      </c>
      <c r="R71" s="117" t="s">
        <v>214</v>
      </c>
    </row>
    <row r="72" spans="1:18" s="81" customFormat="1" ht="18" customHeight="1">
      <c r="A72" s="90" t="s">
        <v>155</v>
      </c>
      <c r="B72" s="76" t="s">
        <v>214</v>
      </c>
      <c r="C72" s="76" t="s">
        <v>214</v>
      </c>
      <c r="D72" s="76"/>
      <c r="E72" s="76" t="s">
        <v>214</v>
      </c>
      <c r="F72" s="76" t="s">
        <v>214</v>
      </c>
      <c r="G72" s="173"/>
      <c r="H72" s="83">
        <v>705</v>
      </c>
      <c r="I72" s="83">
        <v>2855</v>
      </c>
      <c r="J72" s="83"/>
      <c r="K72" s="83">
        <v>723</v>
      </c>
      <c r="L72" s="83">
        <v>3008</v>
      </c>
      <c r="M72" s="83"/>
      <c r="N72" s="83">
        <v>727</v>
      </c>
      <c r="O72" s="83">
        <v>3277</v>
      </c>
      <c r="P72" s="84"/>
      <c r="Q72" s="117" t="s">
        <v>214</v>
      </c>
      <c r="R72" s="117" t="s">
        <v>214</v>
      </c>
    </row>
    <row r="73" spans="1:18" s="81" customFormat="1" ht="18" customHeight="1">
      <c r="A73" s="90" t="s">
        <v>3</v>
      </c>
      <c r="B73" s="76" t="s">
        <v>214</v>
      </c>
      <c r="C73" s="76" t="s">
        <v>214</v>
      </c>
      <c r="D73" s="76"/>
      <c r="E73" s="76" t="s">
        <v>214</v>
      </c>
      <c r="F73" s="76" t="s">
        <v>214</v>
      </c>
      <c r="G73" s="173"/>
      <c r="H73" s="83">
        <v>340</v>
      </c>
      <c r="I73" s="83">
        <v>1413</v>
      </c>
      <c r="J73" s="83"/>
      <c r="K73" s="83">
        <v>318</v>
      </c>
      <c r="L73" s="83">
        <v>1327</v>
      </c>
      <c r="M73" s="83"/>
      <c r="N73" s="83">
        <v>298</v>
      </c>
      <c r="O73" s="83">
        <v>1293</v>
      </c>
      <c r="P73" s="84"/>
      <c r="Q73" s="117" t="s">
        <v>214</v>
      </c>
      <c r="R73" s="117" t="s">
        <v>214</v>
      </c>
    </row>
    <row r="74" spans="1:18" s="81" customFormat="1" ht="18" customHeight="1">
      <c r="A74" s="90" t="s">
        <v>31</v>
      </c>
      <c r="B74" s="76" t="s">
        <v>214</v>
      </c>
      <c r="C74" s="76" t="s">
        <v>214</v>
      </c>
      <c r="D74" s="76"/>
      <c r="E74" s="76" t="s">
        <v>214</v>
      </c>
      <c r="F74" s="76" t="s">
        <v>214</v>
      </c>
      <c r="G74" s="173"/>
      <c r="H74" s="83">
        <v>1515</v>
      </c>
      <c r="I74" s="83">
        <v>9314</v>
      </c>
      <c r="J74" s="83"/>
      <c r="K74" s="83">
        <v>1480</v>
      </c>
      <c r="L74" s="83">
        <v>9448</v>
      </c>
      <c r="M74" s="83"/>
      <c r="N74" s="83">
        <v>1487</v>
      </c>
      <c r="O74" s="83">
        <v>9297</v>
      </c>
      <c r="P74" s="84"/>
      <c r="Q74" s="117" t="s">
        <v>214</v>
      </c>
      <c r="R74" s="117" t="s">
        <v>214</v>
      </c>
    </row>
    <row r="75" spans="1:18" s="81" customFormat="1" ht="18" customHeight="1">
      <c r="A75" s="90" t="s">
        <v>23</v>
      </c>
      <c r="B75" s="76" t="s">
        <v>214</v>
      </c>
      <c r="C75" s="76" t="s">
        <v>214</v>
      </c>
      <c r="D75" s="76"/>
      <c r="E75" s="76" t="s">
        <v>214</v>
      </c>
      <c r="F75" s="76" t="s">
        <v>214</v>
      </c>
      <c r="G75" s="173"/>
      <c r="H75" s="83">
        <v>51</v>
      </c>
      <c r="I75" s="83">
        <v>813</v>
      </c>
      <c r="J75" s="83"/>
      <c r="K75" s="83">
        <v>53</v>
      </c>
      <c r="L75" s="83">
        <v>813</v>
      </c>
      <c r="M75" s="83"/>
      <c r="N75" s="83">
        <v>47</v>
      </c>
      <c r="O75" s="83">
        <v>834</v>
      </c>
      <c r="P75" s="84"/>
      <c r="Q75" s="117" t="s">
        <v>214</v>
      </c>
      <c r="R75" s="117" t="s">
        <v>214</v>
      </c>
    </row>
    <row r="76" spans="1:18" s="81" customFormat="1" ht="18" customHeight="1">
      <c r="A76" s="90" t="s">
        <v>5</v>
      </c>
      <c r="B76" s="76" t="s">
        <v>214</v>
      </c>
      <c r="C76" s="76" t="s">
        <v>214</v>
      </c>
      <c r="D76" s="76"/>
      <c r="E76" s="76" t="s">
        <v>214</v>
      </c>
      <c r="F76" s="76" t="s">
        <v>214</v>
      </c>
      <c r="G76" s="173"/>
      <c r="H76" s="83">
        <v>1488</v>
      </c>
      <c r="I76" s="83">
        <v>5836</v>
      </c>
      <c r="J76" s="83"/>
      <c r="K76" s="83">
        <v>1600</v>
      </c>
      <c r="L76" s="83">
        <v>5941</v>
      </c>
      <c r="M76" s="83"/>
      <c r="N76" s="83">
        <v>1561</v>
      </c>
      <c r="O76" s="83">
        <v>6105</v>
      </c>
      <c r="P76" s="84"/>
      <c r="Q76" s="117" t="s">
        <v>214</v>
      </c>
      <c r="R76" s="117" t="s">
        <v>214</v>
      </c>
    </row>
    <row r="77" spans="1:18" s="81" customFormat="1" ht="18" customHeight="1">
      <c r="A77" s="90" t="s">
        <v>6</v>
      </c>
      <c r="B77" s="76" t="s">
        <v>214</v>
      </c>
      <c r="C77" s="76" t="s">
        <v>214</v>
      </c>
      <c r="D77" s="76"/>
      <c r="E77" s="76" t="s">
        <v>214</v>
      </c>
      <c r="F77" s="76" t="s">
        <v>214</v>
      </c>
      <c r="G77" s="173"/>
      <c r="H77" s="83">
        <v>323</v>
      </c>
      <c r="I77" s="83">
        <v>882</v>
      </c>
      <c r="J77" s="83"/>
      <c r="K77" s="83">
        <v>306</v>
      </c>
      <c r="L77" s="83">
        <v>666</v>
      </c>
      <c r="M77" s="83"/>
      <c r="N77" s="83">
        <v>266</v>
      </c>
      <c r="O77" s="83">
        <v>544</v>
      </c>
      <c r="P77" s="84"/>
      <c r="Q77" s="117" t="s">
        <v>214</v>
      </c>
      <c r="R77" s="117" t="s">
        <v>214</v>
      </c>
    </row>
    <row r="78" spans="1:18" s="81" customFormat="1" ht="9" customHeight="1">
      <c r="A78" s="85"/>
      <c r="B78" s="86"/>
      <c r="C78" s="86"/>
      <c r="D78" s="86"/>
      <c r="E78" s="86"/>
      <c r="F78" s="86"/>
      <c r="G78" s="176"/>
      <c r="H78" s="86"/>
      <c r="I78" s="86"/>
      <c r="J78" s="86"/>
      <c r="K78" s="86"/>
      <c r="L78" s="86"/>
      <c r="M78" s="86"/>
      <c r="N78" s="86"/>
      <c r="O78" s="86"/>
      <c r="P78" s="87"/>
      <c r="Q78" s="118"/>
      <c r="R78" s="118"/>
    </row>
    <row r="79" spans="1:18" s="81" customFormat="1" ht="18" customHeight="1">
      <c r="A79" s="159" t="s">
        <v>13</v>
      </c>
      <c r="B79" s="80">
        <v>688</v>
      </c>
      <c r="C79" s="80" t="s">
        <v>214</v>
      </c>
      <c r="D79" s="80"/>
      <c r="E79" s="80">
        <v>674</v>
      </c>
      <c r="F79" s="80" t="s">
        <v>214</v>
      </c>
      <c r="G79" s="177"/>
      <c r="H79" s="80">
        <v>667</v>
      </c>
      <c r="I79" s="80">
        <v>3093</v>
      </c>
      <c r="J79" s="80"/>
      <c r="K79" s="80">
        <v>691</v>
      </c>
      <c r="L79" s="80">
        <v>3061</v>
      </c>
      <c r="M79" s="80"/>
      <c r="N79" s="80">
        <v>680</v>
      </c>
      <c r="O79" s="74">
        <v>3090</v>
      </c>
      <c r="P79" s="75"/>
      <c r="Q79" s="116">
        <v>-0.011627906976744207</v>
      </c>
      <c r="R79" s="116" t="s">
        <v>214</v>
      </c>
    </row>
    <row r="80" spans="1:18" s="81" customFormat="1" ht="18" customHeight="1">
      <c r="A80" s="160" t="s">
        <v>4</v>
      </c>
      <c r="B80" s="76" t="s">
        <v>214</v>
      </c>
      <c r="C80" s="76" t="s">
        <v>214</v>
      </c>
      <c r="D80" s="76"/>
      <c r="E80" s="76" t="s">
        <v>214</v>
      </c>
      <c r="F80" s="76" t="s">
        <v>214</v>
      </c>
      <c r="G80" s="173"/>
      <c r="H80" s="83">
        <v>139</v>
      </c>
      <c r="I80" s="83">
        <v>764</v>
      </c>
      <c r="J80" s="83"/>
      <c r="K80" s="83">
        <v>154</v>
      </c>
      <c r="L80" s="83">
        <v>752</v>
      </c>
      <c r="M80" s="83"/>
      <c r="N80" s="83">
        <v>154</v>
      </c>
      <c r="O80" s="83">
        <v>772</v>
      </c>
      <c r="P80" s="84"/>
      <c r="Q80" s="117" t="s">
        <v>214</v>
      </c>
      <c r="R80" s="117" t="s">
        <v>214</v>
      </c>
    </row>
    <row r="81" spans="1:18" s="81" customFormat="1" ht="18" customHeight="1">
      <c r="A81" s="90" t="s">
        <v>24</v>
      </c>
      <c r="B81" s="76" t="s">
        <v>214</v>
      </c>
      <c r="C81" s="76" t="s">
        <v>214</v>
      </c>
      <c r="D81" s="76"/>
      <c r="E81" s="76" t="s">
        <v>214</v>
      </c>
      <c r="F81" s="76" t="s">
        <v>214</v>
      </c>
      <c r="G81" s="173"/>
      <c r="H81" s="83">
        <v>24</v>
      </c>
      <c r="I81" s="83">
        <v>74</v>
      </c>
      <c r="J81" s="83"/>
      <c r="K81" s="83">
        <v>37</v>
      </c>
      <c r="L81" s="83">
        <v>73</v>
      </c>
      <c r="M81" s="83"/>
      <c r="N81" s="83">
        <v>16</v>
      </c>
      <c r="O81" s="83">
        <v>69</v>
      </c>
      <c r="P81" s="84"/>
      <c r="Q81" s="117" t="s">
        <v>214</v>
      </c>
      <c r="R81" s="117" t="s">
        <v>214</v>
      </c>
    </row>
    <row r="82" spans="1:18" s="81" customFormat="1" ht="18" customHeight="1">
      <c r="A82" s="90" t="s">
        <v>1</v>
      </c>
      <c r="B82" s="76" t="s">
        <v>214</v>
      </c>
      <c r="C82" s="76" t="s">
        <v>214</v>
      </c>
      <c r="D82" s="76"/>
      <c r="E82" s="76" t="s">
        <v>214</v>
      </c>
      <c r="F82" s="76" t="s">
        <v>214</v>
      </c>
      <c r="G82" s="173"/>
      <c r="H82" s="83">
        <v>54</v>
      </c>
      <c r="I82" s="83">
        <v>232</v>
      </c>
      <c r="J82" s="83"/>
      <c r="K82" s="83">
        <v>39</v>
      </c>
      <c r="L82" s="83">
        <v>221</v>
      </c>
      <c r="M82" s="83"/>
      <c r="N82" s="83">
        <v>61</v>
      </c>
      <c r="O82" s="83">
        <v>243</v>
      </c>
      <c r="P82" s="84"/>
      <c r="Q82" s="117" t="s">
        <v>214</v>
      </c>
      <c r="R82" s="117" t="s">
        <v>214</v>
      </c>
    </row>
    <row r="83" spans="1:18" s="81" customFormat="1" ht="18" customHeight="1">
      <c r="A83" s="90" t="s">
        <v>0</v>
      </c>
      <c r="B83" s="76" t="s">
        <v>214</v>
      </c>
      <c r="C83" s="76" t="s">
        <v>214</v>
      </c>
      <c r="D83" s="76"/>
      <c r="E83" s="76" t="s">
        <v>214</v>
      </c>
      <c r="F83" s="76" t="s">
        <v>214</v>
      </c>
      <c r="G83" s="173"/>
      <c r="H83" s="83">
        <v>33</v>
      </c>
      <c r="I83" s="83">
        <v>133</v>
      </c>
      <c r="J83" s="83"/>
      <c r="K83" s="83">
        <v>37</v>
      </c>
      <c r="L83" s="83">
        <v>140</v>
      </c>
      <c r="M83" s="83"/>
      <c r="N83" s="83">
        <v>46</v>
      </c>
      <c r="O83" s="83">
        <v>135</v>
      </c>
      <c r="P83" s="84"/>
      <c r="Q83" s="117" t="s">
        <v>214</v>
      </c>
      <c r="R83" s="117" t="s">
        <v>214</v>
      </c>
    </row>
    <row r="84" spans="1:18" s="81" customFormat="1" ht="18" customHeight="1">
      <c r="A84" s="90" t="s">
        <v>155</v>
      </c>
      <c r="B84" s="76" t="s">
        <v>214</v>
      </c>
      <c r="C84" s="76" t="s">
        <v>214</v>
      </c>
      <c r="D84" s="76"/>
      <c r="E84" s="76" t="s">
        <v>214</v>
      </c>
      <c r="F84" s="76" t="s">
        <v>214</v>
      </c>
      <c r="G84" s="173"/>
      <c r="H84" s="83">
        <v>68</v>
      </c>
      <c r="I84" s="83">
        <v>396</v>
      </c>
      <c r="J84" s="83"/>
      <c r="K84" s="83">
        <v>85</v>
      </c>
      <c r="L84" s="83">
        <v>412</v>
      </c>
      <c r="M84" s="83"/>
      <c r="N84" s="83">
        <v>67</v>
      </c>
      <c r="O84" s="83">
        <v>444</v>
      </c>
      <c r="P84" s="84"/>
      <c r="Q84" s="117" t="s">
        <v>214</v>
      </c>
      <c r="R84" s="117" t="s">
        <v>214</v>
      </c>
    </row>
    <row r="85" spans="1:18" s="81" customFormat="1" ht="18" customHeight="1">
      <c r="A85" s="90" t="s">
        <v>3</v>
      </c>
      <c r="B85" s="76" t="s">
        <v>214</v>
      </c>
      <c r="C85" s="76" t="s">
        <v>214</v>
      </c>
      <c r="D85" s="76"/>
      <c r="E85" s="76" t="s">
        <v>214</v>
      </c>
      <c r="F85" s="76" t="s">
        <v>214</v>
      </c>
      <c r="G85" s="173"/>
      <c r="H85" s="83">
        <v>62</v>
      </c>
      <c r="I85" s="83">
        <v>206</v>
      </c>
      <c r="J85" s="83"/>
      <c r="K85" s="83">
        <v>47</v>
      </c>
      <c r="L85" s="83">
        <v>183</v>
      </c>
      <c r="M85" s="83"/>
      <c r="N85" s="83">
        <v>50</v>
      </c>
      <c r="O85" s="83">
        <v>200</v>
      </c>
      <c r="P85" s="84"/>
      <c r="Q85" s="117" t="s">
        <v>214</v>
      </c>
      <c r="R85" s="117" t="s">
        <v>214</v>
      </c>
    </row>
    <row r="86" spans="1:18" s="81" customFormat="1" ht="18" customHeight="1">
      <c r="A86" s="90" t="s">
        <v>31</v>
      </c>
      <c r="B86" s="76" t="s">
        <v>214</v>
      </c>
      <c r="C86" s="76" t="s">
        <v>214</v>
      </c>
      <c r="D86" s="76"/>
      <c r="E86" s="76" t="s">
        <v>214</v>
      </c>
      <c r="F86" s="76" t="s">
        <v>214</v>
      </c>
      <c r="G86" s="173"/>
      <c r="H86" s="83">
        <v>121</v>
      </c>
      <c r="I86" s="83">
        <v>786</v>
      </c>
      <c r="J86" s="83"/>
      <c r="K86" s="83">
        <v>116</v>
      </c>
      <c r="L86" s="83">
        <v>780</v>
      </c>
      <c r="M86" s="83"/>
      <c r="N86" s="83">
        <v>108</v>
      </c>
      <c r="O86" s="83">
        <v>751</v>
      </c>
      <c r="P86" s="84"/>
      <c r="Q86" s="117" t="s">
        <v>214</v>
      </c>
      <c r="R86" s="117" t="s">
        <v>214</v>
      </c>
    </row>
    <row r="87" spans="1:18" s="81" customFormat="1" ht="18" customHeight="1">
      <c r="A87" s="90" t="s">
        <v>23</v>
      </c>
      <c r="B87" s="76" t="s">
        <v>214</v>
      </c>
      <c r="C87" s="76" t="s">
        <v>214</v>
      </c>
      <c r="D87" s="76"/>
      <c r="E87" s="76" t="s">
        <v>214</v>
      </c>
      <c r="F87" s="76" t="s">
        <v>214</v>
      </c>
      <c r="G87" s="173"/>
      <c r="H87" s="83">
        <v>2</v>
      </c>
      <c r="I87" s="83">
        <v>12</v>
      </c>
      <c r="J87" s="83"/>
      <c r="K87" s="83">
        <v>0</v>
      </c>
      <c r="L87" s="83">
        <v>19</v>
      </c>
      <c r="M87" s="83"/>
      <c r="N87" s="83">
        <v>2</v>
      </c>
      <c r="O87" s="83">
        <v>9</v>
      </c>
      <c r="P87" s="84"/>
      <c r="Q87" s="117" t="s">
        <v>214</v>
      </c>
      <c r="R87" s="117" t="s">
        <v>214</v>
      </c>
    </row>
    <row r="88" spans="1:18" s="81" customFormat="1" ht="18" customHeight="1">
      <c r="A88" s="90" t="s">
        <v>5</v>
      </c>
      <c r="B88" s="76" t="s">
        <v>214</v>
      </c>
      <c r="C88" s="76" t="s">
        <v>214</v>
      </c>
      <c r="D88" s="76"/>
      <c r="E88" s="76" t="s">
        <v>214</v>
      </c>
      <c r="F88" s="76" t="s">
        <v>214</v>
      </c>
      <c r="G88" s="173"/>
      <c r="H88" s="83">
        <v>129</v>
      </c>
      <c r="I88" s="83">
        <v>427</v>
      </c>
      <c r="J88" s="83"/>
      <c r="K88" s="83">
        <v>157</v>
      </c>
      <c r="L88" s="83">
        <v>414</v>
      </c>
      <c r="M88" s="83"/>
      <c r="N88" s="83">
        <v>145</v>
      </c>
      <c r="O88" s="83">
        <v>422</v>
      </c>
      <c r="P88" s="84"/>
      <c r="Q88" s="117" t="s">
        <v>214</v>
      </c>
      <c r="R88" s="117" t="s">
        <v>214</v>
      </c>
    </row>
    <row r="89" spans="1:18" s="81" customFormat="1" ht="18" customHeight="1">
      <c r="A89" s="135" t="s">
        <v>6</v>
      </c>
      <c r="B89" s="185" t="s">
        <v>214</v>
      </c>
      <c r="C89" s="185" t="s">
        <v>214</v>
      </c>
      <c r="D89" s="185"/>
      <c r="E89" s="185" t="s">
        <v>214</v>
      </c>
      <c r="F89" s="185" t="s">
        <v>214</v>
      </c>
      <c r="G89" s="178"/>
      <c r="H89" s="86">
        <v>35</v>
      </c>
      <c r="I89" s="86">
        <v>63</v>
      </c>
      <c r="J89" s="86"/>
      <c r="K89" s="86">
        <v>19</v>
      </c>
      <c r="L89" s="86">
        <v>67</v>
      </c>
      <c r="M89" s="86"/>
      <c r="N89" s="86">
        <v>31</v>
      </c>
      <c r="O89" s="86">
        <v>45</v>
      </c>
      <c r="P89" s="87"/>
      <c r="Q89" s="136" t="s">
        <v>214</v>
      </c>
      <c r="R89" s="136" t="s">
        <v>214</v>
      </c>
    </row>
    <row r="90" spans="1:18" s="81" customFormat="1" ht="21" customHeight="1">
      <c r="A90" s="223" t="s">
        <v>405</v>
      </c>
      <c r="B90" s="76"/>
      <c r="C90" s="76"/>
      <c r="D90" s="76"/>
      <c r="E90" s="76"/>
      <c r="F90" s="76"/>
      <c r="G90" s="173"/>
      <c r="H90" s="83"/>
      <c r="I90" s="83"/>
      <c r="J90" s="83"/>
      <c r="K90" s="83"/>
      <c r="L90" s="83"/>
      <c r="M90" s="83"/>
      <c r="N90" s="83"/>
      <c r="O90" s="83"/>
      <c r="P90" s="84"/>
      <c r="Q90" s="117"/>
      <c r="R90" s="117"/>
    </row>
    <row r="91" spans="1:18" s="81" customFormat="1" ht="21" customHeight="1">
      <c r="A91" s="223" t="s">
        <v>420</v>
      </c>
      <c r="B91" s="76"/>
      <c r="C91" s="76"/>
      <c r="D91" s="76"/>
      <c r="E91" s="76"/>
      <c r="F91" s="76"/>
      <c r="G91" s="173"/>
      <c r="H91" s="83"/>
      <c r="I91" s="83"/>
      <c r="J91" s="83"/>
      <c r="K91" s="83"/>
      <c r="L91" s="83"/>
      <c r="M91" s="83"/>
      <c r="N91" s="83"/>
      <c r="O91" s="83"/>
      <c r="P91" s="84"/>
      <c r="Q91" s="117"/>
      <c r="R91" s="117"/>
    </row>
    <row r="92" spans="1:18" s="81" customFormat="1" ht="12.75">
      <c r="A92" s="223" t="s">
        <v>421</v>
      </c>
      <c r="B92" s="76"/>
      <c r="C92" s="76"/>
      <c r="D92" s="76"/>
      <c r="E92" s="76"/>
      <c r="F92" s="76"/>
      <c r="G92" s="173"/>
      <c r="H92" s="83"/>
      <c r="I92" s="83"/>
      <c r="J92" s="83"/>
      <c r="K92" s="83"/>
      <c r="L92" s="83"/>
      <c r="M92" s="83"/>
      <c r="N92" s="83"/>
      <c r="O92" s="83"/>
      <c r="P92" s="84"/>
      <c r="Q92" s="117"/>
      <c r="R92" s="117"/>
    </row>
    <row r="93" spans="1:18" s="81" customFormat="1" ht="21" customHeight="1">
      <c r="A93" s="169"/>
      <c r="B93" s="76"/>
      <c r="C93" s="76"/>
      <c r="D93" s="76"/>
      <c r="E93" s="76"/>
      <c r="F93" s="76"/>
      <c r="G93" s="173"/>
      <c r="H93" s="83"/>
      <c r="I93" s="83"/>
      <c r="J93" s="83"/>
      <c r="K93" s="83"/>
      <c r="L93" s="83"/>
      <c r="M93" s="83"/>
      <c r="N93" s="83"/>
      <c r="O93" s="83"/>
      <c r="P93" s="84"/>
      <c r="Q93" s="117"/>
      <c r="R93" s="117"/>
    </row>
    <row r="94" spans="1:18" s="81" customFormat="1" ht="21" customHeight="1">
      <c r="A94" s="90"/>
      <c r="B94" s="76"/>
      <c r="C94" s="76"/>
      <c r="D94" s="76"/>
      <c r="E94" s="76"/>
      <c r="F94" s="76"/>
      <c r="G94" s="173"/>
      <c r="H94" s="83"/>
      <c r="I94" s="83"/>
      <c r="J94" s="83"/>
      <c r="K94" s="83"/>
      <c r="L94" s="83"/>
      <c r="M94" s="83"/>
      <c r="N94" s="83"/>
      <c r="O94" s="83"/>
      <c r="P94" s="84"/>
      <c r="Q94" s="117"/>
      <c r="R94" s="117"/>
    </row>
    <row r="95" spans="1:7" ht="19.5" customHeight="1">
      <c r="A95" s="35" t="s">
        <v>424</v>
      </c>
      <c r="E95" s="102"/>
      <c r="G95" s="179"/>
    </row>
    <row r="96" spans="1:7" ht="13.5" customHeight="1">
      <c r="A96" s="167" t="s">
        <v>202</v>
      </c>
      <c r="E96" s="102"/>
      <c r="G96" s="179"/>
    </row>
    <row r="97" spans="1:18" s="82" customFormat="1" ht="13.5" customHeight="1" thickBot="1">
      <c r="A97" s="129"/>
      <c r="B97" s="114"/>
      <c r="C97" s="114"/>
      <c r="D97" s="114"/>
      <c r="E97" s="114"/>
      <c r="F97" s="114"/>
      <c r="G97" s="180"/>
      <c r="H97" s="114"/>
      <c r="I97" s="114"/>
      <c r="J97" s="114"/>
      <c r="K97" s="114"/>
      <c r="L97" s="114"/>
      <c r="M97" s="114"/>
      <c r="N97" s="114"/>
      <c r="O97" s="114"/>
      <c r="P97" s="114"/>
      <c r="Q97" s="115"/>
      <c r="R97" s="115"/>
    </row>
    <row r="98" spans="1:18" s="71" customFormat="1" ht="29.25" customHeight="1">
      <c r="A98" s="130"/>
      <c r="B98" s="191"/>
      <c r="C98" s="155" t="s">
        <v>213</v>
      </c>
      <c r="D98" s="155"/>
      <c r="E98" s="190"/>
      <c r="F98" s="155" t="s">
        <v>186</v>
      </c>
      <c r="G98" s="155"/>
      <c r="H98" s="190"/>
      <c r="I98" s="190" t="s">
        <v>191</v>
      </c>
      <c r="J98" s="155"/>
      <c r="K98" s="190"/>
      <c r="L98" s="190" t="s">
        <v>192</v>
      </c>
      <c r="M98" s="155"/>
      <c r="N98" s="130"/>
      <c r="O98" s="155" t="s">
        <v>196</v>
      </c>
      <c r="P98" s="134"/>
      <c r="Q98" s="1042" t="s">
        <v>199</v>
      </c>
      <c r="R98" s="1042"/>
    </row>
    <row r="99" spans="1:18" s="71" customFormat="1" ht="12.75" customHeight="1">
      <c r="A99" s="70"/>
      <c r="B99" s="132"/>
      <c r="C99" s="132"/>
      <c r="D99" s="113"/>
      <c r="E99" s="113"/>
      <c r="F99" s="113"/>
      <c r="G99" s="181"/>
      <c r="H99" s="113"/>
      <c r="I99" s="113"/>
      <c r="J99" s="113"/>
      <c r="K99" s="113"/>
      <c r="L99" s="113"/>
      <c r="M99" s="113"/>
      <c r="N99" s="132"/>
      <c r="O99" s="132"/>
      <c r="P99" s="113"/>
      <c r="Q99" s="133"/>
      <c r="R99" s="133"/>
    </row>
    <row r="100" spans="1:18" s="71" customFormat="1" ht="38.25">
      <c r="A100" s="131"/>
      <c r="B100" s="103" t="s">
        <v>7</v>
      </c>
      <c r="C100" s="104" t="s">
        <v>198</v>
      </c>
      <c r="D100" s="154"/>
      <c r="E100" s="103" t="s">
        <v>7</v>
      </c>
      <c r="F100" s="104" t="s">
        <v>198</v>
      </c>
      <c r="G100" s="182"/>
      <c r="H100" s="103" t="s">
        <v>7</v>
      </c>
      <c r="I100" s="104" t="s">
        <v>198</v>
      </c>
      <c r="J100" s="154"/>
      <c r="K100" s="103" t="s">
        <v>7</v>
      </c>
      <c r="L100" s="104" t="s">
        <v>198</v>
      </c>
      <c r="M100" s="154"/>
      <c r="N100" s="103" t="s">
        <v>7</v>
      </c>
      <c r="O100" s="104" t="s">
        <v>198</v>
      </c>
      <c r="P100" s="154"/>
      <c r="Q100" s="105" t="s">
        <v>7</v>
      </c>
      <c r="R100" s="104" t="s">
        <v>198</v>
      </c>
    </row>
    <row r="101" spans="1:18" s="71" customFormat="1" ht="12.75">
      <c r="A101" s="70"/>
      <c r="B101" s="72"/>
      <c r="C101" s="72"/>
      <c r="D101" s="72"/>
      <c r="E101" s="72"/>
      <c r="F101" s="72"/>
      <c r="G101" s="183"/>
      <c r="H101" s="72"/>
      <c r="I101" s="72"/>
      <c r="J101" s="72"/>
      <c r="K101" s="72"/>
      <c r="L101" s="72"/>
      <c r="M101" s="72"/>
      <c r="N101" s="72"/>
      <c r="O101" s="72"/>
      <c r="P101" s="72"/>
      <c r="Q101" s="38"/>
      <c r="R101" s="38"/>
    </row>
    <row r="102" spans="1:18" s="81" customFormat="1" ht="18" customHeight="1">
      <c r="A102" s="158" t="s">
        <v>406</v>
      </c>
      <c r="B102" s="74">
        <v>2073</v>
      </c>
      <c r="C102" s="74" t="s">
        <v>214</v>
      </c>
      <c r="D102" s="74"/>
      <c r="E102" s="74">
        <v>1941</v>
      </c>
      <c r="F102" s="74" t="s">
        <v>214</v>
      </c>
      <c r="G102" s="175"/>
      <c r="H102" s="74">
        <v>1861</v>
      </c>
      <c r="I102" s="74">
        <v>7888</v>
      </c>
      <c r="J102" s="74"/>
      <c r="K102" s="74">
        <v>1981</v>
      </c>
      <c r="L102" s="74">
        <v>7991</v>
      </c>
      <c r="M102" s="74"/>
      <c r="N102" s="74">
        <v>1922</v>
      </c>
      <c r="O102" s="74">
        <v>8128</v>
      </c>
      <c r="P102" s="75"/>
      <c r="Q102" s="116">
        <v>-0.0728412928123493</v>
      </c>
      <c r="R102" s="116" t="s">
        <v>214</v>
      </c>
    </row>
    <row r="103" spans="1:18" s="81" customFormat="1" ht="18" customHeight="1">
      <c r="A103" s="89" t="s">
        <v>4</v>
      </c>
      <c r="B103" s="76" t="s">
        <v>214</v>
      </c>
      <c r="C103" s="76" t="s">
        <v>214</v>
      </c>
      <c r="D103" s="76"/>
      <c r="E103" s="76" t="s">
        <v>214</v>
      </c>
      <c r="F103" s="76" t="s">
        <v>214</v>
      </c>
      <c r="G103" s="173"/>
      <c r="H103" s="76">
        <v>518</v>
      </c>
      <c r="I103" s="76">
        <v>2313</v>
      </c>
      <c r="J103" s="76"/>
      <c r="K103" s="76">
        <v>496</v>
      </c>
      <c r="L103" s="76">
        <v>2381</v>
      </c>
      <c r="M103" s="76"/>
      <c r="N103" s="76">
        <v>504</v>
      </c>
      <c r="O103" s="76">
        <v>2408</v>
      </c>
      <c r="P103" s="73"/>
      <c r="Q103" s="117" t="s">
        <v>214</v>
      </c>
      <c r="R103" s="117" t="s">
        <v>214</v>
      </c>
    </row>
    <row r="104" spans="1:18" s="81" customFormat="1" ht="18" customHeight="1">
      <c r="A104" s="89" t="s">
        <v>24</v>
      </c>
      <c r="B104" s="76" t="s">
        <v>214</v>
      </c>
      <c r="C104" s="76" t="s">
        <v>214</v>
      </c>
      <c r="D104" s="76"/>
      <c r="E104" s="76" t="s">
        <v>214</v>
      </c>
      <c r="F104" s="76" t="s">
        <v>214</v>
      </c>
      <c r="G104" s="173"/>
      <c r="H104" s="76">
        <v>96</v>
      </c>
      <c r="I104" s="76">
        <v>491</v>
      </c>
      <c r="J104" s="76"/>
      <c r="K104" s="76">
        <v>139</v>
      </c>
      <c r="L104" s="76">
        <v>517</v>
      </c>
      <c r="M104" s="76"/>
      <c r="N104" s="76">
        <v>104</v>
      </c>
      <c r="O104" s="76">
        <v>565</v>
      </c>
      <c r="P104" s="73"/>
      <c r="Q104" s="117" t="s">
        <v>214</v>
      </c>
      <c r="R104" s="117" t="s">
        <v>214</v>
      </c>
    </row>
    <row r="105" spans="1:18" s="81" customFormat="1" ht="18" customHeight="1">
      <c r="A105" s="89" t="s">
        <v>1</v>
      </c>
      <c r="B105" s="76" t="s">
        <v>214</v>
      </c>
      <c r="C105" s="76" t="s">
        <v>214</v>
      </c>
      <c r="D105" s="76"/>
      <c r="E105" s="76" t="s">
        <v>214</v>
      </c>
      <c r="F105" s="76" t="s">
        <v>214</v>
      </c>
      <c r="G105" s="173"/>
      <c r="H105" s="76">
        <v>375</v>
      </c>
      <c r="I105" s="76">
        <v>1755</v>
      </c>
      <c r="J105" s="76"/>
      <c r="K105" s="76">
        <v>434</v>
      </c>
      <c r="L105" s="76">
        <v>1800</v>
      </c>
      <c r="M105" s="76"/>
      <c r="N105" s="76">
        <v>414</v>
      </c>
      <c r="O105" s="76">
        <v>1831</v>
      </c>
      <c r="P105" s="73"/>
      <c r="Q105" s="117" t="s">
        <v>214</v>
      </c>
      <c r="R105" s="117" t="s">
        <v>214</v>
      </c>
    </row>
    <row r="106" spans="1:18" s="81" customFormat="1" ht="18" customHeight="1">
      <c r="A106" s="89" t="s">
        <v>0</v>
      </c>
      <c r="B106" s="76" t="s">
        <v>214</v>
      </c>
      <c r="C106" s="76" t="s">
        <v>214</v>
      </c>
      <c r="D106" s="76"/>
      <c r="E106" s="76" t="s">
        <v>214</v>
      </c>
      <c r="F106" s="76" t="s">
        <v>214</v>
      </c>
      <c r="G106" s="173"/>
      <c r="H106" s="76">
        <v>258</v>
      </c>
      <c r="I106" s="76">
        <v>967</v>
      </c>
      <c r="J106" s="76"/>
      <c r="K106" s="76">
        <v>283</v>
      </c>
      <c r="L106" s="76">
        <v>993</v>
      </c>
      <c r="M106" s="76"/>
      <c r="N106" s="76">
        <v>269</v>
      </c>
      <c r="O106" s="76">
        <v>1002</v>
      </c>
      <c r="P106" s="73"/>
      <c r="Q106" s="117" t="s">
        <v>214</v>
      </c>
      <c r="R106" s="117" t="s">
        <v>214</v>
      </c>
    </row>
    <row r="107" spans="1:18" s="81" customFormat="1" ht="18" customHeight="1">
      <c r="A107" s="89" t="s">
        <v>2</v>
      </c>
      <c r="B107" s="76" t="s">
        <v>214</v>
      </c>
      <c r="C107" s="76" t="s">
        <v>214</v>
      </c>
      <c r="D107" s="76"/>
      <c r="E107" s="76" t="s">
        <v>214</v>
      </c>
      <c r="F107" s="76" t="s">
        <v>214</v>
      </c>
      <c r="G107" s="173"/>
      <c r="H107" s="76">
        <v>136</v>
      </c>
      <c r="I107" s="76">
        <v>361</v>
      </c>
      <c r="J107" s="76"/>
      <c r="K107" s="76">
        <v>128</v>
      </c>
      <c r="L107" s="76">
        <v>352</v>
      </c>
      <c r="M107" s="76"/>
      <c r="N107" s="76">
        <v>123</v>
      </c>
      <c r="O107" s="76">
        <v>366</v>
      </c>
      <c r="P107" s="73"/>
      <c r="Q107" s="117" t="s">
        <v>214</v>
      </c>
      <c r="R107" s="117" t="s">
        <v>214</v>
      </c>
    </row>
    <row r="108" spans="1:18" s="81" customFormat="1" ht="18" customHeight="1">
      <c r="A108" s="89" t="s">
        <v>3</v>
      </c>
      <c r="B108" s="76" t="s">
        <v>214</v>
      </c>
      <c r="C108" s="76" t="s">
        <v>214</v>
      </c>
      <c r="D108" s="76"/>
      <c r="E108" s="76" t="s">
        <v>214</v>
      </c>
      <c r="F108" s="76" t="s">
        <v>214</v>
      </c>
      <c r="G108" s="173"/>
      <c r="H108" s="76">
        <v>18</v>
      </c>
      <c r="I108" s="76">
        <v>41</v>
      </c>
      <c r="J108" s="76"/>
      <c r="K108" s="76">
        <v>12</v>
      </c>
      <c r="L108" s="76">
        <v>31</v>
      </c>
      <c r="M108" s="76"/>
      <c r="N108" s="76">
        <v>22</v>
      </c>
      <c r="O108" s="76">
        <v>24</v>
      </c>
      <c r="P108" s="73"/>
      <c r="Q108" s="117" t="s">
        <v>214</v>
      </c>
      <c r="R108" s="117" t="s">
        <v>214</v>
      </c>
    </row>
    <row r="109" spans="1:18" s="81" customFormat="1" ht="18" customHeight="1">
      <c r="A109" s="89" t="s">
        <v>31</v>
      </c>
      <c r="B109" s="76" t="s">
        <v>214</v>
      </c>
      <c r="C109" s="76" t="s">
        <v>214</v>
      </c>
      <c r="D109" s="76"/>
      <c r="E109" s="76" t="s">
        <v>214</v>
      </c>
      <c r="F109" s="76" t="s">
        <v>214</v>
      </c>
      <c r="G109" s="173"/>
      <c r="H109" s="76">
        <v>181</v>
      </c>
      <c r="I109" s="76">
        <v>727</v>
      </c>
      <c r="J109" s="76"/>
      <c r="K109" s="76">
        <v>166</v>
      </c>
      <c r="L109" s="76">
        <v>772</v>
      </c>
      <c r="M109" s="76"/>
      <c r="N109" s="76">
        <v>166</v>
      </c>
      <c r="O109" s="76">
        <v>780</v>
      </c>
      <c r="P109" s="73"/>
      <c r="Q109" s="117" t="s">
        <v>214</v>
      </c>
      <c r="R109" s="117" t="s">
        <v>214</v>
      </c>
    </row>
    <row r="110" spans="1:18" s="81" customFormat="1" ht="18" customHeight="1">
      <c r="A110" s="89" t="s">
        <v>23</v>
      </c>
      <c r="B110" s="76" t="s">
        <v>214</v>
      </c>
      <c r="C110" s="76" t="s">
        <v>214</v>
      </c>
      <c r="D110" s="76"/>
      <c r="E110" s="76" t="s">
        <v>214</v>
      </c>
      <c r="F110" s="76" t="s">
        <v>214</v>
      </c>
      <c r="G110" s="173"/>
      <c r="H110" s="76">
        <v>6</v>
      </c>
      <c r="I110" s="76">
        <v>81</v>
      </c>
      <c r="J110" s="76"/>
      <c r="K110" s="76">
        <v>9</v>
      </c>
      <c r="L110" s="76">
        <v>94</v>
      </c>
      <c r="M110" s="76"/>
      <c r="N110" s="76">
        <v>8</v>
      </c>
      <c r="O110" s="76">
        <v>86</v>
      </c>
      <c r="P110" s="73"/>
      <c r="Q110" s="117" t="s">
        <v>214</v>
      </c>
      <c r="R110" s="117" t="s">
        <v>214</v>
      </c>
    </row>
    <row r="111" spans="1:18" s="81" customFormat="1" ht="18" customHeight="1">
      <c r="A111" s="89" t="s">
        <v>5</v>
      </c>
      <c r="B111" s="76" t="s">
        <v>214</v>
      </c>
      <c r="C111" s="76" t="s">
        <v>214</v>
      </c>
      <c r="D111" s="76"/>
      <c r="E111" s="76" t="s">
        <v>214</v>
      </c>
      <c r="F111" s="76" t="s">
        <v>214</v>
      </c>
      <c r="G111" s="173"/>
      <c r="H111" s="76">
        <v>218</v>
      </c>
      <c r="I111" s="76">
        <v>970</v>
      </c>
      <c r="J111" s="76"/>
      <c r="K111" s="76">
        <v>281</v>
      </c>
      <c r="L111" s="76">
        <v>921</v>
      </c>
      <c r="M111" s="76"/>
      <c r="N111" s="76">
        <v>282</v>
      </c>
      <c r="O111" s="76">
        <v>974</v>
      </c>
      <c r="P111" s="73"/>
      <c r="Q111" s="117" t="s">
        <v>214</v>
      </c>
      <c r="R111" s="117" t="s">
        <v>214</v>
      </c>
    </row>
    <row r="112" spans="1:18" s="81" customFormat="1" ht="18" customHeight="1">
      <c r="A112" s="89" t="s">
        <v>6</v>
      </c>
      <c r="B112" s="76" t="s">
        <v>214</v>
      </c>
      <c r="C112" s="76" t="s">
        <v>214</v>
      </c>
      <c r="D112" s="76"/>
      <c r="E112" s="76" t="s">
        <v>214</v>
      </c>
      <c r="F112" s="76" t="s">
        <v>214</v>
      </c>
      <c r="G112" s="173"/>
      <c r="H112" s="76">
        <v>55</v>
      </c>
      <c r="I112" s="76">
        <v>182</v>
      </c>
      <c r="J112" s="76"/>
      <c r="K112" s="76">
        <v>33</v>
      </c>
      <c r="L112" s="76">
        <v>130</v>
      </c>
      <c r="M112" s="76"/>
      <c r="N112" s="76">
        <v>30</v>
      </c>
      <c r="O112" s="76">
        <v>92</v>
      </c>
      <c r="P112" s="73"/>
      <c r="Q112" s="117" t="s">
        <v>214</v>
      </c>
      <c r="R112" s="117" t="s">
        <v>214</v>
      </c>
    </row>
    <row r="113" spans="1:18" s="81" customFormat="1" ht="9" customHeight="1">
      <c r="A113" s="77"/>
      <c r="B113" s="78"/>
      <c r="C113" s="78"/>
      <c r="D113" s="78"/>
      <c r="E113" s="78"/>
      <c r="F113" s="78"/>
      <c r="G113" s="174"/>
      <c r="H113" s="78"/>
      <c r="I113" s="78"/>
      <c r="J113" s="78"/>
      <c r="K113" s="78"/>
      <c r="L113" s="78"/>
      <c r="M113" s="78"/>
      <c r="N113" s="78"/>
      <c r="O113" s="78"/>
      <c r="P113" s="79"/>
      <c r="Q113" s="118"/>
      <c r="R113" s="118"/>
    </row>
    <row r="114" spans="1:18" s="81" customFormat="1" ht="18" customHeight="1">
      <c r="A114" s="159" t="s">
        <v>408</v>
      </c>
      <c r="B114" s="80">
        <v>1964</v>
      </c>
      <c r="C114" s="80" t="s">
        <v>214</v>
      </c>
      <c r="D114" s="74"/>
      <c r="E114" s="74">
        <v>1855</v>
      </c>
      <c r="F114" s="74" t="s">
        <v>214</v>
      </c>
      <c r="G114" s="175"/>
      <c r="H114" s="74">
        <v>1789</v>
      </c>
      <c r="I114" s="74">
        <v>7551</v>
      </c>
      <c r="J114" s="74"/>
      <c r="K114" s="80">
        <v>1891</v>
      </c>
      <c r="L114" s="74">
        <v>7654</v>
      </c>
      <c r="M114" s="74"/>
      <c r="N114" s="74">
        <v>1832</v>
      </c>
      <c r="O114" s="74">
        <v>7788</v>
      </c>
      <c r="P114" s="75"/>
      <c r="Q114" s="116">
        <v>-0.0672097759674134</v>
      </c>
      <c r="R114" s="116" t="s">
        <v>214</v>
      </c>
    </row>
    <row r="115" spans="1:18" s="81" customFormat="1" ht="18" customHeight="1">
      <c r="A115" s="90" t="s">
        <v>4</v>
      </c>
      <c r="B115" s="76" t="s">
        <v>214</v>
      </c>
      <c r="C115" s="76" t="s">
        <v>214</v>
      </c>
      <c r="D115" s="76"/>
      <c r="E115" s="76" t="s">
        <v>214</v>
      </c>
      <c r="F115" s="76" t="s">
        <v>214</v>
      </c>
      <c r="G115" s="173"/>
      <c r="H115" s="83">
        <v>488</v>
      </c>
      <c r="I115" s="83">
        <v>2183</v>
      </c>
      <c r="J115" s="83"/>
      <c r="K115" s="83">
        <v>464</v>
      </c>
      <c r="L115" s="83">
        <v>2243</v>
      </c>
      <c r="M115" s="83"/>
      <c r="N115" s="83">
        <v>479</v>
      </c>
      <c r="O115" s="83">
        <v>2274</v>
      </c>
      <c r="P115" s="84"/>
      <c r="Q115" s="117" t="s">
        <v>214</v>
      </c>
      <c r="R115" s="117" t="s">
        <v>214</v>
      </c>
    </row>
    <row r="116" spans="1:18" s="81" customFormat="1" ht="18" customHeight="1">
      <c r="A116" s="90" t="s">
        <v>24</v>
      </c>
      <c r="B116" s="76" t="s">
        <v>214</v>
      </c>
      <c r="C116" s="76" t="s">
        <v>214</v>
      </c>
      <c r="D116" s="76"/>
      <c r="E116" s="76" t="s">
        <v>214</v>
      </c>
      <c r="F116" s="76" t="s">
        <v>214</v>
      </c>
      <c r="G116" s="173"/>
      <c r="H116" s="83">
        <v>94</v>
      </c>
      <c r="I116" s="83">
        <v>486</v>
      </c>
      <c r="J116" s="83"/>
      <c r="K116" s="83">
        <v>138</v>
      </c>
      <c r="L116" s="83">
        <v>507</v>
      </c>
      <c r="M116" s="83"/>
      <c r="N116" s="83">
        <v>103</v>
      </c>
      <c r="O116" s="83">
        <v>560</v>
      </c>
      <c r="P116" s="84"/>
      <c r="Q116" s="117" t="s">
        <v>214</v>
      </c>
      <c r="R116" s="117" t="s">
        <v>214</v>
      </c>
    </row>
    <row r="117" spans="1:18" s="81" customFormat="1" ht="18" customHeight="1">
      <c r="A117" s="90" t="s">
        <v>1</v>
      </c>
      <c r="B117" s="76" t="s">
        <v>214</v>
      </c>
      <c r="C117" s="76" t="s">
        <v>214</v>
      </c>
      <c r="D117" s="76"/>
      <c r="E117" s="76" t="s">
        <v>214</v>
      </c>
      <c r="F117" s="76" t="s">
        <v>214</v>
      </c>
      <c r="G117" s="173"/>
      <c r="H117" s="83">
        <v>366</v>
      </c>
      <c r="I117" s="83">
        <v>1701</v>
      </c>
      <c r="J117" s="83"/>
      <c r="K117" s="83">
        <v>424</v>
      </c>
      <c r="L117" s="83">
        <v>1754</v>
      </c>
      <c r="M117" s="83"/>
      <c r="N117" s="83">
        <v>402</v>
      </c>
      <c r="O117" s="83">
        <v>1779</v>
      </c>
      <c r="P117" s="84"/>
      <c r="Q117" s="117" t="s">
        <v>214</v>
      </c>
      <c r="R117" s="117" t="s">
        <v>214</v>
      </c>
    </row>
    <row r="118" spans="1:18" s="81" customFormat="1" ht="18" customHeight="1">
      <c r="A118" s="90" t="s">
        <v>0</v>
      </c>
      <c r="B118" s="76" t="s">
        <v>214</v>
      </c>
      <c r="C118" s="76" t="s">
        <v>214</v>
      </c>
      <c r="D118" s="76"/>
      <c r="E118" s="76" t="s">
        <v>214</v>
      </c>
      <c r="F118" s="76" t="s">
        <v>214</v>
      </c>
      <c r="G118" s="173"/>
      <c r="H118" s="83">
        <v>258</v>
      </c>
      <c r="I118" s="83">
        <v>956</v>
      </c>
      <c r="J118" s="83"/>
      <c r="K118" s="83">
        <v>279</v>
      </c>
      <c r="L118" s="83">
        <v>982</v>
      </c>
      <c r="M118" s="83"/>
      <c r="N118" s="83">
        <v>265</v>
      </c>
      <c r="O118" s="83">
        <v>994</v>
      </c>
      <c r="P118" s="84"/>
      <c r="Q118" s="117" t="s">
        <v>214</v>
      </c>
      <c r="R118" s="117" t="s">
        <v>214</v>
      </c>
    </row>
    <row r="119" spans="1:18" s="81" customFormat="1" ht="18" customHeight="1">
      <c r="A119" s="90" t="s">
        <v>155</v>
      </c>
      <c r="B119" s="76" t="s">
        <v>214</v>
      </c>
      <c r="C119" s="76" t="s">
        <v>214</v>
      </c>
      <c r="D119" s="76"/>
      <c r="E119" s="76" t="s">
        <v>214</v>
      </c>
      <c r="F119" s="76" t="s">
        <v>214</v>
      </c>
      <c r="G119" s="173"/>
      <c r="H119" s="83">
        <v>126</v>
      </c>
      <c r="I119" s="83">
        <v>341</v>
      </c>
      <c r="J119" s="83"/>
      <c r="K119" s="83">
        <v>122</v>
      </c>
      <c r="L119" s="83">
        <v>327</v>
      </c>
      <c r="M119" s="83"/>
      <c r="N119" s="83">
        <v>116</v>
      </c>
      <c r="O119" s="83">
        <v>329</v>
      </c>
      <c r="P119" s="84"/>
      <c r="Q119" s="117" t="s">
        <v>214</v>
      </c>
      <c r="R119" s="117" t="s">
        <v>214</v>
      </c>
    </row>
    <row r="120" spans="1:18" s="81" customFormat="1" ht="18" customHeight="1">
      <c r="A120" s="90" t="s">
        <v>3</v>
      </c>
      <c r="B120" s="76" t="s">
        <v>214</v>
      </c>
      <c r="C120" s="76" t="s">
        <v>214</v>
      </c>
      <c r="D120" s="76"/>
      <c r="E120" s="76" t="s">
        <v>214</v>
      </c>
      <c r="F120" s="76" t="s">
        <v>214</v>
      </c>
      <c r="G120" s="173"/>
      <c r="H120" s="83">
        <v>17</v>
      </c>
      <c r="I120" s="83">
        <v>34</v>
      </c>
      <c r="J120" s="83"/>
      <c r="K120" s="83">
        <v>11</v>
      </c>
      <c r="L120" s="83">
        <v>29</v>
      </c>
      <c r="M120" s="83"/>
      <c r="N120" s="83">
        <v>18</v>
      </c>
      <c r="O120" s="83">
        <v>23</v>
      </c>
      <c r="P120" s="84"/>
      <c r="Q120" s="117" t="s">
        <v>214</v>
      </c>
      <c r="R120" s="117" t="s">
        <v>214</v>
      </c>
    </row>
    <row r="121" spans="1:18" s="81" customFormat="1" ht="18" customHeight="1">
      <c r="A121" s="90" t="s">
        <v>31</v>
      </c>
      <c r="B121" s="76" t="s">
        <v>214</v>
      </c>
      <c r="C121" s="76" t="s">
        <v>214</v>
      </c>
      <c r="D121" s="76"/>
      <c r="E121" s="76" t="s">
        <v>214</v>
      </c>
      <c r="F121" s="76" t="s">
        <v>214</v>
      </c>
      <c r="G121" s="173"/>
      <c r="H121" s="83">
        <v>172</v>
      </c>
      <c r="I121" s="83">
        <v>670</v>
      </c>
      <c r="J121" s="83"/>
      <c r="K121" s="83">
        <v>149</v>
      </c>
      <c r="L121" s="83">
        <v>724</v>
      </c>
      <c r="M121" s="83"/>
      <c r="N121" s="83">
        <v>154</v>
      </c>
      <c r="O121" s="83">
        <v>738</v>
      </c>
      <c r="P121" s="84"/>
      <c r="Q121" s="117" t="s">
        <v>214</v>
      </c>
      <c r="R121" s="117" t="s">
        <v>214</v>
      </c>
    </row>
    <row r="122" spans="1:18" s="81" customFormat="1" ht="18" customHeight="1">
      <c r="A122" s="90" t="s">
        <v>23</v>
      </c>
      <c r="B122" s="76" t="s">
        <v>214</v>
      </c>
      <c r="C122" s="76" t="s">
        <v>214</v>
      </c>
      <c r="D122" s="76"/>
      <c r="E122" s="76" t="s">
        <v>214</v>
      </c>
      <c r="F122" s="76" t="s">
        <v>214</v>
      </c>
      <c r="G122" s="173"/>
      <c r="H122" s="83">
        <v>6</v>
      </c>
      <c r="I122" s="83">
        <v>80</v>
      </c>
      <c r="J122" s="83"/>
      <c r="K122" s="83">
        <v>9</v>
      </c>
      <c r="L122" s="83">
        <v>92</v>
      </c>
      <c r="M122" s="83"/>
      <c r="N122" s="83">
        <v>8</v>
      </c>
      <c r="O122" s="83">
        <v>83</v>
      </c>
      <c r="P122" s="84"/>
      <c r="Q122" s="117" t="s">
        <v>214</v>
      </c>
      <c r="R122" s="117" t="s">
        <v>214</v>
      </c>
    </row>
    <row r="123" spans="1:18" s="81" customFormat="1" ht="18" customHeight="1">
      <c r="A123" s="90" t="s">
        <v>5</v>
      </c>
      <c r="B123" s="76" t="s">
        <v>214</v>
      </c>
      <c r="C123" s="76" t="s">
        <v>214</v>
      </c>
      <c r="D123" s="76"/>
      <c r="E123" s="76" t="s">
        <v>214</v>
      </c>
      <c r="F123" s="76" t="s">
        <v>214</v>
      </c>
      <c r="G123" s="173"/>
      <c r="H123" s="83">
        <v>211</v>
      </c>
      <c r="I123" s="83">
        <v>923</v>
      </c>
      <c r="J123" s="83"/>
      <c r="K123" s="83">
        <v>264</v>
      </c>
      <c r="L123" s="83">
        <v>879</v>
      </c>
      <c r="M123" s="83"/>
      <c r="N123" s="83">
        <v>260</v>
      </c>
      <c r="O123" s="83">
        <v>920</v>
      </c>
      <c r="P123" s="84"/>
      <c r="Q123" s="117" t="s">
        <v>214</v>
      </c>
      <c r="R123" s="117" t="s">
        <v>214</v>
      </c>
    </row>
    <row r="124" spans="1:18" s="81" customFormat="1" ht="18" customHeight="1">
      <c r="A124" s="90" t="s">
        <v>6</v>
      </c>
      <c r="B124" s="76" t="s">
        <v>214</v>
      </c>
      <c r="C124" s="76" t="s">
        <v>214</v>
      </c>
      <c r="D124" s="76"/>
      <c r="E124" s="76" t="s">
        <v>214</v>
      </c>
      <c r="F124" s="76" t="s">
        <v>214</v>
      </c>
      <c r="G124" s="173"/>
      <c r="H124" s="83">
        <v>51</v>
      </c>
      <c r="I124" s="83">
        <v>177</v>
      </c>
      <c r="J124" s="83"/>
      <c r="K124" s="83">
        <v>31</v>
      </c>
      <c r="L124" s="83">
        <v>117</v>
      </c>
      <c r="M124" s="83"/>
      <c r="N124" s="83">
        <v>27</v>
      </c>
      <c r="O124" s="83">
        <v>88</v>
      </c>
      <c r="P124" s="84"/>
      <c r="Q124" s="117" t="s">
        <v>214</v>
      </c>
      <c r="R124" s="117" t="s">
        <v>214</v>
      </c>
    </row>
    <row r="125" spans="1:18" s="81" customFormat="1" ht="9" customHeight="1">
      <c r="A125" s="85"/>
      <c r="B125" s="86"/>
      <c r="C125" s="86"/>
      <c r="D125" s="86"/>
      <c r="E125" s="86"/>
      <c r="F125" s="86"/>
      <c r="G125" s="176"/>
      <c r="H125" s="86"/>
      <c r="I125" s="86"/>
      <c r="J125" s="86"/>
      <c r="K125" s="86"/>
      <c r="L125" s="86"/>
      <c r="M125" s="86"/>
      <c r="N125" s="86"/>
      <c r="O125" s="86"/>
      <c r="P125" s="87"/>
      <c r="Q125" s="118"/>
      <c r="R125" s="118"/>
    </row>
    <row r="126" spans="1:18" s="81" customFormat="1" ht="18" customHeight="1">
      <c r="A126" s="159" t="s">
        <v>409</v>
      </c>
      <c r="B126" s="80">
        <v>109</v>
      </c>
      <c r="C126" s="80" t="s">
        <v>214</v>
      </c>
      <c r="D126" s="80"/>
      <c r="E126" s="80">
        <v>86</v>
      </c>
      <c r="F126" s="80" t="s">
        <v>214</v>
      </c>
      <c r="G126" s="177"/>
      <c r="H126" s="80">
        <v>72</v>
      </c>
      <c r="I126" s="80">
        <v>337</v>
      </c>
      <c r="J126" s="80"/>
      <c r="K126" s="80">
        <v>90</v>
      </c>
      <c r="L126" s="80">
        <v>337</v>
      </c>
      <c r="M126" s="80"/>
      <c r="N126" s="80">
        <v>90</v>
      </c>
      <c r="O126" s="74">
        <v>340</v>
      </c>
      <c r="P126" s="75"/>
      <c r="Q126" s="116">
        <v>-0.17431192660550454</v>
      </c>
      <c r="R126" s="116" t="s">
        <v>214</v>
      </c>
    </row>
    <row r="127" spans="1:18" s="81" customFormat="1" ht="18" customHeight="1">
      <c r="A127" s="90" t="s">
        <v>4</v>
      </c>
      <c r="B127" s="76" t="s">
        <v>214</v>
      </c>
      <c r="C127" s="76" t="s">
        <v>214</v>
      </c>
      <c r="D127" s="76"/>
      <c r="E127" s="76" t="s">
        <v>214</v>
      </c>
      <c r="F127" s="76" t="s">
        <v>214</v>
      </c>
      <c r="G127" s="173"/>
      <c r="H127" s="83">
        <v>30</v>
      </c>
      <c r="I127" s="83">
        <v>130</v>
      </c>
      <c r="J127" s="83"/>
      <c r="K127" s="83">
        <v>32</v>
      </c>
      <c r="L127" s="83">
        <v>138</v>
      </c>
      <c r="M127" s="83"/>
      <c r="N127" s="83">
        <v>25</v>
      </c>
      <c r="O127" s="83">
        <v>134</v>
      </c>
      <c r="P127" s="84"/>
      <c r="Q127" s="117" t="s">
        <v>214</v>
      </c>
      <c r="R127" s="117" t="s">
        <v>214</v>
      </c>
    </row>
    <row r="128" spans="1:18" s="81" customFormat="1" ht="18" customHeight="1">
      <c r="A128" s="90" t="s">
        <v>24</v>
      </c>
      <c r="B128" s="76" t="s">
        <v>214</v>
      </c>
      <c r="C128" s="76" t="s">
        <v>214</v>
      </c>
      <c r="D128" s="76"/>
      <c r="E128" s="76" t="s">
        <v>214</v>
      </c>
      <c r="F128" s="76" t="s">
        <v>214</v>
      </c>
      <c r="G128" s="173"/>
      <c r="H128" s="83">
        <v>2</v>
      </c>
      <c r="I128" s="83">
        <v>5</v>
      </c>
      <c r="J128" s="83"/>
      <c r="K128" s="83">
        <v>1</v>
      </c>
      <c r="L128" s="83">
        <v>10</v>
      </c>
      <c r="M128" s="83"/>
      <c r="N128" s="83">
        <v>1</v>
      </c>
      <c r="O128" s="83">
        <v>5</v>
      </c>
      <c r="P128" s="84"/>
      <c r="Q128" s="117" t="s">
        <v>214</v>
      </c>
      <c r="R128" s="117" t="s">
        <v>214</v>
      </c>
    </row>
    <row r="129" spans="1:18" s="81" customFormat="1" ht="18" customHeight="1">
      <c r="A129" s="90" t="s">
        <v>1</v>
      </c>
      <c r="B129" s="76" t="s">
        <v>214</v>
      </c>
      <c r="C129" s="76" t="s">
        <v>214</v>
      </c>
      <c r="D129" s="76"/>
      <c r="E129" s="76" t="s">
        <v>214</v>
      </c>
      <c r="F129" s="76" t="s">
        <v>214</v>
      </c>
      <c r="G129" s="173"/>
      <c r="H129" s="83">
        <v>9</v>
      </c>
      <c r="I129" s="83">
        <v>54</v>
      </c>
      <c r="J129" s="83"/>
      <c r="K129" s="83">
        <v>10</v>
      </c>
      <c r="L129" s="83">
        <v>46</v>
      </c>
      <c r="M129" s="83"/>
      <c r="N129" s="83">
        <v>12</v>
      </c>
      <c r="O129" s="83">
        <v>52</v>
      </c>
      <c r="P129" s="84"/>
      <c r="Q129" s="117" t="s">
        <v>214</v>
      </c>
      <c r="R129" s="117" t="s">
        <v>214</v>
      </c>
    </row>
    <row r="130" spans="1:18" s="81" customFormat="1" ht="18" customHeight="1">
      <c r="A130" s="90" t="s">
        <v>0</v>
      </c>
      <c r="B130" s="76" t="s">
        <v>214</v>
      </c>
      <c r="C130" s="76" t="s">
        <v>214</v>
      </c>
      <c r="D130" s="76"/>
      <c r="E130" s="76" t="s">
        <v>214</v>
      </c>
      <c r="F130" s="76" t="s">
        <v>214</v>
      </c>
      <c r="G130" s="173"/>
      <c r="H130" s="83">
        <v>0</v>
      </c>
      <c r="I130" s="83">
        <v>11</v>
      </c>
      <c r="J130" s="83"/>
      <c r="K130" s="83">
        <v>4</v>
      </c>
      <c r="L130" s="83">
        <v>11</v>
      </c>
      <c r="M130" s="83"/>
      <c r="N130" s="83">
        <v>4</v>
      </c>
      <c r="O130" s="83">
        <v>8</v>
      </c>
      <c r="P130" s="84"/>
      <c r="Q130" s="117" t="s">
        <v>214</v>
      </c>
      <c r="R130" s="117" t="s">
        <v>214</v>
      </c>
    </row>
    <row r="131" spans="1:18" s="81" customFormat="1" ht="18" customHeight="1">
      <c r="A131" s="90" t="s">
        <v>155</v>
      </c>
      <c r="B131" s="76" t="s">
        <v>214</v>
      </c>
      <c r="C131" s="76" t="s">
        <v>214</v>
      </c>
      <c r="D131" s="76"/>
      <c r="E131" s="76" t="s">
        <v>214</v>
      </c>
      <c r="F131" s="76" t="s">
        <v>214</v>
      </c>
      <c r="G131" s="173"/>
      <c r="H131" s="83">
        <v>10</v>
      </c>
      <c r="I131" s="83">
        <v>20</v>
      </c>
      <c r="J131" s="83"/>
      <c r="K131" s="83">
        <v>6</v>
      </c>
      <c r="L131" s="83">
        <v>25</v>
      </c>
      <c r="M131" s="83"/>
      <c r="N131" s="83">
        <v>7</v>
      </c>
      <c r="O131" s="83">
        <v>37</v>
      </c>
      <c r="P131" s="84"/>
      <c r="Q131" s="117" t="s">
        <v>214</v>
      </c>
      <c r="R131" s="117" t="s">
        <v>214</v>
      </c>
    </row>
    <row r="132" spans="1:18" s="81" customFormat="1" ht="18" customHeight="1">
      <c r="A132" s="90" t="s">
        <v>3</v>
      </c>
      <c r="B132" s="76" t="s">
        <v>214</v>
      </c>
      <c r="C132" s="76" t="s">
        <v>214</v>
      </c>
      <c r="D132" s="76"/>
      <c r="E132" s="76" t="s">
        <v>214</v>
      </c>
      <c r="F132" s="76" t="s">
        <v>214</v>
      </c>
      <c r="G132" s="173"/>
      <c r="H132" s="83">
        <v>1</v>
      </c>
      <c r="I132" s="83">
        <v>7</v>
      </c>
      <c r="J132" s="83"/>
      <c r="K132" s="83">
        <v>1</v>
      </c>
      <c r="L132" s="83">
        <v>2</v>
      </c>
      <c r="M132" s="83"/>
      <c r="N132" s="83">
        <v>4</v>
      </c>
      <c r="O132" s="83">
        <v>1</v>
      </c>
      <c r="P132" s="84"/>
      <c r="Q132" s="117" t="s">
        <v>214</v>
      </c>
      <c r="R132" s="117" t="s">
        <v>214</v>
      </c>
    </row>
    <row r="133" spans="1:18" s="81" customFormat="1" ht="18" customHeight="1">
      <c r="A133" s="90" t="s">
        <v>31</v>
      </c>
      <c r="B133" s="76" t="s">
        <v>214</v>
      </c>
      <c r="C133" s="76" t="s">
        <v>214</v>
      </c>
      <c r="D133" s="76"/>
      <c r="E133" s="76" t="s">
        <v>214</v>
      </c>
      <c r="F133" s="76" t="s">
        <v>214</v>
      </c>
      <c r="G133" s="173"/>
      <c r="H133" s="83">
        <v>9</v>
      </c>
      <c r="I133" s="83">
        <v>57</v>
      </c>
      <c r="J133" s="83"/>
      <c r="K133" s="83">
        <v>17</v>
      </c>
      <c r="L133" s="83">
        <v>48</v>
      </c>
      <c r="M133" s="83"/>
      <c r="N133" s="83">
        <v>12</v>
      </c>
      <c r="O133" s="83">
        <v>42</v>
      </c>
      <c r="P133" s="84"/>
      <c r="Q133" s="117" t="s">
        <v>214</v>
      </c>
      <c r="R133" s="117" t="s">
        <v>214</v>
      </c>
    </row>
    <row r="134" spans="1:18" s="81" customFormat="1" ht="18" customHeight="1">
      <c r="A134" s="90" t="s">
        <v>23</v>
      </c>
      <c r="B134" s="76" t="s">
        <v>214</v>
      </c>
      <c r="C134" s="76" t="s">
        <v>214</v>
      </c>
      <c r="D134" s="76"/>
      <c r="E134" s="76" t="s">
        <v>214</v>
      </c>
      <c r="F134" s="76" t="s">
        <v>214</v>
      </c>
      <c r="G134" s="173"/>
      <c r="H134" s="83">
        <v>0</v>
      </c>
      <c r="I134" s="83">
        <v>1</v>
      </c>
      <c r="J134" s="83"/>
      <c r="K134" s="83">
        <v>0</v>
      </c>
      <c r="L134" s="83">
        <v>2</v>
      </c>
      <c r="M134" s="83"/>
      <c r="N134" s="83">
        <v>0</v>
      </c>
      <c r="O134" s="83">
        <v>3</v>
      </c>
      <c r="P134" s="84"/>
      <c r="Q134" s="117" t="s">
        <v>214</v>
      </c>
      <c r="R134" s="117" t="s">
        <v>214</v>
      </c>
    </row>
    <row r="135" spans="1:27" s="81" customFormat="1" ht="18" customHeight="1">
      <c r="A135" s="90" t="s">
        <v>5</v>
      </c>
      <c r="B135" s="76" t="s">
        <v>214</v>
      </c>
      <c r="C135" s="76" t="s">
        <v>214</v>
      </c>
      <c r="D135" s="76"/>
      <c r="E135" s="76" t="s">
        <v>214</v>
      </c>
      <c r="F135" s="76" t="s">
        <v>214</v>
      </c>
      <c r="G135" s="173"/>
      <c r="H135" s="83">
        <v>7</v>
      </c>
      <c r="I135" s="83">
        <v>47</v>
      </c>
      <c r="J135" s="83"/>
      <c r="K135" s="83">
        <v>17</v>
      </c>
      <c r="L135" s="83">
        <v>42</v>
      </c>
      <c r="M135" s="83"/>
      <c r="N135" s="83">
        <v>22</v>
      </c>
      <c r="O135" s="83">
        <v>54</v>
      </c>
      <c r="P135" s="84"/>
      <c r="Q135" s="117" t="s">
        <v>214</v>
      </c>
      <c r="R135" s="117" t="s">
        <v>214</v>
      </c>
      <c r="U135" s="82"/>
      <c r="V135" s="88"/>
      <c r="W135" s="88"/>
      <c r="X135" s="88"/>
      <c r="Y135" s="88"/>
      <c r="Z135" s="88"/>
      <c r="AA135" s="88"/>
    </row>
    <row r="136" spans="1:27" s="81" customFormat="1" ht="18" customHeight="1">
      <c r="A136" s="135" t="s">
        <v>6</v>
      </c>
      <c r="B136" s="185" t="s">
        <v>214</v>
      </c>
      <c r="C136" s="185" t="s">
        <v>214</v>
      </c>
      <c r="D136" s="185"/>
      <c r="E136" s="185" t="s">
        <v>214</v>
      </c>
      <c r="F136" s="185" t="s">
        <v>214</v>
      </c>
      <c r="G136" s="178"/>
      <c r="H136" s="86">
        <v>4</v>
      </c>
      <c r="I136" s="86">
        <v>5</v>
      </c>
      <c r="J136" s="86"/>
      <c r="K136" s="86">
        <v>2</v>
      </c>
      <c r="L136" s="86">
        <v>13</v>
      </c>
      <c r="M136" s="86"/>
      <c r="N136" s="86">
        <v>3</v>
      </c>
      <c r="O136" s="86">
        <v>4</v>
      </c>
      <c r="P136" s="87"/>
      <c r="Q136" s="136" t="s">
        <v>214</v>
      </c>
      <c r="R136" s="136" t="s">
        <v>214</v>
      </c>
      <c r="U136" s="82"/>
      <c r="V136" s="88"/>
      <c r="W136" s="88"/>
      <c r="X136" s="88"/>
      <c r="Y136" s="88"/>
      <c r="Z136" s="88"/>
      <c r="AA136" s="88"/>
    </row>
    <row r="137" spans="1:27" s="81" customFormat="1" ht="21" customHeight="1">
      <c r="A137" s="223" t="s">
        <v>405</v>
      </c>
      <c r="B137" s="76"/>
      <c r="C137" s="76"/>
      <c r="D137" s="76"/>
      <c r="E137" s="76"/>
      <c r="F137" s="76"/>
      <c r="G137" s="173"/>
      <c r="H137" s="83"/>
      <c r="I137" s="83"/>
      <c r="J137" s="83"/>
      <c r="K137" s="83"/>
      <c r="L137" s="83"/>
      <c r="M137" s="83"/>
      <c r="N137" s="83"/>
      <c r="O137" s="83"/>
      <c r="P137" s="84"/>
      <c r="Q137" s="117"/>
      <c r="R137" s="117"/>
      <c r="V137" s="88"/>
      <c r="W137" s="88"/>
      <c r="X137" s="88"/>
      <c r="Y137" s="88"/>
      <c r="Z137" s="88"/>
      <c r="AA137" s="88"/>
    </row>
    <row r="138" spans="1:27" s="81" customFormat="1" ht="21" customHeight="1">
      <c r="A138" s="223" t="s">
        <v>420</v>
      </c>
      <c r="B138" s="76"/>
      <c r="C138" s="76"/>
      <c r="D138" s="76"/>
      <c r="E138" s="76"/>
      <c r="F138" s="76"/>
      <c r="G138" s="173"/>
      <c r="H138" s="83"/>
      <c r="I138" s="83"/>
      <c r="J138" s="83"/>
      <c r="K138" s="83"/>
      <c r="L138" s="83"/>
      <c r="M138" s="83"/>
      <c r="N138" s="83"/>
      <c r="O138" s="83"/>
      <c r="P138" s="84"/>
      <c r="Q138" s="117"/>
      <c r="R138" s="117"/>
      <c r="V138" s="88"/>
      <c r="W138" s="88"/>
      <c r="X138" s="88"/>
      <c r="Y138" s="88"/>
      <c r="Z138" s="88"/>
      <c r="AA138" s="88"/>
    </row>
    <row r="139" spans="1:27" s="81" customFormat="1" ht="12.75">
      <c r="A139" s="223" t="s">
        <v>421</v>
      </c>
      <c r="B139" s="76"/>
      <c r="C139" s="76"/>
      <c r="D139" s="76"/>
      <c r="E139" s="76"/>
      <c r="F139" s="76"/>
      <c r="G139" s="173"/>
      <c r="H139" s="83"/>
      <c r="I139" s="83"/>
      <c r="J139" s="83"/>
      <c r="K139" s="83"/>
      <c r="L139" s="83"/>
      <c r="M139" s="83"/>
      <c r="N139" s="83"/>
      <c r="O139" s="83"/>
      <c r="P139" s="84"/>
      <c r="Q139" s="117"/>
      <c r="R139" s="117"/>
      <c r="V139" s="88"/>
      <c r="W139" s="88"/>
      <c r="X139" s="88"/>
      <c r="Y139" s="88"/>
      <c r="Z139" s="88"/>
      <c r="AA139" s="88"/>
    </row>
    <row r="140" spans="1:27" s="81" customFormat="1" ht="21" customHeight="1">
      <c r="A140" s="93" t="s">
        <v>407</v>
      </c>
      <c r="B140" s="76"/>
      <c r="C140" s="76"/>
      <c r="D140" s="76"/>
      <c r="E140" s="76"/>
      <c r="F140" s="76"/>
      <c r="G140" s="173"/>
      <c r="H140" s="83"/>
      <c r="I140" s="83"/>
      <c r="J140" s="83"/>
      <c r="K140" s="83"/>
      <c r="L140" s="83"/>
      <c r="M140" s="83"/>
      <c r="N140" s="83"/>
      <c r="O140" s="83"/>
      <c r="P140" s="84"/>
      <c r="Q140" s="117"/>
      <c r="R140" s="117"/>
      <c r="V140" s="88"/>
      <c r="W140" s="88"/>
      <c r="X140" s="88"/>
      <c r="Y140" s="88"/>
      <c r="Z140" s="88"/>
      <c r="AA140" s="88"/>
    </row>
    <row r="141" spans="1:27" s="81" customFormat="1" ht="21" customHeight="1">
      <c r="A141" s="169"/>
      <c r="B141" s="76"/>
      <c r="C141" s="76"/>
      <c r="D141" s="76"/>
      <c r="E141" s="76"/>
      <c r="F141" s="76"/>
      <c r="G141" s="173"/>
      <c r="H141" s="83"/>
      <c r="I141" s="83"/>
      <c r="J141" s="83"/>
      <c r="K141" s="83"/>
      <c r="L141" s="83"/>
      <c r="M141" s="83"/>
      <c r="N141" s="83"/>
      <c r="O141" s="83"/>
      <c r="P141" s="84"/>
      <c r="Q141" s="117"/>
      <c r="R141" s="117"/>
      <c r="V141" s="88"/>
      <c r="W141" s="88"/>
      <c r="X141" s="88"/>
      <c r="Y141" s="88"/>
      <c r="Z141" s="88"/>
      <c r="AA141" s="88"/>
    </row>
    <row r="142" spans="1:27" s="81" customFormat="1" ht="21" customHeight="1">
      <c r="A142" s="90"/>
      <c r="B142" s="76"/>
      <c r="C142" s="76"/>
      <c r="D142" s="76"/>
      <c r="E142" s="76"/>
      <c r="F142" s="76"/>
      <c r="G142" s="173"/>
      <c r="H142" s="83"/>
      <c r="I142" s="83"/>
      <c r="J142" s="83"/>
      <c r="K142" s="83"/>
      <c r="L142" s="83"/>
      <c r="M142" s="83"/>
      <c r="N142" s="83"/>
      <c r="O142" s="83"/>
      <c r="P142" s="84"/>
      <c r="Q142" s="117"/>
      <c r="R142" s="117"/>
      <c r="V142" s="88"/>
      <c r="W142" s="88"/>
      <c r="X142" s="88"/>
      <c r="Y142" s="88"/>
      <c r="Z142" s="88"/>
      <c r="AA142" s="88"/>
    </row>
    <row r="143" spans="1:18" s="81" customFormat="1" ht="19.5" customHeight="1">
      <c r="A143" s="35" t="s">
        <v>425</v>
      </c>
      <c r="B143" s="36"/>
      <c r="C143" s="36"/>
      <c r="D143" s="36"/>
      <c r="E143" s="102"/>
      <c r="F143" s="36"/>
      <c r="G143" s="179"/>
      <c r="H143" s="36"/>
      <c r="I143" s="36"/>
      <c r="J143" s="36"/>
      <c r="K143" s="36"/>
      <c r="L143" s="36"/>
      <c r="M143" s="36"/>
      <c r="N143" s="36"/>
      <c r="O143" s="36"/>
      <c r="P143" s="36"/>
      <c r="Q143" s="34"/>
      <c r="R143" s="34"/>
    </row>
    <row r="144" spans="1:18" s="81" customFormat="1" ht="13.5" customHeight="1">
      <c r="A144" s="167" t="s">
        <v>202</v>
      </c>
      <c r="B144" s="36"/>
      <c r="C144" s="36"/>
      <c r="D144" s="36"/>
      <c r="E144" s="102"/>
      <c r="F144" s="36"/>
      <c r="G144" s="179"/>
      <c r="H144" s="36"/>
      <c r="I144" s="36"/>
      <c r="J144" s="36"/>
      <c r="K144" s="36"/>
      <c r="L144" s="36"/>
      <c r="M144" s="36"/>
      <c r="N144" s="36"/>
      <c r="O144" s="36"/>
      <c r="P144" s="36"/>
      <c r="Q144" s="34"/>
      <c r="R144" s="34"/>
    </row>
    <row r="145" spans="1:18" s="81" customFormat="1" ht="13.5" customHeight="1" thickBot="1">
      <c r="A145" s="129"/>
      <c r="B145" s="114"/>
      <c r="C145" s="114"/>
      <c r="D145" s="114"/>
      <c r="E145" s="114"/>
      <c r="F145" s="114"/>
      <c r="G145" s="180"/>
      <c r="H145" s="114"/>
      <c r="I145" s="114"/>
      <c r="J145" s="114"/>
      <c r="K145" s="114"/>
      <c r="L145" s="114"/>
      <c r="M145" s="114"/>
      <c r="N145" s="114"/>
      <c r="O145" s="114"/>
      <c r="P145" s="114"/>
      <c r="Q145" s="115"/>
      <c r="R145" s="115"/>
    </row>
    <row r="146" spans="1:18" s="81" customFormat="1" ht="29.25" customHeight="1">
      <c r="A146" s="130"/>
      <c r="B146" s="191"/>
      <c r="C146" s="155" t="s">
        <v>213</v>
      </c>
      <c r="D146" s="155"/>
      <c r="E146" s="190"/>
      <c r="F146" s="155" t="s">
        <v>186</v>
      </c>
      <c r="G146" s="155"/>
      <c r="H146" s="190"/>
      <c r="I146" s="190" t="s">
        <v>191</v>
      </c>
      <c r="J146" s="155"/>
      <c r="K146" s="190"/>
      <c r="L146" s="190" t="s">
        <v>192</v>
      </c>
      <c r="M146" s="155"/>
      <c r="N146" s="193"/>
      <c r="O146" s="155" t="s">
        <v>196</v>
      </c>
      <c r="P146" s="134"/>
      <c r="Q146" s="1042" t="s">
        <v>199</v>
      </c>
      <c r="R146" s="1042"/>
    </row>
    <row r="147" spans="1:18" s="81" customFormat="1" ht="12.75">
      <c r="A147" s="70"/>
      <c r="B147" s="132"/>
      <c r="C147" s="132"/>
      <c r="D147" s="113"/>
      <c r="E147" s="113"/>
      <c r="F147" s="113"/>
      <c r="G147" s="181"/>
      <c r="H147" s="113"/>
      <c r="I147" s="113"/>
      <c r="J147" s="113"/>
      <c r="K147" s="113"/>
      <c r="L147" s="113"/>
      <c r="M147" s="113"/>
      <c r="N147" s="132"/>
      <c r="O147" s="132"/>
      <c r="P147" s="113"/>
      <c r="Q147" s="133"/>
      <c r="R147" s="133"/>
    </row>
    <row r="148" spans="1:18" s="81" customFormat="1" ht="38.25">
      <c r="A148" s="131"/>
      <c r="B148" s="103" t="s">
        <v>7</v>
      </c>
      <c r="C148" s="104" t="s">
        <v>198</v>
      </c>
      <c r="D148" s="154"/>
      <c r="E148" s="103" t="s">
        <v>7</v>
      </c>
      <c r="F148" s="104" t="s">
        <v>198</v>
      </c>
      <c r="G148" s="182"/>
      <c r="H148" s="103" t="s">
        <v>7</v>
      </c>
      <c r="I148" s="104" t="s">
        <v>198</v>
      </c>
      <c r="J148" s="154"/>
      <c r="K148" s="103" t="s">
        <v>7</v>
      </c>
      <c r="L148" s="104" t="s">
        <v>198</v>
      </c>
      <c r="M148" s="154"/>
      <c r="N148" s="103" t="s">
        <v>7</v>
      </c>
      <c r="O148" s="104" t="s">
        <v>198</v>
      </c>
      <c r="P148" s="154"/>
      <c r="Q148" s="105" t="s">
        <v>7</v>
      </c>
      <c r="R148" s="104" t="s">
        <v>198</v>
      </c>
    </row>
    <row r="149" spans="1:18" s="81" customFormat="1" ht="13.5" customHeight="1">
      <c r="A149" s="70"/>
      <c r="B149" s="72"/>
      <c r="C149" s="72"/>
      <c r="D149" s="72"/>
      <c r="E149" s="72"/>
      <c r="F149" s="72"/>
      <c r="G149" s="183"/>
      <c r="H149" s="72"/>
      <c r="I149" s="72"/>
      <c r="J149" s="72"/>
      <c r="K149" s="72"/>
      <c r="L149" s="72"/>
      <c r="M149" s="72"/>
      <c r="N149" s="72"/>
      <c r="O149" s="72"/>
      <c r="P149" s="72"/>
      <c r="Q149" s="38"/>
      <c r="R149" s="38"/>
    </row>
    <row r="150" spans="1:18" s="81" customFormat="1" ht="18" customHeight="1">
      <c r="A150" s="158" t="s">
        <v>26</v>
      </c>
      <c r="B150" s="74">
        <v>538</v>
      </c>
      <c r="C150" s="74" t="s">
        <v>214</v>
      </c>
      <c r="D150" s="74"/>
      <c r="E150" s="74">
        <v>419</v>
      </c>
      <c r="F150" s="74" t="s">
        <v>214</v>
      </c>
      <c r="G150" s="175"/>
      <c r="H150" s="74">
        <v>471</v>
      </c>
      <c r="I150" s="74">
        <v>1246</v>
      </c>
      <c r="J150" s="74"/>
      <c r="K150" s="74">
        <v>471</v>
      </c>
      <c r="L150" s="74">
        <v>1185</v>
      </c>
      <c r="M150" s="74"/>
      <c r="N150" s="74">
        <v>425</v>
      </c>
      <c r="O150" s="74">
        <v>1212</v>
      </c>
      <c r="P150" s="75"/>
      <c r="Q150" s="116">
        <v>-0.21003717472118955</v>
      </c>
      <c r="R150" s="116" t="s">
        <v>214</v>
      </c>
    </row>
    <row r="151" spans="1:18" s="81" customFormat="1" ht="18" customHeight="1">
      <c r="A151" s="89" t="s">
        <v>4</v>
      </c>
      <c r="B151" s="76" t="s">
        <v>214</v>
      </c>
      <c r="C151" s="76" t="s">
        <v>214</v>
      </c>
      <c r="D151" s="76"/>
      <c r="E151" s="76" t="s">
        <v>214</v>
      </c>
      <c r="F151" s="76" t="s">
        <v>214</v>
      </c>
      <c r="G151" s="173"/>
      <c r="H151" s="76">
        <v>148</v>
      </c>
      <c r="I151" s="76">
        <v>323</v>
      </c>
      <c r="J151" s="76"/>
      <c r="K151" s="76">
        <v>164</v>
      </c>
      <c r="L151" s="76">
        <v>314</v>
      </c>
      <c r="M151" s="76"/>
      <c r="N151" s="76">
        <v>133</v>
      </c>
      <c r="O151" s="76">
        <v>308</v>
      </c>
      <c r="P151" s="73"/>
      <c r="Q151" s="117" t="s">
        <v>214</v>
      </c>
      <c r="R151" s="117" t="s">
        <v>214</v>
      </c>
    </row>
    <row r="152" spans="1:18" s="81" customFormat="1" ht="18" customHeight="1">
      <c r="A152" s="89" t="s">
        <v>24</v>
      </c>
      <c r="B152" s="76" t="s">
        <v>214</v>
      </c>
      <c r="C152" s="76" t="s">
        <v>214</v>
      </c>
      <c r="D152" s="76"/>
      <c r="E152" s="76" t="s">
        <v>214</v>
      </c>
      <c r="F152" s="76" t="s">
        <v>214</v>
      </c>
      <c r="G152" s="173"/>
      <c r="H152" s="76">
        <v>21</v>
      </c>
      <c r="I152" s="76">
        <v>71</v>
      </c>
      <c r="J152" s="76"/>
      <c r="K152" s="76">
        <v>26</v>
      </c>
      <c r="L152" s="76">
        <v>57</v>
      </c>
      <c r="M152" s="76"/>
      <c r="N152" s="76">
        <v>24</v>
      </c>
      <c r="O152" s="76">
        <v>53</v>
      </c>
      <c r="P152" s="73"/>
      <c r="Q152" s="117" t="s">
        <v>214</v>
      </c>
      <c r="R152" s="117" t="s">
        <v>214</v>
      </c>
    </row>
    <row r="153" spans="1:18" s="81" customFormat="1" ht="18" customHeight="1">
      <c r="A153" s="89" t="s">
        <v>1</v>
      </c>
      <c r="B153" s="76" t="s">
        <v>214</v>
      </c>
      <c r="C153" s="76" t="s">
        <v>214</v>
      </c>
      <c r="D153" s="76"/>
      <c r="E153" s="76" t="s">
        <v>214</v>
      </c>
      <c r="F153" s="76" t="s">
        <v>214</v>
      </c>
      <c r="G153" s="173"/>
      <c r="H153" s="76">
        <v>119</v>
      </c>
      <c r="I153" s="76">
        <v>333</v>
      </c>
      <c r="J153" s="76"/>
      <c r="K153" s="76">
        <v>98</v>
      </c>
      <c r="L153" s="76">
        <v>288</v>
      </c>
      <c r="M153" s="76"/>
      <c r="N153" s="76">
        <v>104</v>
      </c>
      <c r="O153" s="76">
        <v>280</v>
      </c>
      <c r="P153" s="73"/>
      <c r="Q153" s="117" t="s">
        <v>214</v>
      </c>
      <c r="R153" s="117" t="s">
        <v>214</v>
      </c>
    </row>
    <row r="154" spans="1:18" s="81" customFormat="1" ht="18" customHeight="1">
      <c r="A154" s="89" t="s">
        <v>0</v>
      </c>
      <c r="B154" s="76" t="s">
        <v>214</v>
      </c>
      <c r="C154" s="76" t="s">
        <v>214</v>
      </c>
      <c r="D154" s="76"/>
      <c r="E154" s="76" t="s">
        <v>214</v>
      </c>
      <c r="F154" s="76" t="s">
        <v>214</v>
      </c>
      <c r="G154" s="173"/>
      <c r="H154" s="76">
        <v>56</v>
      </c>
      <c r="I154" s="76">
        <v>194</v>
      </c>
      <c r="J154" s="76"/>
      <c r="K154" s="76">
        <v>64</v>
      </c>
      <c r="L154" s="76">
        <v>201</v>
      </c>
      <c r="M154" s="76"/>
      <c r="N154" s="76">
        <v>48</v>
      </c>
      <c r="O154" s="76">
        <v>211</v>
      </c>
      <c r="P154" s="73"/>
      <c r="Q154" s="117" t="s">
        <v>214</v>
      </c>
      <c r="R154" s="117" t="s">
        <v>214</v>
      </c>
    </row>
    <row r="155" spans="1:18" s="81" customFormat="1" ht="18" customHeight="1">
      <c r="A155" s="89" t="s">
        <v>2</v>
      </c>
      <c r="B155" s="76" t="s">
        <v>214</v>
      </c>
      <c r="C155" s="76" t="s">
        <v>214</v>
      </c>
      <c r="D155" s="76"/>
      <c r="E155" s="76" t="s">
        <v>214</v>
      </c>
      <c r="F155" s="76" t="s">
        <v>214</v>
      </c>
      <c r="G155" s="173"/>
      <c r="H155" s="76">
        <v>21</v>
      </c>
      <c r="I155" s="76">
        <v>78</v>
      </c>
      <c r="J155" s="76"/>
      <c r="K155" s="76">
        <v>25</v>
      </c>
      <c r="L155" s="76">
        <v>78</v>
      </c>
      <c r="M155" s="76"/>
      <c r="N155" s="76">
        <v>19</v>
      </c>
      <c r="O155" s="76">
        <v>101</v>
      </c>
      <c r="P155" s="73"/>
      <c r="Q155" s="117" t="s">
        <v>214</v>
      </c>
      <c r="R155" s="117" t="s">
        <v>214</v>
      </c>
    </row>
    <row r="156" spans="1:18" s="81" customFormat="1" ht="18" customHeight="1">
      <c r="A156" s="89" t="s">
        <v>3</v>
      </c>
      <c r="B156" s="76" t="s">
        <v>214</v>
      </c>
      <c r="C156" s="76" t="s">
        <v>214</v>
      </c>
      <c r="D156" s="76"/>
      <c r="E156" s="76" t="s">
        <v>214</v>
      </c>
      <c r="F156" s="76" t="s">
        <v>214</v>
      </c>
      <c r="G156" s="173"/>
      <c r="H156" s="76">
        <v>0</v>
      </c>
      <c r="I156" s="76">
        <v>4</v>
      </c>
      <c r="J156" s="76"/>
      <c r="K156" s="76">
        <v>1</v>
      </c>
      <c r="L156" s="76">
        <v>3</v>
      </c>
      <c r="M156" s="76"/>
      <c r="N156" s="76">
        <v>0</v>
      </c>
      <c r="O156" s="76">
        <v>1</v>
      </c>
      <c r="P156" s="73"/>
      <c r="Q156" s="117" t="s">
        <v>214</v>
      </c>
      <c r="R156" s="117" t="s">
        <v>214</v>
      </c>
    </row>
    <row r="157" spans="1:18" s="81" customFormat="1" ht="18" customHeight="1">
      <c r="A157" s="89" t="s">
        <v>31</v>
      </c>
      <c r="B157" s="76" t="s">
        <v>214</v>
      </c>
      <c r="C157" s="76" t="s">
        <v>214</v>
      </c>
      <c r="D157" s="76"/>
      <c r="E157" s="76" t="s">
        <v>214</v>
      </c>
      <c r="F157" s="76" t="s">
        <v>214</v>
      </c>
      <c r="G157" s="173"/>
      <c r="H157" s="76">
        <v>41</v>
      </c>
      <c r="I157" s="76">
        <v>63</v>
      </c>
      <c r="J157" s="76"/>
      <c r="K157" s="76">
        <v>37</v>
      </c>
      <c r="L157" s="76">
        <v>64</v>
      </c>
      <c r="M157" s="76"/>
      <c r="N157" s="76">
        <v>40</v>
      </c>
      <c r="O157" s="76">
        <v>63</v>
      </c>
      <c r="P157" s="73"/>
      <c r="Q157" s="117" t="s">
        <v>214</v>
      </c>
      <c r="R157" s="117" t="s">
        <v>214</v>
      </c>
    </row>
    <row r="158" spans="1:18" s="81" customFormat="1" ht="18" customHeight="1">
      <c r="A158" s="89" t="s">
        <v>23</v>
      </c>
      <c r="B158" s="76" t="s">
        <v>214</v>
      </c>
      <c r="C158" s="76" t="s">
        <v>214</v>
      </c>
      <c r="D158" s="76"/>
      <c r="E158" s="76" t="s">
        <v>214</v>
      </c>
      <c r="F158" s="76" t="s">
        <v>214</v>
      </c>
      <c r="G158" s="173"/>
      <c r="H158" s="76">
        <v>0</v>
      </c>
      <c r="I158" s="76">
        <v>7</v>
      </c>
      <c r="J158" s="76"/>
      <c r="K158" s="76">
        <v>1</v>
      </c>
      <c r="L158" s="76">
        <v>5</v>
      </c>
      <c r="M158" s="76"/>
      <c r="N158" s="76">
        <v>0</v>
      </c>
      <c r="O158" s="76">
        <v>3</v>
      </c>
      <c r="P158" s="73"/>
      <c r="Q158" s="117" t="s">
        <v>214</v>
      </c>
      <c r="R158" s="117" t="s">
        <v>214</v>
      </c>
    </row>
    <row r="159" spans="1:18" s="81" customFormat="1" ht="18" customHeight="1">
      <c r="A159" s="89" t="s">
        <v>5</v>
      </c>
      <c r="B159" s="76" t="s">
        <v>214</v>
      </c>
      <c r="C159" s="76" t="s">
        <v>214</v>
      </c>
      <c r="D159" s="76"/>
      <c r="E159" s="76" t="s">
        <v>214</v>
      </c>
      <c r="F159" s="76" t="s">
        <v>214</v>
      </c>
      <c r="G159" s="173"/>
      <c r="H159" s="76">
        <v>48</v>
      </c>
      <c r="I159" s="76">
        <v>158</v>
      </c>
      <c r="J159" s="76"/>
      <c r="K159" s="76">
        <v>47</v>
      </c>
      <c r="L159" s="76">
        <v>168</v>
      </c>
      <c r="M159" s="76"/>
      <c r="N159" s="76">
        <v>48</v>
      </c>
      <c r="O159" s="76">
        <v>182</v>
      </c>
      <c r="P159" s="73"/>
      <c r="Q159" s="117" t="s">
        <v>214</v>
      </c>
      <c r="R159" s="117" t="s">
        <v>214</v>
      </c>
    </row>
    <row r="160" spans="1:18" s="81" customFormat="1" ht="18" customHeight="1">
      <c r="A160" s="89" t="s">
        <v>6</v>
      </c>
      <c r="B160" s="76" t="s">
        <v>214</v>
      </c>
      <c r="C160" s="76" t="s">
        <v>214</v>
      </c>
      <c r="D160" s="76"/>
      <c r="E160" s="76" t="s">
        <v>214</v>
      </c>
      <c r="F160" s="76" t="s">
        <v>214</v>
      </c>
      <c r="G160" s="173"/>
      <c r="H160" s="76">
        <v>17</v>
      </c>
      <c r="I160" s="76">
        <v>15</v>
      </c>
      <c r="J160" s="76"/>
      <c r="K160" s="76">
        <v>8</v>
      </c>
      <c r="L160" s="76">
        <v>7</v>
      </c>
      <c r="M160" s="76"/>
      <c r="N160" s="76">
        <v>9</v>
      </c>
      <c r="O160" s="76">
        <v>10</v>
      </c>
      <c r="P160" s="73"/>
      <c r="Q160" s="117" t="s">
        <v>214</v>
      </c>
      <c r="R160" s="117" t="s">
        <v>214</v>
      </c>
    </row>
    <row r="161" spans="1:18" s="81" customFormat="1" ht="8.25" customHeight="1">
      <c r="A161" s="77"/>
      <c r="B161" s="78"/>
      <c r="C161" s="78"/>
      <c r="D161" s="78"/>
      <c r="E161" s="78"/>
      <c r="F161" s="78"/>
      <c r="G161" s="174"/>
      <c r="H161" s="78"/>
      <c r="I161" s="78"/>
      <c r="J161" s="78"/>
      <c r="K161" s="78"/>
      <c r="L161" s="78"/>
      <c r="M161" s="78"/>
      <c r="N161" s="78"/>
      <c r="O161" s="78"/>
      <c r="P161" s="79"/>
      <c r="Q161" s="118"/>
      <c r="R161" s="118"/>
    </row>
    <row r="162" spans="1:18" s="81" customFormat="1" ht="18" customHeight="1">
      <c r="A162" s="159" t="s">
        <v>27</v>
      </c>
      <c r="B162" s="80">
        <v>520</v>
      </c>
      <c r="C162" s="80" t="s">
        <v>214</v>
      </c>
      <c r="D162" s="74"/>
      <c r="E162" s="74">
        <v>406</v>
      </c>
      <c r="F162" s="74" t="s">
        <v>214</v>
      </c>
      <c r="G162" s="175"/>
      <c r="H162" s="74">
        <v>462</v>
      </c>
      <c r="I162" s="74">
        <v>1211</v>
      </c>
      <c r="J162" s="74"/>
      <c r="K162" s="80">
        <v>466</v>
      </c>
      <c r="L162" s="74">
        <v>1162</v>
      </c>
      <c r="M162" s="74"/>
      <c r="N162" s="74">
        <v>414</v>
      </c>
      <c r="O162" s="74">
        <v>1185</v>
      </c>
      <c r="P162" s="75"/>
      <c r="Q162" s="116">
        <v>-0.2038461538461539</v>
      </c>
      <c r="R162" s="116" t="s">
        <v>214</v>
      </c>
    </row>
    <row r="163" spans="1:18" s="81" customFormat="1" ht="18" customHeight="1">
      <c r="A163" s="90" t="s">
        <v>4</v>
      </c>
      <c r="B163" s="76" t="s">
        <v>214</v>
      </c>
      <c r="C163" s="76" t="s">
        <v>214</v>
      </c>
      <c r="D163" s="76"/>
      <c r="E163" s="76" t="s">
        <v>214</v>
      </c>
      <c r="F163" s="76" t="s">
        <v>214</v>
      </c>
      <c r="G163" s="173"/>
      <c r="H163" s="83">
        <v>145</v>
      </c>
      <c r="I163" s="83">
        <v>309</v>
      </c>
      <c r="J163" s="83"/>
      <c r="K163" s="83">
        <v>162</v>
      </c>
      <c r="L163" s="83">
        <v>304</v>
      </c>
      <c r="M163" s="83"/>
      <c r="N163" s="83">
        <v>129</v>
      </c>
      <c r="O163" s="83">
        <v>297</v>
      </c>
      <c r="P163" s="84"/>
      <c r="Q163" s="117" t="s">
        <v>214</v>
      </c>
      <c r="R163" s="117" t="s">
        <v>214</v>
      </c>
    </row>
    <row r="164" spans="1:18" s="81" customFormat="1" ht="18" customHeight="1">
      <c r="A164" s="90" t="s">
        <v>24</v>
      </c>
      <c r="B164" s="76" t="s">
        <v>214</v>
      </c>
      <c r="C164" s="76" t="s">
        <v>214</v>
      </c>
      <c r="D164" s="76"/>
      <c r="E164" s="76" t="s">
        <v>214</v>
      </c>
      <c r="F164" s="76" t="s">
        <v>214</v>
      </c>
      <c r="G164" s="173"/>
      <c r="H164" s="83">
        <v>21</v>
      </c>
      <c r="I164" s="83">
        <v>70</v>
      </c>
      <c r="J164" s="83"/>
      <c r="K164" s="83">
        <v>26</v>
      </c>
      <c r="L164" s="83">
        <v>57</v>
      </c>
      <c r="M164" s="83"/>
      <c r="N164" s="83">
        <v>23</v>
      </c>
      <c r="O164" s="83">
        <v>52</v>
      </c>
      <c r="P164" s="84"/>
      <c r="Q164" s="117" t="s">
        <v>214</v>
      </c>
      <c r="R164" s="117" t="s">
        <v>214</v>
      </c>
    </row>
    <row r="165" spans="1:18" s="81" customFormat="1" ht="18" customHeight="1">
      <c r="A165" s="90" t="s">
        <v>1</v>
      </c>
      <c r="B165" s="76" t="s">
        <v>214</v>
      </c>
      <c r="C165" s="76" t="s">
        <v>214</v>
      </c>
      <c r="D165" s="76"/>
      <c r="E165" s="76" t="s">
        <v>214</v>
      </c>
      <c r="F165" s="76" t="s">
        <v>214</v>
      </c>
      <c r="G165" s="173"/>
      <c r="H165" s="83">
        <v>119</v>
      </c>
      <c r="I165" s="83">
        <v>327</v>
      </c>
      <c r="J165" s="83"/>
      <c r="K165" s="83">
        <v>98</v>
      </c>
      <c r="L165" s="83">
        <v>283</v>
      </c>
      <c r="M165" s="83"/>
      <c r="N165" s="83">
        <v>103</v>
      </c>
      <c r="O165" s="83">
        <v>273</v>
      </c>
      <c r="P165" s="84"/>
      <c r="Q165" s="117" t="s">
        <v>214</v>
      </c>
      <c r="R165" s="117" t="s">
        <v>214</v>
      </c>
    </row>
    <row r="166" spans="1:18" s="81" customFormat="1" ht="18" customHeight="1">
      <c r="A166" s="90" t="s">
        <v>0</v>
      </c>
      <c r="B166" s="76" t="s">
        <v>214</v>
      </c>
      <c r="C166" s="76" t="s">
        <v>214</v>
      </c>
      <c r="D166" s="76"/>
      <c r="E166" s="76" t="s">
        <v>214</v>
      </c>
      <c r="F166" s="76" t="s">
        <v>214</v>
      </c>
      <c r="G166" s="173"/>
      <c r="H166" s="83">
        <v>55</v>
      </c>
      <c r="I166" s="83">
        <v>193</v>
      </c>
      <c r="J166" s="83"/>
      <c r="K166" s="83">
        <v>64</v>
      </c>
      <c r="L166" s="83">
        <v>201</v>
      </c>
      <c r="M166" s="83"/>
      <c r="N166" s="83">
        <v>48</v>
      </c>
      <c r="O166" s="83">
        <v>211</v>
      </c>
      <c r="P166" s="84"/>
      <c r="Q166" s="117" t="s">
        <v>214</v>
      </c>
      <c r="R166" s="117" t="s">
        <v>214</v>
      </c>
    </row>
    <row r="167" spans="1:18" s="81" customFormat="1" ht="18" customHeight="1">
      <c r="A167" s="90" t="s">
        <v>155</v>
      </c>
      <c r="B167" s="76" t="s">
        <v>214</v>
      </c>
      <c r="C167" s="76" t="s">
        <v>214</v>
      </c>
      <c r="D167" s="76"/>
      <c r="E167" s="76" t="s">
        <v>214</v>
      </c>
      <c r="F167" s="76" t="s">
        <v>214</v>
      </c>
      <c r="G167" s="173"/>
      <c r="H167" s="83">
        <v>21</v>
      </c>
      <c r="I167" s="83">
        <v>74</v>
      </c>
      <c r="J167" s="83"/>
      <c r="K167" s="83">
        <v>24</v>
      </c>
      <c r="L167" s="83">
        <v>77</v>
      </c>
      <c r="M167" s="83"/>
      <c r="N167" s="83">
        <v>19</v>
      </c>
      <c r="O167" s="83">
        <v>97</v>
      </c>
      <c r="P167" s="84"/>
      <c r="Q167" s="117" t="s">
        <v>214</v>
      </c>
      <c r="R167" s="117" t="s">
        <v>214</v>
      </c>
    </row>
    <row r="168" spans="1:18" s="81" customFormat="1" ht="18" customHeight="1">
      <c r="A168" s="90" t="s">
        <v>3</v>
      </c>
      <c r="B168" s="76" t="s">
        <v>214</v>
      </c>
      <c r="C168" s="76" t="s">
        <v>214</v>
      </c>
      <c r="D168" s="76"/>
      <c r="E168" s="76" t="s">
        <v>214</v>
      </c>
      <c r="F168" s="76" t="s">
        <v>214</v>
      </c>
      <c r="G168" s="173"/>
      <c r="H168" s="83">
        <v>0</v>
      </c>
      <c r="I168" s="83">
        <v>4</v>
      </c>
      <c r="J168" s="83"/>
      <c r="K168" s="83">
        <v>1</v>
      </c>
      <c r="L168" s="83">
        <v>3</v>
      </c>
      <c r="M168" s="83"/>
      <c r="N168" s="83">
        <v>0</v>
      </c>
      <c r="O168" s="83">
        <v>1</v>
      </c>
      <c r="P168" s="84"/>
      <c r="Q168" s="117" t="s">
        <v>214</v>
      </c>
      <c r="R168" s="117" t="s">
        <v>214</v>
      </c>
    </row>
    <row r="169" spans="1:18" s="81" customFormat="1" ht="18" customHeight="1">
      <c r="A169" s="90" t="s">
        <v>31</v>
      </c>
      <c r="B169" s="76" t="s">
        <v>214</v>
      </c>
      <c r="C169" s="76" t="s">
        <v>214</v>
      </c>
      <c r="D169" s="76"/>
      <c r="E169" s="76" t="s">
        <v>214</v>
      </c>
      <c r="F169" s="76" t="s">
        <v>214</v>
      </c>
      <c r="G169" s="173"/>
      <c r="H169" s="83">
        <v>40</v>
      </c>
      <c r="I169" s="83">
        <v>62</v>
      </c>
      <c r="J169" s="83"/>
      <c r="K169" s="83">
        <v>37</v>
      </c>
      <c r="L169" s="83">
        <v>63</v>
      </c>
      <c r="M169" s="83"/>
      <c r="N169" s="83">
        <v>40</v>
      </c>
      <c r="O169" s="83">
        <v>63</v>
      </c>
      <c r="P169" s="84"/>
      <c r="Q169" s="117" t="s">
        <v>214</v>
      </c>
      <c r="R169" s="117" t="s">
        <v>214</v>
      </c>
    </row>
    <row r="170" spans="1:18" s="81" customFormat="1" ht="18" customHeight="1">
      <c r="A170" s="90" t="s">
        <v>23</v>
      </c>
      <c r="B170" s="76" t="s">
        <v>214</v>
      </c>
      <c r="C170" s="76" t="s">
        <v>214</v>
      </c>
      <c r="D170" s="76"/>
      <c r="E170" s="76" t="s">
        <v>214</v>
      </c>
      <c r="F170" s="76" t="s">
        <v>214</v>
      </c>
      <c r="G170" s="173"/>
      <c r="H170" s="83">
        <v>0</v>
      </c>
      <c r="I170" s="83">
        <v>7</v>
      </c>
      <c r="J170" s="83"/>
      <c r="K170" s="83">
        <v>1</v>
      </c>
      <c r="L170" s="83">
        <v>5</v>
      </c>
      <c r="M170" s="83"/>
      <c r="N170" s="83">
        <v>0</v>
      </c>
      <c r="O170" s="83">
        <v>3</v>
      </c>
      <c r="P170" s="84"/>
      <c r="Q170" s="117" t="s">
        <v>214</v>
      </c>
      <c r="R170" s="117" t="s">
        <v>214</v>
      </c>
    </row>
    <row r="171" spans="1:18" s="81" customFormat="1" ht="18" customHeight="1">
      <c r="A171" s="90" t="s">
        <v>5</v>
      </c>
      <c r="B171" s="76" t="s">
        <v>214</v>
      </c>
      <c r="C171" s="76" t="s">
        <v>214</v>
      </c>
      <c r="D171" s="76"/>
      <c r="E171" s="76" t="s">
        <v>214</v>
      </c>
      <c r="F171" s="76" t="s">
        <v>214</v>
      </c>
      <c r="G171" s="173"/>
      <c r="H171" s="83">
        <v>46</v>
      </c>
      <c r="I171" s="83">
        <v>154</v>
      </c>
      <c r="J171" s="83"/>
      <c r="K171" s="83">
        <v>46</v>
      </c>
      <c r="L171" s="83">
        <v>164</v>
      </c>
      <c r="M171" s="83"/>
      <c r="N171" s="83">
        <v>46</v>
      </c>
      <c r="O171" s="83">
        <v>178</v>
      </c>
      <c r="P171" s="84"/>
      <c r="Q171" s="117" t="s">
        <v>214</v>
      </c>
      <c r="R171" s="117" t="s">
        <v>214</v>
      </c>
    </row>
    <row r="172" spans="1:18" s="81" customFormat="1" ht="18" customHeight="1">
      <c r="A172" s="90" t="s">
        <v>6</v>
      </c>
      <c r="B172" s="76" t="s">
        <v>214</v>
      </c>
      <c r="C172" s="76" t="s">
        <v>214</v>
      </c>
      <c r="D172" s="76"/>
      <c r="E172" s="76" t="s">
        <v>214</v>
      </c>
      <c r="F172" s="76" t="s">
        <v>214</v>
      </c>
      <c r="G172" s="173"/>
      <c r="H172" s="83">
        <v>15</v>
      </c>
      <c r="I172" s="83">
        <v>11</v>
      </c>
      <c r="J172" s="83"/>
      <c r="K172" s="83">
        <v>7</v>
      </c>
      <c r="L172" s="83">
        <v>5</v>
      </c>
      <c r="M172" s="83"/>
      <c r="N172" s="83">
        <v>6</v>
      </c>
      <c r="O172" s="83">
        <v>10</v>
      </c>
      <c r="P172" s="84"/>
      <c r="Q172" s="117" t="s">
        <v>214</v>
      </c>
      <c r="R172" s="117" t="s">
        <v>214</v>
      </c>
    </row>
    <row r="173" spans="1:18" s="81" customFormat="1" ht="8.25" customHeight="1">
      <c r="A173" s="85"/>
      <c r="B173" s="86"/>
      <c r="C173" s="86"/>
      <c r="D173" s="86"/>
      <c r="E173" s="86"/>
      <c r="F173" s="86"/>
      <c r="G173" s="176"/>
      <c r="H173" s="86"/>
      <c r="I173" s="86"/>
      <c r="J173" s="86"/>
      <c r="K173" s="86"/>
      <c r="L173" s="86"/>
      <c r="M173" s="86"/>
      <c r="N173" s="86"/>
      <c r="O173" s="86"/>
      <c r="P173" s="87"/>
      <c r="Q173" s="118"/>
      <c r="R173" s="118"/>
    </row>
    <row r="174" spans="1:18" s="81" customFormat="1" ht="18" customHeight="1">
      <c r="A174" s="159" t="s">
        <v>28</v>
      </c>
      <c r="B174" s="80">
        <v>18</v>
      </c>
      <c r="C174" s="80" t="s">
        <v>214</v>
      </c>
      <c r="D174" s="80"/>
      <c r="E174" s="80">
        <v>13</v>
      </c>
      <c r="F174" s="80" t="s">
        <v>214</v>
      </c>
      <c r="G174" s="177"/>
      <c r="H174" s="80">
        <v>9</v>
      </c>
      <c r="I174" s="80">
        <v>35</v>
      </c>
      <c r="J174" s="80"/>
      <c r="K174" s="80">
        <v>5</v>
      </c>
      <c r="L174" s="80">
        <v>23</v>
      </c>
      <c r="M174" s="80"/>
      <c r="N174" s="80">
        <v>11</v>
      </c>
      <c r="O174" s="74">
        <v>27</v>
      </c>
      <c r="P174" s="75"/>
      <c r="Q174" s="116" t="s">
        <v>401</v>
      </c>
      <c r="R174" s="116" t="s">
        <v>214</v>
      </c>
    </row>
    <row r="175" spans="1:18" s="81" customFormat="1" ht="18" customHeight="1">
      <c r="A175" s="160" t="s">
        <v>4</v>
      </c>
      <c r="B175" s="76" t="s">
        <v>214</v>
      </c>
      <c r="C175" s="76" t="s">
        <v>214</v>
      </c>
      <c r="D175" s="76"/>
      <c r="E175" s="76" t="s">
        <v>214</v>
      </c>
      <c r="F175" s="76" t="s">
        <v>214</v>
      </c>
      <c r="G175" s="173"/>
      <c r="H175" s="83">
        <v>3</v>
      </c>
      <c r="I175" s="83">
        <v>14</v>
      </c>
      <c r="J175" s="83"/>
      <c r="K175" s="83">
        <v>2</v>
      </c>
      <c r="L175" s="83">
        <v>10</v>
      </c>
      <c r="M175" s="83"/>
      <c r="N175" s="83">
        <v>4</v>
      </c>
      <c r="O175" s="83">
        <v>11</v>
      </c>
      <c r="P175" s="84"/>
      <c r="Q175" s="117" t="s">
        <v>214</v>
      </c>
      <c r="R175" s="117" t="s">
        <v>214</v>
      </c>
    </row>
    <row r="176" spans="1:18" s="81" customFormat="1" ht="18" customHeight="1">
      <c r="A176" s="90" t="s">
        <v>24</v>
      </c>
      <c r="B176" s="76" t="s">
        <v>214</v>
      </c>
      <c r="C176" s="76" t="s">
        <v>214</v>
      </c>
      <c r="D176" s="76"/>
      <c r="E176" s="76" t="s">
        <v>214</v>
      </c>
      <c r="F176" s="76" t="s">
        <v>214</v>
      </c>
      <c r="G176" s="173"/>
      <c r="H176" s="83">
        <v>0</v>
      </c>
      <c r="I176" s="83">
        <v>1</v>
      </c>
      <c r="J176" s="83"/>
      <c r="K176" s="83">
        <v>0</v>
      </c>
      <c r="L176" s="83">
        <v>0</v>
      </c>
      <c r="M176" s="83"/>
      <c r="N176" s="83">
        <v>1</v>
      </c>
      <c r="O176" s="83">
        <v>1</v>
      </c>
      <c r="P176" s="84"/>
      <c r="Q176" s="117" t="s">
        <v>214</v>
      </c>
      <c r="R176" s="117" t="s">
        <v>214</v>
      </c>
    </row>
    <row r="177" spans="1:18" s="81" customFormat="1" ht="18" customHeight="1">
      <c r="A177" s="90" t="s">
        <v>1</v>
      </c>
      <c r="B177" s="76" t="s">
        <v>214</v>
      </c>
      <c r="C177" s="76" t="s">
        <v>214</v>
      </c>
      <c r="D177" s="76"/>
      <c r="E177" s="76" t="s">
        <v>214</v>
      </c>
      <c r="F177" s="76" t="s">
        <v>214</v>
      </c>
      <c r="G177" s="173"/>
      <c r="H177" s="83">
        <v>0</v>
      </c>
      <c r="I177" s="83">
        <v>6</v>
      </c>
      <c r="J177" s="83"/>
      <c r="K177" s="83">
        <v>0</v>
      </c>
      <c r="L177" s="83">
        <v>5</v>
      </c>
      <c r="M177" s="83"/>
      <c r="N177" s="83">
        <v>1</v>
      </c>
      <c r="O177" s="83">
        <v>7</v>
      </c>
      <c r="P177" s="84"/>
      <c r="Q177" s="117" t="s">
        <v>214</v>
      </c>
      <c r="R177" s="117" t="s">
        <v>214</v>
      </c>
    </row>
    <row r="178" spans="1:18" s="81" customFormat="1" ht="18" customHeight="1">
      <c r="A178" s="90" t="s">
        <v>0</v>
      </c>
      <c r="B178" s="76" t="s">
        <v>214</v>
      </c>
      <c r="C178" s="76" t="s">
        <v>214</v>
      </c>
      <c r="D178" s="76"/>
      <c r="E178" s="76" t="s">
        <v>214</v>
      </c>
      <c r="F178" s="76" t="s">
        <v>214</v>
      </c>
      <c r="G178" s="173"/>
      <c r="H178" s="83">
        <v>1</v>
      </c>
      <c r="I178" s="83">
        <v>1</v>
      </c>
      <c r="J178" s="83"/>
      <c r="K178" s="83">
        <v>0</v>
      </c>
      <c r="L178" s="83">
        <v>0</v>
      </c>
      <c r="M178" s="83"/>
      <c r="N178" s="83">
        <v>0</v>
      </c>
      <c r="O178" s="83">
        <v>0</v>
      </c>
      <c r="P178" s="84"/>
      <c r="Q178" s="117" t="s">
        <v>214</v>
      </c>
      <c r="R178" s="117" t="s">
        <v>214</v>
      </c>
    </row>
    <row r="179" spans="1:18" s="81" customFormat="1" ht="18" customHeight="1">
      <c r="A179" s="90" t="s">
        <v>155</v>
      </c>
      <c r="B179" s="76" t="s">
        <v>214</v>
      </c>
      <c r="C179" s="76" t="s">
        <v>214</v>
      </c>
      <c r="D179" s="76"/>
      <c r="E179" s="76" t="s">
        <v>214</v>
      </c>
      <c r="F179" s="76" t="s">
        <v>214</v>
      </c>
      <c r="G179" s="173"/>
      <c r="H179" s="83">
        <v>0</v>
      </c>
      <c r="I179" s="83">
        <v>4</v>
      </c>
      <c r="J179" s="83"/>
      <c r="K179" s="83">
        <v>1</v>
      </c>
      <c r="L179" s="83">
        <v>1</v>
      </c>
      <c r="M179" s="83"/>
      <c r="N179" s="83">
        <v>0</v>
      </c>
      <c r="O179" s="83">
        <v>4</v>
      </c>
      <c r="P179" s="84"/>
      <c r="Q179" s="117" t="s">
        <v>214</v>
      </c>
      <c r="R179" s="117" t="s">
        <v>214</v>
      </c>
    </row>
    <row r="180" spans="1:18" s="81" customFormat="1" ht="18" customHeight="1">
      <c r="A180" s="90" t="s">
        <v>3</v>
      </c>
      <c r="B180" s="76" t="s">
        <v>214</v>
      </c>
      <c r="C180" s="76" t="s">
        <v>214</v>
      </c>
      <c r="D180" s="76"/>
      <c r="E180" s="76" t="s">
        <v>214</v>
      </c>
      <c r="F180" s="76" t="s">
        <v>214</v>
      </c>
      <c r="G180" s="173"/>
      <c r="H180" s="83">
        <v>0</v>
      </c>
      <c r="I180" s="83">
        <v>0</v>
      </c>
      <c r="J180" s="83"/>
      <c r="K180" s="83">
        <v>0</v>
      </c>
      <c r="L180" s="83">
        <v>0</v>
      </c>
      <c r="M180" s="83"/>
      <c r="N180" s="83">
        <v>0</v>
      </c>
      <c r="O180" s="83">
        <v>0</v>
      </c>
      <c r="P180" s="84"/>
      <c r="Q180" s="117" t="s">
        <v>214</v>
      </c>
      <c r="R180" s="117" t="s">
        <v>214</v>
      </c>
    </row>
    <row r="181" spans="1:18" ht="18" customHeight="1">
      <c r="A181" s="90" t="s">
        <v>31</v>
      </c>
      <c r="B181" s="76" t="s">
        <v>214</v>
      </c>
      <c r="C181" s="76" t="s">
        <v>214</v>
      </c>
      <c r="D181" s="76"/>
      <c r="E181" s="76" t="s">
        <v>214</v>
      </c>
      <c r="F181" s="76" t="s">
        <v>214</v>
      </c>
      <c r="G181" s="173"/>
      <c r="H181" s="83">
        <v>1</v>
      </c>
      <c r="I181" s="83">
        <v>1</v>
      </c>
      <c r="J181" s="83"/>
      <c r="K181" s="83">
        <v>0</v>
      </c>
      <c r="L181" s="83">
        <v>1</v>
      </c>
      <c r="M181" s="83"/>
      <c r="N181" s="83">
        <v>0</v>
      </c>
      <c r="O181" s="83">
        <v>0</v>
      </c>
      <c r="P181" s="84"/>
      <c r="Q181" s="117" t="s">
        <v>214</v>
      </c>
      <c r="R181" s="117" t="s">
        <v>214</v>
      </c>
    </row>
    <row r="182" spans="1:18" ht="18" customHeight="1">
      <c r="A182" s="90" t="s">
        <v>23</v>
      </c>
      <c r="B182" s="76" t="s">
        <v>214</v>
      </c>
      <c r="C182" s="76" t="s">
        <v>214</v>
      </c>
      <c r="D182" s="76"/>
      <c r="E182" s="76" t="s">
        <v>214</v>
      </c>
      <c r="F182" s="76" t="s">
        <v>214</v>
      </c>
      <c r="G182" s="173"/>
      <c r="H182" s="83">
        <v>0</v>
      </c>
      <c r="I182" s="83">
        <v>0</v>
      </c>
      <c r="J182" s="83"/>
      <c r="K182" s="83">
        <v>0</v>
      </c>
      <c r="L182" s="83">
        <v>0</v>
      </c>
      <c r="M182" s="83"/>
      <c r="N182" s="83">
        <v>0</v>
      </c>
      <c r="O182" s="83">
        <v>0</v>
      </c>
      <c r="P182" s="84"/>
      <c r="Q182" s="117" t="s">
        <v>214</v>
      </c>
      <c r="R182" s="117" t="s">
        <v>214</v>
      </c>
    </row>
    <row r="183" spans="1:18" ht="18" customHeight="1">
      <c r="A183" s="90" t="s">
        <v>5</v>
      </c>
      <c r="B183" s="76" t="s">
        <v>214</v>
      </c>
      <c r="C183" s="76" t="s">
        <v>214</v>
      </c>
      <c r="D183" s="76"/>
      <c r="E183" s="76" t="s">
        <v>214</v>
      </c>
      <c r="F183" s="76" t="s">
        <v>214</v>
      </c>
      <c r="G183" s="173"/>
      <c r="H183" s="83">
        <v>2</v>
      </c>
      <c r="I183" s="83">
        <v>4</v>
      </c>
      <c r="J183" s="83"/>
      <c r="K183" s="83">
        <v>1</v>
      </c>
      <c r="L183" s="83">
        <v>4</v>
      </c>
      <c r="M183" s="83"/>
      <c r="N183" s="83">
        <v>2</v>
      </c>
      <c r="O183" s="83">
        <v>4</v>
      </c>
      <c r="P183" s="84"/>
      <c r="Q183" s="117" t="s">
        <v>214</v>
      </c>
      <c r="R183" s="117" t="s">
        <v>214</v>
      </c>
    </row>
    <row r="184" spans="1:18" s="137" customFormat="1" ht="18" customHeight="1">
      <c r="A184" s="135" t="s">
        <v>6</v>
      </c>
      <c r="B184" s="185" t="s">
        <v>214</v>
      </c>
      <c r="C184" s="185" t="s">
        <v>214</v>
      </c>
      <c r="D184" s="185"/>
      <c r="E184" s="185" t="s">
        <v>214</v>
      </c>
      <c r="F184" s="185" t="s">
        <v>214</v>
      </c>
      <c r="G184" s="178"/>
      <c r="H184" s="86">
        <v>2</v>
      </c>
      <c r="I184" s="86">
        <v>4</v>
      </c>
      <c r="J184" s="86"/>
      <c r="K184" s="86">
        <v>1</v>
      </c>
      <c r="L184" s="86">
        <v>2</v>
      </c>
      <c r="M184" s="86"/>
      <c r="N184" s="86">
        <v>3</v>
      </c>
      <c r="O184" s="86">
        <v>0</v>
      </c>
      <c r="P184" s="87"/>
      <c r="Q184" s="136" t="s">
        <v>214</v>
      </c>
      <c r="R184" s="136" t="s">
        <v>214</v>
      </c>
    </row>
    <row r="185" spans="1:18" ht="21.75" customHeight="1">
      <c r="A185" s="223" t="s">
        <v>405</v>
      </c>
      <c r="B185" s="76"/>
      <c r="C185" s="76"/>
      <c r="D185" s="76"/>
      <c r="E185" s="76"/>
      <c r="F185" s="76"/>
      <c r="G185" s="76"/>
      <c r="H185" s="83"/>
      <c r="I185" s="83"/>
      <c r="J185" s="83"/>
      <c r="K185" s="83"/>
      <c r="L185" s="83"/>
      <c r="M185" s="83"/>
      <c r="N185" s="83"/>
      <c r="O185" s="83"/>
      <c r="P185" s="84"/>
      <c r="Q185" s="117"/>
      <c r="R185" s="117"/>
    </row>
    <row r="186" spans="1:18" ht="21" customHeight="1">
      <c r="A186" s="223" t="s">
        <v>420</v>
      </c>
      <c r="B186" s="76"/>
      <c r="C186" s="76"/>
      <c r="D186" s="76"/>
      <c r="E186" s="76"/>
      <c r="F186" s="76"/>
      <c r="G186" s="76"/>
      <c r="H186" s="83"/>
      <c r="I186" s="83"/>
      <c r="J186" s="83"/>
      <c r="K186" s="83"/>
      <c r="L186" s="83"/>
      <c r="M186" s="83"/>
      <c r="N186" s="83"/>
      <c r="O186" s="83"/>
      <c r="P186" s="84"/>
      <c r="Q186" s="117"/>
      <c r="R186" s="117"/>
    </row>
    <row r="187" spans="1:18" ht="12.75">
      <c r="A187" s="223" t="s">
        <v>421</v>
      </c>
      <c r="B187" s="76"/>
      <c r="C187" s="76"/>
      <c r="D187" s="76"/>
      <c r="E187" s="76"/>
      <c r="F187" s="76"/>
      <c r="G187" s="76"/>
      <c r="H187" s="83"/>
      <c r="I187" s="83"/>
      <c r="J187" s="83"/>
      <c r="K187" s="83"/>
      <c r="L187" s="83"/>
      <c r="M187" s="83"/>
      <c r="N187" s="83"/>
      <c r="O187" s="83"/>
      <c r="P187" s="84"/>
      <c r="Q187" s="117"/>
      <c r="R187" s="117"/>
    </row>
    <row r="188" spans="2:15" ht="12.75">
      <c r="B188" s="39"/>
      <c r="C188" s="39"/>
      <c r="D188" s="39"/>
      <c r="E188" s="39"/>
      <c r="F188" s="39"/>
      <c r="G188" s="39"/>
      <c r="H188" s="39"/>
      <c r="I188" s="39"/>
      <c r="J188" s="39"/>
      <c r="K188" s="39"/>
      <c r="L188" s="39"/>
      <c r="M188" s="39"/>
      <c r="N188" s="39"/>
      <c r="O188" s="39"/>
    </row>
    <row r="189" spans="2:15" ht="12.75">
      <c r="B189" s="39"/>
      <c r="C189" s="39"/>
      <c r="D189" s="39"/>
      <c r="E189" s="39"/>
      <c r="F189" s="39"/>
      <c r="G189" s="39"/>
      <c r="H189" s="39"/>
      <c r="I189" s="39"/>
      <c r="J189" s="39"/>
      <c r="K189" s="39"/>
      <c r="L189" s="39"/>
      <c r="M189" s="39"/>
      <c r="N189" s="39"/>
      <c r="O189" s="39"/>
    </row>
    <row r="190" spans="2:15" ht="12.75">
      <c r="B190" s="39"/>
      <c r="C190" s="39"/>
      <c r="D190" s="39"/>
      <c r="E190" s="39"/>
      <c r="F190" s="39"/>
      <c r="G190" s="39"/>
      <c r="H190" s="39"/>
      <c r="I190" s="39"/>
      <c r="J190" s="39"/>
      <c r="K190" s="39"/>
      <c r="L190" s="39"/>
      <c r="M190" s="39"/>
      <c r="N190" s="39"/>
      <c r="O190" s="39"/>
    </row>
    <row r="191" spans="2:15" ht="12.75">
      <c r="B191" s="39"/>
      <c r="C191" s="39"/>
      <c r="D191" s="39"/>
      <c r="E191" s="39"/>
      <c r="F191" s="39"/>
      <c r="G191" s="39"/>
      <c r="H191" s="39"/>
      <c r="I191" s="39"/>
      <c r="J191" s="39"/>
      <c r="K191" s="39"/>
      <c r="L191" s="39"/>
      <c r="M191" s="39"/>
      <c r="N191" s="39"/>
      <c r="O191" s="39"/>
    </row>
    <row r="192" spans="2:15" ht="12.75">
      <c r="B192" s="39"/>
      <c r="C192" s="39"/>
      <c r="D192" s="39"/>
      <c r="E192" s="39"/>
      <c r="F192" s="39"/>
      <c r="G192" s="39"/>
      <c r="H192" s="39"/>
      <c r="I192" s="39"/>
      <c r="J192" s="39"/>
      <c r="K192" s="39"/>
      <c r="L192" s="39"/>
      <c r="M192" s="39"/>
      <c r="N192" s="39"/>
      <c r="O192" s="39"/>
    </row>
    <row r="193" spans="2:15" ht="12.75">
      <c r="B193" s="39"/>
      <c r="C193" s="39"/>
      <c r="D193" s="39"/>
      <c r="E193" s="39"/>
      <c r="F193" s="39"/>
      <c r="G193" s="39"/>
      <c r="H193" s="39"/>
      <c r="I193" s="39"/>
      <c r="J193" s="39"/>
      <c r="K193" s="39"/>
      <c r="L193" s="39"/>
      <c r="M193" s="39"/>
      <c r="N193" s="39"/>
      <c r="O193" s="39"/>
    </row>
    <row r="194" spans="2:15" ht="12.75">
      <c r="B194" s="39"/>
      <c r="C194" s="39"/>
      <c r="D194" s="39"/>
      <c r="E194" s="39"/>
      <c r="F194" s="39"/>
      <c r="G194" s="39"/>
      <c r="H194" s="39"/>
      <c r="I194" s="39"/>
      <c r="J194" s="39"/>
      <c r="K194" s="39"/>
      <c r="L194" s="39"/>
      <c r="M194" s="39"/>
      <c r="N194" s="39"/>
      <c r="O194" s="39"/>
    </row>
    <row r="195" spans="2:15" ht="12.75">
      <c r="B195" s="39"/>
      <c r="C195" s="39"/>
      <c r="D195" s="39"/>
      <c r="E195" s="39"/>
      <c r="F195" s="39"/>
      <c r="G195" s="39"/>
      <c r="H195" s="39"/>
      <c r="I195" s="39"/>
      <c r="J195" s="39"/>
      <c r="K195" s="39"/>
      <c r="L195" s="39"/>
      <c r="M195" s="39"/>
      <c r="N195" s="39"/>
      <c r="O195" s="39"/>
    </row>
    <row r="196" spans="2:15" ht="12.75">
      <c r="B196" s="39"/>
      <c r="C196" s="39"/>
      <c r="D196" s="39"/>
      <c r="E196" s="39"/>
      <c r="F196" s="39"/>
      <c r="G196" s="39"/>
      <c r="H196" s="39"/>
      <c r="I196" s="39"/>
      <c r="J196" s="39"/>
      <c r="K196" s="39"/>
      <c r="L196" s="39"/>
      <c r="M196" s="39"/>
      <c r="N196" s="39"/>
      <c r="O196" s="39"/>
    </row>
    <row r="197" spans="2:15" ht="12.75">
      <c r="B197" s="39"/>
      <c r="C197" s="39"/>
      <c r="D197" s="39"/>
      <c r="E197" s="39"/>
      <c r="F197" s="39"/>
      <c r="G197" s="39"/>
      <c r="H197" s="39"/>
      <c r="I197" s="39"/>
      <c r="J197" s="39"/>
      <c r="K197" s="39"/>
      <c r="L197" s="39"/>
      <c r="M197" s="39"/>
      <c r="N197" s="39"/>
      <c r="O197" s="39"/>
    </row>
    <row r="198" spans="2:15" ht="12.75">
      <c r="B198" s="39"/>
      <c r="C198" s="39"/>
      <c r="D198" s="39"/>
      <c r="E198" s="39"/>
      <c r="F198" s="39"/>
      <c r="G198" s="39"/>
      <c r="H198" s="39"/>
      <c r="I198" s="39"/>
      <c r="J198" s="39"/>
      <c r="K198" s="39"/>
      <c r="L198" s="39"/>
      <c r="M198" s="39"/>
      <c r="N198" s="39"/>
      <c r="O198" s="39"/>
    </row>
    <row r="199" spans="2:15" ht="12.75">
      <c r="B199" s="39"/>
      <c r="C199" s="39"/>
      <c r="D199" s="39"/>
      <c r="E199" s="39"/>
      <c r="F199" s="39"/>
      <c r="G199" s="39"/>
      <c r="H199" s="39"/>
      <c r="I199" s="39"/>
      <c r="J199" s="39"/>
      <c r="K199" s="39"/>
      <c r="L199" s="39"/>
      <c r="M199" s="39"/>
      <c r="N199" s="39"/>
      <c r="O199" s="39"/>
    </row>
    <row r="200" spans="2:15" ht="12.75">
      <c r="B200" s="39"/>
      <c r="C200" s="39"/>
      <c r="D200" s="39"/>
      <c r="E200" s="39"/>
      <c r="F200" s="39"/>
      <c r="G200" s="39"/>
      <c r="H200" s="39"/>
      <c r="I200" s="39"/>
      <c r="J200" s="39"/>
      <c r="K200" s="39"/>
      <c r="L200" s="39"/>
      <c r="M200" s="39"/>
      <c r="N200" s="39"/>
      <c r="O200" s="39"/>
    </row>
    <row r="201" spans="2:15" ht="12.75">
      <c r="B201" s="39"/>
      <c r="C201" s="39"/>
      <c r="D201" s="39"/>
      <c r="E201" s="39"/>
      <c r="F201" s="39"/>
      <c r="G201" s="39"/>
      <c r="H201" s="39"/>
      <c r="I201" s="39"/>
      <c r="J201" s="39"/>
      <c r="K201" s="39"/>
      <c r="L201" s="39"/>
      <c r="M201" s="39"/>
      <c r="N201" s="39"/>
      <c r="O201" s="39"/>
    </row>
    <row r="202" spans="2:15" ht="12.75">
      <c r="B202" s="39"/>
      <c r="C202" s="39"/>
      <c r="D202" s="39"/>
      <c r="E202" s="39"/>
      <c r="F202" s="39"/>
      <c r="G202" s="39"/>
      <c r="H202" s="39"/>
      <c r="I202" s="39"/>
      <c r="J202" s="39"/>
      <c r="K202" s="39"/>
      <c r="L202" s="39"/>
      <c r="M202" s="39"/>
      <c r="N202" s="39"/>
      <c r="O202" s="39"/>
    </row>
    <row r="203" spans="2:15" ht="12.75">
      <c r="B203" s="39"/>
      <c r="C203" s="39"/>
      <c r="D203" s="39"/>
      <c r="E203" s="39"/>
      <c r="F203" s="39"/>
      <c r="G203" s="39"/>
      <c r="H203" s="39"/>
      <c r="I203" s="39"/>
      <c r="J203" s="39"/>
      <c r="K203" s="39"/>
      <c r="L203" s="39"/>
      <c r="M203" s="39"/>
      <c r="N203" s="39"/>
      <c r="O203" s="39"/>
    </row>
    <row r="204" spans="2:15" ht="12.75">
      <c r="B204" s="39"/>
      <c r="C204" s="39"/>
      <c r="D204" s="39"/>
      <c r="E204" s="39"/>
      <c r="F204" s="39"/>
      <c r="G204" s="39"/>
      <c r="H204" s="39"/>
      <c r="I204" s="39"/>
      <c r="J204" s="39"/>
      <c r="K204" s="39"/>
      <c r="L204" s="39"/>
      <c r="M204" s="39"/>
      <c r="N204" s="39"/>
      <c r="O204" s="39"/>
    </row>
    <row r="205" spans="2:15" ht="12.75">
      <c r="B205" s="39"/>
      <c r="C205" s="39"/>
      <c r="D205" s="39"/>
      <c r="E205" s="39"/>
      <c r="F205" s="39"/>
      <c r="G205" s="39"/>
      <c r="H205" s="39"/>
      <c r="I205" s="39"/>
      <c r="J205" s="39"/>
      <c r="K205" s="39"/>
      <c r="L205" s="39"/>
      <c r="M205" s="39"/>
      <c r="N205" s="39"/>
      <c r="O205" s="39"/>
    </row>
    <row r="206" spans="2:15" ht="12.75">
      <c r="B206" s="39"/>
      <c r="C206" s="39"/>
      <c r="D206" s="39"/>
      <c r="E206" s="39"/>
      <c r="F206" s="39"/>
      <c r="G206" s="39"/>
      <c r="H206" s="39"/>
      <c r="I206" s="39"/>
      <c r="J206" s="39"/>
      <c r="K206" s="39"/>
      <c r="L206" s="39"/>
      <c r="M206" s="39"/>
      <c r="N206" s="39"/>
      <c r="O206" s="39"/>
    </row>
    <row r="207" spans="2:15" ht="12.75">
      <c r="B207" s="39"/>
      <c r="C207" s="39"/>
      <c r="D207" s="39"/>
      <c r="E207" s="39"/>
      <c r="F207" s="39"/>
      <c r="G207" s="39"/>
      <c r="H207" s="39"/>
      <c r="I207" s="39"/>
      <c r="J207" s="39"/>
      <c r="K207" s="39"/>
      <c r="L207" s="39"/>
      <c r="M207" s="39"/>
      <c r="N207" s="39"/>
      <c r="O207" s="39"/>
    </row>
    <row r="208" spans="2:15" ht="12.75">
      <c r="B208" s="39"/>
      <c r="C208" s="39"/>
      <c r="D208" s="39"/>
      <c r="E208" s="39"/>
      <c r="F208" s="39"/>
      <c r="G208" s="39"/>
      <c r="H208" s="39"/>
      <c r="I208" s="39"/>
      <c r="J208" s="39"/>
      <c r="K208" s="39"/>
      <c r="L208" s="39"/>
      <c r="M208" s="39"/>
      <c r="N208" s="39"/>
      <c r="O208" s="39"/>
    </row>
    <row r="209" spans="2:15" ht="12.75">
      <c r="B209" s="39"/>
      <c r="C209" s="39"/>
      <c r="D209" s="39"/>
      <c r="E209" s="39"/>
      <c r="F209" s="39"/>
      <c r="G209" s="39"/>
      <c r="H209" s="39"/>
      <c r="I209" s="39"/>
      <c r="J209" s="39"/>
      <c r="K209" s="39"/>
      <c r="L209" s="39"/>
      <c r="M209" s="39"/>
      <c r="N209" s="39"/>
      <c r="O209" s="39"/>
    </row>
    <row r="210" spans="2:15" ht="12.75">
      <c r="B210" s="39"/>
      <c r="C210" s="39"/>
      <c r="D210" s="39"/>
      <c r="E210" s="39"/>
      <c r="F210" s="39"/>
      <c r="G210" s="39"/>
      <c r="H210" s="39"/>
      <c r="I210" s="39"/>
      <c r="J210" s="39"/>
      <c r="K210" s="39"/>
      <c r="L210" s="39"/>
      <c r="M210" s="39"/>
      <c r="N210" s="39"/>
      <c r="O210" s="39"/>
    </row>
    <row r="211" spans="2:15" ht="12.75">
      <c r="B211" s="39"/>
      <c r="C211" s="39"/>
      <c r="D211" s="39"/>
      <c r="E211" s="39"/>
      <c r="F211" s="39"/>
      <c r="G211" s="39"/>
      <c r="H211" s="39"/>
      <c r="I211" s="39"/>
      <c r="J211" s="39"/>
      <c r="K211" s="39"/>
      <c r="L211" s="39"/>
      <c r="M211" s="39"/>
      <c r="N211" s="39"/>
      <c r="O211" s="39"/>
    </row>
    <row r="212" spans="2:15" ht="12.75">
      <c r="B212" s="39"/>
      <c r="C212" s="39"/>
      <c r="D212" s="39"/>
      <c r="E212" s="39"/>
      <c r="F212" s="39"/>
      <c r="G212" s="39"/>
      <c r="H212" s="39"/>
      <c r="I212" s="39"/>
      <c r="J212" s="39"/>
      <c r="K212" s="39"/>
      <c r="L212" s="39"/>
      <c r="M212" s="39"/>
      <c r="N212" s="39"/>
      <c r="O212" s="39"/>
    </row>
    <row r="213" spans="2:15" ht="12.75">
      <c r="B213" s="39"/>
      <c r="C213" s="39"/>
      <c r="D213" s="39"/>
      <c r="E213" s="39"/>
      <c r="F213" s="39"/>
      <c r="G213" s="39"/>
      <c r="H213" s="39"/>
      <c r="I213" s="39"/>
      <c r="J213" s="39"/>
      <c r="K213" s="39"/>
      <c r="L213" s="39"/>
      <c r="M213" s="39"/>
      <c r="N213" s="39"/>
      <c r="O213" s="39"/>
    </row>
    <row r="214" spans="2:15" ht="12.75">
      <c r="B214" s="39"/>
      <c r="C214" s="39"/>
      <c r="D214" s="39"/>
      <c r="E214" s="39"/>
      <c r="F214" s="39"/>
      <c r="G214" s="39"/>
      <c r="H214" s="39"/>
      <c r="I214" s="39"/>
      <c r="J214" s="39"/>
      <c r="K214" s="39"/>
      <c r="L214" s="39"/>
      <c r="M214" s="39"/>
      <c r="N214" s="39"/>
      <c r="O214" s="39"/>
    </row>
    <row r="215" spans="2:15" ht="12.75">
      <c r="B215" s="39"/>
      <c r="C215" s="39"/>
      <c r="D215" s="39"/>
      <c r="E215" s="39"/>
      <c r="F215" s="39"/>
      <c r="G215" s="39"/>
      <c r="H215" s="39"/>
      <c r="I215" s="39"/>
      <c r="J215" s="39"/>
      <c r="K215" s="39"/>
      <c r="L215" s="39"/>
      <c r="M215" s="39"/>
      <c r="N215" s="39"/>
      <c r="O215" s="39"/>
    </row>
    <row r="216" spans="2:15" ht="12.75">
      <c r="B216" s="39"/>
      <c r="C216" s="39"/>
      <c r="D216" s="39"/>
      <c r="E216" s="39"/>
      <c r="F216" s="39"/>
      <c r="G216" s="39"/>
      <c r="H216" s="39"/>
      <c r="I216" s="39"/>
      <c r="J216" s="39"/>
      <c r="K216" s="39"/>
      <c r="L216" s="39"/>
      <c r="M216" s="39"/>
      <c r="N216" s="39"/>
      <c r="O216" s="39"/>
    </row>
    <row r="217" spans="2:15" ht="12.75">
      <c r="B217" s="39"/>
      <c r="C217" s="39"/>
      <c r="D217" s="39"/>
      <c r="E217" s="39"/>
      <c r="F217" s="39"/>
      <c r="G217" s="39"/>
      <c r="H217" s="39"/>
      <c r="I217" s="39"/>
      <c r="J217" s="39"/>
      <c r="K217" s="39"/>
      <c r="L217" s="39"/>
      <c r="M217" s="39"/>
      <c r="N217" s="39"/>
      <c r="O217" s="39"/>
    </row>
    <row r="218" spans="2:15" ht="12.75">
      <c r="B218" s="39"/>
      <c r="C218" s="39"/>
      <c r="D218" s="39"/>
      <c r="E218" s="39"/>
      <c r="F218" s="39"/>
      <c r="G218" s="39"/>
      <c r="H218" s="39"/>
      <c r="I218" s="39"/>
      <c r="J218" s="39"/>
      <c r="K218" s="39"/>
      <c r="L218" s="39"/>
      <c r="M218" s="39"/>
      <c r="N218" s="39"/>
      <c r="O218" s="39"/>
    </row>
    <row r="219" spans="2:15" ht="12.75">
      <c r="B219" s="39"/>
      <c r="C219" s="39"/>
      <c r="D219" s="39"/>
      <c r="E219" s="39"/>
      <c r="F219" s="39"/>
      <c r="G219" s="39"/>
      <c r="H219" s="39"/>
      <c r="I219" s="39"/>
      <c r="J219" s="39"/>
      <c r="K219" s="39"/>
      <c r="L219" s="39"/>
      <c r="M219" s="39"/>
      <c r="N219" s="39"/>
      <c r="O219" s="39"/>
    </row>
    <row r="220" spans="2:15" ht="12.75">
      <c r="B220" s="39"/>
      <c r="C220" s="39"/>
      <c r="D220" s="39"/>
      <c r="E220" s="39"/>
      <c r="F220" s="39"/>
      <c r="G220" s="39"/>
      <c r="H220" s="39"/>
      <c r="I220" s="39"/>
      <c r="J220" s="39"/>
      <c r="K220" s="39"/>
      <c r="L220" s="39"/>
      <c r="M220" s="39"/>
      <c r="N220" s="39"/>
      <c r="O220" s="39"/>
    </row>
    <row r="221" spans="2:15" ht="12.75">
      <c r="B221" s="39"/>
      <c r="C221" s="39"/>
      <c r="D221" s="39"/>
      <c r="E221" s="39"/>
      <c r="F221" s="39"/>
      <c r="G221" s="39"/>
      <c r="H221" s="39"/>
      <c r="I221" s="39"/>
      <c r="J221" s="39"/>
      <c r="K221" s="39"/>
      <c r="L221" s="39"/>
      <c r="M221" s="39"/>
      <c r="N221" s="39"/>
      <c r="O221" s="39"/>
    </row>
    <row r="222" spans="2:15" ht="12.75">
      <c r="B222" s="39"/>
      <c r="C222" s="39"/>
      <c r="D222" s="39"/>
      <c r="E222" s="39"/>
      <c r="F222" s="39"/>
      <c r="G222" s="39"/>
      <c r="H222" s="39"/>
      <c r="I222" s="39"/>
      <c r="J222" s="39"/>
      <c r="K222" s="39"/>
      <c r="L222" s="39"/>
      <c r="M222" s="39"/>
      <c r="N222" s="39"/>
      <c r="O222" s="39"/>
    </row>
    <row r="223" spans="2:15" ht="12.75">
      <c r="B223" s="39"/>
      <c r="C223" s="39"/>
      <c r="D223" s="39"/>
      <c r="E223" s="39"/>
      <c r="F223" s="39"/>
      <c r="G223" s="39"/>
      <c r="H223" s="39"/>
      <c r="I223" s="39"/>
      <c r="J223" s="39"/>
      <c r="K223" s="39"/>
      <c r="L223" s="39"/>
      <c r="M223" s="39"/>
      <c r="N223" s="39"/>
      <c r="O223" s="39"/>
    </row>
    <row r="224" spans="2:15" ht="12.75">
      <c r="B224" s="39"/>
      <c r="C224" s="39"/>
      <c r="D224" s="39"/>
      <c r="E224" s="39"/>
      <c r="F224" s="39"/>
      <c r="G224" s="39"/>
      <c r="H224" s="39"/>
      <c r="I224" s="39"/>
      <c r="J224" s="39"/>
      <c r="K224" s="39"/>
      <c r="L224" s="39"/>
      <c r="M224" s="39"/>
      <c r="N224" s="39"/>
      <c r="O224" s="39"/>
    </row>
    <row r="225" spans="2:15" ht="12.75">
      <c r="B225" s="39"/>
      <c r="C225" s="39"/>
      <c r="D225" s="39"/>
      <c r="E225" s="39"/>
      <c r="F225" s="39"/>
      <c r="G225" s="39"/>
      <c r="H225" s="39"/>
      <c r="I225" s="39"/>
      <c r="J225" s="39"/>
      <c r="K225" s="39"/>
      <c r="L225" s="39"/>
      <c r="M225" s="39"/>
      <c r="N225" s="39"/>
      <c r="O225" s="39"/>
    </row>
    <row r="226" spans="2:15" ht="12.75">
      <c r="B226" s="39"/>
      <c r="C226" s="39"/>
      <c r="D226" s="39"/>
      <c r="E226" s="39"/>
      <c r="F226" s="39"/>
      <c r="G226" s="39"/>
      <c r="H226" s="39"/>
      <c r="I226" s="39"/>
      <c r="J226" s="39"/>
      <c r="K226" s="39"/>
      <c r="L226" s="39"/>
      <c r="M226" s="39"/>
      <c r="N226" s="39"/>
      <c r="O226" s="39"/>
    </row>
    <row r="227" spans="2:15" ht="12.75">
      <c r="B227" s="39"/>
      <c r="C227" s="39"/>
      <c r="D227" s="39"/>
      <c r="E227" s="39"/>
      <c r="F227" s="39"/>
      <c r="G227" s="39"/>
      <c r="H227" s="39"/>
      <c r="I227" s="39"/>
      <c r="J227" s="39"/>
      <c r="K227" s="39"/>
      <c r="L227" s="39"/>
      <c r="M227" s="39"/>
      <c r="N227" s="39"/>
      <c r="O227" s="39"/>
    </row>
    <row r="228" spans="2:15" ht="12.75">
      <c r="B228" s="39"/>
      <c r="C228" s="39"/>
      <c r="D228" s="39"/>
      <c r="E228" s="39"/>
      <c r="F228" s="39"/>
      <c r="G228" s="39"/>
      <c r="H228" s="39"/>
      <c r="I228" s="39"/>
      <c r="J228" s="39"/>
      <c r="K228" s="39"/>
      <c r="L228" s="39"/>
      <c r="M228" s="39"/>
      <c r="N228" s="39"/>
      <c r="O228" s="39"/>
    </row>
    <row r="229" spans="2:15" ht="12.75">
      <c r="B229" s="39"/>
      <c r="C229" s="39"/>
      <c r="D229" s="39"/>
      <c r="E229" s="39"/>
      <c r="F229" s="39"/>
      <c r="G229" s="39"/>
      <c r="H229" s="39"/>
      <c r="I229" s="39"/>
      <c r="J229" s="39"/>
      <c r="K229" s="39"/>
      <c r="L229" s="39"/>
      <c r="M229" s="39"/>
      <c r="N229" s="39"/>
      <c r="O229" s="39"/>
    </row>
    <row r="230" spans="2:15" ht="12.75">
      <c r="B230" s="39"/>
      <c r="C230" s="39"/>
      <c r="D230" s="39"/>
      <c r="E230" s="39"/>
      <c r="F230" s="39"/>
      <c r="G230" s="39"/>
      <c r="H230" s="39"/>
      <c r="I230" s="39"/>
      <c r="J230" s="39"/>
      <c r="K230" s="39"/>
      <c r="L230" s="39"/>
      <c r="M230" s="39"/>
      <c r="N230" s="39"/>
      <c r="O230" s="39"/>
    </row>
    <row r="231" spans="2:15" ht="12.75">
      <c r="B231" s="39"/>
      <c r="C231" s="39"/>
      <c r="D231" s="39"/>
      <c r="E231" s="39"/>
      <c r="F231" s="39"/>
      <c r="G231" s="39"/>
      <c r="H231" s="39"/>
      <c r="I231" s="39"/>
      <c r="J231" s="39"/>
      <c r="K231" s="39"/>
      <c r="L231" s="39"/>
      <c r="M231" s="39"/>
      <c r="N231" s="39"/>
      <c r="O231" s="39"/>
    </row>
    <row r="232" spans="2:15" ht="12.75">
      <c r="B232" s="39"/>
      <c r="C232" s="39"/>
      <c r="D232" s="39"/>
      <c r="E232" s="39"/>
      <c r="F232" s="39"/>
      <c r="G232" s="39"/>
      <c r="H232" s="39"/>
      <c r="I232" s="39"/>
      <c r="J232" s="39"/>
      <c r="K232" s="39"/>
      <c r="L232" s="39"/>
      <c r="M232" s="39"/>
      <c r="N232" s="39"/>
      <c r="O232" s="39"/>
    </row>
    <row r="233" spans="2:15" ht="12.75">
      <c r="B233" s="39"/>
      <c r="C233" s="39"/>
      <c r="D233" s="39"/>
      <c r="E233" s="39"/>
      <c r="F233" s="39"/>
      <c r="G233" s="39"/>
      <c r="H233" s="39"/>
      <c r="I233" s="39"/>
      <c r="J233" s="39"/>
      <c r="K233" s="39"/>
      <c r="L233" s="39"/>
      <c r="M233" s="39"/>
      <c r="N233" s="39"/>
      <c r="O233" s="39"/>
    </row>
    <row r="234" spans="2:15" ht="12.75">
      <c r="B234" s="39"/>
      <c r="C234" s="39"/>
      <c r="D234" s="39"/>
      <c r="E234" s="39"/>
      <c r="F234" s="39"/>
      <c r="G234" s="39"/>
      <c r="H234" s="39"/>
      <c r="I234" s="39"/>
      <c r="J234" s="39"/>
      <c r="K234" s="39"/>
      <c r="L234" s="39"/>
      <c r="M234" s="39"/>
      <c r="N234" s="39"/>
      <c r="O234" s="39"/>
    </row>
    <row r="235" spans="2:15" ht="12.75">
      <c r="B235" s="39"/>
      <c r="C235" s="39"/>
      <c r="D235" s="39"/>
      <c r="E235" s="39"/>
      <c r="F235" s="39"/>
      <c r="G235" s="39"/>
      <c r="H235" s="39"/>
      <c r="I235" s="39"/>
      <c r="J235" s="39"/>
      <c r="K235" s="39"/>
      <c r="L235" s="39"/>
      <c r="M235" s="39"/>
      <c r="N235" s="39"/>
      <c r="O235" s="39"/>
    </row>
    <row r="236" spans="2:15" ht="12.75">
      <c r="B236" s="39"/>
      <c r="C236" s="39"/>
      <c r="D236" s="39"/>
      <c r="E236" s="39"/>
      <c r="F236" s="39"/>
      <c r="G236" s="39"/>
      <c r="H236" s="39"/>
      <c r="I236" s="39"/>
      <c r="J236" s="39"/>
      <c r="K236" s="39"/>
      <c r="L236" s="39"/>
      <c r="M236" s="39"/>
      <c r="N236" s="39"/>
      <c r="O236" s="39"/>
    </row>
    <row r="237" spans="2:15" ht="12.75">
      <c r="B237" s="39"/>
      <c r="C237" s="39"/>
      <c r="D237" s="39"/>
      <c r="E237" s="39"/>
      <c r="F237" s="39"/>
      <c r="G237" s="39"/>
      <c r="H237" s="39"/>
      <c r="I237" s="39"/>
      <c r="J237" s="39"/>
      <c r="K237" s="39"/>
      <c r="L237" s="39"/>
      <c r="M237" s="39"/>
      <c r="N237" s="39"/>
      <c r="O237" s="39"/>
    </row>
    <row r="238" spans="2:15" ht="12.75">
      <c r="B238" s="39"/>
      <c r="C238" s="39"/>
      <c r="D238" s="39"/>
      <c r="E238" s="39"/>
      <c r="F238" s="39"/>
      <c r="G238" s="39"/>
      <c r="H238" s="39"/>
      <c r="I238" s="39"/>
      <c r="J238" s="39"/>
      <c r="K238" s="39"/>
      <c r="L238" s="39"/>
      <c r="M238" s="39"/>
      <c r="N238" s="39"/>
      <c r="O238" s="39"/>
    </row>
    <row r="239" spans="2:15" ht="12.75">
      <c r="B239" s="39"/>
      <c r="C239" s="39"/>
      <c r="D239" s="39"/>
      <c r="E239" s="39"/>
      <c r="F239" s="39"/>
      <c r="G239" s="39"/>
      <c r="H239" s="39"/>
      <c r="I239" s="39"/>
      <c r="J239" s="39"/>
      <c r="K239" s="39"/>
      <c r="L239" s="39"/>
      <c r="M239" s="39"/>
      <c r="N239" s="39"/>
      <c r="O239" s="39"/>
    </row>
    <row r="240" spans="2:15" ht="12.75">
      <c r="B240" s="39"/>
      <c r="C240" s="39"/>
      <c r="D240" s="39"/>
      <c r="E240" s="39"/>
      <c r="F240" s="39"/>
      <c r="G240" s="39"/>
      <c r="H240" s="39"/>
      <c r="I240" s="39"/>
      <c r="J240" s="39"/>
      <c r="K240" s="39"/>
      <c r="L240" s="39"/>
      <c r="M240" s="39"/>
      <c r="N240" s="39"/>
      <c r="O240" s="39"/>
    </row>
    <row r="241" spans="2:15" ht="12.75">
      <c r="B241" s="39"/>
      <c r="C241" s="39"/>
      <c r="D241" s="39"/>
      <c r="E241" s="39"/>
      <c r="F241" s="39"/>
      <c r="G241" s="39"/>
      <c r="H241" s="39"/>
      <c r="I241" s="39"/>
      <c r="J241" s="39"/>
      <c r="K241" s="39"/>
      <c r="L241" s="39"/>
      <c r="M241" s="39"/>
      <c r="N241" s="39"/>
      <c r="O241" s="39"/>
    </row>
    <row r="242" spans="2:15" ht="12.75">
      <c r="B242" s="39"/>
      <c r="C242" s="39"/>
      <c r="D242" s="39"/>
      <c r="E242" s="39"/>
      <c r="F242" s="39"/>
      <c r="G242" s="39"/>
      <c r="H242" s="39"/>
      <c r="I242" s="39"/>
      <c r="J242" s="39"/>
      <c r="K242" s="39"/>
      <c r="L242" s="39"/>
      <c r="M242" s="39"/>
      <c r="N242" s="39"/>
      <c r="O242" s="39"/>
    </row>
    <row r="243" spans="2:15" ht="12.75">
      <c r="B243" s="39"/>
      <c r="C243" s="39"/>
      <c r="D243" s="39"/>
      <c r="E243" s="39"/>
      <c r="F243" s="39"/>
      <c r="G243" s="39"/>
      <c r="H243" s="39"/>
      <c r="I243" s="39"/>
      <c r="J243" s="39"/>
      <c r="K243" s="39"/>
      <c r="L243" s="39"/>
      <c r="M243" s="39"/>
      <c r="N243" s="39"/>
      <c r="O243" s="39"/>
    </row>
    <row r="244" spans="2:15" ht="12.75">
      <c r="B244" s="39"/>
      <c r="C244" s="39"/>
      <c r="D244" s="39"/>
      <c r="E244" s="39"/>
      <c r="F244" s="39"/>
      <c r="G244" s="39"/>
      <c r="H244" s="39"/>
      <c r="I244" s="39"/>
      <c r="J244" s="39"/>
      <c r="K244" s="39"/>
      <c r="L244" s="39"/>
      <c r="M244" s="39"/>
      <c r="N244" s="39"/>
      <c r="O244" s="39"/>
    </row>
    <row r="245" spans="2:15" ht="12.75">
      <c r="B245" s="39"/>
      <c r="C245" s="39"/>
      <c r="D245" s="39"/>
      <c r="E245" s="39"/>
      <c r="F245" s="39"/>
      <c r="G245" s="39"/>
      <c r="H245" s="39"/>
      <c r="I245" s="39"/>
      <c r="J245" s="39"/>
      <c r="K245" s="39"/>
      <c r="L245" s="39"/>
      <c r="M245" s="39"/>
      <c r="N245" s="39"/>
      <c r="O245" s="39"/>
    </row>
    <row r="246" spans="2:15" ht="12.75">
      <c r="B246" s="39"/>
      <c r="C246" s="39"/>
      <c r="D246" s="39"/>
      <c r="E246" s="39"/>
      <c r="F246" s="39"/>
      <c r="G246" s="39"/>
      <c r="H246" s="39"/>
      <c r="I246" s="39"/>
      <c r="J246" s="39"/>
      <c r="K246" s="39"/>
      <c r="L246" s="39"/>
      <c r="M246" s="39"/>
      <c r="N246" s="39"/>
      <c r="O246" s="39"/>
    </row>
    <row r="247" spans="2:15" ht="12.75">
      <c r="B247" s="39"/>
      <c r="C247" s="39"/>
      <c r="D247" s="39"/>
      <c r="E247" s="39"/>
      <c r="F247" s="39"/>
      <c r="G247" s="39"/>
      <c r="H247" s="39"/>
      <c r="I247" s="39"/>
      <c r="J247" s="39"/>
      <c r="K247" s="39"/>
      <c r="L247" s="39"/>
      <c r="M247" s="39"/>
      <c r="N247" s="39"/>
      <c r="O247" s="39"/>
    </row>
    <row r="248" spans="2:15" ht="12.75">
      <c r="B248" s="39"/>
      <c r="C248" s="39"/>
      <c r="D248" s="39"/>
      <c r="E248" s="39"/>
      <c r="F248" s="39"/>
      <c r="G248" s="39"/>
      <c r="H248" s="39"/>
      <c r="I248" s="39"/>
      <c r="J248" s="39"/>
      <c r="K248" s="39"/>
      <c r="L248" s="39"/>
      <c r="M248" s="39"/>
      <c r="N248" s="39"/>
      <c r="O248" s="39"/>
    </row>
    <row r="249" spans="2:15" ht="12.75">
      <c r="B249" s="39"/>
      <c r="C249" s="39"/>
      <c r="D249" s="39"/>
      <c r="E249" s="39"/>
      <c r="F249" s="39"/>
      <c r="G249" s="39"/>
      <c r="H249" s="39"/>
      <c r="I249" s="39"/>
      <c r="J249" s="39"/>
      <c r="K249" s="39"/>
      <c r="L249" s="39"/>
      <c r="M249" s="39"/>
      <c r="N249" s="39"/>
      <c r="O249" s="39"/>
    </row>
    <row r="250" spans="2:15" ht="12.75">
      <c r="B250" s="39"/>
      <c r="C250" s="39"/>
      <c r="D250" s="39"/>
      <c r="E250" s="39"/>
      <c r="F250" s="39"/>
      <c r="G250" s="39"/>
      <c r="H250" s="39"/>
      <c r="I250" s="39"/>
      <c r="J250" s="39"/>
      <c r="K250" s="39"/>
      <c r="L250" s="39"/>
      <c r="M250" s="39"/>
      <c r="N250" s="39"/>
      <c r="O250" s="39"/>
    </row>
    <row r="251" spans="2:15" ht="12.75">
      <c r="B251" s="39"/>
      <c r="C251" s="39"/>
      <c r="D251" s="39"/>
      <c r="E251" s="39"/>
      <c r="F251" s="39"/>
      <c r="G251" s="39"/>
      <c r="H251" s="39"/>
      <c r="I251" s="39"/>
      <c r="J251" s="39"/>
      <c r="K251" s="39"/>
      <c r="L251" s="39"/>
      <c r="M251" s="39"/>
      <c r="N251" s="39"/>
      <c r="O251" s="39"/>
    </row>
    <row r="252" spans="2:15" ht="12.75">
      <c r="B252" s="39"/>
      <c r="C252" s="39"/>
      <c r="D252" s="39"/>
      <c r="E252" s="39"/>
      <c r="F252" s="39"/>
      <c r="G252" s="39"/>
      <c r="H252" s="39"/>
      <c r="I252" s="39"/>
      <c r="J252" s="39"/>
      <c r="K252" s="39"/>
      <c r="L252" s="39"/>
      <c r="M252" s="39"/>
      <c r="N252" s="39"/>
      <c r="O252" s="39"/>
    </row>
    <row r="253" spans="2:15" ht="12.75">
      <c r="B253" s="39"/>
      <c r="C253" s="39"/>
      <c r="D253" s="39"/>
      <c r="E253" s="39"/>
      <c r="F253" s="39"/>
      <c r="G253" s="39"/>
      <c r="H253" s="39"/>
      <c r="I253" s="39"/>
      <c r="J253" s="39"/>
      <c r="K253" s="39"/>
      <c r="L253" s="39"/>
      <c r="M253" s="39"/>
      <c r="N253" s="39"/>
      <c r="O253" s="39"/>
    </row>
    <row r="254" spans="2:15" ht="12.75">
      <c r="B254" s="39"/>
      <c r="C254" s="39"/>
      <c r="D254" s="39"/>
      <c r="E254" s="39"/>
      <c r="F254" s="39"/>
      <c r="G254" s="39"/>
      <c r="H254" s="39"/>
      <c r="I254" s="39"/>
      <c r="J254" s="39"/>
      <c r="K254" s="39"/>
      <c r="L254" s="39"/>
      <c r="M254" s="39"/>
      <c r="N254" s="39"/>
      <c r="O254" s="39"/>
    </row>
    <row r="255" spans="2:15" ht="12.75">
      <c r="B255" s="39"/>
      <c r="C255" s="39"/>
      <c r="D255" s="39"/>
      <c r="E255" s="39"/>
      <c r="F255" s="39"/>
      <c r="G255" s="39"/>
      <c r="H255" s="39"/>
      <c r="I255" s="39"/>
      <c r="J255" s="39"/>
      <c r="K255" s="39"/>
      <c r="L255" s="39"/>
      <c r="M255" s="39"/>
      <c r="N255" s="39"/>
      <c r="O255" s="39"/>
    </row>
    <row r="256" spans="2:15" ht="12.75">
      <c r="B256" s="39"/>
      <c r="C256" s="39"/>
      <c r="D256" s="39"/>
      <c r="E256" s="39"/>
      <c r="F256" s="39"/>
      <c r="G256" s="39"/>
      <c r="H256" s="39"/>
      <c r="I256" s="39"/>
      <c r="J256" s="39"/>
      <c r="K256" s="39"/>
      <c r="L256" s="39"/>
      <c r="M256" s="39"/>
      <c r="N256" s="39"/>
      <c r="O256" s="39"/>
    </row>
    <row r="257" spans="2:15" ht="12.75">
      <c r="B257" s="39"/>
      <c r="C257" s="39"/>
      <c r="D257" s="39"/>
      <c r="E257" s="39"/>
      <c r="F257" s="39"/>
      <c r="G257" s="39"/>
      <c r="H257" s="39"/>
      <c r="I257" s="39"/>
      <c r="J257" s="39"/>
      <c r="K257" s="39"/>
      <c r="L257" s="39"/>
      <c r="M257" s="39"/>
      <c r="N257" s="39"/>
      <c r="O257" s="39"/>
    </row>
    <row r="258" spans="2:15" ht="12.75">
      <c r="B258" s="39"/>
      <c r="C258" s="39"/>
      <c r="D258" s="39"/>
      <c r="E258" s="39"/>
      <c r="F258" s="39"/>
      <c r="G258" s="39"/>
      <c r="H258" s="39"/>
      <c r="I258" s="39"/>
      <c r="J258" s="39"/>
      <c r="K258" s="39"/>
      <c r="L258" s="39"/>
      <c r="M258" s="39"/>
      <c r="N258" s="39"/>
      <c r="O258" s="39"/>
    </row>
    <row r="259" spans="2:15" ht="12.75">
      <c r="B259" s="39"/>
      <c r="C259" s="39"/>
      <c r="D259" s="39"/>
      <c r="E259" s="39"/>
      <c r="F259" s="39"/>
      <c r="G259" s="39"/>
      <c r="H259" s="39"/>
      <c r="I259" s="39"/>
      <c r="J259" s="39"/>
      <c r="K259" s="39"/>
      <c r="L259" s="39"/>
      <c r="M259" s="39"/>
      <c r="N259" s="39"/>
      <c r="O259" s="39"/>
    </row>
    <row r="260" spans="2:15" ht="12.75">
      <c r="B260" s="39"/>
      <c r="C260" s="39"/>
      <c r="D260" s="39"/>
      <c r="E260" s="39"/>
      <c r="F260" s="39"/>
      <c r="G260" s="39"/>
      <c r="H260" s="39"/>
      <c r="I260" s="39"/>
      <c r="J260" s="39"/>
      <c r="K260" s="39"/>
      <c r="L260" s="39"/>
      <c r="M260" s="39"/>
      <c r="N260" s="39"/>
      <c r="O260" s="39"/>
    </row>
    <row r="261" spans="2:15" ht="12.75">
      <c r="B261" s="39"/>
      <c r="C261" s="39"/>
      <c r="D261" s="39"/>
      <c r="E261" s="39"/>
      <c r="F261" s="39"/>
      <c r="G261" s="39"/>
      <c r="H261" s="39"/>
      <c r="I261" s="39"/>
      <c r="J261" s="39"/>
      <c r="K261" s="39"/>
      <c r="L261" s="39"/>
      <c r="M261" s="39"/>
      <c r="N261" s="39"/>
      <c r="O261" s="39"/>
    </row>
    <row r="262" spans="2:15" ht="12.75">
      <c r="B262" s="39"/>
      <c r="C262" s="39"/>
      <c r="D262" s="39"/>
      <c r="E262" s="39"/>
      <c r="F262" s="39"/>
      <c r="G262" s="39"/>
      <c r="H262" s="39"/>
      <c r="I262" s="39"/>
      <c r="J262" s="39"/>
      <c r="K262" s="39"/>
      <c r="L262" s="39"/>
      <c r="M262" s="39"/>
      <c r="N262" s="39"/>
      <c r="O262" s="39"/>
    </row>
    <row r="263" spans="2:15" ht="12.75">
      <c r="B263" s="39"/>
      <c r="C263" s="39"/>
      <c r="D263" s="39"/>
      <c r="E263" s="39"/>
      <c r="F263" s="39"/>
      <c r="G263" s="39"/>
      <c r="H263" s="39"/>
      <c r="I263" s="39"/>
      <c r="J263" s="39"/>
      <c r="K263" s="39"/>
      <c r="L263" s="39"/>
      <c r="M263" s="39"/>
      <c r="N263" s="39"/>
      <c r="O263" s="39"/>
    </row>
    <row r="264" spans="2:15" ht="12.75">
      <c r="B264" s="39"/>
      <c r="C264" s="39"/>
      <c r="D264" s="39"/>
      <c r="E264" s="39"/>
      <c r="F264" s="39"/>
      <c r="G264" s="39"/>
      <c r="H264" s="39"/>
      <c r="I264" s="39"/>
      <c r="J264" s="39"/>
      <c r="K264" s="39"/>
      <c r="L264" s="39"/>
      <c r="M264" s="39"/>
      <c r="N264" s="39"/>
      <c r="O264" s="39"/>
    </row>
    <row r="265" spans="2:15" ht="12.75">
      <c r="B265" s="39"/>
      <c r="C265" s="39"/>
      <c r="D265" s="39"/>
      <c r="E265" s="39"/>
      <c r="F265" s="39"/>
      <c r="G265" s="39"/>
      <c r="H265" s="39"/>
      <c r="I265" s="39"/>
      <c r="J265" s="39"/>
      <c r="K265" s="39"/>
      <c r="L265" s="39"/>
      <c r="M265" s="39"/>
      <c r="N265" s="39"/>
      <c r="O265" s="39"/>
    </row>
  </sheetData>
  <mergeCells count="4">
    <mergeCell ref="Q4:R4"/>
    <mergeCell ref="Q146:R146"/>
    <mergeCell ref="Q51:R51"/>
    <mergeCell ref="Q98:R98"/>
  </mergeCells>
  <printOptions/>
  <pageMargins left="0" right="0.03937007874015748" top="0.1968503937007874" bottom="0.2755905511811024" header="0.2362204724409449" footer="0.4724409448818898"/>
  <pageSetup horizontalDpi="600" verticalDpi="600" orientation="landscape" paperSize="9" scale="65" r:id="rId3"/>
  <rowBreaks count="3" manualBreakCount="3">
    <brk id="47" max="17" man="1"/>
    <brk id="94" max="17" man="1"/>
    <brk id="142" max="17" man="1"/>
  </rowBreaks>
  <colBreaks count="1" manualBreakCount="1">
    <brk id="18" max="65535" man="1"/>
  </colBreaks>
  <drawing r:id="rId1"/>
  <legacyDrawingHF r:id="rId2"/>
</worksheet>
</file>

<file path=xl/worksheets/sheet7.xml><?xml version="1.0" encoding="utf-8"?>
<worksheet xmlns="http://schemas.openxmlformats.org/spreadsheetml/2006/main" xmlns:r="http://schemas.openxmlformats.org/officeDocument/2006/relationships">
  <sheetPr codeName="Sheet6"/>
  <dimension ref="A1:M828"/>
  <sheetViews>
    <sheetView showGridLines="0" zoomScale="90" zoomScaleNormal="90" zoomScaleSheetLayoutView="85" workbookViewId="0" topLeftCell="A1">
      <selection activeCell="A1" sqref="A1"/>
    </sheetView>
  </sheetViews>
  <sheetFormatPr defaultColWidth="9.140625" defaultRowHeight="12.75"/>
  <cols>
    <col min="1" max="1" width="9.8515625" style="0" customWidth="1"/>
    <col min="2" max="2" width="32.421875" style="0" customWidth="1"/>
    <col min="3" max="3" width="1.7109375" style="0" customWidth="1"/>
    <col min="4" max="4" width="1.7109375" style="45" customWidth="1"/>
    <col min="5" max="6" width="12.7109375" style="0" customWidth="1"/>
    <col min="7" max="7" width="15.00390625" style="0" customWidth="1"/>
    <col min="8" max="8" width="12.7109375" style="45" customWidth="1"/>
    <col min="9" max="9" width="10.57421875" style="0" bestFit="1" customWidth="1"/>
    <col min="10" max="10" width="10.28125" style="0" bestFit="1" customWidth="1"/>
  </cols>
  <sheetData>
    <row r="1" spans="1:8" s="3" customFormat="1" ht="15.75">
      <c r="A1" s="107" t="s">
        <v>410</v>
      </c>
      <c r="C1" s="4"/>
      <c r="D1" s="10"/>
      <c r="H1" s="10"/>
    </row>
    <row r="2" spans="1:8" s="26" customFormat="1" ht="15.75">
      <c r="A2" s="166" t="s">
        <v>203</v>
      </c>
      <c r="C2" s="95"/>
      <c r="D2" s="62"/>
      <c r="H2" s="62"/>
    </row>
    <row r="3" spans="2:8" s="26" customFormat="1" ht="10.5" customHeight="1">
      <c r="B3" s="98"/>
      <c r="C3" s="95"/>
      <c r="D3" s="62"/>
      <c r="H3" s="62"/>
    </row>
    <row r="4" spans="1:8" s="26" customFormat="1" ht="15.75" thickBot="1">
      <c r="A4" s="125"/>
      <c r="B4" s="125"/>
      <c r="C4" s="138"/>
      <c r="D4" s="109"/>
      <c r="E4" s="125"/>
      <c r="F4" s="125"/>
      <c r="G4" s="1044" t="s">
        <v>196</v>
      </c>
      <c r="H4" s="1044"/>
    </row>
    <row r="5" spans="2:8" s="24" customFormat="1" ht="6.75" customHeight="1">
      <c r="B5" s="141"/>
      <c r="C5" s="139"/>
      <c r="D5" s="140"/>
      <c r="E5" s="1043"/>
      <c r="F5" s="1043"/>
      <c r="G5" s="1043"/>
      <c r="H5" s="140"/>
    </row>
    <row r="6" spans="1:13" s="24" customFormat="1" ht="39.75">
      <c r="A6" s="27"/>
      <c r="B6" s="224" t="s">
        <v>20</v>
      </c>
      <c r="C6" s="5"/>
      <c r="D6" s="156"/>
      <c r="E6" s="157" t="s">
        <v>170</v>
      </c>
      <c r="F6" s="157" t="s">
        <v>171</v>
      </c>
      <c r="G6" s="157" t="s">
        <v>181</v>
      </c>
      <c r="H6" s="157" t="s">
        <v>394</v>
      </c>
      <c r="M6" s="142"/>
    </row>
    <row r="7" spans="3:8" s="24" customFormat="1" ht="12.75">
      <c r="C7" s="7"/>
      <c r="D7" s="14"/>
      <c r="H7" s="14"/>
    </row>
    <row r="8" spans="1:8" s="24" customFormat="1" ht="15">
      <c r="A8" s="8" t="s">
        <v>21</v>
      </c>
      <c r="B8" s="26" t="s">
        <v>41</v>
      </c>
      <c r="C8" s="95"/>
      <c r="D8" s="62"/>
      <c r="E8" s="31">
        <v>865</v>
      </c>
      <c r="F8" s="31">
        <v>8</v>
      </c>
      <c r="G8" s="31">
        <v>3</v>
      </c>
      <c r="H8" s="31">
        <v>876</v>
      </c>
    </row>
    <row r="9" spans="2:8" s="24" customFormat="1" ht="12.75">
      <c r="B9" s="26" t="s">
        <v>105</v>
      </c>
      <c r="C9" s="95"/>
      <c r="D9" s="62"/>
      <c r="E9" s="31">
        <v>1142</v>
      </c>
      <c r="F9" s="31">
        <v>65</v>
      </c>
      <c r="G9" s="31">
        <v>19</v>
      </c>
      <c r="H9" s="31">
        <v>1226</v>
      </c>
    </row>
    <row r="10" spans="2:8" s="24" customFormat="1" ht="12.75">
      <c r="B10" s="26" t="s">
        <v>106</v>
      </c>
      <c r="C10" s="95"/>
      <c r="D10" s="62"/>
      <c r="E10" s="31">
        <v>257</v>
      </c>
      <c r="F10" s="31">
        <v>41</v>
      </c>
      <c r="G10" s="31">
        <v>1</v>
      </c>
      <c r="H10" s="31">
        <v>299</v>
      </c>
    </row>
    <row r="11" spans="2:8" s="24" customFormat="1" ht="12.75">
      <c r="B11" s="26" t="s">
        <v>42</v>
      </c>
      <c r="C11" s="95"/>
      <c r="D11" s="62"/>
      <c r="E11" s="31">
        <v>210</v>
      </c>
      <c r="F11" s="31">
        <v>3</v>
      </c>
      <c r="G11" s="31">
        <v>0</v>
      </c>
      <c r="H11" s="31">
        <v>213</v>
      </c>
    </row>
    <row r="12" spans="2:8" s="24" customFormat="1" ht="12.75">
      <c r="B12" s="26" t="s">
        <v>43</v>
      </c>
      <c r="C12" s="95"/>
      <c r="D12" s="62"/>
      <c r="E12" s="31">
        <v>358</v>
      </c>
      <c r="F12" s="31">
        <v>80</v>
      </c>
      <c r="G12" s="31">
        <v>0</v>
      </c>
      <c r="H12" s="31">
        <v>438</v>
      </c>
    </row>
    <row r="13" spans="2:8" s="24" customFormat="1" ht="12.75">
      <c r="B13" s="26" t="s">
        <v>44</v>
      </c>
      <c r="C13" s="95"/>
      <c r="D13" s="62"/>
      <c r="E13" s="31">
        <v>368</v>
      </c>
      <c r="F13" s="31">
        <v>103</v>
      </c>
      <c r="G13" s="31">
        <v>24</v>
      </c>
      <c r="H13" s="31">
        <v>495</v>
      </c>
    </row>
    <row r="14" spans="2:8" s="24" customFormat="1" ht="12.75">
      <c r="B14" s="26" t="s">
        <v>107</v>
      </c>
      <c r="C14" s="95"/>
      <c r="D14" s="62"/>
      <c r="E14" s="31">
        <v>670</v>
      </c>
      <c r="F14" s="31">
        <v>175</v>
      </c>
      <c r="G14" s="31">
        <v>16</v>
      </c>
      <c r="H14" s="31">
        <v>861</v>
      </c>
    </row>
    <row r="15" spans="2:8" s="24" customFormat="1" ht="12.75">
      <c r="B15" s="26" t="s">
        <v>45</v>
      </c>
      <c r="C15" s="95"/>
      <c r="D15" s="62"/>
      <c r="E15" s="31">
        <v>1225</v>
      </c>
      <c r="F15" s="31">
        <v>202</v>
      </c>
      <c r="G15" s="31">
        <v>23</v>
      </c>
      <c r="H15" s="31">
        <v>1450</v>
      </c>
    </row>
    <row r="16" spans="2:8" s="24" customFormat="1" ht="12.75">
      <c r="B16" s="26" t="s">
        <v>46</v>
      </c>
      <c r="C16" s="95"/>
      <c r="D16" s="62"/>
      <c r="E16" s="31">
        <v>119</v>
      </c>
      <c r="F16" s="31">
        <v>0</v>
      </c>
      <c r="G16" s="31">
        <v>0</v>
      </c>
      <c r="H16" s="31">
        <v>119</v>
      </c>
    </row>
    <row r="17" spans="2:8" s="24" customFormat="1" ht="12.75">
      <c r="B17" s="26" t="s">
        <v>150</v>
      </c>
      <c r="C17" s="95"/>
      <c r="D17" s="62"/>
      <c r="E17" s="31">
        <v>452</v>
      </c>
      <c r="F17" s="31">
        <v>69</v>
      </c>
      <c r="G17" s="31">
        <v>7</v>
      </c>
      <c r="H17" s="31">
        <v>528</v>
      </c>
    </row>
    <row r="18" spans="2:8" s="24" customFormat="1" ht="12.75">
      <c r="B18" s="26" t="s">
        <v>108</v>
      </c>
      <c r="C18" s="95"/>
      <c r="D18" s="62"/>
      <c r="E18" s="31">
        <v>468</v>
      </c>
      <c r="F18" s="31">
        <v>45</v>
      </c>
      <c r="G18" s="31">
        <v>16</v>
      </c>
      <c r="H18" s="31">
        <v>529</v>
      </c>
    </row>
    <row r="19" spans="2:8" s="24" customFormat="1" ht="12.75">
      <c r="B19" s="26" t="s">
        <v>109</v>
      </c>
      <c r="C19" s="95"/>
      <c r="D19" s="62"/>
      <c r="E19" s="31">
        <v>476</v>
      </c>
      <c r="F19" s="31">
        <v>57</v>
      </c>
      <c r="G19" s="31">
        <v>71</v>
      </c>
      <c r="H19" s="31">
        <v>604</v>
      </c>
    </row>
    <row r="20" spans="2:8" s="24" customFormat="1" ht="12.75">
      <c r="B20" s="26" t="s">
        <v>47</v>
      </c>
      <c r="C20" s="95"/>
      <c r="D20" s="62"/>
      <c r="E20" s="31">
        <v>514</v>
      </c>
      <c r="F20" s="31">
        <v>219</v>
      </c>
      <c r="G20" s="31">
        <v>21</v>
      </c>
      <c r="H20" s="31">
        <v>754</v>
      </c>
    </row>
    <row r="21" spans="2:8" s="24" customFormat="1" ht="12.75">
      <c r="B21" s="26" t="s">
        <v>32</v>
      </c>
      <c r="C21" s="95"/>
      <c r="D21" s="62"/>
      <c r="E21" s="31">
        <v>376</v>
      </c>
      <c r="F21" s="31">
        <v>4</v>
      </c>
      <c r="G21" s="31">
        <v>2</v>
      </c>
      <c r="H21" s="31">
        <v>382</v>
      </c>
    </row>
    <row r="22" spans="2:8" s="24" customFormat="1" ht="12.75">
      <c r="B22" s="26" t="s">
        <v>110</v>
      </c>
      <c r="C22" s="95"/>
      <c r="D22" s="62"/>
      <c r="E22" s="31">
        <v>911</v>
      </c>
      <c r="F22" s="31">
        <v>143</v>
      </c>
      <c r="G22" s="31">
        <v>7</v>
      </c>
      <c r="H22" s="31">
        <v>1061</v>
      </c>
    </row>
    <row r="23" spans="2:8" s="24" customFormat="1" ht="12.75">
      <c r="B23" s="26" t="s">
        <v>33</v>
      </c>
      <c r="C23" s="95"/>
      <c r="D23" s="62"/>
      <c r="E23" s="31">
        <v>16</v>
      </c>
      <c r="F23" s="31">
        <v>206</v>
      </c>
      <c r="G23" s="31">
        <v>4</v>
      </c>
      <c r="H23" s="31">
        <v>226</v>
      </c>
    </row>
    <row r="24" spans="2:8" s="24" customFormat="1" ht="12.75">
      <c r="B24" s="26" t="s">
        <v>217</v>
      </c>
      <c r="C24" s="95"/>
      <c r="D24" s="62"/>
      <c r="E24" s="31">
        <v>453</v>
      </c>
      <c r="F24" s="31">
        <v>61</v>
      </c>
      <c r="G24" s="31">
        <v>1</v>
      </c>
      <c r="H24" s="31">
        <v>515</v>
      </c>
    </row>
    <row r="25" spans="2:8" s="24" customFormat="1" ht="12.75">
      <c r="B25" s="26" t="s">
        <v>111</v>
      </c>
      <c r="C25" s="95"/>
      <c r="D25" s="62"/>
      <c r="E25" s="31">
        <v>15</v>
      </c>
      <c r="F25" s="31">
        <v>294</v>
      </c>
      <c r="G25" s="31">
        <v>3</v>
      </c>
      <c r="H25" s="31">
        <v>312</v>
      </c>
    </row>
    <row r="26" spans="2:8" s="24" customFormat="1" ht="12.75">
      <c r="B26" s="26" t="s">
        <v>48</v>
      </c>
      <c r="C26" s="95"/>
      <c r="D26" s="62"/>
      <c r="E26" s="31">
        <v>740</v>
      </c>
      <c r="F26" s="31">
        <v>57</v>
      </c>
      <c r="G26" s="31">
        <v>33</v>
      </c>
      <c r="H26" s="31">
        <v>830</v>
      </c>
    </row>
    <row r="27" spans="2:8" s="24" customFormat="1" ht="12.75">
      <c r="B27" s="26" t="s">
        <v>112</v>
      </c>
      <c r="C27" s="95"/>
      <c r="D27" s="62"/>
      <c r="E27" s="31">
        <v>80</v>
      </c>
      <c r="F27" s="31">
        <v>0</v>
      </c>
      <c r="G27" s="31">
        <v>1</v>
      </c>
      <c r="H27" s="31">
        <v>81</v>
      </c>
    </row>
    <row r="28" spans="2:8" s="24" customFormat="1" ht="12.75">
      <c r="B28" s="26" t="s">
        <v>34</v>
      </c>
      <c r="C28" s="95"/>
      <c r="D28" s="62"/>
      <c r="E28" s="31">
        <v>712</v>
      </c>
      <c r="F28" s="31">
        <v>6</v>
      </c>
      <c r="G28" s="31">
        <v>7</v>
      </c>
      <c r="H28" s="31">
        <v>725</v>
      </c>
    </row>
    <row r="29" spans="2:8" s="24" customFormat="1" ht="12.75">
      <c r="B29" s="26" t="s">
        <v>113</v>
      </c>
      <c r="C29" s="95"/>
      <c r="D29" s="62"/>
      <c r="E29" s="31">
        <v>508</v>
      </c>
      <c r="F29" s="31">
        <v>90</v>
      </c>
      <c r="G29" s="31">
        <v>81</v>
      </c>
      <c r="H29" s="31">
        <v>679</v>
      </c>
    </row>
    <row r="30" spans="2:8" s="24" customFormat="1" ht="12.75">
      <c r="B30" s="26" t="s">
        <v>49</v>
      </c>
      <c r="C30" s="95"/>
      <c r="D30" s="62"/>
      <c r="E30" s="31">
        <v>488</v>
      </c>
      <c r="F30" s="31">
        <v>17</v>
      </c>
      <c r="G30" s="31">
        <v>1</v>
      </c>
      <c r="H30" s="31">
        <v>506</v>
      </c>
    </row>
    <row r="31" spans="2:8" s="24" customFormat="1" ht="12.75">
      <c r="B31" s="26" t="s">
        <v>140</v>
      </c>
      <c r="C31" s="95"/>
      <c r="D31" s="62"/>
      <c r="E31" s="31">
        <v>103</v>
      </c>
      <c r="F31" s="31">
        <v>22</v>
      </c>
      <c r="G31" s="31">
        <v>4</v>
      </c>
      <c r="H31" s="31">
        <v>129</v>
      </c>
    </row>
    <row r="32" spans="2:8" s="24" customFormat="1" ht="12.75">
      <c r="B32" s="26" t="s">
        <v>50</v>
      </c>
      <c r="C32" s="95"/>
      <c r="D32" s="62"/>
      <c r="E32" s="31">
        <v>438</v>
      </c>
      <c r="F32" s="31">
        <v>59</v>
      </c>
      <c r="G32" s="31">
        <v>2</v>
      </c>
      <c r="H32" s="31">
        <v>499</v>
      </c>
    </row>
    <row r="33" spans="2:8" s="24" customFormat="1" ht="12.75">
      <c r="B33" s="26" t="s">
        <v>51</v>
      </c>
      <c r="C33" s="95"/>
      <c r="D33" s="62"/>
      <c r="E33" s="31">
        <v>473</v>
      </c>
      <c r="F33" s="31">
        <v>15</v>
      </c>
      <c r="G33" s="31">
        <v>4</v>
      </c>
      <c r="H33" s="31">
        <v>492</v>
      </c>
    </row>
    <row r="34" spans="2:8" s="24" customFormat="1" ht="12.75">
      <c r="B34" s="26" t="s">
        <v>114</v>
      </c>
      <c r="C34" s="95"/>
      <c r="D34" s="62"/>
      <c r="E34" s="31">
        <v>990</v>
      </c>
      <c r="F34" s="31">
        <v>109</v>
      </c>
      <c r="G34" s="31">
        <v>13</v>
      </c>
      <c r="H34" s="31">
        <v>1112</v>
      </c>
    </row>
    <row r="35" spans="2:8" s="24" customFormat="1" ht="12.75">
      <c r="B35" s="26" t="s">
        <v>115</v>
      </c>
      <c r="C35" s="95"/>
      <c r="D35" s="62"/>
      <c r="E35" s="31">
        <v>212</v>
      </c>
      <c r="F35" s="31">
        <v>14</v>
      </c>
      <c r="G35" s="31">
        <v>7</v>
      </c>
      <c r="H35" s="31">
        <v>233</v>
      </c>
    </row>
    <row r="36" spans="2:8" s="24" customFormat="1" ht="12.75">
      <c r="B36" s="26" t="s">
        <v>52</v>
      </c>
      <c r="C36" s="95"/>
      <c r="D36" s="62"/>
      <c r="E36" s="31">
        <v>1048</v>
      </c>
      <c r="F36" s="31">
        <v>96</v>
      </c>
      <c r="G36" s="31">
        <v>24</v>
      </c>
      <c r="H36" s="31">
        <v>1168</v>
      </c>
    </row>
    <row r="37" spans="2:8" s="24" customFormat="1" ht="12.75">
      <c r="B37" s="26" t="s">
        <v>53</v>
      </c>
      <c r="C37" s="95"/>
      <c r="D37" s="62"/>
      <c r="E37" s="31">
        <v>2</v>
      </c>
      <c r="F37" s="31">
        <v>299</v>
      </c>
      <c r="G37" s="31">
        <v>3</v>
      </c>
      <c r="H37" s="31">
        <v>304</v>
      </c>
    </row>
    <row r="38" spans="2:8" s="24" customFormat="1" ht="12.75">
      <c r="B38" s="26" t="s">
        <v>116</v>
      </c>
      <c r="C38" s="95"/>
      <c r="D38" s="62"/>
      <c r="E38" s="31">
        <v>762</v>
      </c>
      <c r="F38" s="31">
        <v>41</v>
      </c>
      <c r="G38" s="31">
        <v>140</v>
      </c>
      <c r="H38" s="31">
        <v>943</v>
      </c>
    </row>
    <row r="39" spans="2:8" s="24" customFormat="1" ht="12.75">
      <c r="B39" s="26" t="s">
        <v>35</v>
      </c>
      <c r="C39" s="95"/>
      <c r="D39" s="62"/>
      <c r="E39" s="31">
        <v>268</v>
      </c>
      <c r="F39" s="31">
        <v>85</v>
      </c>
      <c r="G39" s="31">
        <v>24</v>
      </c>
      <c r="H39" s="31">
        <v>377</v>
      </c>
    </row>
    <row r="40" spans="2:8" s="24" customFormat="1" ht="12.75">
      <c r="B40" s="26" t="s">
        <v>54</v>
      </c>
      <c r="C40" s="95"/>
      <c r="D40" s="62"/>
      <c r="E40" s="31">
        <v>354</v>
      </c>
      <c r="F40" s="31">
        <v>8</v>
      </c>
      <c r="G40" s="31">
        <v>3</v>
      </c>
      <c r="H40" s="31">
        <v>365</v>
      </c>
    </row>
    <row r="41" spans="2:8" s="24" customFormat="1" ht="12.75">
      <c r="B41" s="26" t="s">
        <v>55</v>
      </c>
      <c r="C41" s="95"/>
      <c r="D41" s="62"/>
      <c r="E41" s="31">
        <v>650</v>
      </c>
      <c r="F41" s="31">
        <v>13</v>
      </c>
      <c r="G41" s="31">
        <v>17</v>
      </c>
      <c r="H41" s="31">
        <v>680</v>
      </c>
    </row>
    <row r="42" spans="2:8" s="24" customFormat="1" ht="12.75">
      <c r="B42" s="26" t="s">
        <v>56</v>
      </c>
      <c r="C42" s="95"/>
      <c r="D42" s="62"/>
      <c r="E42" s="31">
        <v>462</v>
      </c>
      <c r="F42" s="31">
        <v>38</v>
      </c>
      <c r="G42" s="31">
        <v>25</v>
      </c>
      <c r="H42" s="31">
        <v>525</v>
      </c>
    </row>
    <row r="43" spans="2:8" s="24" customFormat="1" ht="12.75">
      <c r="B43" s="26" t="s">
        <v>36</v>
      </c>
      <c r="C43" s="95"/>
      <c r="D43" s="62"/>
      <c r="E43" s="31">
        <v>589</v>
      </c>
      <c r="F43" s="31">
        <v>63</v>
      </c>
      <c r="G43" s="31">
        <v>2</v>
      </c>
      <c r="H43" s="31">
        <v>654</v>
      </c>
    </row>
    <row r="44" spans="2:8" s="24" customFormat="1" ht="12.75">
      <c r="B44" s="26" t="s">
        <v>117</v>
      </c>
      <c r="C44" s="95"/>
      <c r="D44" s="62"/>
      <c r="E44" s="31">
        <v>505</v>
      </c>
      <c r="F44" s="31">
        <v>147</v>
      </c>
      <c r="G44" s="31">
        <v>24</v>
      </c>
      <c r="H44" s="31">
        <v>676</v>
      </c>
    </row>
    <row r="45" spans="2:8" s="24" customFormat="1" ht="12.75">
      <c r="B45" s="26" t="s">
        <v>57</v>
      </c>
      <c r="C45" s="95"/>
      <c r="D45" s="62"/>
      <c r="E45" s="31">
        <v>465</v>
      </c>
      <c r="F45" s="31">
        <v>60</v>
      </c>
      <c r="G45" s="31">
        <v>12</v>
      </c>
      <c r="H45" s="31">
        <v>537</v>
      </c>
    </row>
    <row r="46" spans="2:8" s="24" customFormat="1" ht="12.75">
      <c r="B46" s="26" t="s">
        <v>118</v>
      </c>
      <c r="C46" s="95"/>
      <c r="D46" s="62"/>
      <c r="E46" s="31">
        <v>1262</v>
      </c>
      <c r="F46" s="31">
        <v>76</v>
      </c>
      <c r="G46" s="31">
        <v>28</v>
      </c>
      <c r="H46" s="31">
        <v>1366</v>
      </c>
    </row>
    <row r="47" spans="2:8" s="24" customFormat="1" ht="12.75">
      <c r="B47" s="26" t="s">
        <v>58</v>
      </c>
      <c r="C47" s="95"/>
      <c r="D47" s="62"/>
      <c r="E47" s="31">
        <v>761</v>
      </c>
      <c r="F47" s="31">
        <v>53</v>
      </c>
      <c r="G47" s="31">
        <v>5</v>
      </c>
      <c r="H47" s="31">
        <v>819</v>
      </c>
    </row>
    <row r="48" spans="2:8" s="24" customFormat="1" ht="12.75">
      <c r="B48" s="26" t="s">
        <v>59</v>
      </c>
      <c r="C48" s="95"/>
      <c r="D48" s="62"/>
      <c r="E48" s="31">
        <v>519</v>
      </c>
      <c r="F48" s="31">
        <v>59</v>
      </c>
      <c r="G48" s="31">
        <v>6</v>
      </c>
      <c r="H48" s="31">
        <v>584</v>
      </c>
    </row>
    <row r="49" spans="2:8" s="24" customFormat="1" ht="12.75">
      <c r="B49" s="26" t="s">
        <v>60</v>
      </c>
      <c r="C49" s="95"/>
      <c r="D49" s="62"/>
      <c r="E49" s="31">
        <v>771</v>
      </c>
      <c r="F49" s="31">
        <v>64</v>
      </c>
      <c r="G49" s="31">
        <v>2</v>
      </c>
      <c r="H49" s="31">
        <v>837</v>
      </c>
    </row>
    <row r="50" spans="2:8" s="24" customFormat="1" ht="12.75">
      <c r="B50" s="26" t="s">
        <v>61</v>
      </c>
      <c r="C50" s="95"/>
      <c r="D50" s="62"/>
      <c r="E50" s="31">
        <v>576</v>
      </c>
      <c r="F50" s="31">
        <v>88</v>
      </c>
      <c r="G50" s="31">
        <v>9</v>
      </c>
      <c r="H50" s="31">
        <v>673</v>
      </c>
    </row>
    <row r="51" spans="2:8" s="24" customFormat="1" ht="12.75">
      <c r="B51" s="26" t="s">
        <v>119</v>
      </c>
      <c r="C51" s="95"/>
      <c r="D51" s="62"/>
      <c r="E51" s="31">
        <v>656</v>
      </c>
      <c r="F51" s="31">
        <v>62</v>
      </c>
      <c r="G51" s="31">
        <v>2</v>
      </c>
      <c r="H51" s="31">
        <v>720</v>
      </c>
    </row>
    <row r="52" spans="2:8" s="24" customFormat="1" ht="12.75">
      <c r="B52" s="26" t="s">
        <v>62</v>
      </c>
      <c r="C52" s="95"/>
      <c r="D52" s="62"/>
      <c r="E52" s="31">
        <v>270</v>
      </c>
      <c r="F52" s="31">
        <v>19</v>
      </c>
      <c r="G52" s="31">
        <v>20</v>
      </c>
      <c r="H52" s="31">
        <v>309</v>
      </c>
    </row>
    <row r="53" spans="2:8" s="24" customFormat="1" ht="12.75">
      <c r="B53" s="26" t="s">
        <v>182</v>
      </c>
      <c r="C53" s="95"/>
      <c r="D53" s="62"/>
      <c r="E53" s="31">
        <v>505</v>
      </c>
      <c r="F53" s="31">
        <v>21</v>
      </c>
      <c r="G53" s="31">
        <v>0</v>
      </c>
      <c r="H53" s="31">
        <v>526</v>
      </c>
    </row>
    <row r="54" spans="2:8" s="24" customFormat="1" ht="12.75">
      <c r="B54" s="26" t="s">
        <v>120</v>
      </c>
      <c r="C54" s="95"/>
      <c r="D54" s="62"/>
      <c r="E54" s="31">
        <v>444</v>
      </c>
      <c r="F54" s="31">
        <v>54</v>
      </c>
      <c r="G54" s="31">
        <v>4</v>
      </c>
      <c r="H54" s="31">
        <v>502</v>
      </c>
    </row>
    <row r="55" spans="2:8" s="24" customFormat="1" ht="12.75">
      <c r="B55" s="26" t="s">
        <v>63</v>
      </c>
      <c r="C55" s="95"/>
      <c r="D55" s="62"/>
      <c r="E55" s="31">
        <v>0</v>
      </c>
      <c r="F55" s="31">
        <v>111</v>
      </c>
      <c r="G55" s="31">
        <v>9</v>
      </c>
      <c r="H55" s="31">
        <v>120</v>
      </c>
    </row>
    <row r="56" spans="2:8" s="24" customFormat="1" ht="12.75">
      <c r="B56" s="26" t="s">
        <v>64</v>
      </c>
      <c r="C56" s="95"/>
      <c r="D56" s="62"/>
      <c r="E56" s="31">
        <v>500</v>
      </c>
      <c r="F56" s="31">
        <v>134</v>
      </c>
      <c r="G56" s="31">
        <v>3</v>
      </c>
      <c r="H56" s="31">
        <v>637</v>
      </c>
    </row>
    <row r="57" spans="2:8" s="24" customFormat="1" ht="14.25">
      <c r="B57" s="26" t="s">
        <v>225</v>
      </c>
      <c r="C57" s="95"/>
      <c r="D57" s="62"/>
      <c r="E57" s="31">
        <v>1230</v>
      </c>
      <c r="F57" s="31">
        <v>158</v>
      </c>
      <c r="G57" s="31">
        <v>7</v>
      </c>
      <c r="H57" s="31">
        <v>1395</v>
      </c>
    </row>
    <row r="58" spans="2:8" s="24" customFormat="1" ht="12.75">
      <c r="B58" s="26" t="s">
        <v>159</v>
      </c>
      <c r="C58" s="95"/>
      <c r="D58" s="62"/>
      <c r="E58" s="31">
        <v>834</v>
      </c>
      <c r="F58" s="31">
        <v>194</v>
      </c>
      <c r="G58" s="31">
        <v>38</v>
      </c>
      <c r="H58" s="31">
        <v>1066</v>
      </c>
    </row>
    <row r="59" spans="2:8" s="24" customFormat="1" ht="12.75">
      <c r="B59" s="26" t="s">
        <v>65</v>
      </c>
      <c r="C59" s="95"/>
      <c r="D59" s="62"/>
      <c r="E59" s="31">
        <v>726</v>
      </c>
      <c r="F59" s="31">
        <v>198</v>
      </c>
      <c r="G59" s="31">
        <v>18</v>
      </c>
      <c r="H59" s="31">
        <v>942</v>
      </c>
    </row>
    <row r="60" spans="2:8" s="24" customFormat="1" ht="12.75">
      <c r="B60" s="26" t="s">
        <v>121</v>
      </c>
      <c r="C60" s="95"/>
      <c r="D60" s="62"/>
      <c r="E60" s="31">
        <v>296</v>
      </c>
      <c r="F60" s="31">
        <v>12</v>
      </c>
      <c r="G60" s="31">
        <v>2</v>
      </c>
      <c r="H60" s="31">
        <v>310</v>
      </c>
    </row>
    <row r="61" spans="2:8" s="24" customFormat="1" ht="12.75">
      <c r="B61" s="26" t="s">
        <v>122</v>
      </c>
      <c r="C61" s="95"/>
      <c r="D61" s="62"/>
      <c r="E61" s="31">
        <v>353</v>
      </c>
      <c r="F61" s="31">
        <v>7</v>
      </c>
      <c r="G61" s="31">
        <v>0</v>
      </c>
      <c r="H61" s="31">
        <v>360</v>
      </c>
    </row>
    <row r="62" spans="2:8" s="24" customFormat="1" ht="12.75">
      <c r="B62" s="26" t="s">
        <v>123</v>
      </c>
      <c r="C62" s="95"/>
      <c r="D62" s="62"/>
      <c r="E62" s="31">
        <v>976</v>
      </c>
      <c r="F62" s="31">
        <v>31</v>
      </c>
      <c r="G62" s="31">
        <v>3</v>
      </c>
      <c r="H62" s="31">
        <v>1010</v>
      </c>
    </row>
    <row r="63" spans="2:8" s="24" customFormat="1" ht="12.75">
      <c r="B63" s="26" t="s">
        <v>124</v>
      </c>
      <c r="C63" s="95"/>
      <c r="D63" s="62"/>
      <c r="E63" s="31">
        <v>919</v>
      </c>
      <c r="F63" s="31">
        <v>58</v>
      </c>
      <c r="G63" s="31">
        <v>7</v>
      </c>
      <c r="H63" s="31">
        <v>984</v>
      </c>
    </row>
    <row r="64" spans="2:8" s="24" customFormat="1" ht="12.75">
      <c r="B64" s="26" t="s">
        <v>66</v>
      </c>
      <c r="C64" s="95"/>
      <c r="D64" s="62"/>
      <c r="E64" s="31">
        <v>2</v>
      </c>
      <c r="F64" s="31">
        <v>0</v>
      </c>
      <c r="G64" s="31">
        <v>0</v>
      </c>
      <c r="H64" s="31">
        <v>2</v>
      </c>
    </row>
    <row r="65" spans="2:8" s="24" customFormat="1" ht="14.25">
      <c r="B65" s="26" t="s">
        <v>226</v>
      </c>
      <c r="C65" s="95"/>
      <c r="D65" s="62"/>
      <c r="E65" s="31">
        <v>89</v>
      </c>
      <c r="F65" s="31">
        <v>13</v>
      </c>
      <c r="G65" s="31">
        <v>3</v>
      </c>
      <c r="H65" s="31">
        <v>105</v>
      </c>
    </row>
    <row r="66" spans="2:8" s="24" customFormat="1" ht="14.25">
      <c r="B66" s="26" t="s">
        <v>227</v>
      </c>
      <c r="C66" s="95"/>
      <c r="D66" s="62"/>
      <c r="E66" s="31">
        <v>1413</v>
      </c>
      <c r="F66" s="31">
        <v>222</v>
      </c>
      <c r="G66" s="31">
        <v>32</v>
      </c>
      <c r="H66" s="31">
        <v>1667</v>
      </c>
    </row>
    <row r="67" spans="2:8" s="24" customFormat="1" ht="12.75">
      <c r="B67" s="26" t="s">
        <v>149</v>
      </c>
      <c r="C67" s="95"/>
      <c r="D67" s="62"/>
      <c r="E67" s="31">
        <v>324</v>
      </c>
      <c r="F67" s="31">
        <v>2</v>
      </c>
      <c r="G67" s="31">
        <v>13</v>
      </c>
      <c r="H67" s="31">
        <v>339</v>
      </c>
    </row>
    <row r="68" spans="2:8" s="24" customFormat="1" ht="12.75">
      <c r="B68" s="26" t="s">
        <v>161</v>
      </c>
      <c r="C68" s="95"/>
      <c r="D68" s="62"/>
      <c r="E68" s="31">
        <v>181</v>
      </c>
      <c r="F68" s="31">
        <v>16</v>
      </c>
      <c r="G68" s="31">
        <v>0</v>
      </c>
      <c r="H68" s="31">
        <v>197</v>
      </c>
    </row>
    <row r="69" spans="2:8" s="24" customFormat="1" ht="12.75">
      <c r="B69" s="26" t="s">
        <v>67</v>
      </c>
      <c r="C69" s="95"/>
      <c r="D69" s="62"/>
      <c r="E69" s="31">
        <v>566</v>
      </c>
      <c r="F69" s="31">
        <v>8</v>
      </c>
      <c r="G69" s="31">
        <v>3</v>
      </c>
      <c r="H69" s="31">
        <v>577</v>
      </c>
    </row>
    <row r="70" spans="2:8" s="24" customFormat="1" ht="12.75">
      <c r="B70" s="26" t="s">
        <v>160</v>
      </c>
      <c r="C70" s="95"/>
      <c r="D70" s="62"/>
      <c r="E70" s="31">
        <v>267</v>
      </c>
      <c r="F70" s="31">
        <v>1</v>
      </c>
      <c r="G70" s="31">
        <v>1</v>
      </c>
      <c r="H70" s="31">
        <v>269</v>
      </c>
    </row>
    <row r="71" spans="2:8" s="24" customFormat="1" ht="12.75">
      <c r="B71" s="26" t="s">
        <v>220</v>
      </c>
      <c r="C71" s="95"/>
      <c r="D71" s="62"/>
      <c r="E71" s="31">
        <v>190</v>
      </c>
      <c r="F71" s="31">
        <v>7</v>
      </c>
      <c r="G71" s="31">
        <v>38</v>
      </c>
      <c r="H71" s="31">
        <v>235</v>
      </c>
    </row>
    <row r="72" spans="2:8" s="24" customFormat="1" ht="12.75">
      <c r="B72" s="26" t="s">
        <v>125</v>
      </c>
      <c r="C72" s="95"/>
      <c r="D72" s="62"/>
      <c r="E72" s="31">
        <v>457</v>
      </c>
      <c r="F72" s="31">
        <v>13</v>
      </c>
      <c r="G72" s="31">
        <v>11</v>
      </c>
      <c r="H72" s="31">
        <v>481</v>
      </c>
    </row>
    <row r="73" spans="2:8" s="24" customFormat="1" ht="12.75">
      <c r="B73" s="26" t="s">
        <v>68</v>
      </c>
      <c r="C73" s="95"/>
      <c r="D73" s="62"/>
      <c r="E73" s="31">
        <v>195</v>
      </c>
      <c r="F73" s="31">
        <v>6</v>
      </c>
      <c r="G73" s="31">
        <v>0</v>
      </c>
      <c r="H73" s="31">
        <v>201</v>
      </c>
    </row>
    <row r="74" spans="2:8" s="24" customFormat="1" ht="12.75">
      <c r="B74" s="26" t="s">
        <v>69</v>
      </c>
      <c r="C74" s="95"/>
      <c r="D74" s="62"/>
      <c r="E74" s="31">
        <v>981</v>
      </c>
      <c r="F74" s="31">
        <v>89</v>
      </c>
      <c r="G74" s="31">
        <v>22</v>
      </c>
      <c r="H74" s="31">
        <v>1092</v>
      </c>
    </row>
    <row r="75" spans="2:8" s="24" customFormat="1" ht="12.75">
      <c r="B75" s="26" t="s">
        <v>70</v>
      </c>
      <c r="C75" s="95"/>
      <c r="D75" s="62"/>
      <c r="E75" s="31">
        <v>286</v>
      </c>
      <c r="F75" s="31">
        <v>68</v>
      </c>
      <c r="G75" s="31">
        <v>0</v>
      </c>
      <c r="H75" s="31">
        <v>354</v>
      </c>
    </row>
    <row r="76" spans="2:8" s="24" customFormat="1" ht="12.75">
      <c r="B76" s="26" t="s">
        <v>126</v>
      </c>
      <c r="C76" s="95"/>
      <c r="D76" s="62"/>
      <c r="E76" s="31">
        <v>366</v>
      </c>
      <c r="F76" s="31">
        <v>39</v>
      </c>
      <c r="G76" s="31">
        <v>65</v>
      </c>
      <c r="H76" s="31">
        <v>470</v>
      </c>
    </row>
    <row r="77" spans="2:8" s="24" customFormat="1" ht="12.75">
      <c r="B77" s="26" t="s">
        <v>71</v>
      </c>
      <c r="C77" s="95"/>
      <c r="D77" s="62"/>
      <c r="E77" s="31">
        <v>481</v>
      </c>
      <c r="F77" s="31">
        <v>28</v>
      </c>
      <c r="G77" s="31">
        <v>1</v>
      </c>
      <c r="H77" s="31">
        <v>510</v>
      </c>
    </row>
    <row r="78" spans="2:8" s="24" customFormat="1" ht="12.75">
      <c r="B78" s="26" t="s">
        <v>72</v>
      </c>
      <c r="C78" s="95"/>
      <c r="D78" s="62"/>
      <c r="E78" s="31">
        <v>535</v>
      </c>
      <c r="F78" s="31">
        <v>77</v>
      </c>
      <c r="G78" s="31">
        <v>9</v>
      </c>
      <c r="H78" s="31">
        <v>621</v>
      </c>
    </row>
    <row r="79" spans="2:8" s="24" customFormat="1" ht="30.75" customHeight="1">
      <c r="B79" s="26" t="s">
        <v>127</v>
      </c>
      <c r="C79" s="95"/>
      <c r="D79" s="62"/>
      <c r="E79" s="31">
        <v>763</v>
      </c>
      <c r="F79" s="31">
        <v>322</v>
      </c>
      <c r="G79" s="31">
        <v>19</v>
      </c>
      <c r="H79" s="31">
        <v>1104</v>
      </c>
    </row>
    <row r="80" spans="2:8" s="24" customFormat="1" ht="12.75">
      <c r="B80" s="26" t="s">
        <v>73</v>
      </c>
      <c r="C80" s="95"/>
      <c r="D80" s="62"/>
      <c r="E80" s="31">
        <v>924</v>
      </c>
      <c r="F80" s="31">
        <v>149</v>
      </c>
      <c r="G80" s="31">
        <v>19</v>
      </c>
      <c r="H80" s="31">
        <v>1092</v>
      </c>
    </row>
    <row r="81" spans="2:8" s="24" customFormat="1" ht="12.75">
      <c r="B81" s="26" t="s">
        <v>74</v>
      </c>
      <c r="C81" s="95"/>
      <c r="D81" s="62"/>
      <c r="E81" s="31">
        <v>1089</v>
      </c>
      <c r="F81" s="31">
        <v>88</v>
      </c>
      <c r="G81" s="31">
        <v>35</v>
      </c>
      <c r="H81" s="31">
        <v>1212</v>
      </c>
    </row>
    <row r="82" spans="2:8" s="24" customFormat="1" ht="12.75">
      <c r="B82" s="26" t="s">
        <v>75</v>
      </c>
      <c r="C82" s="95"/>
      <c r="D82" s="62"/>
      <c r="E82" s="31">
        <v>524</v>
      </c>
      <c r="F82" s="31">
        <v>84</v>
      </c>
      <c r="G82" s="31">
        <v>7</v>
      </c>
      <c r="H82" s="31">
        <v>615</v>
      </c>
    </row>
    <row r="83" spans="2:8" s="24" customFormat="1" ht="12.75">
      <c r="B83" s="26" t="s">
        <v>76</v>
      </c>
      <c r="C83" s="95"/>
      <c r="D83" s="62"/>
      <c r="E83" s="31">
        <v>792</v>
      </c>
      <c r="F83" s="31">
        <v>126</v>
      </c>
      <c r="G83" s="31">
        <v>17</v>
      </c>
      <c r="H83" s="31">
        <v>935</v>
      </c>
    </row>
    <row r="84" spans="2:8" s="24" customFormat="1" ht="12.75">
      <c r="B84" s="26" t="s">
        <v>77</v>
      </c>
      <c r="C84" s="95"/>
      <c r="D84" s="62"/>
      <c r="E84" s="31">
        <v>359</v>
      </c>
      <c r="F84" s="31">
        <v>221</v>
      </c>
      <c r="G84" s="31">
        <v>13</v>
      </c>
      <c r="H84" s="31">
        <v>593</v>
      </c>
    </row>
    <row r="85" spans="2:8" s="24" customFormat="1" ht="12.75">
      <c r="B85" s="26" t="s">
        <v>78</v>
      </c>
      <c r="C85" s="95"/>
      <c r="D85" s="62"/>
      <c r="E85" s="31">
        <v>989</v>
      </c>
      <c r="F85" s="31">
        <v>137</v>
      </c>
      <c r="G85" s="31">
        <v>83</v>
      </c>
      <c r="H85" s="31">
        <v>1209</v>
      </c>
    </row>
    <row r="86" spans="2:8" s="24" customFormat="1" ht="14.25">
      <c r="B86" s="26" t="s">
        <v>228</v>
      </c>
      <c r="C86" s="95"/>
      <c r="D86" s="62"/>
      <c r="E86" s="31">
        <v>975</v>
      </c>
      <c r="F86" s="31">
        <v>40</v>
      </c>
      <c r="G86" s="31">
        <v>8</v>
      </c>
      <c r="H86" s="31">
        <v>1023</v>
      </c>
    </row>
    <row r="87" spans="2:8" s="24" customFormat="1" ht="12.75">
      <c r="B87" s="26" t="s">
        <v>229</v>
      </c>
      <c r="C87" s="95"/>
      <c r="D87" s="62"/>
      <c r="E87" s="31">
        <v>555</v>
      </c>
      <c r="F87" s="31">
        <v>207</v>
      </c>
      <c r="G87" s="31">
        <v>1</v>
      </c>
      <c r="H87" s="31">
        <v>763</v>
      </c>
    </row>
    <row r="88" spans="2:8" s="24" customFormat="1" ht="12.75">
      <c r="B88" s="26" t="s">
        <v>79</v>
      </c>
      <c r="C88" s="95"/>
      <c r="D88" s="62"/>
      <c r="E88" s="31">
        <v>300</v>
      </c>
      <c r="F88" s="31">
        <v>7</v>
      </c>
      <c r="G88" s="31">
        <v>3</v>
      </c>
      <c r="H88" s="31">
        <v>310</v>
      </c>
    </row>
    <row r="89" spans="2:8" s="24" customFormat="1" ht="12.75">
      <c r="B89" s="26" t="s">
        <v>37</v>
      </c>
      <c r="C89" s="95"/>
      <c r="D89" s="62"/>
      <c r="E89" s="31">
        <v>179</v>
      </c>
      <c r="F89" s="31">
        <v>6</v>
      </c>
      <c r="G89" s="31">
        <v>5</v>
      </c>
      <c r="H89" s="31">
        <v>190</v>
      </c>
    </row>
    <row r="90" spans="2:8" s="24" customFormat="1" ht="12.75">
      <c r="B90" s="26" t="s">
        <v>128</v>
      </c>
      <c r="C90" s="95"/>
      <c r="D90" s="62"/>
      <c r="E90" s="31">
        <v>629</v>
      </c>
      <c r="F90" s="31">
        <v>89</v>
      </c>
      <c r="G90" s="31">
        <v>47</v>
      </c>
      <c r="H90" s="31">
        <v>765</v>
      </c>
    </row>
    <row r="91" spans="2:8" s="24" customFormat="1" ht="12.75">
      <c r="B91" s="26" t="s">
        <v>80</v>
      </c>
      <c r="C91" s="95"/>
      <c r="D91" s="62"/>
      <c r="E91" s="31">
        <v>839</v>
      </c>
      <c r="F91" s="31">
        <v>94</v>
      </c>
      <c r="G91" s="31">
        <v>92</v>
      </c>
      <c r="H91" s="31">
        <v>1025</v>
      </c>
    </row>
    <row r="92" spans="2:8" s="24" customFormat="1" ht="12.75">
      <c r="B92" s="26" t="s">
        <v>130</v>
      </c>
      <c r="C92" s="95"/>
      <c r="D92" s="62"/>
      <c r="E92" s="31">
        <v>647</v>
      </c>
      <c r="F92" s="31">
        <v>12</v>
      </c>
      <c r="G92" s="31">
        <v>28</v>
      </c>
      <c r="H92" s="31">
        <v>687</v>
      </c>
    </row>
    <row r="93" spans="2:8" s="24" customFormat="1" ht="12.75">
      <c r="B93" s="26" t="s">
        <v>129</v>
      </c>
      <c r="C93" s="95"/>
      <c r="D93" s="62"/>
      <c r="E93" s="31">
        <v>1093</v>
      </c>
      <c r="F93" s="31">
        <v>45</v>
      </c>
      <c r="G93" s="31">
        <v>25</v>
      </c>
      <c r="H93" s="31">
        <v>1163</v>
      </c>
    </row>
    <row r="94" spans="2:8" s="24" customFormat="1" ht="12.75">
      <c r="B94" s="26" t="s">
        <v>81</v>
      </c>
      <c r="C94" s="95"/>
      <c r="D94" s="62"/>
      <c r="E94" s="31">
        <v>744</v>
      </c>
      <c r="F94" s="31">
        <v>356</v>
      </c>
      <c r="G94" s="31">
        <v>135</v>
      </c>
      <c r="H94" s="31">
        <v>1235</v>
      </c>
    </row>
    <row r="95" spans="2:8" s="24" customFormat="1" ht="14.25">
      <c r="B95" s="26" t="s">
        <v>224</v>
      </c>
      <c r="C95" s="95"/>
      <c r="D95" s="62"/>
      <c r="E95" s="31">
        <v>497</v>
      </c>
      <c r="F95" s="31">
        <v>104</v>
      </c>
      <c r="G95" s="31">
        <v>29</v>
      </c>
      <c r="H95" s="31">
        <v>630</v>
      </c>
    </row>
    <row r="96" spans="2:8" s="24" customFormat="1" ht="12.75">
      <c r="B96" s="26" t="s">
        <v>131</v>
      </c>
      <c r="C96" s="95"/>
      <c r="D96" s="62"/>
      <c r="E96" s="31">
        <v>405</v>
      </c>
      <c r="F96" s="31">
        <v>50</v>
      </c>
      <c r="G96" s="31">
        <v>6</v>
      </c>
      <c r="H96" s="31">
        <v>461</v>
      </c>
    </row>
    <row r="97" spans="2:8" s="24" customFormat="1" ht="12.75">
      <c r="B97" s="26" t="s">
        <v>82</v>
      </c>
      <c r="C97" s="95"/>
      <c r="D97" s="62"/>
      <c r="E97" s="31">
        <v>573</v>
      </c>
      <c r="F97" s="31">
        <v>39</v>
      </c>
      <c r="G97" s="31">
        <v>159</v>
      </c>
      <c r="H97" s="31">
        <v>771</v>
      </c>
    </row>
    <row r="98" spans="2:8" s="24" customFormat="1" ht="12.75">
      <c r="B98" s="26" t="s">
        <v>83</v>
      </c>
      <c r="C98" s="95"/>
      <c r="D98" s="62"/>
      <c r="E98" s="31">
        <v>902</v>
      </c>
      <c r="F98" s="31">
        <v>110</v>
      </c>
      <c r="G98" s="31">
        <v>17</v>
      </c>
      <c r="H98" s="31">
        <v>1029</v>
      </c>
    </row>
    <row r="99" spans="2:8" s="24" customFormat="1" ht="12.75">
      <c r="B99" s="26" t="s">
        <v>132</v>
      </c>
      <c r="C99" s="95"/>
      <c r="D99" s="62"/>
      <c r="E99" s="31">
        <v>200</v>
      </c>
      <c r="F99" s="31">
        <v>15</v>
      </c>
      <c r="G99" s="31">
        <v>14</v>
      </c>
      <c r="H99" s="31">
        <v>229</v>
      </c>
    </row>
    <row r="100" spans="2:8" s="24" customFormat="1" ht="12.75">
      <c r="B100" s="26" t="s">
        <v>84</v>
      </c>
      <c r="C100" s="95"/>
      <c r="D100" s="62"/>
      <c r="E100" s="31">
        <v>894</v>
      </c>
      <c r="F100" s="31">
        <v>173</v>
      </c>
      <c r="G100" s="31">
        <v>20</v>
      </c>
      <c r="H100" s="31">
        <v>1087</v>
      </c>
    </row>
    <row r="101" spans="2:8" s="24" customFormat="1" ht="12.75">
      <c r="B101" s="26" t="s">
        <v>85</v>
      </c>
      <c r="C101" s="95"/>
      <c r="D101" s="62"/>
      <c r="E101" s="31">
        <v>554</v>
      </c>
      <c r="F101" s="31">
        <v>108</v>
      </c>
      <c r="G101" s="31">
        <v>12</v>
      </c>
      <c r="H101" s="31">
        <v>674</v>
      </c>
    </row>
    <row r="102" spans="2:8" s="24" customFormat="1" ht="12.75">
      <c r="B102" s="26" t="s">
        <v>86</v>
      </c>
      <c r="C102" s="95"/>
      <c r="D102" s="62"/>
      <c r="E102" s="31">
        <v>488</v>
      </c>
      <c r="F102" s="31">
        <v>115</v>
      </c>
      <c r="G102" s="31">
        <v>4</v>
      </c>
      <c r="H102" s="31">
        <v>607</v>
      </c>
    </row>
    <row r="103" spans="2:8" s="24" customFormat="1" ht="12.75">
      <c r="B103" s="26" t="s">
        <v>219</v>
      </c>
      <c r="C103" s="95"/>
      <c r="D103" s="62"/>
      <c r="E103" s="31">
        <v>984</v>
      </c>
      <c r="F103" s="31">
        <v>159</v>
      </c>
      <c r="G103" s="31">
        <v>41</v>
      </c>
      <c r="H103" s="31">
        <v>1184</v>
      </c>
    </row>
    <row r="104" spans="2:8" s="24" customFormat="1" ht="12.75">
      <c r="B104" s="26" t="s">
        <v>218</v>
      </c>
      <c r="C104" s="95"/>
      <c r="D104" s="62"/>
      <c r="E104" s="31">
        <v>407</v>
      </c>
      <c r="F104" s="31">
        <v>36</v>
      </c>
      <c r="G104" s="31">
        <v>3</v>
      </c>
      <c r="H104" s="31">
        <v>446</v>
      </c>
    </row>
    <row r="105" spans="2:8" s="24" customFormat="1" ht="12.75">
      <c r="B105" s="26" t="s">
        <v>221</v>
      </c>
      <c r="C105" s="95"/>
      <c r="D105" s="62"/>
      <c r="E105" s="31">
        <v>879</v>
      </c>
      <c r="F105" s="31">
        <v>201</v>
      </c>
      <c r="G105" s="31">
        <v>7</v>
      </c>
      <c r="H105" s="31">
        <v>1087</v>
      </c>
    </row>
    <row r="106" spans="2:8" s="24" customFormat="1" ht="12.75">
      <c r="B106" s="26" t="s">
        <v>87</v>
      </c>
      <c r="C106" s="95"/>
      <c r="D106" s="62"/>
      <c r="E106" s="31">
        <v>180</v>
      </c>
      <c r="F106" s="31">
        <v>6</v>
      </c>
      <c r="G106" s="31">
        <v>0</v>
      </c>
      <c r="H106" s="31">
        <v>186</v>
      </c>
    </row>
    <row r="107" spans="2:8" s="24" customFormat="1" ht="12.75">
      <c r="B107" s="26" t="s">
        <v>88</v>
      </c>
      <c r="C107" s="95"/>
      <c r="D107" s="62"/>
      <c r="E107" s="31">
        <v>304</v>
      </c>
      <c r="F107" s="31">
        <v>9</v>
      </c>
      <c r="G107" s="31">
        <v>1</v>
      </c>
      <c r="H107" s="31">
        <v>314</v>
      </c>
    </row>
    <row r="108" spans="2:8" s="24" customFormat="1" ht="12.75">
      <c r="B108" s="26" t="s">
        <v>89</v>
      </c>
      <c r="C108" s="95"/>
      <c r="D108" s="62"/>
      <c r="E108" s="31">
        <v>639</v>
      </c>
      <c r="F108" s="31">
        <v>84</v>
      </c>
      <c r="G108" s="31">
        <v>12</v>
      </c>
      <c r="H108" s="31">
        <v>735</v>
      </c>
    </row>
    <row r="109" spans="2:8" s="24" customFormat="1" ht="12.75">
      <c r="B109" s="26" t="s">
        <v>90</v>
      </c>
      <c r="C109" s="95"/>
      <c r="D109" s="62"/>
      <c r="E109" s="31">
        <v>795</v>
      </c>
      <c r="F109" s="31">
        <v>14</v>
      </c>
      <c r="G109" s="31">
        <v>21</v>
      </c>
      <c r="H109" s="31">
        <v>830</v>
      </c>
    </row>
    <row r="110" spans="2:8" s="24" customFormat="1" ht="12.75">
      <c r="B110" s="26" t="s">
        <v>133</v>
      </c>
      <c r="C110" s="95"/>
      <c r="D110" s="62"/>
      <c r="E110" s="31">
        <v>535</v>
      </c>
      <c r="F110" s="31">
        <v>32</v>
      </c>
      <c r="G110" s="31">
        <v>10</v>
      </c>
      <c r="H110" s="31">
        <v>577</v>
      </c>
    </row>
    <row r="111" spans="2:8" s="24" customFormat="1" ht="12.75">
      <c r="B111" s="26" t="s">
        <v>91</v>
      </c>
      <c r="C111" s="95"/>
      <c r="D111" s="62"/>
      <c r="E111" s="31">
        <v>552</v>
      </c>
      <c r="F111" s="31">
        <v>12</v>
      </c>
      <c r="G111" s="31">
        <v>5</v>
      </c>
      <c r="H111" s="31">
        <v>569</v>
      </c>
    </row>
    <row r="112" spans="2:8" s="24" customFormat="1" ht="12.75">
      <c r="B112" s="26" t="s">
        <v>92</v>
      </c>
      <c r="C112" s="95"/>
      <c r="D112" s="62"/>
      <c r="E112" s="31">
        <v>394</v>
      </c>
      <c r="F112" s="31">
        <v>17</v>
      </c>
      <c r="G112" s="31">
        <v>16</v>
      </c>
      <c r="H112" s="31">
        <v>427</v>
      </c>
    </row>
    <row r="113" spans="2:8" s="24" customFormat="1" ht="12.75">
      <c r="B113" s="26" t="s">
        <v>38</v>
      </c>
      <c r="C113" s="95"/>
      <c r="D113" s="62"/>
      <c r="E113" s="31">
        <v>560</v>
      </c>
      <c r="F113" s="31">
        <v>54</v>
      </c>
      <c r="G113" s="31">
        <v>6</v>
      </c>
      <c r="H113" s="31">
        <v>620</v>
      </c>
    </row>
    <row r="114" spans="2:8" s="24" customFormat="1" ht="12.75">
      <c r="B114" s="26" t="s">
        <v>134</v>
      </c>
      <c r="C114" s="95"/>
      <c r="D114" s="62"/>
      <c r="E114" s="31">
        <v>283</v>
      </c>
      <c r="F114" s="31">
        <v>1</v>
      </c>
      <c r="G114" s="31">
        <v>8</v>
      </c>
      <c r="H114" s="31">
        <v>292</v>
      </c>
    </row>
    <row r="115" spans="2:8" s="24" customFormat="1" ht="12.75">
      <c r="B115" s="26" t="s">
        <v>183</v>
      </c>
      <c r="C115" s="95"/>
      <c r="D115" s="62"/>
      <c r="E115" s="31">
        <v>407</v>
      </c>
      <c r="F115" s="31">
        <v>16</v>
      </c>
      <c r="G115" s="31">
        <v>5</v>
      </c>
      <c r="H115" s="31">
        <v>428</v>
      </c>
    </row>
    <row r="116" spans="2:8" s="24" customFormat="1" ht="12.75">
      <c r="B116" s="26" t="s">
        <v>222</v>
      </c>
      <c r="C116" s="95"/>
      <c r="D116" s="62"/>
      <c r="E116" s="31">
        <v>293</v>
      </c>
      <c r="F116" s="31">
        <v>301</v>
      </c>
      <c r="G116" s="31">
        <v>3</v>
      </c>
      <c r="H116" s="31">
        <v>597</v>
      </c>
    </row>
    <row r="117" spans="2:8" s="24" customFormat="1" ht="12.75">
      <c r="B117" s="26" t="s">
        <v>93</v>
      </c>
      <c r="C117" s="95"/>
      <c r="D117" s="62"/>
      <c r="E117" s="31">
        <v>675</v>
      </c>
      <c r="F117" s="31">
        <v>63</v>
      </c>
      <c r="G117" s="31">
        <v>1</v>
      </c>
      <c r="H117" s="31">
        <v>739</v>
      </c>
    </row>
    <row r="118" spans="2:8" s="24" customFormat="1" ht="12.75">
      <c r="B118" s="26" t="s">
        <v>94</v>
      </c>
      <c r="C118" s="95"/>
      <c r="D118" s="62"/>
      <c r="E118" s="31">
        <v>963</v>
      </c>
      <c r="F118" s="31">
        <v>543</v>
      </c>
      <c r="G118" s="31">
        <v>119</v>
      </c>
      <c r="H118" s="31">
        <v>1625</v>
      </c>
    </row>
    <row r="119" spans="2:8" s="24" customFormat="1" ht="12.75">
      <c r="B119" s="26" t="s">
        <v>135</v>
      </c>
      <c r="C119" s="95"/>
      <c r="D119" s="62"/>
      <c r="E119" s="31">
        <v>156</v>
      </c>
      <c r="F119" s="31">
        <v>13</v>
      </c>
      <c r="G119" s="31">
        <v>8</v>
      </c>
      <c r="H119" s="31">
        <v>177</v>
      </c>
    </row>
    <row r="120" spans="2:8" s="24" customFormat="1" ht="12.75">
      <c r="B120" s="26" t="s">
        <v>95</v>
      </c>
      <c r="C120" s="95"/>
      <c r="D120" s="62"/>
      <c r="E120" s="31">
        <v>965</v>
      </c>
      <c r="F120" s="31">
        <v>30</v>
      </c>
      <c r="G120" s="31">
        <v>2</v>
      </c>
      <c r="H120" s="31">
        <v>997</v>
      </c>
    </row>
    <row r="121" spans="2:8" s="24" customFormat="1" ht="12.75">
      <c r="B121" s="26" t="s">
        <v>136</v>
      </c>
      <c r="C121" s="95"/>
      <c r="D121" s="62"/>
      <c r="E121" s="31">
        <v>708</v>
      </c>
      <c r="F121" s="31">
        <v>15</v>
      </c>
      <c r="G121" s="31">
        <v>15</v>
      </c>
      <c r="H121" s="31">
        <v>738</v>
      </c>
    </row>
    <row r="122" spans="2:8" s="24" customFormat="1" ht="12.75">
      <c r="B122" s="26" t="s">
        <v>39</v>
      </c>
      <c r="C122" s="95"/>
      <c r="D122" s="62"/>
      <c r="E122" s="31">
        <v>406</v>
      </c>
      <c r="F122" s="31">
        <v>99</v>
      </c>
      <c r="G122" s="31">
        <v>9</v>
      </c>
      <c r="H122" s="31">
        <v>514</v>
      </c>
    </row>
    <row r="123" spans="2:8" s="24" customFormat="1" ht="12.75">
      <c r="B123" s="26" t="s">
        <v>96</v>
      </c>
      <c r="C123" s="95"/>
      <c r="D123" s="62"/>
      <c r="E123" s="31">
        <v>75</v>
      </c>
      <c r="F123" s="31">
        <v>4</v>
      </c>
      <c r="G123" s="31">
        <v>31</v>
      </c>
      <c r="H123" s="31">
        <v>110</v>
      </c>
    </row>
    <row r="124" spans="2:8" s="24" customFormat="1" ht="12.75">
      <c r="B124" s="26" t="s">
        <v>137</v>
      </c>
      <c r="C124" s="95"/>
      <c r="D124" s="62"/>
      <c r="E124" s="31">
        <v>313</v>
      </c>
      <c r="F124" s="31">
        <v>9</v>
      </c>
      <c r="G124" s="31">
        <v>0</v>
      </c>
      <c r="H124" s="31">
        <v>322</v>
      </c>
    </row>
    <row r="125" spans="2:8" s="24" customFormat="1" ht="12.75">
      <c r="B125" s="26" t="s">
        <v>97</v>
      </c>
      <c r="C125" s="95"/>
      <c r="D125" s="62"/>
      <c r="E125" s="31">
        <v>774</v>
      </c>
      <c r="F125" s="31">
        <v>38</v>
      </c>
      <c r="G125" s="31">
        <v>8</v>
      </c>
      <c r="H125" s="31">
        <v>820</v>
      </c>
    </row>
    <row r="126" spans="2:8" s="24" customFormat="1" ht="12.75">
      <c r="B126" s="26" t="s">
        <v>98</v>
      </c>
      <c r="C126" s="95"/>
      <c r="D126" s="62"/>
      <c r="E126" s="31">
        <v>351</v>
      </c>
      <c r="F126" s="31">
        <v>95</v>
      </c>
      <c r="G126" s="31">
        <v>4</v>
      </c>
      <c r="H126" s="31">
        <v>450</v>
      </c>
    </row>
    <row r="127" spans="2:8" s="24" customFormat="1" ht="12.75">
      <c r="B127" s="26" t="s">
        <v>138</v>
      </c>
      <c r="C127" s="95"/>
      <c r="D127" s="62"/>
      <c r="E127" s="31">
        <v>612</v>
      </c>
      <c r="F127" s="31">
        <v>64</v>
      </c>
      <c r="G127" s="31">
        <v>9</v>
      </c>
      <c r="H127" s="31">
        <v>685</v>
      </c>
    </row>
    <row r="128" spans="2:8" s="24" customFormat="1" ht="12.75">
      <c r="B128" s="26" t="s">
        <v>223</v>
      </c>
      <c r="C128" s="95"/>
      <c r="D128" s="62"/>
      <c r="E128" s="31">
        <v>376</v>
      </c>
      <c r="F128" s="31">
        <v>14</v>
      </c>
      <c r="G128" s="31">
        <v>0</v>
      </c>
      <c r="H128" s="31">
        <v>390</v>
      </c>
    </row>
    <row r="129" spans="2:8" s="24" customFormat="1" ht="12.75">
      <c r="B129" s="26" t="s">
        <v>139</v>
      </c>
      <c r="C129" s="95"/>
      <c r="D129" s="62"/>
      <c r="E129" s="31">
        <v>672</v>
      </c>
      <c r="F129" s="31">
        <v>117</v>
      </c>
      <c r="G129" s="31">
        <v>18</v>
      </c>
      <c r="H129" s="31">
        <v>807</v>
      </c>
    </row>
    <row r="130" spans="2:8" s="24" customFormat="1" ht="12.75">
      <c r="B130" s="26" t="s">
        <v>99</v>
      </c>
      <c r="C130" s="95"/>
      <c r="D130" s="11"/>
      <c r="E130" s="31">
        <v>682</v>
      </c>
      <c r="F130" s="31">
        <v>491</v>
      </c>
      <c r="G130" s="31">
        <v>68</v>
      </c>
      <c r="H130" s="31">
        <v>1241</v>
      </c>
    </row>
    <row r="131" spans="2:8" s="24" customFormat="1" ht="12.75">
      <c r="B131" s="26" t="s">
        <v>100</v>
      </c>
      <c r="C131" s="95"/>
      <c r="D131" s="62"/>
      <c r="E131" s="31">
        <v>1048</v>
      </c>
      <c r="F131" s="31">
        <v>90</v>
      </c>
      <c r="G131" s="31">
        <v>13</v>
      </c>
      <c r="H131" s="31">
        <v>1151</v>
      </c>
    </row>
    <row r="132" spans="2:8" s="24" customFormat="1" ht="12.75">
      <c r="B132" s="67"/>
      <c r="C132" s="95"/>
      <c r="D132" s="11"/>
      <c r="E132" s="31"/>
      <c r="F132" s="31"/>
      <c r="G132" s="31"/>
      <c r="H132" s="31"/>
    </row>
    <row r="133" spans="2:8" s="24" customFormat="1" ht="9" customHeight="1">
      <c r="B133" s="67"/>
      <c r="C133" s="95"/>
      <c r="D133" s="11"/>
      <c r="E133" s="31"/>
      <c r="F133" s="31"/>
      <c r="G133" s="31"/>
      <c r="H133" s="31"/>
    </row>
    <row r="134" spans="2:10" s="24" customFormat="1" ht="17.25" customHeight="1">
      <c r="B134" s="148" t="s">
        <v>18</v>
      </c>
      <c r="C134" s="119"/>
      <c r="D134" s="120"/>
      <c r="E134" s="144">
        <v>68577</v>
      </c>
      <c r="F134" s="144">
        <v>10326</v>
      </c>
      <c r="G134" s="144">
        <v>2247</v>
      </c>
      <c r="H134" s="144">
        <v>81150</v>
      </c>
      <c r="I134" s="96"/>
      <c r="J134" s="96"/>
    </row>
    <row r="135" spans="3:8" s="24" customFormat="1" ht="12.75">
      <c r="C135" s="6"/>
      <c r="D135" s="62"/>
      <c r="E135" s="187"/>
      <c r="F135" s="187"/>
      <c r="G135" s="187"/>
      <c r="H135" s="31"/>
    </row>
    <row r="136" spans="3:8" s="24" customFormat="1" ht="12.75">
      <c r="C136" s="95"/>
      <c r="D136" s="62"/>
      <c r="E136" s="187"/>
      <c r="F136" s="187"/>
      <c r="G136" s="187"/>
      <c r="H136" s="19"/>
    </row>
    <row r="137" spans="3:8" s="24" customFormat="1" ht="12.75">
      <c r="C137" s="95"/>
      <c r="D137" s="62"/>
      <c r="E137" s="187"/>
      <c r="F137" s="187"/>
      <c r="G137" s="187"/>
      <c r="H137" s="19"/>
    </row>
    <row r="138" spans="1:8" s="24" customFormat="1" ht="15">
      <c r="A138" s="8" t="s">
        <v>17</v>
      </c>
      <c r="B138" s="26" t="s">
        <v>101</v>
      </c>
      <c r="C138" s="95"/>
      <c r="D138" s="62"/>
      <c r="E138" s="31">
        <v>123</v>
      </c>
      <c r="F138" s="31">
        <v>2</v>
      </c>
      <c r="G138" s="31">
        <v>0</v>
      </c>
      <c r="H138" s="31">
        <v>125</v>
      </c>
    </row>
    <row r="139" spans="2:8" s="24" customFormat="1" ht="12.75">
      <c r="B139" s="26" t="s">
        <v>40</v>
      </c>
      <c r="C139" s="95"/>
      <c r="D139" s="62"/>
      <c r="E139" s="31">
        <v>343</v>
      </c>
      <c r="F139" s="31">
        <v>143</v>
      </c>
      <c r="G139" s="31">
        <v>14</v>
      </c>
      <c r="H139" s="31">
        <v>500</v>
      </c>
    </row>
    <row r="140" spans="2:8" s="24" customFormat="1" ht="12.75">
      <c r="B140" s="26" t="s">
        <v>141</v>
      </c>
      <c r="C140" s="95"/>
      <c r="D140" s="62"/>
      <c r="E140" s="31">
        <v>266</v>
      </c>
      <c r="F140" s="31">
        <v>59</v>
      </c>
      <c r="G140" s="31">
        <v>5</v>
      </c>
      <c r="H140" s="31">
        <v>330</v>
      </c>
    </row>
    <row r="141" spans="2:8" s="24" customFormat="1" ht="12.75">
      <c r="B141" s="26" t="s">
        <v>142</v>
      </c>
      <c r="C141" s="95"/>
      <c r="D141" s="62"/>
      <c r="E141" s="31">
        <v>238</v>
      </c>
      <c r="F141" s="31">
        <v>47</v>
      </c>
      <c r="G141" s="31">
        <v>7</v>
      </c>
      <c r="H141" s="31">
        <v>292</v>
      </c>
    </row>
    <row r="142" spans="2:8" s="24" customFormat="1" ht="12.75">
      <c r="B142" s="26" t="s">
        <v>143</v>
      </c>
      <c r="C142" s="95"/>
      <c r="D142" s="62"/>
      <c r="E142" s="31">
        <v>82</v>
      </c>
      <c r="F142" s="31">
        <v>5</v>
      </c>
      <c r="G142" s="31">
        <v>0</v>
      </c>
      <c r="H142" s="31">
        <v>87</v>
      </c>
    </row>
    <row r="143" spans="2:8" s="24" customFormat="1" ht="12.75">
      <c r="B143" s="26" t="s">
        <v>144</v>
      </c>
      <c r="C143" s="95"/>
      <c r="D143" s="62"/>
      <c r="E143" s="31">
        <v>261</v>
      </c>
      <c r="F143" s="31">
        <v>29</v>
      </c>
      <c r="G143" s="31">
        <v>30</v>
      </c>
      <c r="H143" s="31">
        <v>320</v>
      </c>
    </row>
    <row r="144" spans="2:8" s="24" customFormat="1" ht="12.75">
      <c r="B144" s="26" t="s">
        <v>102</v>
      </c>
      <c r="C144" s="95"/>
      <c r="D144" s="62"/>
      <c r="E144" s="31">
        <v>213</v>
      </c>
      <c r="F144" s="31">
        <v>13</v>
      </c>
      <c r="G144" s="31">
        <v>12</v>
      </c>
      <c r="H144" s="31">
        <v>238</v>
      </c>
    </row>
    <row r="145" spans="2:8" s="24" customFormat="1" ht="12.75">
      <c r="B145" s="26" t="s">
        <v>146</v>
      </c>
      <c r="C145" s="95"/>
      <c r="D145" s="62"/>
      <c r="E145" s="31">
        <v>292</v>
      </c>
      <c r="F145" s="31">
        <v>148</v>
      </c>
      <c r="G145" s="31">
        <v>16</v>
      </c>
      <c r="H145" s="31">
        <v>456</v>
      </c>
    </row>
    <row r="146" spans="2:8" s="24" customFormat="1" ht="12.75">
      <c r="B146" s="26" t="s">
        <v>145</v>
      </c>
      <c r="C146" s="95"/>
      <c r="D146" s="62"/>
      <c r="E146" s="31">
        <v>212</v>
      </c>
      <c r="F146" s="31">
        <v>1</v>
      </c>
      <c r="G146" s="31">
        <v>3</v>
      </c>
      <c r="H146" s="31">
        <v>216</v>
      </c>
    </row>
    <row r="147" spans="2:8" s="24" customFormat="1" ht="12.75">
      <c r="B147" s="26" t="s">
        <v>103</v>
      </c>
      <c r="C147" s="95"/>
      <c r="D147" s="62"/>
      <c r="E147" s="31">
        <v>120</v>
      </c>
      <c r="F147" s="31">
        <v>178</v>
      </c>
      <c r="G147" s="31">
        <v>0</v>
      </c>
      <c r="H147" s="31">
        <v>298</v>
      </c>
    </row>
    <row r="148" spans="2:8" s="24" customFormat="1" ht="12.75">
      <c r="B148" s="26" t="s">
        <v>147</v>
      </c>
      <c r="C148" s="95"/>
      <c r="D148" s="62"/>
      <c r="E148" s="31">
        <v>342</v>
      </c>
      <c r="F148" s="31">
        <v>21</v>
      </c>
      <c r="G148" s="31">
        <v>12</v>
      </c>
      <c r="H148" s="31">
        <v>375</v>
      </c>
    </row>
    <row r="149" spans="2:8" s="24" customFormat="1" ht="14.25">
      <c r="B149" s="26" t="s">
        <v>391</v>
      </c>
      <c r="C149" s="95"/>
      <c r="D149" s="62"/>
      <c r="E149" s="31">
        <v>292</v>
      </c>
      <c r="F149" s="31">
        <v>36</v>
      </c>
      <c r="G149" s="31">
        <v>15</v>
      </c>
      <c r="H149" s="31">
        <v>343</v>
      </c>
    </row>
    <row r="150" spans="2:8" s="24" customFormat="1" ht="12.75">
      <c r="B150" s="26" t="s">
        <v>104</v>
      </c>
      <c r="C150" s="95"/>
      <c r="D150" s="11"/>
      <c r="E150" s="31">
        <v>255</v>
      </c>
      <c r="F150" s="31">
        <v>20</v>
      </c>
      <c r="G150" s="31">
        <v>0</v>
      </c>
      <c r="H150" s="31">
        <v>275</v>
      </c>
    </row>
    <row r="151" spans="2:8" s="24" customFormat="1" ht="12.75">
      <c r="B151" s="26" t="s">
        <v>148</v>
      </c>
      <c r="C151" s="95"/>
      <c r="D151" s="62"/>
      <c r="E151" s="31">
        <v>384</v>
      </c>
      <c r="F151" s="31">
        <v>34</v>
      </c>
      <c r="G151" s="31">
        <v>6</v>
      </c>
      <c r="H151" s="31">
        <v>424</v>
      </c>
    </row>
    <row r="152" spans="2:8" s="24" customFormat="1" ht="5.25" customHeight="1">
      <c r="B152" s="67"/>
      <c r="C152" s="95"/>
      <c r="D152" s="62"/>
      <c r="E152" s="31"/>
      <c r="F152" s="31"/>
      <c r="G152" s="31"/>
      <c r="H152" s="31"/>
    </row>
    <row r="153" spans="2:9" s="24" customFormat="1" ht="17.25" customHeight="1">
      <c r="B153" s="148" t="s">
        <v>18</v>
      </c>
      <c r="C153" s="119"/>
      <c r="D153" s="120"/>
      <c r="E153" s="144">
        <v>3423</v>
      </c>
      <c r="F153" s="144">
        <v>736</v>
      </c>
      <c r="G153" s="144">
        <v>120</v>
      </c>
      <c r="H153" s="144">
        <v>4279</v>
      </c>
      <c r="I153" s="96"/>
    </row>
    <row r="154" spans="3:8" s="24" customFormat="1" ht="9" customHeight="1">
      <c r="C154" s="6"/>
      <c r="D154" s="11"/>
      <c r="E154" s="187"/>
      <c r="F154" s="187"/>
      <c r="G154" s="187"/>
      <c r="H154" s="196"/>
    </row>
    <row r="155" spans="2:8" s="24" customFormat="1" ht="13.5" customHeight="1" thickBot="1">
      <c r="B155" s="146" t="s">
        <v>197</v>
      </c>
      <c r="C155" s="145"/>
      <c r="D155" s="109"/>
      <c r="E155" s="147">
        <v>72000</v>
      </c>
      <c r="F155" s="147">
        <v>11062</v>
      </c>
      <c r="G155" s="147">
        <v>2367</v>
      </c>
      <c r="H155" s="197">
        <v>85429</v>
      </c>
    </row>
    <row r="156" spans="2:8" ht="8.25" customHeight="1">
      <c r="B156" s="143"/>
      <c r="C156" s="6"/>
      <c r="D156" s="42"/>
      <c r="H156" s="18"/>
    </row>
    <row r="157" spans="2:8" ht="13.5">
      <c r="B157" s="225" t="s">
        <v>400</v>
      </c>
      <c r="C157" s="41"/>
      <c r="D157" s="42"/>
      <c r="H157" s="44"/>
    </row>
    <row r="158" spans="2:8" ht="3.75" customHeight="1">
      <c r="B158" s="226"/>
      <c r="C158" s="41"/>
      <c r="D158" s="42"/>
      <c r="H158" s="44"/>
    </row>
    <row r="159" spans="2:8" ht="13.5">
      <c r="B159" s="227" t="s">
        <v>395</v>
      </c>
      <c r="C159" s="41"/>
      <c r="D159" s="42"/>
      <c r="H159" s="44"/>
    </row>
    <row r="160" spans="2:10" ht="12.75">
      <c r="B160" s="228" t="s">
        <v>392</v>
      </c>
      <c r="C160" s="41"/>
      <c r="H160" s="44"/>
      <c r="I160" s="43"/>
      <c r="J160" s="43"/>
    </row>
    <row r="161" spans="2:10" ht="3.75" customHeight="1">
      <c r="B161" s="228"/>
      <c r="C161" s="41"/>
      <c r="H161" s="44"/>
      <c r="I161" s="43"/>
      <c r="J161" s="43"/>
    </row>
    <row r="162" spans="2:10" ht="13.5">
      <c r="B162" s="229" t="s">
        <v>396</v>
      </c>
      <c r="C162" s="41"/>
      <c r="H162" s="44"/>
      <c r="I162" s="43"/>
      <c r="J162" s="43"/>
    </row>
    <row r="163" spans="2:10" ht="3.75" customHeight="1">
      <c r="B163" s="229"/>
      <c r="C163" s="41"/>
      <c r="H163" s="44"/>
      <c r="I163" s="43"/>
      <c r="J163" s="43"/>
    </row>
    <row r="164" spans="2:10" ht="13.5">
      <c r="B164" s="227" t="s">
        <v>397</v>
      </c>
      <c r="H164" s="46"/>
      <c r="I164" s="43"/>
      <c r="J164" s="43"/>
    </row>
    <row r="165" spans="2:8" ht="12.75">
      <c r="B165" s="230" t="s">
        <v>393</v>
      </c>
      <c r="H165" s="46"/>
    </row>
    <row r="166" spans="2:8" ht="3.75" customHeight="1">
      <c r="B166" s="230"/>
      <c r="H166" s="46"/>
    </row>
    <row r="167" spans="2:8" ht="13.5">
      <c r="B167" s="229" t="s">
        <v>398</v>
      </c>
      <c r="H167" s="46"/>
    </row>
    <row r="168" spans="2:8" ht="3.75" customHeight="1">
      <c r="B168" s="229"/>
      <c r="H168" s="46"/>
    </row>
    <row r="169" spans="2:8" ht="13.5">
      <c r="B169" s="229" t="s">
        <v>399</v>
      </c>
      <c r="H169" s="46"/>
    </row>
    <row r="170" spans="2:8" ht="12.75">
      <c r="B170" s="3"/>
      <c r="H170" s="46"/>
    </row>
    <row r="171" spans="2:8" ht="12.75">
      <c r="B171" s="168"/>
      <c r="H171" s="46"/>
    </row>
    <row r="172" spans="8:9" ht="12.75">
      <c r="H172" s="46"/>
      <c r="I172" s="43"/>
    </row>
    <row r="173" spans="8:9" ht="12.75">
      <c r="H173" s="46"/>
      <c r="I173" s="43"/>
    </row>
    <row r="174" spans="8:9" ht="12.75">
      <c r="H174" s="46"/>
      <c r="I174" s="43"/>
    </row>
    <row r="175" spans="8:9" ht="12.75">
      <c r="H175" s="46"/>
      <c r="I175" s="43"/>
    </row>
    <row r="176" ht="12.75">
      <c r="H176" s="46"/>
    </row>
    <row r="177" ht="12.75">
      <c r="H177" s="46"/>
    </row>
    <row r="178" ht="12.75">
      <c r="H178" s="46"/>
    </row>
    <row r="179" ht="12.75">
      <c r="H179" s="46"/>
    </row>
    <row r="180" ht="12.75">
      <c r="H180" s="46"/>
    </row>
    <row r="181" ht="12.75">
      <c r="H181" s="46"/>
    </row>
    <row r="182" ht="12.75">
      <c r="H182" s="46"/>
    </row>
    <row r="183" ht="12.75">
      <c r="H183" s="46"/>
    </row>
    <row r="184" ht="12.75">
      <c r="H184" s="46"/>
    </row>
    <row r="185" ht="12.75">
      <c r="H185" s="46"/>
    </row>
    <row r="186" ht="12.75">
      <c r="H186" s="46"/>
    </row>
    <row r="187" ht="12.75">
      <c r="H187" s="46"/>
    </row>
    <row r="188" ht="12.75">
      <c r="H188" s="46"/>
    </row>
    <row r="189" ht="12.75">
      <c r="H189" s="46"/>
    </row>
    <row r="190" ht="12.75">
      <c r="H190" s="46"/>
    </row>
    <row r="191" ht="12.75">
      <c r="H191" s="46"/>
    </row>
    <row r="192" ht="12.75">
      <c r="H192" s="46"/>
    </row>
    <row r="193" ht="12.75">
      <c r="H193" s="46"/>
    </row>
    <row r="194" ht="12.75">
      <c r="H194" s="46"/>
    </row>
    <row r="195" ht="12.75">
      <c r="H195" s="46"/>
    </row>
    <row r="196" ht="12.75">
      <c r="H196" s="46"/>
    </row>
    <row r="197" ht="12.75">
      <c r="H197" s="46"/>
    </row>
    <row r="198" ht="12.75">
      <c r="H198" s="46"/>
    </row>
    <row r="199" ht="12.75">
      <c r="H199" s="46"/>
    </row>
    <row r="200" ht="12.75">
      <c r="H200" s="46"/>
    </row>
    <row r="201" ht="12.75">
      <c r="H201" s="46"/>
    </row>
    <row r="202" ht="12.75">
      <c r="H202" s="46"/>
    </row>
    <row r="203" ht="12.75">
      <c r="H203" s="46"/>
    </row>
    <row r="204" ht="12.75">
      <c r="H204" s="46"/>
    </row>
    <row r="205" ht="12.75">
      <c r="H205" s="46"/>
    </row>
    <row r="206" ht="12.75">
      <c r="H206" s="46"/>
    </row>
    <row r="207" ht="12.75">
      <c r="H207" s="46"/>
    </row>
    <row r="208" ht="12.75">
      <c r="H208" s="46"/>
    </row>
    <row r="209" ht="12.75">
      <c r="H209" s="46"/>
    </row>
    <row r="210" ht="12.75">
      <c r="H210" s="46"/>
    </row>
    <row r="211" ht="12.75">
      <c r="H211" s="46"/>
    </row>
    <row r="212" ht="12.75">
      <c r="H212" s="46"/>
    </row>
    <row r="213" ht="12.75">
      <c r="H213" s="46"/>
    </row>
    <row r="214" ht="12.75">
      <c r="H214" s="46"/>
    </row>
    <row r="215" ht="12.75">
      <c r="H215" s="46"/>
    </row>
    <row r="216" ht="12.75">
      <c r="H216" s="46"/>
    </row>
    <row r="217" ht="12.75">
      <c r="H217" s="46"/>
    </row>
    <row r="218" ht="12.75">
      <c r="H218" s="46"/>
    </row>
    <row r="219" ht="12.75">
      <c r="H219" s="46"/>
    </row>
    <row r="220" ht="12.75">
      <c r="H220" s="46"/>
    </row>
    <row r="221" ht="12.75">
      <c r="H221" s="46"/>
    </row>
    <row r="222" ht="12.75">
      <c r="H222" s="46"/>
    </row>
    <row r="223" ht="12.75">
      <c r="H223" s="46"/>
    </row>
    <row r="224" ht="12.75">
      <c r="H224" s="46"/>
    </row>
    <row r="225" ht="12.75">
      <c r="H225" s="46"/>
    </row>
    <row r="226" ht="12.75">
      <c r="H226" s="46"/>
    </row>
    <row r="227" ht="12.75">
      <c r="H227" s="46"/>
    </row>
    <row r="228" ht="12.75">
      <c r="H228" s="46"/>
    </row>
    <row r="229" ht="12.75">
      <c r="H229" s="46"/>
    </row>
    <row r="230" ht="12.75">
      <c r="H230" s="46"/>
    </row>
    <row r="231" ht="12.75">
      <c r="H231" s="46"/>
    </row>
    <row r="232" ht="12.75">
      <c r="H232" s="46"/>
    </row>
    <row r="233" ht="12.75">
      <c r="H233" s="46"/>
    </row>
    <row r="234" ht="12.75">
      <c r="H234" s="46"/>
    </row>
    <row r="235" ht="12.75">
      <c r="H235" s="46"/>
    </row>
    <row r="236" ht="12.75">
      <c r="H236" s="46"/>
    </row>
    <row r="237" ht="12.75">
      <c r="H237" s="46"/>
    </row>
    <row r="238" ht="12.75">
      <c r="H238" s="46"/>
    </row>
    <row r="239" ht="12.75">
      <c r="H239" s="46"/>
    </row>
    <row r="240" ht="12.75">
      <c r="H240" s="46"/>
    </row>
    <row r="241" ht="12.75">
      <c r="H241" s="46"/>
    </row>
    <row r="242" ht="12.75">
      <c r="H242" s="46"/>
    </row>
    <row r="243" ht="12.75">
      <c r="H243" s="46"/>
    </row>
    <row r="244" ht="12.75">
      <c r="H244" s="46"/>
    </row>
    <row r="245" ht="12.75">
      <c r="H245" s="46"/>
    </row>
    <row r="246" ht="12.75">
      <c r="H246" s="46"/>
    </row>
    <row r="247" ht="12.75">
      <c r="H247" s="46"/>
    </row>
    <row r="248" ht="12.75">
      <c r="H248" s="46"/>
    </row>
    <row r="249" ht="12.75">
      <c r="H249" s="46"/>
    </row>
    <row r="250" ht="12.75">
      <c r="H250" s="46"/>
    </row>
    <row r="251" ht="12.75">
      <c r="H251" s="46"/>
    </row>
    <row r="252" ht="12.75">
      <c r="H252" s="46"/>
    </row>
    <row r="253" ht="12.75">
      <c r="H253" s="46"/>
    </row>
    <row r="254" ht="12.75">
      <c r="H254" s="46"/>
    </row>
    <row r="255" ht="12.75">
      <c r="H255" s="46"/>
    </row>
    <row r="256" ht="12.75">
      <c r="H256" s="46"/>
    </row>
    <row r="257" ht="12.75">
      <c r="H257" s="46"/>
    </row>
    <row r="258" ht="12.75">
      <c r="H258" s="46"/>
    </row>
    <row r="259" ht="12.75">
      <c r="H259" s="46"/>
    </row>
    <row r="260" ht="12.75">
      <c r="H260" s="46"/>
    </row>
    <row r="261" ht="12.75">
      <c r="H261" s="46"/>
    </row>
    <row r="262" ht="12.75">
      <c r="H262" s="46"/>
    </row>
    <row r="263" ht="12.75">
      <c r="H263" s="46"/>
    </row>
    <row r="264" ht="12.75">
      <c r="H264" s="46"/>
    </row>
    <row r="265" ht="12.75">
      <c r="H265" s="46"/>
    </row>
    <row r="266" ht="12.75">
      <c r="H266" s="46"/>
    </row>
    <row r="267" ht="12.75">
      <c r="H267" s="46"/>
    </row>
    <row r="268" ht="12.75">
      <c r="H268" s="46"/>
    </row>
    <row r="269" ht="12.75">
      <c r="H269" s="46"/>
    </row>
    <row r="270" ht="12.75">
      <c r="H270" s="46"/>
    </row>
    <row r="271" ht="12.75">
      <c r="H271" s="46"/>
    </row>
    <row r="272" ht="12.75">
      <c r="H272" s="46"/>
    </row>
    <row r="273" ht="12.75">
      <c r="H273" s="46"/>
    </row>
    <row r="274" ht="12.75">
      <c r="H274" s="46"/>
    </row>
    <row r="275" ht="12.75">
      <c r="H275" s="46"/>
    </row>
    <row r="276" ht="12.75">
      <c r="H276" s="46"/>
    </row>
    <row r="277" ht="12.75">
      <c r="H277" s="46"/>
    </row>
    <row r="278" ht="12.75">
      <c r="H278" s="46"/>
    </row>
    <row r="279" ht="12.75">
      <c r="H279" s="46"/>
    </row>
    <row r="280" ht="12.75">
      <c r="H280" s="46"/>
    </row>
    <row r="281" ht="12.75">
      <c r="H281" s="46"/>
    </row>
    <row r="282" ht="12.75">
      <c r="H282" s="46"/>
    </row>
    <row r="283" ht="12.75">
      <c r="H283" s="46"/>
    </row>
    <row r="284" ht="12.75">
      <c r="H284" s="46"/>
    </row>
    <row r="285" ht="12.75">
      <c r="H285" s="46"/>
    </row>
    <row r="286" ht="12.75">
      <c r="H286" s="46"/>
    </row>
    <row r="287" ht="12.75">
      <c r="H287" s="46"/>
    </row>
    <row r="288" ht="12.75">
      <c r="H288" s="46"/>
    </row>
    <row r="289" ht="12.75">
      <c r="H289" s="46"/>
    </row>
    <row r="290" ht="12.75">
      <c r="H290" s="46"/>
    </row>
    <row r="291" ht="12.75">
      <c r="H291" s="46"/>
    </row>
    <row r="292" ht="12.75">
      <c r="H292" s="46"/>
    </row>
    <row r="293" ht="12.75">
      <c r="H293" s="46"/>
    </row>
    <row r="294" ht="12.75">
      <c r="H294" s="46"/>
    </row>
    <row r="295" ht="12.75">
      <c r="H295" s="46"/>
    </row>
    <row r="296" ht="12.75">
      <c r="H296" s="46"/>
    </row>
    <row r="297" ht="12.75">
      <c r="H297" s="46"/>
    </row>
    <row r="298" ht="12.75">
      <c r="H298" s="46"/>
    </row>
    <row r="299" ht="12.75">
      <c r="H299" s="46"/>
    </row>
    <row r="300" ht="12.75">
      <c r="H300" s="46"/>
    </row>
    <row r="301" ht="12.75">
      <c r="H301" s="46"/>
    </row>
    <row r="302" ht="12.75">
      <c r="H302" s="46"/>
    </row>
    <row r="303" ht="12.75">
      <c r="H303" s="46"/>
    </row>
    <row r="304" ht="12.75">
      <c r="H304" s="46"/>
    </row>
    <row r="305" ht="12.75">
      <c r="H305" s="46"/>
    </row>
    <row r="306" ht="12.75">
      <c r="H306" s="46"/>
    </row>
    <row r="307" ht="12.75">
      <c r="H307" s="46"/>
    </row>
    <row r="308" ht="12.75">
      <c r="H308" s="46"/>
    </row>
    <row r="309" ht="12.75">
      <c r="H309" s="46"/>
    </row>
    <row r="310" ht="12.75">
      <c r="H310" s="46"/>
    </row>
    <row r="311" ht="12.75">
      <c r="H311" s="46"/>
    </row>
    <row r="312" ht="12.75">
      <c r="H312" s="46"/>
    </row>
    <row r="313" ht="12.75">
      <c r="H313" s="46"/>
    </row>
    <row r="314" ht="12.75">
      <c r="H314" s="46"/>
    </row>
    <row r="315" ht="12.75">
      <c r="H315" s="46"/>
    </row>
    <row r="316" ht="12.75">
      <c r="H316" s="46"/>
    </row>
    <row r="317" ht="12.75">
      <c r="H317" s="46"/>
    </row>
    <row r="318" ht="12.75">
      <c r="H318" s="46"/>
    </row>
    <row r="319" ht="12.75">
      <c r="H319" s="46"/>
    </row>
    <row r="320" ht="12.75">
      <c r="H320" s="46"/>
    </row>
    <row r="321" ht="12.75">
      <c r="H321" s="46"/>
    </row>
    <row r="322" ht="12.75">
      <c r="H322" s="46"/>
    </row>
    <row r="323" ht="12.75">
      <c r="H323" s="46"/>
    </row>
    <row r="324" ht="12.75">
      <c r="H324" s="46"/>
    </row>
    <row r="325" ht="12.75">
      <c r="H325" s="46"/>
    </row>
    <row r="326" ht="12.75">
      <c r="H326" s="46"/>
    </row>
    <row r="327" ht="12.75">
      <c r="H327" s="46"/>
    </row>
    <row r="328" ht="12.75">
      <c r="H328" s="46"/>
    </row>
    <row r="329" ht="12.75">
      <c r="H329" s="46"/>
    </row>
    <row r="330" ht="12.75">
      <c r="H330" s="46"/>
    </row>
    <row r="331" ht="12.75">
      <c r="H331" s="46"/>
    </row>
    <row r="332" ht="12.75">
      <c r="H332" s="46"/>
    </row>
    <row r="333" ht="12.75">
      <c r="H333" s="46"/>
    </row>
    <row r="334" ht="12.75">
      <c r="H334" s="46"/>
    </row>
    <row r="335" ht="12.75">
      <c r="H335" s="46"/>
    </row>
    <row r="336" ht="12.75">
      <c r="H336" s="46"/>
    </row>
    <row r="337" ht="12.75">
      <c r="H337" s="46"/>
    </row>
    <row r="338" ht="12.75">
      <c r="H338" s="46"/>
    </row>
    <row r="339" ht="12.75">
      <c r="H339" s="46"/>
    </row>
    <row r="340" ht="12.75">
      <c r="H340" s="46"/>
    </row>
    <row r="341" ht="12.75">
      <c r="H341" s="46"/>
    </row>
    <row r="342" ht="12.75">
      <c r="H342" s="46"/>
    </row>
    <row r="343" ht="12.75">
      <c r="H343" s="46"/>
    </row>
    <row r="344" ht="12.75">
      <c r="H344" s="46"/>
    </row>
    <row r="345" ht="12.75">
      <c r="H345" s="46"/>
    </row>
    <row r="346" ht="12.75">
      <c r="H346" s="46"/>
    </row>
    <row r="347" ht="12.75">
      <c r="H347" s="46"/>
    </row>
    <row r="348" ht="12.75">
      <c r="H348" s="46"/>
    </row>
    <row r="349" ht="12.75">
      <c r="H349" s="46"/>
    </row>
    <row r="350" ht="12.75">
      <c r="H350" s="46"/>
    </row>
    <row r="351" ht="12.75">
      <c r="H351" s="46"/>
    </row>
    <row r="352" ht="12.75">
      <c r="H352" s="46"/>
    </row>
    <row r="353" ht="12.75">
      <c r="H353" s="46"/>
    </row>
    <row r="354" ht="12.75">
      <c r="H354" s="46"/>
    </row>
    <row r="355" ht="12.75">
      <c r="H355" s="46"/>
    </row>
    <row r="356" ht="12.75">
      <c r="H356" s="46"/>
    </row>
    <row r="357" ht="12.75">
      <c r="H357" s="46"/>
    </row>
    <row r="358" ht="12.75">
      <c r="H358" s="46"/>
    </row>
    <row r="359" ht="12.75">
      <c r="H359" s="46"/>
    </row>
    <row r="360" ht="12.75">
      <c r="H360" s="46"/>
    </row>
    <row r="361" ht="12.75">
      <c r="H361" s="46"/>
    </row>
    <row r="362" ht="12.75">
      <c r="H362" s="46"/>
    </row>
    <row r="363" ht="12.75">
      <c r="H363" s="46"/>
    </row>
    <row r="364" ht="12.75">
      <c r="H364" s="46"/>
    </row>
    <row r="365" ht="12.75">
      <c r="H365" s="46"/>
    </row>
    <row r="366" ht="12.75">
      <c r="H366" s="46"/>
    </row>
    <row r="367" ht="12.75">
      <c r="H367" s="46"/>
    </row>
    <row r="368" ht="12.75">
      <c r="H368" s="46"/>
    </row>
    <row r="369" ht="12.75">
      <c r="H369" s="46"/>
    </row>
    <row r="370" ht="12.75">
      <c r="H370" s="46"/>
    </row>
    <row r="371" ht="12.75">
      <c r="H371" s="46"/>
    </row>
    <row r="372" ht="12.75">
      <c r="H372" s="46"/>
    </row>
    <row r="373" ht="12.75">
      <c r="H373" s="46"/>
    </row>
    <row r="374" ht="12.75">
      <c r="H374" s="46"/>
    </row>
    <row r="375" ht="12.75">
      <c r="H375" s="46"/>
    </row>
    <row r="376" ht="12.75">
      <c r="H376" s="46"/>
    </row>
    <row r="377" ht="12.75">
      <c r="H377" s="46"/>
    </row>
    <row r="378" ht="12.75">
      <c r="H378" s="46"/>
    </row>
    <row r="379" ht="12.75">
      <c r="H379" s="46"/>
    </row>
    <row r="380" ht="12.75">
      <c r="H380" s="46"/>
    </row>
    <row r="381" ht="12.75">
      <c r="H381" s="46"/>
    </row>
    <row r="382" ht="12.75">
      <c r="H382" s="46"/>
    </row>
    <row r="383" ht="12.75">
      <c r="H383" s="46"/>
    </row>
    <row r="384" ht="12.75">
      <c r="H384" s="46"/>
    </row>
    <row r="385" ht="12.75">
      <c r="H385" s="46"/>
    </row>
    <row r="386" ht="12.75">
      <c r="H386" s="46"/>
    </row>
    <row r="387" ht="12.75">
      <c r="H387" s="46"/>
    </row>
    <row r="388" ht="12.75">
      <c r="H388" s="46"/>
    </row>
    <row r="389" ht="12.75">
      <c r="H389" s="46"/>
    </row>
    <row r="390" ht="12.75">
      <c r="H390" s="46"/>
    </row>
    <row r="391" ht="12.75">
      <c r="H391" s="46"/>
    </row>
    <row r="392" ht="12.75">
      <c r="H392" s="46"/>
    </row>
    <row r="393" ht="12.75">
      <c r="H393" s="46"/>
    </row>
    <row r="394" ht="12.75">
      <c r="H394" s="46"/>
    </row>
    <row r="395" ht="12.75">
      <c r="H395" s="46"/>
    </row>
    <row r="396" ht="12.75">
      <c r="H396" s="46"/>
    </row>
    <row r="397" ht="12.75">
      <c r="H397" s="46"/>
    </row>
    <row r="398" ht="12.75">
      <c r="H398" s="46"/>
    </row>
    <row r="399" ht="12.75">
      <c r="H399" s="46"/>
    </row>
    <row r="400" ht="12.75">
      <c r="H400" s="46"/>
    </row>
    <row r="401" ht="12.75">
      <c r="H401" s="46"/>
    </row>
    <row r="402" ht="12.75">
      <c r="H402" s="46"/>
    </row>
    <row r="403" ht="12.75">
      <c r="H403" s="46"/>
    </row>
    <row r="404" ht="12.75">
      <c r="H404" s="46"/>
    </row>
    <row r="405" ht="12.75">
      <c r="H405" s="46"/>
    </row>
    <row r="406" ht="12.75">
      <c r="H406" s="46"/>
    </row>
    <row r="407" ht="12.75">
      <c r="H407" s="46"/>
    </row>
    <row r="408" ht="12.75">
      <c r="H408" s="46"/>
    </row>
    <row r="409" ht="12.75">
      <c r="H409" s="46"/>
    </row>
    <row r="410" ht="12.75">
      <c r="H410" s="46"/>
    </row>
    <row r="411" ht="12.75">
      <c r="H411" s="46"/>
    </row>
    <row r="412" ht="12.75">
      <c r="H412" s="46"/>
    </row>
    <row r="413" ht="12.75">
      <c r="H413" s="46"/>
    </row>
    <row r="414" ht="12.75">
      <c r="H414" s="46"/>
    </row>
    <row r="415" ht="12.75">
      <c r="H415" s="46"/>
    </row>
    <row r="416" ht="12.75">
      <c r="H416" s="46"/>
    </row>
    <row r="417" ht="12.75">
      <c r="H417" s="46"/>
    </row>
    <row r="418" ht="12.75">
      <c r="H418" s="46"/>
    </row>
    <row r="419" ht="12.75">
      <c r="H419" s="46"/>
    </row>
    <row r="420" ht="12.75">
      <c r="H420" s="46"/>
    </row>
    <row r="421" ht="12.75">
      <c r="H421" s="46"/>
    </row>
    <row r="422" ht="12.75">
      <c r="H422" s="46"/>
    </row>
    <row r="423" ht="12.75">
      <c r="H423" s="46"/>
    </row>
    <row r="424" ht="12.75">
      <c r="H424" s="46"/>
    </row>
    <row r="425" ht="12.75">
      <c r="H425" s="46"/>
    </row>
    <row r="426" ht="12.75">
      <c r="H426" s="46"/>
    </row>
    <row r="427" ht="12.75">
      <c r="H427" s="46"/>
    </row>
    <row r="428" ht="12.75">
      <c r="H428" s="46"/>
    </row>
    <row r="429" ht="12.75">
      <c r="H429" s="46"/>
    </row>
    <row r="430" ht="12.75">
      <c r="H430" s="46"/>
    </row>
    <row r="431" ht="12.75">
      <c r="H431" s="46"/>
    </row>
    <row r="432" ht="12.75">
      <c r="H432" s="46"/>
    </row>
    <row r="433" ht="12.75">
      <c r="H433" s="46"/>
    </row>
    <row r="434" ht="12.75">
      <c r="H434" s="46"/>
    </row>
    <row r="435" ht="12.75">
      <c r="H435" s="46"/>
    </row>
    <row r="436" ht="12.75">
      <c r="H436" s="46"/>
    </row>
    <row r="437" ht="12.75">
      <c r="H437" s="46"/>
    </row>
    <row r="438" ht="12.75">
      <c r="H438" s="46"/>
    </row>
    <row r="439" ht="12.75">
      <c r="H439" s="46"/>
    </row>
    <row r="440" ht="12.75">
      <c r="H440" s="46"/>
    </row>
    <row r="441" ht="12.75">
      <c r="H441" s="46"/>
    </row>
    <row r="442" ht="12.75">
      <c r="H442" s="46"/>
    </row>
    <row r="443" ht="12.75">
      <c r="H443" s="46"/>
    </row>
    <row r="444" ht="12.75">
      <c r="H444" s="46"/>
    </row>
    <row r="445" ht="12.75">
      <c r="H445" s="46"/>
    </row>
    <row r="446" ht="12.75">
      <c r="H446" s="46"/>
    </row>
    <row r="447" ht="12.75">
      <c r="H447" s="46"/>
    </row>
    <row r="448" ht="12.75">
      <c r="H448" s="46"/>
    </row>
    <row r="449" ht="12.75">
      <c r="H449" s="46"/>
    </row>
    <row r="450" ht="12.75">
      <c r="H450" s="46"/>
    </row>
    <row r="451" ht="12.75">
      <c r="H451" s="46"/>
    </row>
    <row r="452" ht="12.75">
      <c r="H452" s="46"/>
    </row>
    <row r="453" ht="12.75">
      <c r="H453" s="46"/>
    </row>
    <row r="454" ht="12.75">
      <c r="H454" s="46"/>
    </row>
    <row r="455" ht="12.75">
      <c r="H455" s="46"/>
    </row>
    <row r="456" ht="12.75">
      <c r="H456" s="46"/>
    </row>
    <row r="457" ht="12.75">
      <c r="H457" s="46"/>
    </row>
    <row r="458" ht="12.75">
      <c r="H458" s="46"/>
    </row>
    <row r="459" ht="12.75">
      <c r="H459" s="46"/>
    </row>
    <row r="460" ht="12.75">
      <c r="H460" s="46"/>
    </row>
    <row r="461" ht="12.75">
      <c r="H461" s="46"/>
    </row>
    <row r="462" ht="12.75">
      <c r="H462" s="46"/>
    </row>
    <row r="463" ht="12.75">
      <c r="H463" s="46"/>
    </row>
    <row r="464" ht="12.75">
      <c r="H464" s="46"/>
    </row>
    <row r="465" ht="12.75">
      <c r="H465" s="46"/>
    </row>
    <row r="466" ht="12.75">
      <c r="H466" s="46"/>
    </row>
    <row r="467" ht="12.75">
      <c r="H467" s="46"/>
    </row>
    <row r="468" ht="12.75">
      <c r="H468" s="46"/>
    </row>
    <row r="469" ht="12.75">
      <c r="H469" s="46"/>
    </row>
    <row r="470" ht="12.75">
      <c r="H470" s="46"/>
    </row>
    <row r="471" ht="12.75">
      <c r="H471" s="46"/>
    </row>
    <row r="472" ht="12.75">
      <c r="H472" s="46"/>
    </row>
    <row r="473" ht="12.75">
      <c r="H473" s="46"/>
    </row>
    <row r="474" ht="12.75">
      <c r="H474" s="46"/>
    </row>
    <row r="475" ht="12.75">
      <c r="H475" s="46"/>
    </row>
    <row r="476" ht="12.75">
      <c r="H476" s="46"/>
    </row>
    <row r="477" ht="12.75">
      <c r="H477" s="46"/>
    </row>
    <row r="478" ht="12.75">
      <c r="H478" s="46"/>
    </row>
    <row r="479" ht="12.75">
      <c r="H479" s="46"/>
    </row>
    <row r="480" ht="12.75">
      <c r="H480" s="46"/>
    </row>
    <row r="481" ht="12.75">
      <c r="H481" s="46"/>
    </row>
    <row r="482" ht="12.75">
      <c r="H482" s="46"/>
    </row>
    <row r="483" ht="12.75">
      <c r="H483" s="46"/>
    </row>
    <row r="484" ht="12.75">
      <c r="H484" s="46"/>
    </row>
    <row r="485" ht="12.75">
      <c r="H485" s="46"/>
    </row>
    <row r="486" ht="12.75">
      <c r="H486" s="46"/>
    </row>
    <row r="487" ht="12.75">
      <c r="H487" s="46"/>
    </row>
    <row r="488" ht="12.75">
      <c r="H488" s="46"/>
    </row>
    <row r="489" ht="12.75">
      <c r="H489" s="46"/>
    </row>
    <row r="490" ht="12.75">
      <c r="H490" s="46"/>
    </row>
    <row r="491" ht="12.75">
      <c r="H491" s="46"/>
    </row>
    <row r="492" ht="12.75">
      <c r="H492" s="46"/>
    </row>
    <row r="493" ht="12.75">
      <c r="H493" s="46"/>
    </row>
    <row r="494" ht="12.75">
      <c r="H494" s="46"/>
    </row>
    <row r="495" ht="12.75">
      <c r="H495" s="46"/>
    </row>
    <row r="496" ht="12.75">
      <c r="H496" s="46"/>
    </row>
    <row r="497" ht="12.75">
      <c r="H497" s="46"/>
    </row>
    <row r="498" ht="12.75">
      <c r="H498" s="46"/>
    </row>
    <row r="499" ht="12.75">
      <c r="H499" s="46"/>
    </row>
    <row r="500" ht="12.75">
      <c r="H500" s="46"/>
    </row>
    <row r="501" ht="12.75">
      <c r="H501" s="46"/>
    </row>
    <row r="502" ht="12.75">
      <c r="H502" s="46"/>
    </row>
    <row r="503" ht="12.75">
      <c r="H503" s="46"/>
    </row>
    <row r="504" ht="12.75">
      <c r="H504" s="46"/>
    </row>
    <row r="505" ht="12.75">
      <c r="H505" s="46"/>
    </row>
    <row r="506" ht="12.75">
      <c r="H506" s="46"/>
    </row>
    <row r="507" ht="12.75">
      <c r="H507" s="46"/>
    </row>
    <row r="508" ht="12.75">
      <c r="H508" s="46"/>
    </row>
    <row r="509" ht="12.75">
      <c r="H509" s="46"/>
    </row>
    <row r="510" ht="12.75">
      <c r="H510" s="46"/>
    </row>
    <row r="511" ht="12.75">
      <c r="H511" s="46"/>
    </row>
    <row r="512" ht="12.75">
      <c r="H512" s="46"/>
    </row>
    <row r="513" ht="12.75">
      <c r="H513" s="46"/>
    </row>
    <row r="514" ht="12.75">
      <c r="H514" s="46"/>
    </row>
    <row r="515" ht="12.75">
      <c r="H515" s="46"/>
    </row>
    <row r="516" ht="12.75">
      <c r="H516" s="46"/>
    </row>
    <row r="517" ht="12.75">
      <c r="H517" s="46"/>
    </row>
    <row r="518" ht="12.75">
      <c r="H518" s="46"/>
    </row>
    <row r="519" ht="12.75">
      <c r="H519" s="46"/>
    </row>
    <row r="520" ht="12.75">
      <c r="H520" s="46"/>
    </row>
    <row r="521" ht="12.75">
      <c r="H521" s="46"/>
    </row>
    <row r="522" ht="12.75">
      <c r="H522" s="46"/>
    </row>
    <row r="523" ht="12.75">
      <c r="H523" s="46"/>
    </row>
    <row r="524" ht="12.75">
      <c r="H524" s="46"/>
    </row>
    <row r="525" ht="12.75">
      <c r="H525" s="46"/>
    </row>
    <row r="526" ht="12.75">
      <c r="H526" s="46"/>
    </row>
    <row r="527" ht="12.75">
      <c r="H527" s="46"/>
    </row>
    <row r="528" ht="12.75">
      <c r="H528" s="46"/>
    </row>
    <row r="529" ht="12.75">
      <c r="H529" s="46"/>
    </row>
    <row r="530" ht="12.75">
      <c r="H530" s="46"/>
    </row>
    <row r="531" ht="12.75">
      <c r="H531" s="46"/>
    </row>
    <row r="532" ht="12.75">
      <c r="H532" s="46"/>
    </row>
    <row r="533" ht="12.75">
      <c r="H533" s="46"/>
    </row>
    <row r="534" ht="12.75">
      <c r="H534" s="46"/>
    </row>
    <row r="535" ht="12.75">
      <c r="H535" s="46"/>
    </row>
    <row r="536" ht="12.75">
      <c r="H536" s="46"/>
    </row>
    <row r="537" ht="12.75">
      <c r="H537" s="46"/>
    </row>
    <row r="538" ht="12.75">
      <c r="H538" s="46"/>
    </row>
    <row r="539" ht="12.75">
      <c r="H539" s="46"/>
    </row>
    <row r="540" ht="12.75">
      <c r="H540" s="46"/>
    </row>
    <row r="541" ht="12.75">
      <c r="H541" s="46"/>
    </row>
    <row r="542" ht="12.75">
      <c r="H542" s="46"/>
    </row>
    <row r="543" ht="12.75">
      <c r="H543" s="46"/>
    </row>
    <row r="544" ht="12.75">
      <c r="H544" s="46"/>
    </row>
    <row r="545" ht="12.75">
      <c r="H545" s="46"/>
    </row>
    <row r="546" ht="12.75">
      <c r="H546" s="46"/>
    </row>
    <row r="547" ht="12.75">
      <c r="H547" s="46"/>
    </row>
    <row r="548" ht="12.75">
      <c r="H548" s="46"/>
    </row>
    <row r="549" ht="12.75">
      <c r="H549" s="46"/>
    </row>
    <row r="550" ht="12.75">
      <c r="H550" s="46"/>
    </row>
    <row r="551" ht="12.75">
      <c r="H551" s="46"/>
    </row>
    <row r="552" ht="12.75">
      <c r="H552" s="46"/>
    </row>
    <row r="553" ht="12.75">
      <c r="H553" s="46"/>
    </row>
    <row r="554" ht="12.75">
      <c r="H554" s="46"/>
    </row>
    <row r="555" ht="12.75">
      <c r="H555" s="46"/>
    </row>
    <row r="556" ht="12.75">
      <c r="H556" s="46"/>
    </row>
    <row r="557" ht="12.75">
      <c r="H557" s="46"/>
    </row>
    <row r="558" ht="12.75">
      <c r="H558" s="46"/>
    </row>
    <row r="559" ht="12.75">
      <c r="H559" s="46"/>
    </row>
    <row r="560" ht="12.75">
      <c r="H560" s="46"/>
    </row>
    <row r="561" ht="12.75">
      <c r="H561" s="46"/>
    </row>
    <row r="562" ht="12.75">
      <c r="H562" s="46"/>
    </row>
    <row r="563" ht="12.75">
      <c r="H563" s="46"/>
    </row>
    <row r="564" ht="12.75">
      <c r="H564" s="46"/>
    </row>
    <row r="565" ht="12.75">
      <c r="H565" s="46"/>
    </row>
    <row r="566" ht="12.75">
      <c r="H566" s="46"/>
    </row>
    <row r="567" ht="12.75">
      <c r="H567" s="46"/>
    </row>
    <row r="568" ht="12.75">
      <c r="H568" s="46"/>
    </row>
    <row r="569" ht="12.75">
      <c r="H569" s="46"/>
    </row>
    <row r="570" ht="12.75">
      <c r="H570" s="46"/>
    </row>
    <row r="571" ht="12.75">
      <c r="H571" s="46"/>
    </row>
    <row r="572" ht="12.75">
      <c r="H572" s="46"/>
    </row>
    <row r="573" ht="12.75">
      <c r="H573" s="46"/>
    </row>
    <row r="574" ht="12.75">
      <c r="H574" s="46"/>
    </row>
    <row r="575" ht="12.75">
      <c r="H575" s="46"/>
    </row>
    <row r="576" ht="12.75">
      <c r="H576" s="46"/>
    </row>
    <row r="577" ht="12.75">
      <c r="H577" s="46"/>
    </row>
    <row r="578" ht="12.75">
      <c r="H578" s="46"/>
    </row>
    <row r="579" ht="12.75">
      <c r="H579" s="46"/>
    </row>
    <row r="580" ht="12.75">
      <c r="H580" s="46"/>
    </row>
    <row r="581" ht="12.75">
      <c r="H581" s="46"/>
    </row>
    <row r="582" ht="12.75">
      <c r="H582" s="46"/>
    </row>
    <row r="583" ht="12.75">
      <c r="H583" s="46"/>
    </row>
    <row r="584" ht="12.75">
      <c r="H584" s="46"/>
    </row>
    <row r="585" ht="12.75">
      <c r="H585" s="46"/>
    </row>
    <row r="586" ht="12.75">
      <c r="H586" s="46"/>
    </row>
    <row r="587" ht="12.75">
      <c r="H587" s="46"/>
    </row>
    <row r="588" ht="12.75">
      <c r="H588" s="46"/>
    </row>
    <row r="589" ht="12.75">
      <c r="H589" s="46"/>
    </row>
    <row r="590" ht="12.75">
      <c r="H590" s="46"/>
    </row>
    <row r="591" ht="12.75">
      <c r="H591" s="46"/>
    </row>
    <row r="592" ht="12.75">
      <c r="H592" s="46"/>
    </row>
    <row r="593" ht="12.75">
      <c r="H593" s="46"/>
    </row>
    <row r="594" ht="12.75">
      <c r="H594" s="46"/>
    </row>
    <row r="595" ht="12.75">
      <c r="H595" s="46"/>
    </row>
    <row r="596" ht="12.75">
      <c r="H596" s="46"/>
    </row>
    <row r="597" ht="12.75">
      <c r="H597" s="46"/>
    </row>
    <row r="598" ht="12.75">
      <c r="H598" s="46"/>
    </row>
    <row r="599" ht="12.75">
      <c r="H599" s="46"/>
    </row>
    <row r="600" ht="12.75">
      <c r="H600" s="46"/>
    </row>
    <row r="601" ht="12.75">
      <c r="H601" s="46"/>
    </row>
    <row r="602" ht="12.75">
      <c r="H602" s="46"/>
    </row>
    <row r="603" ht="12.75">
      <c r="H603" s="46"/>
    </row>
    <row r="604" ht="12.75">
      <c r="H604" s="46"/>
    </row>
    <row r="605" ht="12.75">
      <c r="H605" s="46"/>
    </row>
    <row r="606" ht="12.75">
      <c r="H606" s="46"/>
    </row>
    <row r="607" ht="12.75">
      <c r="H607" s="46"/>
    </row>
    <row r="608" ht="12.75">
      <c r="H608" s="46"/>
    </row>
    <row r="609" ht="12.75">
      <c r="H609" s="46"/>
    </row>
    <row r="610" ht="12.75">
      <c r="H610" s="46"/>
    </row>
    <row r="611" ht="12.75">
      <c r="H611" s="46"/>
    </row>
    <row r="612" ht="12.75">
      <c r="H612" s="46"/>
    </row>
    <row r="613" ht="12.75">
      <c r="H613" s="46"/>
    </row>
    <row r="614" ht="12.75">
      <c r="H614" s="46"/>
    </row>
    <row r="615" ht="12.75">
      <c r="H615" s="46"/>
    </row>
    <row r="616" ht="12.75">
      <c r="H616" s="46"/>
    </row>
    <row r="617" ht="12.75">
      <c r="H617" s="46"/>
    </row>
    <row r="618" ht="12.75">
      <c r="H618" s="46"/>
    </row>
    <row r="619" ht="12.75">
      <c r="H619" s="46"/>
    </row>
    <row r="620" ht="12.75">
      <c r="H620" s="46"/>
    </row>
    <row r="621" ht="12.75">
      <c r="H621" s="46"/>
    </row>
    <row r="622" ht="12.75">
      <c r="H622" s="46"/>
    </row>
    <row r="623" ht="12.75">
      <c r="H623" s="46"/>
    </row>
    <row r="624" ht="12.75">
      <c r="H624" s="46"/>
    </row>
    <row r="625" ht="12.75">
      <c r="H625" s="46"/>
    </row>
    <row r="626" ht="12.75">
      <c r="H626" s="46"/>
    </row>
    <row r="627" ht="12.75">
      <c r="H627" s="46"/>
    </row>
    <row r="628" ht="12.75">
      <c r="H628" s="46"/>
    </row>
    <row r="629" ht="12.75">
      <c r="H629" s="46"/>
    </row>
    <row r="630" ht="12.75">
      <c r="H630" s="46"/>
    </row>
    <row r="631" ht="12.75">
      <c r="H631" s="46"/>
    </row>
    <row r="632" ht="12.75">
      <c r="H632" s="46"/>
    </row>
    <row r="633" ht="12.75">
      <c r="H633" s="46"/>
    </row>
    <row r="634" ht="12.75">
      <c r="H634" s="46"/>
    </row>
    <row r="635" ht="12.75">
      <c r="H635" s="46"/>
    </row>
    <row r="636" ht="12.75">
      <c r="H636" s="46"/>
    </row>
    <row r="637" ht="12.75">
      <c r="H637" s="46"/>
    </row>
    <row r="638" ht="12.75">
      <c r="H638" s="46"/>
    </row>
    <row r="639" ht="12.75">
      <c r="H639" s="46"/>
    </row>
    <row r="640" ht="12.75">
      <c r="H640" s="46"/>
    </row>
    <row r="641" ht="12.75">
      <c r="H641" s="46"/>
    </row>
    <row r="642" ht="12.75">
      <c r="H642" s="46"/>
    </row>
    <row r="643" ht="12.75">
      <c r="H643" s="46"/>
    </row>
    <row r="644" ht="12.75">
      <c r="H644" s="46"/>
    </row>
    <row r="645" ht="12.75">
      <c r="H645" s="46"/>
    </row>
    <row r="646" ht="12.75">
      <c r="H646" s="46"/>
    </row>
    <row r="647" ht="12.75">
      <c r="H647" s="46"/>
    </row>
    <row r="648" ht="12.75">
      <c r="H648" s="46"/>
    </row>
    <row r="649" ht="12.75">
      <c r="H649" s="46"/>
    </row>
    <row r="650" ht="12.75">
      <c r="H650" s="46"/>
    </row>
    <row r="651" ht="12.75">
      <c r="H651" s="46"/>
    </row>
    <row r="652" ht="12.75">
      <c r="H652" s="46"/>
    </row>
    <row r="653" ht="12.75">
      <c r="H653" s="46"/>
    </row>
    <row r="654" ht="12.75">
      <c r="H654" s="46"/>
    </row>
    <row r="655" ht="12.75">
      <c r="H655" s="46"/>
    </row>
    <row r="656" ht="12.75">
      <c r="H656" s="46"/>
    </row>
    <row r="657" ht="12.75">
      <c r="H657" s="46"/>
    </row>
    <row r="658" ht="12.75">
      <c r="H658" s="46"/>
    </row>
    <row r="659" ht="12.75">
      <c r="H659" s="46"/>
    </row>
    <row r="660" ht="12.75">
      <c r="H660" s="46"/>
    </row>
    <row r="661" ht="12.75">
      <c r="H661" s="46"/>
    </row>
    <row r="662" ht="12.75">
      <c r="H662" s="46"/>
    </row>
    <row r="663" ht="12.75">
      <c r="H663" s="46"/>
    </row>
    <row r="664" ht="12.75">
      <c r="H664" s="46"/>
    </row>
    <row r="665" ht="12.75">
      <c r="H665" s="46"/>
    </row>
    <row r="666" ht="12.75">
      <c r="H666" s="46"/>
    </row>
    <row r="667" ht="12.75">
      <c r="H667" s="46"/>
    </row>
    <row r="668" ht="12.75">
      <c r="H668" s="46"/>
    </row>
    <row r="669" ht="12.75">
      <c r="H669" s="46"/>
    </row>
    <row r="670" ht="12.75">
      <c r="H670" s="46"/>
    </row>
    <row r="671" ht="12.75">
      <c r="H671" s="46"/>
    </row>
    <row r="672" ht="12.75">
      <c r="H672" s="46"/>
    </row>
    <row r="673" ht="12.75">
      <c r="H673" s="46"/>
    </row>
    <row r="674" ht="12.75">
      <c r="H674" s="46"/>
    </row>
    <row r="675" ht="12.75">
      <c r="H675" s="46"/>
    </row>
    <row r="676" ht="12.75">
      <c r="H676" s="46"/>
    </row>
    <row r="677" ht="12.75">
      <c r="H677" s="46"/>
    </row>
    <row r="678" ht="12.75">
      <c r="H678" s="46"/>
    </row>
    <row r="679" ht="12.75">
      <c r="H679" s="46"/>
    </row>
    <row r="680" ht="12.75">
      <c r="H680" s="46"/>
    </row>
    <row r="681" ht="12.75">
      <c r="H681" s="46"/>
    </row>
    <row r="682" ht="12.75">
      <c r="H682" s="46"/>
    </row>
    <row r="683" ht="12.75">
      <c r="H683" s="46"/>
    </row>
    <row r="684" ht="12.75">
      <c r="H684" s="46"/>
    </row>
    <row r="685" ht="12.75">
      <c r="H685" s="46"/>
    </row>
    <row r="686" ht="12.75">
      <c r="H686" s="46"/>
    </row>
    <row r="687" ht="12.75">
      <c r="H687" s="46"/>
    </row>
    <row r="688" ht="12.75">
      <c r="H688" s="46"/>
    </row>
    <row r="689" ht="12.75">
      <c r="H689" s="46"/>
    </row>
    <row r="690" ht="12.75">
      <c r="H690" s="46"/>
    </row>
    <row r="691" ht="12.75">
      <c r="H691" s="46"/>
    </row>
    <row r="692" ht="12.75">
      <c r="H692" s="46"/>
    </row>
    <row r="693" ht="12.75">
      <c r="H693" s="46"/>
    </row>
    <row r="694" ht="12.75">
      <c r="H694" s="46"/>
    </row>
    <row r="695" ht="12.75">
      <c r="H695" s="46"/>
    </row>
    <row r="696" ht="12.75">
      <c r="H696" s="46"/>
    </row>
    <row r="697" ht="12.75">
      <c r="H697" s="46"/>
    </row>
    <row r="698" ht="12.75">
      <c r="H698" s="46"/>
    </row>
    <row r="699" ht="12.75">
      <c r="H699" s="46"/>
    </row>
    <row r="700" ht="12.75">
      <c r="H700" s="46"/>
    </row>
    <row r="701" ht="12.75">
      <c r="H701" s="46"/>
    </row>
    <row r="702" ht="12.75">
      <c r="H702" s="46"/>
    </row>
    <row r="703" ht="12.75">
      <c r="H703" s="46"/>
    </row>
    <row r="704" ht="12.75">
      <c r="H704" s="46"/>
    </row>
    <row r="705" ht="12.75">
      <c r="H705" s="46"/>
    </row>
    <row r="706" ht="12.75">
      <c r="H706" s="46"/>
    </row>
    <row r="707" ht="12.75">
      <c r="H707" s="46"/>
    </row>
    <row r="708" ht="12.75">
      <c r="H708" s="46"/>
    </row>
    <row r="709" ht="12.75">
      <c r="H709" s="46"/>
    </row>
    <row r="710" ht="12.75">
      <c r="H710" s="46"/>
    </row>
    <row r="711" ht="12.75">
      <c r="H711" s="46"/>
    </row>
    <row r="712" ht="12.75">
      <c r="H712" s="46"/>
    </row>
    <row r="713" ht="12.75">
      <c r="H713" s="46"/>
    </row>
    <row r="714" ht="12.75">
      <c r="H714" s="46"/>
    </row>
    <row r="715" ht="12.75">
      <c r="H715" s="46"/>
    </row>
    <row r="716" ht="12.75">
      <c r="H716" s="46"/>
    </row>
    <row r="717" ht="12.75">
      <c r="H717" s="46"/>
    </row>
    <row r="718" ht="12.75">
      <c r="H718" s="46"/>
    </row>
    <row r="719" ht="12.75">
      <c r="H719" s="46"/>
    </row>
    <row r="720" ht="12.75">
      <c r="H720" s="46"/>
    </row>
    <row r="721" ht="12.75">
      <c r="H721" s="46"/>
    </row>
    <row r="722" ht="12.75">
      <c r="H722" s="46"/>
    </row>
    <row r="723" ht="12.75">
      <c r="H723" s="46"/>
    </row>
    <row r="724" ht="12.75">
      <c r="H724" s="46"/>
    </row>
    <row r="725" ht="12.75">
      <c r="H725" s="46"/>
    </row>
    <row r="726" ht="12.75">
      <c r="H726" s="46"/>
    </row>
    <row r="727" ht="12.75">
      <c r="H727" s="46"/>
    </row>
    <row r="728" ht="12.75">
      <c r="H728" s="46"/>
    </row>
    <row r="729" ht="12.75">
      <c r="H729" s="46"/>
    </row>
    <row r="730" ht="12.75">
      <c r="H730" s="46"/>
    </row>
    <row r="731" ht="12.75">
      <c r="H731" s="46"/>
    </row>
    <row r="732" ht="12.75">
      <c r="H732" s="46"/>
    </row>
    <row r="733" ht="12.75">
      <c r="H733" s="46"/>
    </row>
    <row r="734" ht="12.75">
      <c r="H734" s="46"/>
    </row>
    <row r="735" ht="12.75">
      <c r="H735" s="46"/>
    </row>
    <row r="736" ht="12.75">
      <c r="H736" s="46"/>
    </row>
    <row r="737" ht="12.75">
      <c r="H737" s="46"/>
    </row>
    <row r="738" ht="12.75">
      <c r="H738" s="46"/>
    </row>
    <row r="739" ht="12.75">
      <c r="H739" s="46"/>
    </row>
    <row r="740" ht="12.75">
      <c r="H740" s="46"/>
    </row>
    <row r="741" ht="12.75">
      <c r="H741" s="46"/>
    </row>
    <row r="742" ht="12.75">
      <c r="H742" s="46"/>
    </row>
    <row r="743" ht="12.75">
      <c r="H743" s="46"/>
    </row>
    <row r="744" ht="12.75">
      <c r="H744" s="46"/>
    </row>
    <row r="745" ht="12.75">
      <c r="H745" s="46"/>
    </row>
    <row r="746" ht="12.75">
      <c r="H746" s="46"/>
    </row>
    <row r="747" ht="12.75">
      <c r="H747" s="46"/>
    </row>
    <row r="748" ht="12.75">
      <c r="H748" s="46"/>
    </row>
    <row r="749" ht="12.75">
      <c r="H749" s="46"/>
    </row>
    <row r="750" ht="12.75">
      <c r="H750" s="46"/>
    </row>
    <row r="751" ht="12.75">
      <c r="H751" s="46"/>
    </row>
    <row r="752" ht="12.75">
      <c r="H752" s="46"/>
    </row>
    <row r="753" ht="12.75">
      <c r="H753" s="46"/>
    </row>
    <row r="754" ht="12.75">
      <c r="H754" s="46"/>
    </row>
    <row r="755" ht="12.75">
      <c r="H755" s="46"/>
    </row>
    <row r="756" ht="12.75">
      <c r="H756" s="46"/>
    </row>
    <row r="757" ht="12.75">
      <c r="H757" s="46"/>
    </row>
    <row r="758" ht="12.75">
      <c r="H758" s="46"/>
    </row>
    <row r="759" ht="12.75">
      <c r="H759" s="46"/>
    </row>
    <row r="760" ht="12.75">
      <c r="H760" s="46"/>
    </row>
    <row r="761" ht="12.75">
      <c r="H761" s="46"/>
    </row>
    <row r="762" ht="12.75">
      <c r="H762" s="46"/>
    </row>
    <row r="763" ht="12.75">
      <c r="H763" s="46"/>
    </row>
    <row r="764" ht="12.75">
      <c r="H764" s="46"/>
    </row>
    <row r="765" ht="12.75">
      <c r="H765" s="46"/>
    </row>
    <row r="766" ht="12.75">
      <c r="H766" s="46"/>
    </row>
    <row r="767" ht="12.75">
      <c r="H767" s="46"/>
    </row>
    <row r="768" ht="12.75">
      <c r="H768" s="46"/>
    </row>
    <row r="769" ht="12.75">
      <c r="H769" s="46"/>
    </row>
    <row r="770" ht="12.75">
      <c r="H770" s="46"/>
    </row>
    <row r="771" ht="12.75">
      <c r="H771" s="46"/>
    </row>
    <row r="772" ht="12.75">
      <c r="H772" s="46"/>
    </row>
    <row r="773" ht="12.75">
      <c r="H773" s="46"/>
    </row>
    <row r="774" ht="12.75">
      <c r="H774" s="46"/>
    </row>
    <row r="775" ht="12.75">
      <c r="H775" s="46"/>
    </row>
    <row r="776" ht="12.75">
      <c r="H776" s="46"/>
    </row>
    <row r="777" ht="12.75">
      <c r="H777" s="46"/>
    </row>
    <row r="778" ht="12.75">
      <c r="H778" s="46"/>
    </row>
    <row r="779" ht="12.75">
      <c r="H779" s="46"/>
    </row>
    <row r="780" ht="12.75">
      <c r="H780" s="46"/>
    </row>
    <row r="781" ht="12.75">
      <c r="H781" s="46"/>
    </row>
    <row r="782" ht="12.75">
      <c r="H782" s="46"/>
    </row>
    <row r="783" ht="12.75">
      <c r="H783" s="46"/>
    </row>
    <row r="784" ht="12.75">
      <c r="H784" s="46"/>
    </row>
    <row r="785" ht="12.75">
      <c r="H785" s="46"/>
    </row>
    <row r="786" ht="12.75">
      <c r="H786" s="46"/>
    </row>
    <row r="787" ht="12.75">
      <c r="H787" s="46"/>
    </row>
    <row r="788" ht="12.75">
      <c r="H788" s="46"/>
    </row>
    <row r="789" ht="12.75">
      <c r="H789" s="46"/>
    </row>
    <row r="790" ht="12.75">
      <c r="H790" s="46"/>
    </row>
    <row r="791" ht="12.75">
      <c r="H791" s="46"/>
    </row>
    <row r="792" ht="12.75">
      <c r="H792" s="46"/>
    </row>
    <row r="793" ht="12.75">
      <c r="H793" s="46"/>
    </row>
    <row r="794" ht="12.75">
      <c r="H794" s="46"/>
    </row>
    <row r="795" ht="12.75">
      <c r="H795" s="46"/>
    </row>
    <row r="796" ht="12.75">
      <c r="H796" s="46"/>
    </row>
    <row r="797" ht="12.75">
      <c r="H797" s="46"/>
    </row>
    <row r="798" ht="12.75">
      <c r="H798" s="46"/>
    </row>
    <row r="799" ht="12.75">
      <c r="H799" s="46"/>
    </row>
    <row r="800" ht="12.75">
      <c r="H800" s="46"/>
    </row>
    <row r="801" ht="12.75">
      <c r="H801" s="46"/>
    </row>
    <row r="802" ht="12.75">
      <c r="H802" s="46"/>
    </row>
    <row r="803" ht="12.75">
      <c r="H803" s="46"/>
    </row>
    <row r="804" ht="12.75">
      <c r="H804" s="46"/>
    </row>
    <row r="805" ht="12.75">
      <c r="H805" s="46"/>
    </row>
    <row r="806" ht="12.75">
      <c r="H806" s="46"/>
    </row>
    <row r="807" ht="12.75">
      <c r="H807" s="46"/>
    </row>
    <row r="808" ht="12.75">
      <c r="H808" s="46"/>
    </row>
    <row r="809" ht="12.75">
      <c r="H809" s="46"/>
    </row>
    <row r="810" ht="12.75">
      <c r="H810" s="46"/>
    </row>
    <row r="811" ht="12.75">
      <c r="H811" s="46"/>
    </row>
    <row r="812" ht="12.75">
      <c r="H812" s="46"/>
    </row>
    <row r="813" ht="12.75">
      <c r="H813" s="46"/>
    </row>
    <row r="814" ht="12.75">
      <c r="H814" s="46"/>
    </row>
    <row r="815" ht="12.75">
      <c r="H815" s="46"/>
    </row>
    <row r="816" ht="12.75">
      <c r="H816" s="46"/>
    </row>
    <row r="817" ht="12.75">
      <c r="H817" s="46"/>
    </row>
    <row r="818" ht="12.75">
      <c r="H818" s="46"/>
    </row>
    <row r="819" ht="12.75">
      <c r="H819" s="46"/>
    </row>
    <row r="820" ht="12.75">
      <c r="H820" s="46"/>
    </row>
    <row r="821" ht="12.75">
      <c r="H821" s="46"/>
    </row>
    <row r="822" ht="12.75">
      <c r="H822" s="46"/>
    </row>
    <row r="823" ht="12.75">
      <c r="H823" s="46"/>
    </row>
    <row r="824" ht="12.75">
      <c r="H824" s="46"/>
    </row>
    <row r="825" ht="12.75">
      <c r="H825" s="46"/>
    </row>
    <row r="826" ht="12.75">
      <c r="H826" s="46"/>
    </row>
    <row r="827" ht="12.75">
      <c r="H827" s="46"/>
    </row>
    <row r="828" ht="12.75">
      <c r="H828" s="46"/>
    </row>
  </sheetData>
  <mergeCells count="2">
    <mergeCell ref="E5:G5"/>
    <mergeCell ref="G4:H4"/>
  </mergeCells>
  <printOptions horizontalCentered="1" verticalCentered="1"/>
  <pageMargins left="0.3937007874015748" right="0.3937007874015748" top="0.3937007874015748" bottom="0.3937007874015748" header="0.3937007874015748" footer="0.3937007874015748"/>
  <pageSetup fitToHeight="3" horizontalDpi="600" verticalDpi="600" orientation="portrait" paperSize="9" scale="60" r:id="rId2"/>
  <rowBreaks count="1" manualBreakCount="1">
    <brk id="78" max="7" man="1"/>
  </rowBreaks>
  <drawing r:id="rId1"/>
</worksheet>
</file>

<file path=xl/worksheets/sheet8.xml><?xml version="1.0" encoding="utf-8"?>
<worksheet xmlns="http://schemas.openxmlformats.org/spreadsheetml/2006/main" xmlns:r="http://schemas.openxmlformats.org/officeDocument/2006/relationships">
  <sheetPr codeName="Sheet7"/>
  <dimension ref="A1:J108"/>
  <sheetViews>
    <sheetView showGridLines="0" zoomScale="90" zoomScaleNormal="90" zoomScaleSheetLayoutView="100" workbookViewId="0" topLeftCell="A1">
      <selection activeCell="A1" sqref="A1"/>
    </sheetView>
  </sheetViews>
  <sheetFormatPr defaultColWidth="9.140625" defaultRowHeight="10.5" customHeight="1"/>
  <cols>
    <col min="1" max="1" width="35.28125" style="48" customWidth="1"/>
    <col min="2" max="2" width="10.421875" style="48" customWidth="1"/>
    <col min="3" max="3" width="9.421875" style="48" customWidth="1"/>
    <col min="4" max="4" width="10.28125" style="48" customWidth="1"/>
    <col min="5" max="5" width="4.00390625" style="48" customWidth="1"/>
    <col min="6" max="6" width="31.140625" style="48" customWidth="1"/>
    <col min="7" max="9" width="9.28125" style="48" customWidth="1"/>
    <col min="10" max="16384" width="9.140625" style="48" customWidth="1"/>
  </cols>
  <sheetData>
    <row r="1" spans="1:9" ht="15.75">
      <c r="A1" s="108" t="s">
        <v>428</v>
      </c>
      <c r="B1" s="47"/>
      <c r="C1" s="47"/>
      <c r="D1" s="47"/>
      <c r="E1" s="47"/>
      <c r="F1" s="47"/>
      <c r="G1" s="47"/>
      <c r="H1" s="47"/>
      <c r="I1" s="47"/>
    </row>
    <row r="2" spans="1:7" s="49" customFormat="1" ht="15.75">
      <c r="A2" s="165"/>
      <c r="B2" s="91"/>
      <c r="C2" s="47"/>
      <c r="D2" s="47"/>
      <c r="E2" s="47"/>
      <c r="F2" s="47"/>
      <c r="G2" s="47"/>
    </row>
    <row r="3" spans="1:9" s="49" customFormat="1" ht="13.5" thickBot="1">
      <c r="A3" s="163"/>
      <c r="B3" s="163"/>
      <c r="C3" s="123"/>
      <c r="D3" s="123"/>
      <c r="E3" s="123"/>
      <c r="F3" s="123"/>
      <c r="G3" s="123"/>
      <c r="H3" s="1045" t="s">
        <v>196</v>
      </c>
      <c r="I3" s="1045"/>
    </row>
    <row r="4" spans="1:9" s="49" customFormat="1" ht="12.75" customHeight="1">
      <c r="A4" s="121" t="s">
        <v>166</v>
      </c>
      <c r="B4" s="122" t="s">
        <v>167</v>
      </c>
      <c r="C4" s="122" t="s">
        <v>168</v>
      </c>
      <c r="D4" s="122" t="s">
        <v>18</v>
      </c>
      <c r="E4" s="149"/>
      <c r="F4" s="121" t="s">
        <v>166</v>
      </c>
      <c r="G4" s="122" t="s">
        <v>167</v>
      </c>
      <c r="H4" s="122" t="s">
        <v>168</v>
      </c>
      <c r="I4" s="122" t="s">
        <v>18</v>
      </c>
    </row>
    <row r="5" spans="1:4" s="49" customFormat="1" ht="12.75" customHeight="1">
      <c r="A5" s="50"/>
      <c r="B5" s="50"/>
      <c r="C5" s="50"/>
      <c r="D5" s="50"/>
    </row>
    <row r="6" spans="1:9" s="49" customFormat="1" ht="12.75" customHeight="1">
      <c r="A6" s="188" t="s">
        <v>169</v>
      </c>
      <c r="B6" s="164">
        <v>81150</v>
      </c>
      <c r="C6" s="164">
        <v>4279</v>
      </c>
      <c r="D6" s="164">
        <v>85429</v>
      </c>
      <c r="G6" s="52"/>
      <c r="H6" s="52"/>
      <c r="I6" s="52"/>
    </row>
    <row r="7" spans="1:9" s="49" customFormat="1" ht="12.75" customHeight="1">
      <c r="A7" s="188" t="s">
        <v>170</v>
      </c>
      <c r="B7" s="164">
        <v>68577</v>
      </c>
      <c r="C7" s="164">
        <v>3423</v>
      </c>
      <c r="D7" s="164">
        <v>72000</v>
      </c>
      <c r="G7" s="52"/>
      <c r="H7" s="52"/>
      <c r="I7" s="52"/>
    </row>
    <row r="8" spans="1:9" s="49" customFormat="1" ht="12.75" customHeight="1">
      <c r="A8" s="188" t="s">
        <v>171</v>
      </c>
      <c r="B8" s="164">
        <v>10326</v>
      </c>
      <c r="C8" s="164">
        <v>736</v>
      </c>
      <c r="D8" s="164">
        <v>11062</v>
      </c>
      <c r="G8" s="52"/>
      <c r="H8" s="52"/>
      <c r="I8" s="52"/>
    </row>
    <row r="9" spans="1:9" s="49" customFormat="1" ht="12.75" customHeight="1">
      <c r="A9" s="188" t="s">
        <v>172</v>
      </c>
      <c r="B9" s="164">
        <v>2247</v>
      </c>
      <c r="C9" s="164">
        <v>120</v>
      </c>
      <c r="D9" s="164">
        <v>2367</v>
      </c>
      <c r="G9" s="52"/>
      <c r="H9" s="52"/>
      <c r="I9" s="52"/>
    </row>
    <row r="10" s="49" customFormat="1" ht="12.75" customHeight="1"/>
    <row r="11" spans="1:9" s="49" customFormat="1" ht="12.75" customHeight="1">
      <c r="A11" s="200" t="s">
        <v>173</v>
      </c>
      <c r="B11" s="53">
        <v>2480</v>
      </c>
      <c r="C11" s="53">
        <v>196</v>
      </c>
      <c r="D11" s="53">
        <v>2676</v>
      </c>
      <c r="E11" s="54"/>
      <c r="F11" s="200" t="s">
        <v>174</v>
      </c>
      <c r="G11" s="202">
        <v>3672</v>
      </c>
      <c r="H11" s="202">
        <v>248</v>
      </c>
      <c r="I11" s="202">
        <v>3920</v>
      </c>
    </row>
    <row r="12" spans="1:9" s="49" customFormat="1" ht="12.75" customHeight="1">
      <c r="A12" s="199" t="s">
        <v>230</v>
      </c>
      <c r="B12" s="52">
        <v>188</v>
      </c>
      <c r="C12" s="52">
        <v>0</v>
      </c>
      <c r="D12" s="52">
        <v>188</v>
      </c>
      <c r="F12" s="199" t="s">
        <v>231</v>
      </c>
      <c r="G12" s="33">
        <v>150</v>
      </c>
      <c r="H12" s="33">
        <v>4</v>
      </c>
      <c r="I12" s="33">
        <v>154</v>
      </c>
    </row>
    <row r="13" spans="1:9" s="49" customFormat="1" ht="12.75" customHeight="1">
      <c r="A13" s="199" t="s">
        <v>232</v>
      </c>
      <c r="B13" s="52">
        <v>59</v>
      </c>
      <c r="C13" s="52">
        <v>3</v>
      </c>
      <c r="D13" s="52">
        <v>62</v>
      </c>
      <c r="F13" s="199" t="s">
        <v>233</v>
      </c>
      <c r="G13" s="33">
        <v>11</v>
      </c>
      <c r="H13" s="33">
        <v>0</v>
      </c>
      <c r="I13" s="33">
        <v>11</v>
      </c>
    </row>
    <row r="14" spans="1:9" s="49" customFormat="1" ht="12.75" customHeight="1">
      <c r="A14" s="199" t="s">
        <v>234</v>
      </c>
      <c r="B14" s="52">
        <v>2</v>
      </c>
      <c r="C14" s="52">
        <v>0</v>
      </c>
      <c r="D14" s="52">
        <v>2</v>
      </c>
      <c r="F14" s="199" t="s">
        <v>235</v>
      </c>
      <c r="G14" s="33">
        <v>16</v>
      </c>
      <c r="H14" s="33">
        <v>2</v>
      </c>
      <c r="I14" s="33">
        <v>18</v>
      </c>
    </row>
    <row r="15" spans="1:9" s="49" customFormat="1" ht="12.75" customHeight="1">
      <c r="A15" s="199" t="s">
        <v>236</v>
      </c>
      <c r="B15" s="52">
        <v>1</v>
      </c>
      <c r="C15" s="52">
        <v>0</v>
      </c>
      <c r="D15" s="52">
        <v>1</v>
      </c>
      <c r="F15" s="199" t="s">
        <v>237</v>
      </c>
      <c r="G15" s="33">
        <v>2</v>
      </c>
      <c r="H15" s="33">
        <v>0</v>
      </c>
      <c r="I15" s="33">
        <v>2</v>
      </c>
    </row>
    <row r="16" spans="1:9" s="49" customFormat="1" ht="12.75" customHeight="1">
      <c r="A16" s="199" t="s">
        <v>384</v>
      </c>
      <c r="B16" s="52">
        <v>1</v>
      </c>
      <c r="C16" s="52">
        <v>0</v>
      </c>
      <c r="D16" s="52">
        <v>1</v>
      </c>
      <c r="F16" s="199" t="s">
        <v>239</v>
      </c>
      <c r="G16" s="33">
        <v>27</v>
      </c>
      <c r="H16" s="33">
        <v>2</v>
      </c>
      <c r="I16" s="33">
        <v>29</v>
      </c>
    </row>
    <row r="17" spans="1:9" s="49" customFormat="1" ht="12.75" customHeight="1">
      <c r="A17" s="199" t="s">
        <v>238</v>
      </c>
      <c r="B17" s="52">
        <v>14</v>
      </c>
      <c r="C17" s="52">
        <v>0</v>
      </c>
      <c r="D17" s="52">
        <v>14</v>
      </c>
      <c r="F17" s="199" t="s">
        <v>241</v>
      </c>
      <c r="G17" s="33">
        <v>15</v>
      </c>
      <c r="H17" s="33">
        <v>4</v>
      </c>
      <c r="I17" s="33">
        <v>19</v>
      </c>
    </row>
    <row r="18" spans="1:9" s="49" customFormat="1" ht="12.75" customHeight="1">
      <c r="A18" s="199" t="s">
        <v>240</v>
      </c>
      <c r="B18" s="52">
        <v>30</v>
      </c>
      <c r="C18" s="52">
        <v>2</v>
      </c>
      <c r="D18" s="52">
        <v>32</v>
      </c>
      <c r="F18" s="199" t="s">
        <v>243</v>
      </c>
      <c r="G18" s="33">
        <v>22</v>
      </c>
      <c r="H18" s="33">
        <v>19</v>
      </c>
      <c r="I18" s="33">
        <v>41</v>
      </c>
    </row>
    <row r="19" spans="1:9" s="49" customFormat="1" ht="12.75" customHeight="1">
      <c r="A19" s="199" t="s">
        <v>242</v>
      </c>
      <c r="B19" s="52">
        <v>21</v>
      </c>
      <c r="C19" s="52">
        <v>0</v>
      </c>
      <c r="D19" s="52">
        <v>21</v>
      </c>
      <c r="F19" s="199" t="s">
        <v>245</v>
      </c>
      <c r="G19" s="33">
        <v>5</v>
      </c>
      <c r="H19" s="33">
        <v>0</v>
      </c>
      <c r="I19" s="33">
        <v>5</v>
      </c>
    </row>
    <row r="20" spans="1:9" s="49" customFormat="1" ht="12.75" customHeight="1">
      <c r="A20" s="199" t="s">
        <v>244</v>
      </c>
      <c r="B20" s="52">
        <v>120</v>
      </c>
      <c r="C20" s="52">
        <v>8</v>
      </c>
      <c r="D20" s="52">
        <v>128</v>
      </c>
      <c r="F20" s="199" t="s">
        <v>246</v>
      </c>
      <c r="G20" s="33">
        <v>29</v>
      </c>
      <c r="H20" s="33">
        <v>0</v>
      </c>
      <c r="I20" s="33">
        <v>29</v>
      </c>
    </row>
    <row r="21" spans="1:9" s="49" customFormat="1" ht="12.75" customHeight="1">
      <c r="A21" s="199" t="s">
        <v>385</v>
      </c>
      <c r="B21" s="52">
        <v>1</v>
      </c>
      <c r="C21" s="52">
        <v>0</v>
      </c>
      <c r="D21" s="52">
        <v>1</v>
      </c>
      <c r="F21" s="199" t="s">
        <v>248</v>
      </c>
      <c r="G21" s="33">
        <v>74</v>
      </c>
      <c r="H21" s="33">
        <v>11</v>
      </c>
      <c r="I21" s="33">
        <v>85</v>
      </c>
    </row>
    <row r="22" spans="1:9" s="49" customFormat="1" ht="12.75" customHeight="1">
      <c r="A22" s="199" t="s">
        <v>247</v>
      </c>
      <c r="B22" s="52">
        <v>20</v>
      </c>
      <c r="C22" s="52">
        <v>0</v>
      </c>
      <c r="D22" s="52">
        <v>20</v>
      </c>
      <c r="F22" s="199" t="s">
        <v>250</v>
      </c>
      <c r="G22" s="33">
        <v>11</v>
      </c>
      <c r="H22" s="33">
        <v>1</v>
      </c>
      <c r="I22" s="33">
        <v>12</v>
      </c>
    </row>
    <row r="23" spans="1:9" s="49" customFormat="1" ht="12.75" customHeight="1">
      <c r="A23" s="199" t="s">
        <v>249</v>
      </c>
      <c r="B23" s="52">
        <v>1</v>
      </c>
      <c r="C23" s="52">
        <v>0</v>
      </c>
      <c r="D23" s="52">
        <v>1</v>
      </c>
      <c r="F23" s="199" t="s">
        <v>252</v>
      </c>
      <c r="G23" s="33">
        <v>31</v>
      </c>
      <c r="H23" s="33">
        <v>0</v>
      </c>
      <c r="I23" s="33">
        <v>31</v>
      </c>
    </row>
    <row r="24" spans="1:9" s="49" customFormat="1" ht="12.75" customHeight="1">
      <c r="A24" s="199" t="s">
        <v>251</v>
      </c>
      <c r="B24" s="52">
        <v>49</v>
      </c>
      <c r="C24" s="52">
        <v>2</v>
      </c>
      <c r="D24" s="52">
        <v>51</v>
      </c>
      <c r="F24" s="199" t="s">
        <v>254</v>
      </c>
      <c r="G24" s="33">
        <v>4</v>
      </c>
      <c r="H24" s="33">
        <v>0</v>
      </c>
      <c r="I24" s="33">
        <v>4</v>
      </c>
    </row>
    <row r="25" spans="1:9" s="49" customFormat="1" ht="12.75" customHeight="1">
      <c r="A25" s="199" t="s">
        <v>253</v>
      </c>
      <c r="B25" s="52">
        <v>1</v>
      </c>
      <c r="C25" s="52">
        <v>0</v>
      </c>
      <c r="D25" s="52">
        <v>1</v>
      </c>
      <c r="F25" s="199" t="s">
        <v>256</v>
      </c>
      <c r="G25" s="33">
        <v>137</v>
      </c>
      <c r="H25" s="33">
        <v>8</v>
      </c>
      <c r="I25" s="33">
        <v>145</v>
      </c>
    </row>
    <row r="26" spans="1:9" s="49" customFormat="1" ht="12.75" customHeight="1">
      <c r="A26" s="199" t="s">
        <v>255</v>
      </c>
      <c r="B26" s="52">
        <v>56</v>
      </c>
      <c r="C26" s="52">
        <v>0</v>
      </c>
      <c r="D26" s="52">
        <v>56</v>
      </c>
      <c r="F26" s="199" t="s">
        <v>258</v>
      </c>
      <c r="G26" s="33">
        <v>7</v>
      </c>
      <c r="H26" s="33">
        <v>0</v>
      </c>
      <c r="I26" s="33">
        <v>7</v>
      </c>
    </row>
    <row r="27" spans="1:9" s="49" customFormat="1" ht="12.75" customHeight="1">
      <c r="A27" s="199" t="s">
        <v>257</v>
      </c>
      <c r="B27" s="52">
        <v>120</v>
      </c>
      <c r="C27" s="52">
        <v>12</v>
      </c>
      <c r="D27" s="52">
        <v>132</v>
      </c>
      <c r="F27" s="199" t="s">
        <v>260</v>
      </c>
      <c r="G27" s="33">
        <v>80</v>
      </c>
      <c r="H27" s="33">
        <v>12</v>
      </c>
      <c r="I27" s="33">
        <v>92</v>
      </c>
    </row>
    <row r="28" spans="1:9" s="49" customFormat="1" ht="12.75" customHeight="1">
      <c r="A28" s="199" t="s">
        <v>259</v>
      </c>
      <c r="B28" s="52">
        <v>12</v>
      </c>
      <c r="C28" s="52">
        <v>0</v>
      </c>
      <c r="D28" s="52">
        <v>12</v>
      </c>
      <c r="F28" s="199" t="s">
        <v>261</v>
      </c>
      <c r="G28" s="33">
        <v>6</v>
      </c>
      <c r="H28" s="33">
        <v>0</v>
      </c>
      <c r="I28" s="33">
        <v>6</v>
      </c>
    </row>
    <row r="29" spans="1:9" s="49" customFormat="1" ht="12.75" customHeight="1">
      <c r="A29" s="199" t="s">
        <v>262</v>
      </c>
      <c r="B29" s="52">
        <v>31</v>
      </c>
      <c r="C29" s="52">
        <v>0</v>
      </c>
      <c r="D29" s="52">
        <v>31</v>
      </c>
      <c r="F29" s="199" t="s">
        <v>263</v>
      </c>
      <c r="G29" s="33">
        <v>13</v>
      </c>
      <c r="H29" s="33">
        <v>0</v>
      </c>
      <c r="I29" s="33">
        <v>13</v>
      </c>
    </row>
    <row r="30" spans="1:9" s="49" customFormat="1" ht="12.75" customHeight="1">
      <c r="A30" s="199" t="s">
        <v>264</v>
      </c>
      <c r="B30" s="52">
        <v>58</v>
      </c>
      <c r="C30" s="52">
        <v>10</v>
      </c>
      <c r="D30" s="52">
        <v>68</v>
      </c>
      <c r="F30" s="199" t="s">
        <v>265</v>
      </c>
      <c r="G30" s="33">
        <v>38</v>
      </c>
      <c r="H30" s="33">
        <v>7</v>
      </c>
      <c r="I30" s="33">
        <v>45</v>
      </c>
    </row>
    <row r="31" spans="1:9" s="49" customFormat="1" ht="12.75" customHeight="1">
      <c r="A31" s="199" t="s">
        <v>266</v>
      </c>
      <c r="B31" s="52">
        <v>22</v>
      </c>
      <c r="C31" s="52">
        <v>1</v>
      </c>
      <c r="D31" s="52">
        <v>23</v>
      </c>
      <c r="F31" s="199" t="s">
        <v>268</v>
      </c>
      <c r="G31" s="33">
        <v>657</v>
      </c>
      <c r="H31" s="33">
        <v>23</v>
      </c>
      <c r="I31" s="33">
        <v>680</v>
      </c>
    </row>
    <row r="32" spans="1:9" s="49" customFormat="1" ht="12.75" customHeight="1">
      <c r="A32" s="199" t="s">
        <v>267</v>
      </c>
      <c r="B32" s="52">
        <v>20</v>
      </c>
      <c r="C32" s="52">
        <v>0</v>
      </c>
      <c r="D32" s="52">
        <v>20</v>
      </c>
      <c r="F32" s="199" t="s">
        <v>270</v>
      </c>
      <c r="G32" s="33">
        <v>85</v>
      </c>
      <c r="H32" s="33">
        <v>2</v>
      </c>
      <c r="I32" s="33">
        <v>87</v>
      </c>
    </row>
    <row r="33" spans="1:9" s="49" customFormat="1" ht="12.75" customHeight="1">
      <c r="A33" s="199" t="s">
        <v>269</v>
      </c>
      <c r="B33" s="52">
        <v>13</v>
      </c>
      <c r="C33" s="52">
        <v>1</v>
      </c>
      <c r="D33" s="52">
        <v>14</v>
      </c>
      <c r="F33" s="199" t="s">
        <v>272</v>
      </c>
      <c r="G33" s="33">
        <v>3</v>
      </c>
      <c r="H33" s="33">
        <v>0</v>
      </c>
      <c r="I33" s="33">
        <v>3</v>
      </c>
    </row>
    <row r="34" spans="1:9" s="49" customFormat="1" ht="12.75" customHeight="1">
      <c r="A34" s="199" t="s">
        <v>271</v>
      </c>
      <c r="B34" s="52">
        <v>3</v>
      </c>
      <c r="C34" s="52">
        <v>0</v>
      </c>
      <c r="D34" s="52">
        <v>3</v>
      </c>
      <c r="F34" s="199" t="s">
        <v>275</v>
      </c>
      <c r="G34" s="33">
        <v>122</v>
      </c>
      <c r="H34" s="33">
        <v>9</v>
      </c>
      <c r="I34" s="33">
        <v>131</v>
      </c>
    </row>
    <row r="35" spans="1:9" s="49" customFormat="1" ht="12.75" customHeight="1">
      <c r="A35" s="199" t="s">
        <v>273</v>
      </c>
      <c r="B35" s="52">
        <v>4</v>
      </c>
      <c r="C35" s="52">
        <v>1</v>
      </c>
      <c r="D35" s="52">
        <v>5</v>
      </c>
      <c r="F35" s="199" t="s">
        <v>278</v>
      </c>
      <c r="G35" s="33">
        <v>363</v>
      </c>
      <c r="H35" s="33">
        <v>21</v>
      </c>
      <c r="I35" s="33">
        <v>384</v>
      </c>
    </row>
    <row r="36" spans="1:9" s="49" customFormat="1" ht="12.75" customHeight="1">
      <c r="A36" s="199" t="s">
        <v>274</v>
      </c>
      <c r="B36" s="52">
        <v>14</v>
      </c>
      <c r="C36" s="52">
        <v>0</v>
      </c>
      <c r="D36" s="52">
        <v>14</v>
      </c>
      <c r="F36" s="199" t="s">
        <v>280</v>
      </c>
      <c r="G36" s="33">
        <v>4</v>
      </c>
      <c r="H36" s="33">
        <v>0</v>
      </c>
      <c r="I36" s="33">
        <v>4</v>
      </c>
    </row>
    <row r="37" spans="1:9" s="49" customFormat="1" ht="12.75" customHeight="1">
      <c r="A37" s="199" t="s">
        <v>276</v>
      </c>
      <c r="B37" s="52">
        <v>56</v>
      </c>
      <c r="C37" s="52">
        <v>3</v>
      </c>
      <c r="D37" s="52">
        <v>59</v>
      </c>
      <c r="F37" s="199" t="s">
        <v>282</v>
      </c>
      <c r="G37" s="33">
        <v>4</v>
      </c>
      <c r="H37" s="33">
        <v>1</v>
      </c>
      <c r="I37" s="33">
        <v>5</v>
      </c>
    </row>
    <row r="38" spans="1:9" s="49" customFormat="1" ht="12.75" customHeight="1">
      <c r="A38" s="199" t="s">
        <v>277</v>
      </c>
      <c r="B38" s="52">
        <v>2</v>
      </c>
      <c r="C38" s="52">
        <v>1</v>
      </c>
      <c r="D38" s="52">
        <v>3</v>
      </c>
      <c r="F38" s="199" t="s">
        <v>284</v>
      </c>
      <c r="G38" s="33">
        <v>17</v>
      </c>
      <c r="H38" s="33">
        <v>0</v>
      </c>
      <c r="I38" s="33">
        <v>17</v>
      </c>
    </row>
    <row r="39" spans="1:9" s="49" customFormat="1" ht="12.75" customHeight="1">
      <c r="A39" s="199" t="s">
        <v>279</v>
      </c>
      <c r="B39" s="52">
        <v>6</v>
      </c>
      <c r="C39" s="52">
        <v>1</v>
      </c>
      <c r="D39" s="52">
        <v>7</v>
      </c>
      <c r="F39" s="199" t="s">
        <v>287</v>
      </c>
      <c r="G39" s="33">
        <v>106</v>
      </c>
      <c r="H39" s="33">
        <v>15</v>
      </c>
      <c r="I39" s="33">
        <v>121</v>
      </c>
    </row>
    <row r="40" spans="1:9" s="49" customFormat="1" ht="12.75" customHeight="1">
      <c r="A40" s="199" t="s">
        <v>281</v>
      </c>
      <c r="B40" s="52">
        <v>12</v>
      </c>
      <c r="C40" s="52">
        <v>2</v>
      </c>
      <c r="D40" s="52">
        <v>14</v>
      </c>
      <c r="F40" s="199" t="s">
        <v>289</v>
      </c>
      <c r="G40" s="33">
        <v>4</v>
      </c>
      <c r="H40" s="33">
        <v>0</v>
      </c>
      <c r="I40" s="33">
        <v>4</v>
      </c>
    </row>
    <row r="41" spans="1:9" s="49" customFormat="1" ht="12.75" customHeight="1">
      <c r="A41" s="199" t="s">
        <v>283</v>
      </c>
      <c r="B41" s="52">
        <v>584</v>
      </c>
      <c r="C41" s="52">
        <v>83</v>
      </c>
      <c r="D41" s="52">
        <v>667</v>
      </c>
      <c r="F41" s="199" t="s">
        <v>291</v>
      </c>
      <c r="G41" s="33">
        <v>628</v>
      </c>
      <c r="H41" s="33">
        <v>22</v>
      </c>
      <c r="I41" s="33">
        <v>650</v>
      </c>
    </row>
    <row r="42" spans="1:9" s="49" customFormat="1" ht="12.75" customHeight="1">
      <c r="A42" s="199" t="s">
        <v>285</v>
      </c>
      <c r="B42" s="52">
        <v>15</v>
      </c>
      <c r="C42" s="52">
        <v>0</v>
      </c>
      <c r="D42" s="52">
        <v>15</v>
      </c>
      <c r="F42" s="199" t="s">
        <v>293</v>
      </c>
      <c r="G42" s="33">
        <v>197</v>
      </c>
      <c r="H42" s="33">
        <v>16</v>
      </c>
      <c r="I42" s="33">
        <v>213</v>
      </c>
    </row>
    <row r="43" spans="1:9" s="49" customFormat="1" ht="12.75" customHeight="1">
      <c r="A43" s="199" t="s">
        <v>286</v>
      </c>
      <c r="B43" s="52">
        <v>8</v>
      </c>
      <c r="C43" s="52">
        <v>0</v>
      </c>
      <c r="D43" s="52">
        <v>8</v>
      </c>
      <c r="F43" s="199" t="s">
        <v>295</v>
      </c>
      <c r="G43" s="33">
        <v>343</v>
      </c>
      <c r="H43" s="33">
        <v>38</v>
      </c>
      <c r="I43" s="33">
        <v>381</v>
      </c>
    </row>
    <row r="44" spans="1:9" s="49" customFormat="1" ht="12.75" customHeight="1">
      <c r="A44" s="199" t="s">
        <v>288</v>
      </c>
      <c r="B44" s="52">
        <v>3</v>
      </c>
      <c r="C44" s="52">
        <v>1</v>
      </c>
      <c r="D44" s="52">
        <v>4</v>
      </c>
      <c r="F44" s="199" t="s">
        <v>297</v>
      </c>
      <c r="G44" s="33">
        <v>82</v>
      </c>
      <c r="H44" s="33">
        <v>6</v>
      </c>
      <c r="I44" s="33">
        <v>88</v>
      </c>
    </row>
    <row r="45" spans="1:9" s="49" customFormat="1" ht="12.75" customHeight="1">
      <c r="A45" s="199" t="s">
        <v>290</v>
      </c>
      <c r="B45" s="52">
        <v>64</v>
      </c>
      <c r="C45" s="52">
        <v>4</v>
      </c>
      <c r="D45" s="52">
        <v>68</v>
      </c>
      <c r="F45" s="199" t="s">
        <v>298</v>
      </c>
      <c r="G45" s="33">
        <v>1</v>
      </c>
      <c r="H45" s="33">
        <v>0</v>
      </c>
      <c r="I45" s="33">
        <v>1</v>
      </c>
    </row>
    <row r="46" spans="1:9" s="49" customFormat="1" ht="12.75" customHeight="1">
      <c r="A46" s="199" t="s">
        <v>292</v>
      </c>
      <c r="B46" s="52">
        <v>431</v>
      </c>
      <c r="C46" s="52">
        <v>14</v>
      </c>
      <c r="D46" s="52">
        <v>445</v>
      </c>
      <c r="F46" s="199" t="s">
        <v>300</v>
      </c>
      <c r="G46" s="33">
        <v>32</v>
      </c>
      <c r="H46" s="33">
        <v>0</v>
      </c>
      <c r="I46" s="33">
        <v>32</v>
      </c>
    </row>
    <row r="47" spans="1:9" s="49" customFormat="1" ht="12.75" customHeight="1">
      <c r="A47" s="199" t="s">
        <v>294</v>
      </c>
      <c r="B47" s="52">
        <v>106</v>
      </c>
      <c r="C47" s="52">
        <v>18</v>
      </c>
      <c r="D47" s="52">
        <v>124</v>
      </c>
      <c r="F47" s="199" t="s">
        <v>302</v>
      </c>
      <c r="G47" s="33">
        <v>69</v>
      </c>
      <c r="H47" s="33">
        <v>8</v>
      </c>
      <c r="I47" s="33">
        <v>77</v>
      </c>
    </row>
    <row r="48" spans="1:9" s="49" customFormat="1" ht="12.75" customHeight="1">
      <c r="A48" s="199" t="s">
        <v>296</v>
      </c>
      <c r="B48" s="52">
        <v>47</v>
      </c>
      <c r="C48" s="52">
        <v>1</v>
      </c>
      <c r="D48" s="52">
        <v>48</v>
      </c>
      <c r="F48" s="199" t="s">
        <v>304</v>
      </c>
      <c r="G48" s="33">
        <v>4</v>
      </c>
      <c r="H48" s="33">
        <v>0</v>
      </c>
      <c r="I48" s="33">
        <v>4</v>
      </c>
    </row>
    <row r="49" spans="1:9" s="49" customFormat="1" ht="12.75" customHeight="1">
      <c r="A49" s="199" t="s">
        <v>299</v>
      </c>
      <c r="B49" s="52">
        <v>23</v>
      </c>
      <c r="C49" s="52">
        <v>0</v>
      </c>
      <c r="D49" s="52">
        <v>23</v>
      </c>
      <c r="F49" s="199" t="s">
        <v>306</v>
      </c>
      <c r="G49" s="33">
        <v>64</v>
      </c>
      <c r="H49" s="33">
        <v>7</v>
      </c>
      <c r="I49" s="33">
        <v>71</v>
      </c>
    </row>
    <row r="50" spans="1:9" s="49" customFormat="1" ht="12.75" customHeight="1">
      <c r="A50" s="199" t="s">
        <v>301</v>
      </c>
      <c r="B50" s="52">
        <v>6</v>
      </c>
      <c r="C50" s="52">
        <v>0</v>
      </c>
      <c r="D50" s="52">
        <v>6</v>
      </c>
      <c r="F50" s="199" t="s">
        <v>308</v>
      </c>
      <c r="G50" s="33">
        <v>11</v>
      </c>
      <c r="H50" s="33">
        <v>3</v>
      </c>
      <c r="I50" s="33">
        <v>14</v>
      </c>
    </row>
    <row r="51" spans="1:9" s="49" customFormat="1" ht="12.75" customHeight="1">
      <c r="A51" s="199" t="s">
        <v>303</v>
      </c>
      <c r="B51" s="52">
        <v>20</v>
      </c>
      <c r="C51" s="52">
        <v>0</v>
      </c>
      <c r="D51" s="52">
        <v>20</v>
      </c>
      <c r="F51" s="199" t="s">
        <v>310</v>
      </c>
      <c r="G51" s="33">
        <v>4</v>
      </c>
      <c r="H51" s="33">
        <v>1</v>
      </c>
      <c r="I51" s="33">
        <v>5</v>
      </c>
    </row>
    <row r="52" spans="1:9" s="49" customFormat="1" ht="12.75" customHeight="1">
      <c r="A52" s="199" t="s">
        <v>305</v>
      </c>
      <c r="B52" s="52">
        <v>53</v>
      </c>
      <c r="C52" s="52">
        <v>9</v>
      </c>
      <c r="D52" s="52">
        <v>62</v>
      </c>
      <c r="F52" s="199" t="s">
        <v>386</v>
      </c>
      <c r="G52" s="33">
        <v>1</v>
      </c>
      <c r="H52" s="33">
        <v>0</v>
      </c>
      <c r="I52" s="33">
        <v>1</v>
      </c>
    </row>
    <row r="53" spans="1:9" s="49" customFormat="1" ht="12.75" customHeight="1">
      <c r="A53" s="199" t="s">
        <v>307</v>
      </c>
      <c r="B53" s="52">
        <v>22</v>
      </c>
      <c r="C53" s="52">
        <v>2</v>
      </c>
      <c r="D53" s="52">
        <v>24</v>
      </c>
      <c r="F53" s="199" t="s">
        <v>311</v>
      </c>
      <c r="G53" s="33">
        <v>158</v>
      </c>
      <c r="H53" s="33">
        <v>1</v>
      </c>
      <c r="I53" s="33">
        <v>159</v>
      </c>
    </row>
    <row r="54" spans="1:9" s="49" customFormat="1" ht="12.75" customHeight="1">
      <c r="A54" s="199" t="s">
        <v>309</v>
      </c>
      <c r="B54" s="52">
        <v>161</v>
      </c>
      <c r="C54" s="52">
        <v>17</v>
      </c>
      <c r="D54" s="52">
        <v>178</v>
      </c>
      <c r="F54" s="199" t="s">
        <v>382</v>
      </c>
      <c r="G54" s="33">
        <v>2</v>
      </c>
      <c r="H54" s="33">
        <v>0</v>
      </c>
      <c r="I54" s="33">
        <v>2</v>
      </c>
    </row>
    <row r="55" spans="1:9" s="49" customFormat="1" ht="12.75" customHeight="1">
      <c r="A55" s="199"/>
      <c r="F55" s="199" t="s">
        <v>388</v>
      </c>
      <c r="G55" s="33">
        <v>21</v>
      </c>
      <c r="H55" s="33">
        <v>5</v>
      </c>
      <c r="I55" s="33">
        <v>26</v>
      </c>
    </row>
    <row r="56" spans="1:9" s="49" customFormat="1" ht="12.75" customHeight="1">
      <c r="A56" s="55"/>
      <c r="F56" s="199" t="s">
        <v>383</v>
      </c>
      <c r="G56" s="52">
        <v>12</v>
      </c>
      <c r="H56" s="52">
        <v>0</v>
      </c>
      <c r="I56" s="52">
        <v>12</v>
      </c>
    </row>
    <row r="57" spans="1:9" s="49" customFormat="1" ht="12.75" customHeight="1">
      <c r="A57" s="201" t="s">
        <v>175</v>
      </c>
      <c r="B57" s="51">
        <v>2244</v>
      </c>
      <c r="C57" s="51">
        <v>134</v>
      </c>
      <c r="D57" s="51">
        <v>2378</v>
      </c>
      <c r="F57" s="199"/>
      <c r="I57" s="52"/>
    </row>
    <row r="58" spans="1:9" s="49" customFormat="1" ht="12.75" customHeight="1">
      <c r="A58" s="199" t="s">
        <v>312</v>
      </c>
      <c r="B58" s="52">
        <v>127</v>
      </c>
      <c r="C58" s="52">
        <v>3</v>
      </c>
      <c r="D58" s="52">
        <v>130</v>
      </c>
      <c r="F58" s="199"/>
      <c r="G58" s="51"/>
      <c r="H58" s="51"/>
      <c r="I58" s="51"/>
    </row>
    <row r="59" spans="1:9" s="49" customFormat="1" ht="12.75" customHeight="1">
      <c r="A59" s="199" t="s">
        <v>313</v>
      </c>
      <c r="B59" s="52">
        <v>239</v>
      </c>
      <c r="C59" s="52">
        <v>6</v>
      </c>
      <c r="D59" s="52">
        <v>245</v>
      </c>
      <c r="F59" s="187"/>
      <c r="G59" s="51"/>
      <c r="H59" s="51"/>
      <c r="I59" s="51"/>
    </row>
    <row r="60" spans="1:9" s="49" customFormat="1" ht="12.75" customHeight="1">
      <c r="A60" s="199" t="s">
        <v>314</v>
      </c>
      <c r="B60" s="52">
        <v>305</v>
      </c>
      <c r="C60" s="52">
        <v>28</v>
      </c>
      <c r="D60" s="52">
        <v>333</v>
      </c>
      <c r="F60" s="201" t="s">
        <v>176</v>
      </c>
      <c r="G60" s="194">
        <v>555</v>
      </c>
      <c r="H60" s="194">
        <v>16</v>
      </c>
      <c r="I60" s="194">
        <v>571</v>
      </c>
    </row>
    <row r="61" spans="1:9" s="49" customFormat="1" ht="12.75" customHeight="1">
      <c r="A61" s="199" t="s">
        <v>316</v>
      </c>
      <c r="B61" s="52">
        <v>366</v>
      </c>
      <c r="C61" s="52">
        <v>11</v>
      </c>
      <c r="D61" s="52">
        <v>377</v>
      </c>
      <c r="F61" s="199" t="s">
        <v>315</v>
      </c>
      <c r="G61" s="33">
        <v>202</v>
      </c>
      <c r="H61" s="33">
        <v>9</v>
      </c>
      <c r="I61" s="33">
        <v>211</v>
      </c>
    </row>
    <row r="62" spans="1:9" s="49" customFormat="1" ht="12.75" customHeight="1">
      <c r="A62" s="199" t="s">
        <v>320</v>
      </c>
      <c r="B62" s="52">
        <v>2</v>
      </c>
      <c r="C62" s="52">
        <v>0</v>
      </c>
      <c r="D62" s="52">
        <v>2</v>
      </c>
      <c r="F62" s="199" t="s">
        <v>317</v>
      </c>
      <c r="G62" s="33">
        <v>245</v>
      </c>
      <c r="H62" s="33">
        <v>2</v>
      </c>
      <c r="I62" s="33">
        <v>247</v>
      </c>
    </row>
    <row r="63" spans="1:9" s="49" customFormat="1" ht="12.75" customHeight="1">
      <c r="A63" s="199" t="s">
        <v>322</v>
      </c>
      <c r="B63" s="52">
        <v>7</v>
      </c>
      <c r="C63" s="52">
        <v>0</v>
      </c>
      <c r="D63" s="52">
        <v>7</v>
      </c>
      <c r="F63" s="199" t="s">
        <v>318</v>
      </c>
      <c r="G63" s="33">
        <v>38</v>
      </c>
      <c r="H63" s="33">
        <v>3</v>
      </c>
      <c r="I63" s="33">
        <v>41</v>
      </c>
    </row>
    <row r="64" spans="1:9" s="49" customFormat="1" ht="12.75" customHeight="1">
      <c r="A64" s="199" t="s">
        <v>324</v>
      </c>
      <c r="B64" s="52">
        <v>22</v>
      </c>
      <c r="C64" s="52">
        <v>8</v>
      </c>
      <c r="D64" s="52">
        <v>30</v>
      </c>
      <c r="F64" s="199" t="s">
        <v>319</v>
      </c>
      <c r="G64" s="33">
        <v>4</v>
      </c>
      <c r="H64" s="33">
        <v>0</v>
      </c>
      <c r="I64" s="33">
        <v>4</v>
      </c>
    </row>
    <row r="65" spans="1:9" s="49" customFormat="1" ht="12.75" customHeight="1">
      <c r="A65" s="199" t="s">
        <v>325</v>
      </c>
      <c r="B65" s="52">
        <v>7</v>
      </c>
      <c r="C65" s="52">
        <v>0</v>
      </c>
      <c r="D65" s="52">
        <v>7</v>
      </c>
      <c r="F65" s="199" t="s">
        <v>321</v>
      </c>
      <c r="G65" s="33">
        <v>10</v>
      </c>
      <c r="H65" s="33">
        <v>0</v>
      </c>
      <c r="I65" s="33">
        <v>10</v>
      </c>
    </row>
    <row r="66" spans="1:9" s="49" customFormat="1" ht="12.75" customHeight="1">
      <c r="A66" s="199" t="s">
        <v>327</v>
      </c>
      <c r="B66" s="52">
        <v>3</v>
      </c>
      <c r="C66" s="52">
        <v>0</v>
      </c>
      <c r="D66" s="52">
        <v>3</v>
      </c>
      <c r="F66" s="199" t="s">
        <v>323</v>
      </c>
      <c r="G66" s="33">
        <v>16</v>
      </c>
      <c r="H66" s="33">
        <v>0</v>
      </c>
      <c r="I66" s="33">
        <v>16</v>
      </c>
    </row>
    <row r="67" spans="1:9" s="49" customFormat="1" ht="12.75" customHeight="1">
      <c r="A67" s="199" t="s">
        <v>329</v>
      </c>
      <c r="B67" s="52">
        <v>9</v>
      </c>
      <c r="C67" s="52">
        <v>2</v>
      </c>
      <c r="D67" s="52">
        <v>11</v>
      </c>
      <c r="F67" s="199" t="s">
        <v>326</v>
      </c>
      <c r="G67" s="33">
        <v>1</v>
      </c>
      <c r="H67" s="33">
        <v>0</v>
      </c>
      <c r="I67" s="33">
        <v>1</v>
      </c>
    </row>
    <row r="68" spans="1:9" s="49" customFormat="1" ht="12.75" customHeight="1">
      <c r="A68" s="199" t="s">
        <v>331</v>
      </c>
      <c r="B68" s="52">
        <v>455</v>
      </c>
      <c r="C68" s="52">
        <v>10</v>
      </c>
      <c r="D68" s="52">
        <v>465</v>
      </c>
      <c r="F68" s="199" t="s">
        <v>328</v>
      </c>
      <c r="G68" s="33">
        <v>13</v>
      </c>
      <c r="H68" s="33">
        <v>0</v>
      </c>
      <c r="I68" s="33">
        <v>13</v>
      </c>
    </row>
    <row r="69" spans="1:9" s="49" customFormat="1" ht="12.75" customHeight="1">
      <c r="A69" s="199" t="s">
        <v>333</v>
      </c>
      <c r="B69" s="52">
        <v>14</v>
      </c>
      <c r="C69" s="52">
        <v>5</v>
      </c>
      <c r="D69" s="52">
        <v>19</v>
      </c>
      <c r="F69" s="199" t="s">
        <v>330</v>
      </c>
      <c r="G69" s="33">
        <v>13</v>
      </c>
      <c r="H69" s="33">
        <v>1</v>
      </c>
      <c r="I69" s="187">
        <v>14</v>
      </c>
    </row>
    <row r="70" spans="1:9" s="49" customFormat="1" ht="12.75" customHeight="1">
      <c r="A70" s="199" t="s">
        <v>335</v>
      </c>
      <c r="B70" s="52">
        <v>2</v>
      </c>
      <c r="C70" s="52">
        <v>1</v>
      </c>
      <c r="D70" s="52">
        <v>3</v>
      </c>
      <c r="F70" s="199" t="s">
        <v>332</v>
      </c>
      <c r="G70" s="33">
        <v>1</v>
      </c>
      <c r="H70" s="33">
        <v>0</v>
      </c>
      <c r="I70" s="33">
        <v>1</v>
      </c>
    </row>
    <row r="71" spans="1:9" s="49" customFormat="1" ht="12.75" customHeight="1">
      <c r="A71" s="199" t="s">
        <v>336</v>
      </c>
      <c r="B71" s="52">
        <v>149</v>
      </c>
      <c r="C71" s="52">
        <v>1</v>
      </c>
      <c r="D71" s="52">
        <v>150</v>
      </c>
      <c r="F71" s="199" t="s">
        <v>334</v>
      </c>
      <c r="G71" s="33">
        <v>12</v>
      </c>
      <c r="H71" s="33">
        <v>1</v>
      </c>
      <c r="I71" s="33">
        <v>13</v>
      </c>
    </row>
    <row r="72" spans="1:9" s="49" customFormat="1" ht="12.75" customHeight="1">
      <c r="A72" s="199" t="s">
        <v>337</v>
      </c>
      <c r="B72" s="52">
        <v>4</v>
      </c>
      <c r="C72" s="52">
        <v>1</v>
      </c>
      <c r="D72" s="52">
        <v>5</v>
      </c>
      <c r="F72" s="199"/>
      <c r="G72" s="187"/>
      <c r="H72" s="187"/>
      <c r="I72" s="33"/>
    </row>
    <row r="73" spans="1:9" s="49" customFormat="1" ht="12.75" customHeight="1">
      <c r="A73" s="199" t="s">
        <v>339</v>
      </c>
      <c r="B73" s="52">
        <v>2</v>
      </c>
      <c r="C73" s="52">
        <v>6</v>
      </c>
      <c r="D73" s="52">
        <v>8</v>
      </c>
      <c r="I73" s="52"/>
    </row>
    <row r="74" spans="1:9" s="49" customFormat="1" ht="12.75" customHeight="1">
      <c r="A74" s="199" t="s">
        <v>381</v>
      </c>
      <c r="B74" s="52">
        <v>531</v>
      </c>
      <c r="C74" s="52">
        <v>52</v>
      </c>
      <c r="D74" s="52">
        <v>583</v>
      </c>
      <c r="F74" s="201" t="s">
        <v>177</v>
      </c>
      <c r="G74" s="51">
        <v>33</v>
      </c>
      <c r="H74" s="51">
        <v>2</v>
      </c>
      <c r="I74" s="51">
        <v>35</v>
      </c>
    </row>
    <row r="75" spans="1:9" s="49" customFormat="1" ht="12.75" customHeight="1">
      <c r="A75" s="199"/>
      <c r="B75" s="33"/>
      <c r="C75" s="33"/>
      <c r="D75" s="33"/>
      <c r="F75" s="199" t="s">
        <v>338</v>
      </c>
      <c r="G75" s="52">
        <v>21</v>
      </c>
      <c r="H75" s="52">
        <v>0</v>
      </c>
      <c r="I75" s="49">
        <v>21</v>
      </c>
    </row>
    <row r="76" spans="1:9" s="49" customFormat="1" ht="12.75" customHeight="1">
      <c r="A76" s="199"/>
      <c r="B76" s="33"/>
      <c r="C76" s="33"/>
      <c r="D76" s="33"/>
      <c r="F76" s="199" t="s">
        <v>340</v>
      </c>
      <c r="G76" s="52">
        <v>4</v>
      </c>
      <c r="H76" s="52">
        <v>0</v>
      </c>
      <c r="I76" s="52">
        <v>4</v>
      </c>
    </row>
    <row r="77" spans="1:9" s="49" customFormat="1" ht="12.75" customHeight="1">
      <c r="A77" s="199"/>
      <c r="B77" s="187"/>
      <c r="C77" s="187"/>
      <c r="D77" s="187"/>
      <c r="F77" s="199" t="s">
        <v>389</v>
      </c>
      <c r="G77" s="52">
        <v>1</v>
      </c>
      <c r="H77" s="52">
        <v>0</v>
      </c>
      <c r="I77" s="52">
        <v>1</v>
      </c>
    </row>
    <row r="78" spans="6:9" s="49" customFormat="1" ht="12.75" customHeight="1">
      <c r="F78" s="199" t="s">
        <v>341</v>
      </c>
      <c r="G78" s="52">
        <v>1</v>
      </c>
      <c r="H78" s="52">
        <v>0</v>
      </c>
      <c r="I78" s="52">
        <v>1</v>
      </c>
    </row>
    <row r="79" spans="1:9" s="49" customFormat="1" ht="12.75" customHeight="1">
      <c r="A79" s="201" t="s">
        <v>178</v>
      </c>
      <c r="B79" s="51">
        <v>225</v>
      </c>
      <c r="C79" s="51">
        <v>33</v>
      </c>
      <c r="D79" s="51">
        <v>258</v>
      </c>
      <c r="F79" s="199" t="s">
        <v>342</v>
      </c>
      <c r="G79" s="49">
        <v>4</v>
      </c>
      <c r="H79" s="49">
        <v>2</v>
      </c>
      <c r="I79" s="52">
        <v>6</v>
      </c>
    </row>
    <row r="80" spans="1:9" s="49" customFormat="1" ht="12.75" customHeight="1">
      <c r="A80" s="199" t="s">
        <v>343</v>
      </c>
      <c r="B80" s="33">
        <v>3</v>
      </c>
      <c r="C80" s="33">
        <v>1</v>
      </c>
      <c r="D80" s="33">
        <v>4</v>
      </c>
      <c r="F80" s="199" t="s">
        <v>344</v>
      </c>
      <c r="G80" s="49">
        <v>2</v>
      </c>
      <c r="H80" s="49">
        <v>0</v>
      </c>
      <c r="I80" s="52">
        <v>2</v>
      </c>
    </row>
    <row r="81" spans="1:9" s="49" customFormat="1" ht="12.75" customHeight="1">
      <c r="A81" s="199" t="s">
        <v>345</v>
      </c>
      <c r="B81" s="33">
        <v>1</v>
      </c>
      <c r="C81" s="33">
        <v>1</v>
      </c>
      <c r="D81" s="33">
        <v>2</v>
      </c>
      <c r="F81" s="199"/>
      <c r="I81" s="52"/>
    </row>
    <row r="82" spans="1:9" s="49" customFormat="1" ht="12.75" customHeight="1">
      <c r="A82" s="199" t="s">
        <v>346</v>
      </c>
      <c r="B82" s="33">
        <v>5</v>
      </c>
      <c r="C82" s="33">
        <v>1</v>
      </c>
      <c r="D82" s="33">
        <v>6</v>
      </c>
      <c r="F82" s="187"/>
      <c r="G82" s="187"/>
      <c r="H82" s="187"/>
      <c r="I82" s="33"/>
    </row>
    <row r="83" spans="1:9" s="49" customFormat="1" ht="12.75" customHeight="1">
      <c r="A83" s="199" t="s">
        <v>347</v>
      </c>
      <c r="B83" s="33">
        <v>49</v>
      </c>
      <c r="C83" s="33">
        <v>9</v>
      </c>
      <c r="D83" s="33">
        <v>58</v>
      </c>
      <c r="F83" s="201" t="s">
        <v>179</v>
      </c>
      <c r="G83" s="51">
        <v>1023</v>
      </c>
      <c r="H83" s="51">
        <v>84</v>
      </c>
      <c r="I83" s="51">
        <v>1107</v>
      </c>
    </row>
    <row r="84" spans="1:9" s="49" customFormat="1" ht="12.75" customHeight="1">
      <c r="A84" s="199" t="s">
        <v>348</v>
      </c>
      <c r="B84" s="33">
        <v>7</v>
      </c>
      <c r="C84" s="33">
        <v>0</v>
      </c>
      <c r="D84" s="33">
        <v>7</v>
      </c>
      <c r="F84" s="199" t="s">
        <v>349</v>
      </c>
      <c r="G84" s="52">
        <v>1</v>
      </c>
      <c r="H84" s="52">
        <v>0</v>
      </c>
      <c r="I84" s="52">
        <v>1</v>
      </c>
    </row>
    <row r="85" spans="1:9" s="49" customFormat="1" ht="12.75" customHeight="1">
      <c r="A85" s="199" t="s">
        <v>350</v>
      </c>
      <c r="B85" s="33">
        <v>70</v>
      </c>
      <c r="C85" s="33">
        <v>7</v>
      </c>
      <c r="D85" s="33">
        <v>77</v>
      </c>
      <c r="F85" s="199" t="s">
        <v>387</v>
      </c>
      <c r="G85" s="52">
        <v>2</v>
      </c>
      <c r="H85" s="52">
        <v>1</v>
      </c>
      <c r="I85" s="52">
        <v>3</v>
      </c>
    </row>
    <row r="86" spans="1:9" s="49" customFormat="1" ht="12.75" customHeight="1">
      <c r="A86" s="199" t="s">
        <v>352</v>
      </c>
      <c r="B86" s="33">
        <v>4</v>
      </c>
      <c r="C86" s="33">
        <v>1</v>
      </c>
      <c r="D86" s="33">
        <v>5</v>
      </c>
      <c r="F86" s="199" t="s">
        <v>351</v>
      </c>
      <c r="G86" s="52">
        <v>1</v>
      </c>
      <c r="H86" s="52">
        <v>0</v>
      </c>
      <c r="I86" s="52">
        <v>1</v>
      </c>
    </row>
    <row r="87" spans="1:9" s="49" customFormat="1" ht="12.75" customHeight="1">
      <c r="A87" s="199" t="s">
        <v>354</v>
      </c>
      <c r="B87" s="33">
        <v>7</v>
      </c>
      <c r="C87" s="33">
        <v>0</v>
      </c>
      <c r="D87" s="33">
        <v>7</v>
      </c>
      <c r="F87" s="199" t="s">
        <v>353</v>
      </c>
      <c r="G87" s="52">
        <v>2</v>
      </c>
      <c r="H87" s="52">
        <v>0</v>
      </c>
      <c r="I87" s="52">
        <v>2</v>
      </c>
    </row>
    <row r="88" spans="1:9" s="49" customFormat="1" ht="12.75" customHeight="1">
      <c r="A88" s="199" t="s">
        <v>356</v>
      </c>
      <c r="B88" s="33">
        <v>3</v>
      </c>
      <c r="C88" s="33">
        <v>1</v>
      </c>
      <c r="D88" s="33">
        <v>4</v>
      </c>
      <c r="F88" s="199" t="s">
        <v>355</v>
      </c>
      <c r="G88" s="52">
        <v>29</v>
      </c>
      <c r="H88" s="52">
        <v>8</v>
      </c>
      <c r="I88" s="52">
        <v>37</v>
      </c>
    </row>
    <row r="89" spans="1:9" s="49" customFormat="1" ht="12.75" customHeight="1">
      <c r="A89" s="199" t="s">
        <v>358</v>
      </c>
      <c r="B89" s="33">
        <v>5</v>
      </c>
      <c r="C89" s="33">
        <v>0</v>
      </c>
      <c r="D89" s="33">
        <v>5</v>
      </c>
      <c r="F89" s="199" t="s">
        <v>357</v>
      </c>
      <c r="G89" s="52">
        <v>2</v>
      </c>
      <c r="H89" s="52">
        <v>1</v>
      </c>
      <c r="I89" s="52">
        <v>3</v>
      </c>
    </row>
    <row r="90" spans="1:9" s="49" customFormat="1" ht="12.75" customHeight="1">
      <c r="A90" s="199" t="s">
        <v>360</v>
      </c>
      <c r="B90" s="33">
        <v>28</v>
      </c>
      <c r="C90" s="33">
        <v>3</v>
      </c>
      <c r="D90" s="33">
        <v>31</v>
      </c>
      <c r="F90" s="199" t="s">
        <v>359</v>
      </c>
      <c r="G90" s="52">
        <v>3</v>
      </c>
      <c r="H90" s="52">
        <v>1</v>
      </c>
      <c r="I90" s="52">
        <v>4</v>
      </c>
    </row>
    <row r="91" spans="1:9" s="49" customFormat="1" ht="12.75" customHeight="1">
      <c r="A91" s="199" t="s">
        <v>362</v>
      </c>
      <c r="B91" s="33">
        <v>18</v>
      </c>
      <c r="C91" s="33">
        <v>4</v>
      </c>
      <c r="D91" s="33">
        <v>22</v>
      </c>
      <c r="F91" s="199" t="s">
        <v>361</v>
      </c>
      <c r="G91" s="52">
        <v>11</v>
      </c>
      <c r="H91" s="52">
        <v>3</v>
      </c>
      <c r="I91" s="52">
        <v>14</v>
      </c>
    </row>
    <row r="92" spans="1:9" s="49" customFormat="1" ht="12.75" customHeight="1">
      <c r="A92" s="199" t="s">
        <v>363</v>
      </c>
      <c r="B92" s="33">
        <v>1</v>
      </c>
      <c r="C92" s="33">
        <v>0</v>
      </c>
      <c r="D92" s="33">
        <v>1</v>
      </c>
      <c r="F92" s="199" t="s">
        <v>364</v>
      </c>
      <c r="G92" s="52">
        <v>16</v>
      </c>
      <c r="H92" s="52">
        <v>0</v>
      </c>
      <c r="I92" s="52">
        <v>16</v>
      </c>
    </row>
    <row r="93" spans="1:9" s="49" customFormat="1" ht="12.75" customHeight="1">
      <c r="A93" s="199" t="s">
        <v>365</v>
      </c>
      <c r="B93" s="33">
        <v>1</v>
      </c>
      <c r="C93" s="33">
        <v>0</v>
      </c>
      <c r="D93" s="33">
        <v>1</v>
      </c>
      <c r="F93" s="199" t="s">
        <v>366</v>
      </c>
      <c r="G93" s="52">
        <v>1</v>
      </c>
      <c r="H93" s="52">
        <v>0</v>
      </c>
      <c r="I93" s="52">
        <v>1</v>
      </c>
    </row>
    <row r="94" spans="1:9" s="49" customFormat="1" ht="12.75" customHeight="1">
      <c r="A94" s="199" t="s">
        <v>367</v>
      </c>
      <c r="B94" s="33">
        <v>2</v>
      </c>
      <c r="C94" s="33">
        <v>0</v>
      </c>
      <c r="D94" s="33">
        <v>2</v>
      </c>
      <c r="F94" s="199" t="s">
        <v>368</v>
      </c>
      <c r="G94" s="52">
        <v>851</v>
      </c>
      <c r="H94" s="52">
        <v>45</v>
      </c>
      <c r="I94" s="52">
        <v>896</v>
      </c>
    </row>
    <row r="95" spans="1:9" s="49" customFormat="1" ht="12.75" customHeight="1">
      <c r="A95" s="199" t="s">
        <v>369</v>
      </c>
      <c r="B95" s="33">
        <v>3</v>
      </c>
      <c r="C95" s="33">
        <v>2</v>
      </c>
      <c r="D95" s="33">
        <v>5</v>
      </c>
      <c r="F95" s="199" t="s">
        <v>370</v>
      </c>
      <c r="G95" s="52">
        <v>17</v>
      </c>
      <c r="H95" s="52">
        <v>0</v>
      </c>
      <c r="I95" s="52">
        <v>17</v>
      </c>
    </row>
    <row r="96" spans="1:9" s="49" customFormat="1" ht="12.75" customHeight="1">
      <c r="A96" s="199" t="s">
        <v>371</v>
      </c>
      <c r="B96" s="33">
        <v>3</v>
      </c>
      <c r="C96" s="33">
        <v>0</v>
      </c>
      <c r="D96" s="33">
        <v>3</v>
      </c>
      <c r="F96" s="199" t="s">
        <v>372</v>
      </c>
      <c r="G96" s="52">
        <v>2</v>
      </c>
      <c r="H96" s="52">
        <v>2</v>
      </c>
      <c r="I96" s="52">
        <v>4</v>
      </c>
    </row>
    <row r="97" spans="1:9" s="49" customFormat="1" ht="12.75" customHeight="1">
      <c r="A97" s="199" t="s">
        <v>373</v>
      </c>
      <c r="B97" s="187">
        <v>1</v>
      </c>
      <c r="C97" s="187">
        <v>0</v>
      </c>
      <c r="D97" s="187">
        <v>1</v>
      </c>
      <c r="F97" s="199" t="s">
        <v>374</v>
      </c>
      <c r="G97" s="52">
        <v>3</v>
      </c>
      <c r="H97" s="52">
        <v>0</v>
      </c>
      <c r="I97" s="52">
        <v>3</v>
      </c>
    </row>
    <row r="98" spans="1:9" s="49" customFormat="1" ht="11.25" customHeight="1">
      <c r="A98" s="199" t="s">
        <v>375</v>
      </c>
      <c r="B98" s="33">
        <v>14</v>
      </c>
      <c r="C98" s="33">
        <v>3</v>
      </c>
      <c r="D98" s="33">
        <v>17</v>
      </c>
      <c r="F98" s="199" t="s">
        <v>376</v>
      </c>
      <c r="G98" s="52">
        <v>16</v>
      </c>
      <c r="H98" s="52">
        <v>7</v>
      </c>
      <c r="I98" s="52">
        <v>23</v>
      </c>
    </row>
    <row r="99" spans="1:9" s="49" customFormat="1" ht="12.75" customHeight="1">
      <c r="A99" s="55"/>
      <c r="B99" s="52"/>
      <c r="C99" s="52"/>
      <c r="D99" s="52"/>
      <c r="F99" s="199" t="s">
        <v>377</v>
      </c>
      <c r="G99" s="52">
        <v>16</v>
      </c>
      <c r="H99" s="52">
        <v>4</v>
      </c>
      <c r="I99" s="49">
        <v>20</v>
      </c>
    </row>
    <row r="100" spans="1:9" s="49" customFormat="1" ht="12.75" customHeight="1">
      <c r="A100" s="55"/>
      <c r="B100" s="52"/>
      <c r="C100" s="52"/>
      <c r="D100" s="52"/>
      <c r="F100" s="199" t="s">
        <v>378</v>
      </c>
      <c r="G100" s="33">
        <v>50</v>
      </c>
      <c r="H100" s="33">
        <v>12</v>
      </c>
      <c r="I100" s="187">
        <v>62</v>
      </c>
    </row>
    <row r="101" spans="6:9" s="49" customFormat="1" ht="12.75" customHeight="1">
      <c r="F101" s="199"/>
      <c r="G101" s="187"/>
      <c r="H101" s="187"/>
      <c r="I101" s="187"/>
    </row>
    <row r="102" spans="2:4" s="49" customFormat="1" ht="12.75" customHeight="1">
      <c r="B102" s="51"/>
      <c r="C102" s="51"/>
      <c r="D102" s="50"/>
    </row>
    <row r="103" spans="1:9" s="49" customFormat="1" ht="12.75" customHeight="1">
      <c r="A103" s="201" t="s">
        <v>180</v>
      </c>
      <c r="B103" s="51">
        <v>93</v>
      </c>
      <c r="C103" s="51">
        <v>23</v>
      </c>
      <c r="D103" s="51">
        <v>116</v>
      </c>
      <c r="F103" s="161" t="s">
        <v>390</v>
      </c>
      <c r="G103" s="51">
        <v>1</v>
      </c>
      <c r="H103" s="51">
        <v>0</v>
      </c>
      <c r="I103" s="51">
        <v>1</v>
      </c>
    </row>
    <row r="104" spans="1:9" s="49" customFormat="1" ht="12.75" customHeight="1">
      <c r="A104" s="199" t="s">
        <v>379</v>
      </c>
      <c r="B104" s="33">
        <v>25</v>
      </c>
      <c r="C104" s="33">
        <v>5</v>
      </c>
      <c r="D104" s="33">
        <v>30</v>
      </c>
      <c r="E104" s="50"/>
      <c r="F104" s="50"/>
      <c r="G104" s="51"/>
      <c r="H104" s="51"/>
      <c r="I104" s="51"/>
    </row>
    <row r="105" spans="1:4" s="49" customFormat="1" ht="12.75" customHeight="1">
      <c r="A105" s="199" t="s">
        <v>380</v>
      </c>
      <c r="B105" s="33">
        <v>68</v>
      </c>
      <c r="C105" s="33">
        <v>18</v>
      </c>
      <c r="D105" s="33">
        <v>86</v>
      </c>
    </row>
    <row r="106" spans="1:9" s="49" customFormat="1" ht="12.75" customHeight="1">
      <c r="A106" s="99"/>
      <c r="B106" s="99"/>
      <c r="C106" s="99"/>
      <c r="D106" s="99"/>
      <c r="E106" s="99"/>
      <c r="F106" s="99"/>
      <c r="G106" s="99"/>
      <c r="H106" s="99"/>
      <c r="I106" s="99"/>
    </row>
    <row r="107" spans="1:10" s="49" customFormat="1" ht="12.75" customHeight="1">
      <c r="A107" s="48"/>
      <c r="B107" s="48"/>
      <c r="C107" s="48"/>
      <c r="D107" s="48"/>
      <c r="E107" s="100"/>
      <c r="J107" s="100"/>
    </row>
    <row r="108" spans="5:9" ht="12.75" customHeight="1">
      <c r="E108" s="198"/>
      <c r="F108" s="100"/>
      <c r="G108" s="100"/>
      <c r="H108" s="100"/>
      <c r="I108" s="100"/>
    </row>
    <row r="109" ht="12.75" customHeight="1"/>
    <row r="110" ht="12.75" customHeight="1"/>
    <row r="111" ht="12.75" customHeight="1"/>
  </sheetData>
  <mergeCells count="1">
    <mergeCell ref="H3:I3"/>
  </mergeCells>
  <printOptions horizontalCentered="1" verticalCentered="1"/>
  <pageMargins left="0.3937007874015748" right="0.3937007874015748" top="0.3937007874015748" bottom="0.3937007874015748" header="0.3937007874015748" footer="0.3937007874015748"/>
  <pageSetup horizontalDpi="600" verticalDpi="600" orientation="portrait" paperSize="9" scale="54" r:id="rId2"/>
  <drawing r:id="rId1"/>
</worksheet>
</file>

<file path=xl/worksheets/sheet9.xml><?xml version="1.0" encoding="utf-8"?>
<worksheet xmlns="http://schemas.openxmlformats.org/spreadsheetml/2006/main" xmlns:r="http://schemas.openxmlformats.org/officeDocument/2006/relationships">
  <dimension ref="A1:S66"/>
  <sheetViews>
    <sheetView showGridLines="0" zoomScaleSheetLayoutView="100" workbookViewId="0" topLeftCell="A1">
      <selection activeCell="A1" sqref="A1"/>
    </sheetView>
  </sheetViews>
  <sheetFormatPr defaultColWidth="9.140625" defaultRowHeight="12.75"/>
  <cols>
    <col min="1" max="1" width="3.28125" style="201" customWidth="1"/>
    <col min="2" max="2" width="47.8515625" style="187" customWidth="1"/>
    <col min="3" max="5" width="10.421875" style="32" customWidth="1"/>
    <col min="6" max="6" width="10.8515625" style="32" customWidth="1"/>
    <col min="7" max="7" width="10.421875" style="32" customWidth="1"/>
    <col min="8" max="8" width="1.7109375" style="32" customWidth="1"/>
    <col min="9" max="9" width="22.00390625" style="32" customWidth="1"/>
    <col min="10" max="10" width="9.140625" style="206" customWidth="1"/>
    <col min="11" max="11" width="10.57421875" style="206" customWidth="1"/>
    <col min="12" max="12" width="9.140625" style="187" customWidth="1"/>
    <col min="13" max="13" width="10.00390625" style="187" customWidth="1"/>
    <col min="14" max="16384" width="9.140625" style="187" customWidth="1"/>
  </cols>
  <sheetData>
    <row r="1" ht="15.75">
      <c r="A1" s="245" t="s">
        <v>432</v>
      </c>
    </row>
    <row r="2" spans="1:2" ht="15.75">
      <c r="A2" s="245"/>
      <c r="B2" s="246" t="s">
        <v>433</v>
      </c>
    </row>
    <row r="3" ht="15.75">
      <c r="A3" s="243" t="s">
        <v>434</v>
      </c>
    </row>
    <row r="4" spans="1:9" ht="18.75" thickBot="1">
      <c r="A4" s="98"/>
      <c r="B4" s="213"/>
      <c r="C4" s="19"/>
      <c r="D4" s="19"/>
      <c r="E4" s="19"/>
      <c r="F4" s="19"/>
      <c r="G4" s="19"/>
      <c r="H4" s="19"/>
      <c r="I4" s="19"/>
    </row>
    <row r="5" spans="1:19" s="213" customFormat="1" ht="51.75" customHeight="1">
      <c r="A5" s="210"/>
      <c r="B5" s="211"/>
      <c r="C5" s="247" t="s">
        <v>435</v>
      </c>
      <c r="D5" s="247" t="s">
        <v>436</v>
      </c>
      <c r="E5" s="247" t="s">
        <v>437</v>
      </c>
      <c r="F5" s="247" t="s">
        <v>465</v>
      </c>
      <c r="G5" s="247" t="s">
        <v>438</v>
      </c>
      <c r="H5" s="248"/>
      <c r="I5" s="247" t="s">
        <v>439</v>
      </c>
      <c r="J5" s="249"/>
      <c r="K5" s="250"/>
      <c r="L5" s="251"/>
      <c r="M5" s="250"/>
      <c r="N5" s="249"/>
      <c r="O5" s="249"/>
      <c r="P5" s="251"/>
      <c r="Q5" s="252"/>
      <c r="R5" s="252"/>
      <c r="S5" s="252"/>
    </row>
    <row r="6" spans="1:19" s="213" customFormat="1" ht="9.75" customHeight="1">
      <c r="A6" s="212"/>
      <c r="C6" s="253"/>
      <c r="D6" s="253"/>
      <c r="E6" s="253"/>
      <c r="F6" s="253"/>
      <c r="G6" s="253"/>
      <c r="H6" s="251"/>
      <c r="I6" s="253"/>
      <c r="J6" s="249"/>
      <c r="K6" s="249"/>
      <c r="L6" s="251"/>
      <c r="N6" s="249"/>
      <c r="O6" s="249"/>
      <c r="P6" s="251"/>
      <c r="Q6" s="252"/>
      <c r="R6" s="252"/>
      <c r="S6" s="252"/>
    </row>
    <row r="7" spans="1:19" s="213" customFormat="1" ht="18" customHeight="1">
      <c r="A7" s="254" t="s">
        <v>466</v>
      </c>
      <c r="B7" s="255"/>
      <c r="C7" s="256">
        <v>31921</v>
      </c>
      <c r="D7" s="256">
        <v>32885</v>
      </c>
      <c r="E7" s="256">
        <v>28824</v>
      </c>
      <c r="F7" s="256">
        <v>30242</v>
      </c>
      <c r="G7" s="256">
        <v>29676</v>
      </c>
      <c r="H7" s="257"/>
      <c r="I7" s="258">
        <v>-0.0703298768835563</v>
      </c>
      <c r="J7" s="249"/>
      <c r="L7" s="251"/>
      <c r="N7" s="249"/>
      <c r="O7" s="249"/>
      <c r="P7" s="251"/>
      <c r="Q7" s="252"/>
      <c r="R7" s="252"/>
      <c r="S7" s="252"/>
    </row>
    <row r="8" spans="1:19" s="213" customFormat="1" ht="6.75" customHeight="1">
      <c r="A8" s="219"/>
      <c r="B8" s="220"/>
      <c r="C8" s="259"/>
      <c r="D8" s="259"/>
      <c r="E8" s="259"/>
      <c r="F8" s="259"/>
      <c r="G8" s="259"/>
      <c r="H8" s="260"/>
      <c r="I8" s="262"/>
      <c r="J8" s="249"/>
      <c r="K8" s="263"/>
      <c r="L8" s="251"/>
      <c r="N8" s="249"/>
      <c r="O8" s="249"/>
      <c r="P8" s="251"/>
      <c r="Q8" s="252"/>
      <c r="R8" s="252"/>
      <c r="S8" s="252"/>
    </row>
    <row r="9" spans="1:11" s="188" customFormat="1" ht="18" customHeight="1">
      <c r="A9" s="200" t="s">
        <v>440</v>
      </c>
      <c r="B9" s="264"/>
      <c r="C9" s="21"/>
      <c r="D9" s="21"/>
      <c r="E9" s="21"/>
      <c r="F9" s="21"/>
      <c r="G9" s="21"/>
      <c r="H9" s="265"/>
      <c r="I9" s="266"/>
      <c r="K9" s="263"/>
    </row>
    <row r="10" spans="1:11" ht="22.5" customHeight="1">
      <c r="A10" s="216" t="s">
        <v>441</v>
      </c>
      <c r="B10" s="216"/>
      <c r="C10" s="20">
        <v>14358</v>
      </c>
      <c r="D10" s="20">
        <v>14347</v>
      </c>
      <c r="E10" s="20">
        <v>12878</v>
      </c>
      <c r="F10" s="20">
        <v>13102</v>
      </c>
      <c r="G10" s="20">
        <v>13929</v>
      </c>
      <c r="H10" s="267"/>
      <c r="I10" s="268">
        <v>-0.02987881320518182</v>
      </c>
      <c r="J10" s="187"/>
      <c r="K10" s="263"/>
    </row>
    <row r="11" spans="1:11" ht="18" customHeight="1">
      <c r="A11" s="216" t="s">
        <v>442</v>
      </c>
      <c r="B11" s="216"/>
      <c r="C11" s="20">
        <v>8966</v>
      </c>
      <c r="D11" s="20">
        <v>9478</v>
      </c>
      <c r="E11" s="20">
        <v>9150</v>
      </c>
      <c r="F11" s="20">
        <v>8861</v>
      </c>
      <c r="G11" s="20">
        <v>9601</v>
      </c>
      <c r="H11" s="265"/>
      <c r="I11" s="268">
        <v>0.0708231095248717</v>
      </c>
      <c r="J11" s="187"/>
      <c r="K11" s="263"/>
    </row>
    <row r="12" spans="1:11" ht="24" customHeight="1">
      <c r="A12" s="216" t="s">
        <v>156</v>
      </c>
      <c r="B12" s="217"/>
      <c r="C12" s="20">
        <v>23438</v>
      </c>
      <c r="D12" s="20">
        <v>24176</v>
      </c>
      <c r="E12" s="20">
        <v>22619</v>
      </c>
      <c r="F12" s="20">
        <v>23040</v>
      </c>
      <c r="G12" s="20">
        <v>22218</v>
      </c>
      <c r="H12" s="265"/>
      <c r="I12" s="268">
        <v>-0.05205222288591177</v>
      </c>
      <c r="J12" s="187"/>
      <c r="K12" s="263"/>
    </row>
    <row r="13" spans="1:11" ht="24" customHeight="1">
      <c r="A13" s="216"/>
      <c r="B13" s="217" t="s">
        <v>15</v>
      </c>
      <c r="C13" s="19">
        <v>315</v>
      </c>
      <c r="D13" s="19" t="s">
        <v>214</v>
      </c>
      <c r="E13" s="19" t="s">
        <v>214</v>
      </c>
      <c r="F13" s="19">
        <v>411</v>
      </c>
      <c r="G13" s="19">
        <v>315</v>
      </c>
      <c r="H13" s="269"/>
      <c r="I13" s="270">
        <v>0</v>
      </c>
      <c r="J13" s="187"/>
      <c r="K13" s="263"/>
    </row>
    <row r="14" spans="1:13" ht="18" customHeight="1">
      <c r="A14" s="216"/>
      <c r="B14" s="217" t="s">
        <v>215</v>
      </c>
      <c r="C14" s="19">
        <v>12547</v>
      </c>
      <c r="D14" s="19" t="s">
        <v>214</v>
      </c>
      <c r="E14" s="19" t="s">
        <v>214</v>
      </c>
      <c r="F14" s="19">
        <v>12734</v>
      </c>
      <c r="G14" s="19">
        <v>10972</v>
      </c>
      <c r="H14" s="269"/>
      <c r="I14" s="270">
        <v>-0.12552801466486013</v>
      </c>
      <c r="J14" s="187"/>
      <c r="K14" s="19"/>
      <c r="M14" s="19"/>
    </row>
    <row r="15" spans="1:13" ht="18" customHeight="1">
      <c r="A15" s="216"/>
      <c r="B15" s="217" t="s">
        <v>216</v>
      </c>
      <c r="C15" s="19">
        <v>2295</v>
      </c>
      <c r="D15" s="19" t="s">
        <v>214</v>
      </c>
      <c r="E15" s="19" t="s">
        <v>214</v>
      </c>
      <c r="F15" s="19">
        <v>2063</v>
      </c>
      <c r="G15" s="19">
        <v>2209</v>
      </c>
      <c r="H15" s="269"/>
      <c r="I15" s="270">
        <v>-0.03747276688453159</v>
      </c>
      <c r="J15" s="187"/>
      <c r="K15" s="19"/>
      <c r="M15" s="19"/>
    </row>
    <row r="16" spans="1:13" ht="18" customHeight="1">
      <c r="A16" s="216"/>
      <c r="B16" s="217" t="s">
        <v>14</v>
      </c>
      <c r="C16" s="19">
        <v>6137</v>
      </c>
      <c r="D16" s="19" t="s">
        <v>214</v>
      </c>
      <c r="E16" s="19" t="s">
        <v>214</v>
      </c>
      <c r="F16" s="19">
        <v>5842</v>
      </c>
      <c r="G16" s="19">
        <v>6580</v>
      </c>
      <c r="H16" s="269"/>
      <c r="I16" s="270">
        <v>0.07218510672967247</v>
      </c>
      <c r="J16" s="187"/>
      <c r="K16" s="19"/>
      <c r="M16" s="19"/>
    </row>
    <row r="17" spans="1:13" ht="18" customHeight="1">
      <c r="A17" s="216"/>
      <c r="B17" s="217" t="s">
        <v>29</v>
      </c>
      <c r="C17" s="19">
        <v>1829</v>
      </c>
      <c r="D17" s="19" t="s">
        <v>214</v>
      </c>
      <c r="E17" s="19" t="s">
        <v>214</v>
      </c>
      <c r="F17" s="19">
        <v>1706</v>
      </c>
      <c r="G17" s="19">
        <v>1928</v>
      </c>
      <c r="H17" s="269"/>
      <c r="I17" s="270">
        <v>0.0541279387643521</v>
      </c>
      <c r="J17" s="187"/>
      <c r="K17" s="19"/>
      <c r="M17" s="19"/>
    </row>
    <row r="18" spans="1:13" ht="18" customHeight="1">
      <c r="A18" s="216"/>
      <c r="B18" s="217" t="s">
        <v>157</v>
      </c>
      <c r="C18" s="19">
        <v>315</v>
      </c>
      <c r="D18" s="19" t="s">
        <v>214</v>
      </c>
      <c r="E18" s="19" t="s">
        <v>214</v>
      </c>
      <c r="F18" s="19">
        <v>284</v>
      </c>
      <c r="G18" s="19">
        <v>214</v>
      </c>
      <c r="H18" s="269"/>
      <c r="I18" s="270">
        <v>-0.32063492063492066</v>
      </c>
      <c r="J18" s="187"/>
      <c r="K18" s="19"/>
      <c r="M18" s="19"/>
    </row>
    <row r="19" spans="1:11" ht="23.25" customHeight="1">
      <c r="A19" s="216" t="s">
        <v>467</v>
      </c>
      <c r="B19" s="217"/>
      <c r="C19" s="20">
        <v>1102</v>
      </c>
      <c r="D19" s="20">
        <v>700</v>
      </c>
      <c r="E19" s="20">
        <v>502</v>
      </c>
      <c r="F19" s="20">
        <v>604</v>
      </c>
      <c r="G19" s="20">
        <v>509</v>
      </c>
      <c r="H19" s="265"/>
      <c r="I19" s="268" t="s">
        <v>214</v>
      </c>
      <c r="J19" s="187"/>
      <c r="K19" s="263"/>
    </row>
    <row r="20" spans="1:11" ht="9" customHeight="1">
      <c r="A20" s="219"/>
      <c r="B20" s="220"/>
      <c r="C20" s="28"/>
      <c r="D20" s="28"/>
      <c r="E20" s="28"/>
      <c r="F20" s="28"/>
      <c r="G20" s="28"/>
      <c r="H20" s="271"/>
      <c r="I20" s="272"/>
      <c r="J20" s="187"/>
      <c r="K20" s="263"/>
    </row>
    <row r="21" spans="1:11" s="188" customFormat="1" ht="18" customHeight="1">
      <c r="A21" s="215" t="s">
        <v>443</v>
      </c>
      <c r="B21" s="212"/>
      <c r="C21" s="21"/>
      <c r="D21" s="21"/>
      <c r="E21" s="21"/>
      <c r="F21" s="21"/>
      <c r="G21" s="21"/>
      <c r="H21" s="265"/>
      <c r="I21" s="266"/>
      <c r="J21" s="187"/>
      <c r="K21" s="263"/>
    </row>
    <row r="22" spans="1:11" ht="21" customHeight="1">
      <c r="A22" s="216" t="s">
        <v>441</v>
      </c>
      <c r="B22" s="216"/>
      <c r="C22" s="20">
        <v>11264</v>
      </c>
      <c r="D22" s="20">
        <v>11301</v>
      </c>
      <c r="E22" s="20">
        <v>10322</v>
      </c>
      <c r="F22" s="20">
        <v>10491</v>
      </c>
      <c r="G22" s="20">
        <v>11228</v>
      </c>
      <c r="H22" s="265"/>
      <c r="I22" s="268">
        <v>-0.003196022727272707</v>
      </c>
      <c r="J22" s="187"/>
      <c r="K22" s="263"/>
    </row>
    <row r="23" spans="1:11" ht="18" customHeight="1">
      <c r="A23" s="216" t="s">
        <v>442</v>
      </c>
      <c r="B23" s="216"/>
      <c r="C23" s="20">
        <v>7330</v>
      </c>
      <c r="D23" s="20">
        <v>7663</v>
      </c>
      <c r="E23" s="20">
        <v>7451</v>
      </c>
      <c r="F23" s="20">
        <v>7181</v>
      </c>
      <c r="G23" s="20">
        <v>7722</v>
      </c>
      <c r="H23" s="265"/>
      <c r="I23" s="268">
        <v>0.053478854024556544</v>
      </c>
      <c r="J23" s="187"/>
      <c r="K23" s="263"/>
    </row>
    <row r="24" spans="1:11" s="188" customFormat="1" ht="18" customHeight="1">
      <c r="A24" s="216" t="s">
        <v>156</v>
      </c>
      <c r="B24" s="216"/>
      <c r="C24" s="20">
        <v>18972</v>
      </c>
      <c r="D24" s="20">
        <v>19584</v>
      </c>
      <c r="E24" s="20">
        <v>18636</v>
      </c>
      <c r="F24" s="20">
        <v>18862</v>
      </c>
      <c r="G24" s="20">
        <v>18356</v>
      </c>
      <c r="H24" s="265"/>
      <c r="I24" s="268">
        <v>-0.032468901539110306</v>
      </c>
      <c r="J24" s="187"/>
      <c r="K24" s="263"/>
    </row>
    <row r="25" spans="1:11" ht="19.5" customHeight="1">
      <c r="A25" s="216"/>
      <c r="B25" s="217" t="s">
        <v>15</v>
      </c>
      <c r="C25" s="19">
        <v>296</v>
      </c>
      <c r="D25" s="19" t="s">
        <v>214</v>
      </c>
      <c r="E25" s="19" t="s">
        <v>214</v>
      </c>
      <c r="F25" s="19">
        <v>396</v>
      </c>
      <c r="G25" s="19">
        <v>301</v>
      </c>
      <c r="H25" s="269"/>
      <c r="I25" s="273">
        <v>0.016891891891891886</v>
      </c>
      <c r="J25" s="187"/>
      <c r="K25" s="263"/>
    </row>
    <row r="26" spans="1:13" ht="18" customHeight="1">
      <c r="A26" s="216"/>
      <c r="B26" s="217" t="s">
        <v>215</v>
      </c>
      <c r="C26" s="19">
        <v>10293</v>
      </c>
      <c r="D26" s="19" t="s">
        <v>214</v>
      </c>
      <c r="E26" s="19" t="s">
        <v>214</v>
      </c>
      <c r="F26" s="19">
        <v>10456</v>
      </c>
      <c r="G26" s="19">
        <v>9163</v>
      </c>
      <c r="H26" s="269"/>
      <c r="I26" s="273">
        <v>-0.10978334790634414</v>
      </c>
      <c r="J26" s="187"/>
      <c r="K26" s="19"/>
      <c r="M26" s="19"/>
    </row>
    <row r="27" spans="1:13" ht="18" customHeight="1">
      <c r="A27" s="216"/>
      <c r="B27" s="217" t="s">
        <v>216</v>
      </c>
      <c r="C27" s="19">
        <v>1770</v>
      </c>
      <c r="D27" s="19" t="s">
        <v>214</v>
      </c>
      <c r="E27" s="19" t="s">
        <v>214</v>
      </c>
      <c r="F27" s="19">
        <v>1589</v>
      </c>
      <c r="G27" s="19">
        <v>1724</v>
      </c>
      <c r="H27" s="269"/>
      <c r="I27" s="273">
        <v>-0.025988700564971712</v>
      </c>
      <c r="J27" s="187"/>
      <c r="K27" s="19"/>
      <c r="M27" s="19"/>
    </row>
    <row r="28" spans="1:13" ht="18" customHeight="1">
      <c r="A28" s="216"/>
      <c r="B28" s="217" t="s">
        <v>14</v>
      </c>
      <c r="C28" s="19">
        <v>4775</v>
      </c>
      <c r="D28" s="19" t="s">
        <v>214</v>
      </c>
      <c r="E28" s="19" t="s">
        <v>214</v>
      </c>
      <c r="F28" s="19">
        <v>4670</v>
      </c>
      <c r="G28" s="19">
        <v>5270</v>
      </c>
      <c r="H28" s="269"/>
      <c r="I28" s="273">
        <v>0.10366492146596862</v>
      </c>
      <c r="J28" s="187"/>
      <c r="K28" s="19"/>
      <c r="M28" s="19"/>
    </row>
    <row r="29" spans="1:13" ht="18" customHeight="1">
      <c r="A29" s="216"/>
      <c r="B29" s="217" t="s">
        <v>29</v>
      </c>
      <c r="C29" s="19">
        <v>1573</v>
      </c>
      <c r="D29" s="19" t="s">
        <v>214</v>
      </c>
      <c r="E29" s="19" t="s">
        <v>214</v>
      </c>
      <c r="F29" s="19">
        <v>1512</v>
      </c>
      <c r="G29" s="19">
        <v>1714</v>
      </c>
      <c r="H29" s="269"/>
      <c r="I29" s="273">
        <v>0.08963763509218059</v>
      </c>
      <c r="J29" s="187"/>
      <c r="K29" s="19"/>
      <c r="M29" s="19"/>
    </row>
    <row r="30" spans="1:13" ht="18" customHeight="1">
      <c r="A30" s="216"/>
      <c r="B30" s="217" t="s">
        <v>157</v>
      </c>
      <c r="C30" s="19">
        <v>265</v>
      </c>
      <c r="D30" s="19" t="s">
        <v>214</v>
      </c>
      <c r="E30" s="19" t="s">
        <v>214</v>
      </c>
      <c r="F30" s="19">
        <v>239</v>
      </c>
      <c r="G30" s="19">
        <v>184</v>
      </c>
      <c r="H30" s="269"/>
      <c r="I30" s="273">
        <v>-0.3056603773584906</v>
      </c>
      <c r="J30" s="187"/>
      <c r="K30" s="19"/>
      <c r="M30" s="19"/>
    </row>
    <row r="31" spans="1:11" ht="21.75" customHeight="1">
      <c r="A31" s="216" t="s">
        <v>467</v>
      </c>
      <c r="B31" s="217"/>
      <c r="C31" s="20">
        <v>1034</v>
      </c>
      <c r="D31" s="20">
        <v>637</v>
      </c>
      <c r="E31" s="20">
        <v>474</v>
      </c>
      <c r="F31" s="20">
        <v>573</v>
      </c>
      <c r="G31" s="20">
        <v>458</v>
      </c>
      <c r="H31" s="265"/>
      <c r="I31" s="268" t="s">
        <v>214</v>
      </c>
      <c r="J31" s="187"/>
      <c r="K31" s="263"/>
    </row>
    <row r="32" spans="1:11" ht="9" customHeight="1">
      <c r="A32" s="219"/>
      <c r="B32" s="220"/>
      <c r="C32" s="28"/>
      <c r="D32" s="28"/>
      <c r="E32" s="28"/>
      <c r="F32" s="28"/>
      <c r="G32" s="28"/>
      <c r="H32" s="271"/>
      <c r="I32" s="272"/>
      <c r="J32" s="187"/>
      <c r="K32" s="263"/>
    </row>
    <row r="33" spans="1:11" s="188" customFormat="1" ht="18" customHeight="1">
      <c r="A33" s="215" t="s">
        <v>444</v>
      </c>
      <c r="B33" s="212"/>
      <c r="C33" s="20"/>
      <c r="D33" s="21"/>
      <c r="E33" s="21"/>
      <c r="F33" s="20"/>
      <c r="G33" s="20"/>
      <c r="H33" s="265"/>
      <c r="I33" s="266"/>
      <c r="J33" s="187"/>
      <c r="K33" s="263"/>
    </row>
    <row r="34" spans="1:11" ht="19.5" customHeight="1">
      <c r="A34" s="216" t="s">
        <v>441</v>
      </c>
      <c r="B34" s="216"/>
      <c r="C34" s="20">
        <v>2131</v>
      </c>
      <c r="D34" s="20">
        <v>2121</v>
      </c>
      <c r="E34" s="20">
        <v>1843</v>
      </c>
      <c r="F34" s="20">
        <v>1827</v>
      </c>
      <c r="G34" s="20">
        <v>1935</v>
      </c>
      <c r="H34" s="265"/>
      <c r="I34" s="268">
        <v>-0.09197559831065227</v>
      </c>
      <c r="J34" s="187"/>
      <c r="K34" s="263"/>
    </row>
    <row r="35" spans="1:11" ht="18" customHeight="1">
      <c r="A35" s="216" t="s">
        <v>442</v>
      </c>
      <c r="B35" s="216"/>
      <c r="C35" s="20">
        <v>1308</v>
      </c>
      <c r="D35" s="20">
        <v>1438</v>
      </c>
      <c r="E35" s="20">
        <v>1369</v>
      </c>
      <c r="F35" s="20">
        <v>1370</v>
      </c>
      <c r="G35" s="20">
        <v>1550</v>
      </c>
      <c r="H35" s="265"/>
      <c r="I35" s="268">
        <v>0.18501529051987764</v>
      </c>
      <c r="J35" s="187"/>
      <c r="K35" s="263"/>
    </row>
    <row r="36" spans="1:11" s="188" customFormat="1" ht="21" customHeight="1">
      <c r="A36" s="216" t="s">
        <v>156</v>
      </c>
      <c r="B36" s="216"/>
      <c r="C36" s="20">
        <v>3428</v>
      </c>
      <c r="D36" s="20">
        <v>3532</v>
      </c>
      <c r="E36" s="20">
        <v>3173</v>
      </c>
      <c r="F36" s="20">
        <v>3398</v>
      </c>
      <c r="G36" s="20">
        <v>3119</v>
      </c>
      <c r="H36" s="267"/>
      <c r="I36" s="268">
        <v>-0.09014002333722287</v>
      </c>
      <c r="J36" s="187"/>
      <c r="K36" s="263"/>
    </row>
    <row r="37" spans="1:11" ht="18" customHeight="1">
      <c r="A37" s="216"/>
      <c r="B37" s="217" t="s">
        <v>15</v>
      </c>
      <c r="C37" s="19">
        <v>19</v>
      </c>
      <c r="D37" s="19" t="s">
        <v>214</v>
      </c>
      <c r="E37" s="19" t="s">
        <v>214</v>
      </c>
      <c r="F37" s="19">
        <v>15</v>
      </c>
      <c r="G37" s="19">
        <v>14</v>
      </c>
      <c r="H37" s="269"/>
      <c r="I37" s="273" t="s">
        <v>401</v>
      </c>
      <c r="J37" s="187"/>
      <c r="K37" s="263"/>
    </row>
    <row r="38" spans="1:13" ht="18" customHeight="1">
      <c r="A38" s="216"/>
      <c r="B38" s="217" t="s">
        <v>215</v>
      </c>
      <c r="C38" s="19">
        <v>1769</v>
      </c>
      <c r="D38" s="19" t="s">
        <v>214</v>
      </c>
      <c r="E38" s="19" t="s">
        <v>214</v>
      </c>
      <c r="F38" s="19">
        <v>1885</v>
      </c>
      <c r="G38" s="19">
        <v>1508</v>
      </c>
      <c r="H38" s="269"/>
      <c r="I38" s="273">
        <v>-0.14754098360655743</v>
      </c>
      <c r="J38" s="187"/>
      <c r="K38" s="19"/>
      <c r="M38" s="19"/>
    </row>
    <row r="39" spans="1:13" ht="18" customHeight="1">
      <c r="A39" s="216"/>
      <c r="B39" s="217" t="s">
        <v>216</v>
      </c>
      <c r="C39" s="19">
        <v>342</v>
      </c>
      <c r="D39" s="19" t="s">
        <v>214</v>
      </c>
      <c r="E39" s="19" t="s">
        <v>214</v>
      </c>
      <c r="F39" s="19">
        <v>310</v>
      </c>
      <c r="G39" s="19">
        <v>335</v>
      </c>
      <c r="H39" s="269"/>
      <c r="I39" s="273">
        <v>-0.020467836257309968</v>
      </c>
      <c r="J39" s="187"/>
      <c r="K39" s="19"/>
      <c r="M39" s="19"/>
    </row>
    <row r="40" spans="1:13" ht="18" customHeight="1">
      <c r="A40" s="216"/>
      <c r="B40" s="217" t="s">
        <v>14</v>
      </c>
      <c r="C40" s="19">
        <v>1047</v>
      </c>
      <c r="D40" s="19" t="s">
        <v>214</v>
      </c>
      <c r="E40" s="19" t="s">
        <v>214</v>
      </c>
      <c r="F40" s="19">
        <v>979</v>
      </c>
      <c r="G40" s="19">
        <v>1055</v>
      </c>
      <c r="H40" s="269"/>
      <c r="I40" s="273">
        <v>0.00764087870105068</v>
      </c>
      <c r="J40" s="187"/>
      <c r="K40" s="19"/>
      <c r="M40" s="19"/>
    </row>
    <row r="41" spans="1:13" ht="18" customHeight="1">
      <c r="A41" s="216"/>
      <c r="B41" s="217" t="s">
        <v>29</v>
      </c>
      <c r="C41" s="19">
        <v>213</v>
      </c>
      <c r="D41" s="19" t="s">
        <v>214</v>
      </c>
      <c r="E41" s="19" t="s">
        <v>214</v>
      </c>
      <c r="F41" s="19">
        <v>172</v>
      </c>
      <c r="G41" s="19">
        <v>186</v>
      </c>
      <c r="H41" s="269"/>
      <c r="I41" s="273">
        <v>-0.12676056338028174</v>
      </c>
      <c r="J41" s="187"/>
      <c r="K41" s="19"/>
      <c r="M41" s="19"/>
    </row>
    <row r="42" spans="1:13" ht="18" customHeight="1">
      <c r="A42" s="216"/>
      <c r="B42" s="217" t="s">
        <v>157</v>
      </c>
      <c r="C42" s="19">
        <v>38</v>
      </c>
      <c r="D42" s="19" t="s">
        <v>214</v>
      </c>
      <c r="E42" s="19" t="s">
        <v>214</v>
      </c>
      <c r="F42" s="19">
        <v>37</v>
      </c>
      <c r="G42" s="19">
        <v>21</v>
      </c>
      <c r="H42" s="269"/>
      <c r="I42" s="273" t="s">
        <v>401</v>
      </c>
      <c r="J42" s="187"/>
      <c r="K42" s="19"/>
      <c r="M42" s="19"/>
    </row>
    <row r="43" spans="1:11" s="212" customFormat="1" ht="19.5" customHeight="1">
      <c r="A43" s="216" t="s">
        <v>467</v>
      </c>
      <c r="B43" s="216"/>
      <c r="C43" s="20">
        <v>67</v>
      </c>
      <c r="D43" s="20">
        <v>63</v>
      </c>
      <c r="E43" s="20">
        <v>27</v>
      </c>
      <c r="F43" s="20">
        <v>30</v>
      </c>
      <c r="G43" s="20">
        <v>51</v>
      </c>
      <c r="H43" s="265"/>
      <c r="I43" s="268" t="s">
        <v>214</v>
      </c>
      <c r="J43" s="187"/>
      <c r="K43" s="263"/>
    </row>
    <row r="44" spans="1:11" ht="9" customHeight="1">
      <c r="A44" s="219"/>
      <c r="B44" s="220"/>
      <c r="C44" s="28"/>
      <c r="D44" s="28"/>
      <c r="E44" s="28"/>
      <c r="F44" s="28"/>
      <c r="G44" s="28"/>
      <c r="H44" s="271"/>
      <c r="I44" s="272"/>
      <c r="J44" s="187"/>
      <c r="K44" s="263"/>
    </row>
    <row r="45" spans="1:11" s="188" customFormat="1" ht="18" customHeight="1">
      <c r="A45" s="215" t="s">
        <v>445</v>
      </c>
      <c r="B45" s="212"/>
      <c r="C45" s="20"/>
      <c r="D45" s="21"/>
      <c r="E45" s="21"/>
      <c r="F45" s="20"/>
      <c r="G45" s="20"/>
      <c r="H45" s="265"/>
      <c r="I45" s="266"/>
      <c r="J45" s="187"/>
      <c r="K45" s="263"/>
    </row>
    <row r="46" spans="1:11" ht="23.25" customHeight="1">
      <c r="A46" s="216" t="s">
        <v>441</v>
      </c>
      <c r="B46" s="216"/>
      <c r="C46" s="20">
        <v>963</v>
      </c>
      <c r="D46" s="20">
        <v>925</v>
      </c>
      <c r="E46" s="20">
        <v>713</v>
      </c>
      <c r="F46" s="20">
        <v>784</v>
      </c>
      <c r="G46" s="20">
        <v>766</v>
      </c>
      <c r="H46" s="265"/>
      <c r="I46" s="268">
        <v>-0.2045690550363447</v>
      </c>
      <c r="J46" s="187"/>
      <c r="K46" s="263"/>
    </row>
    <row r="47" spans="1:11" ht="18" customHeight="1">
      <c r="A47" s="216" t="s">
        <v>442</v>
      </c>
      <c r="B47" s="216"/>
      <c r="C47" s="20">
        <v>328</v>
      </c>
      <c r="D47" s="20">
        <v>377</v>
      </c>
      <c r="E47" s="20">
        <v>330</v>
      </c>
      <c r="F47" s="20">
        <v>310</v>
      </c>
      <c r="G47" s="20">
        <v>329</v>
      </c>
      <c r="H47" s="265"/>
      <c r="I47" s="268">
        <v>0.0030487804878047697</v>
      </c>
      <c r="J47" s="187"/>
      <c r="K47" s="263"/>
    </row>
    <row r="48" spans="1:11" s="188" customFormat="1" ht="18" customHeight="1">
      <c r="A48" s="216" t="s">
        <v>156</v>
      </c>
      <c r="B48" s="216"/>
      <c r="C48" s="20">
        <v>1038</v>
      </c>
      <c r="D48" s="20">
        <v>1060</v>
      </c>
      <c r="E48" s="20">
        <v>810</v>
      </c>
      <c r="F48" s="20">
        <v>780</v>
      </c>
      <c r="G48" s="20">
        <v>743</v>
      </c>
      <c r="H48" s="267"/>
      <c r="I48" s="268">
        <v>-0.28420038535645475</v>
      </c>
      <c r="J48" s="187"/>
      <c r="K48" s="263"/>
    </row>
    <row r="49" spans="1:11" ht="21.75" customHeight="1">
      <c r="A49" s="216"/>
      <c r="B49" s="217" t="s">
        <v>15</v>
      </c>
      <c r="C49" s="19">
        <v>0</v>
      </c>
      <c r="D49" s="19" t="s">
        <v>214</v>
      </c>
      <c r="E49" s="19" t="s">
        <v>214</v>
      </c>
      <c r="F49" s="19">
        <v>0</v>
      </c>
      <c r="G49" s="19">
        <v>0</v>
      </c>
      <c r="H49" s="269"/>
      <c r="I49" s="273" t="s">
        <v>401</v>
      </c>
      <c r="J49" s="187"/>
      <c r="K49" s="263"/>
    </row>
    <row r="50" spans="1:13" ht="18" customHeight="1">
      <c r="A50" s="216"/>
      <c r="B50" s="217" t="s">
        <v>215</v>
      </c>
      <c r="C50" s="19">
        <v>485</v>
      </c>
      <c r="D50" s="19" t="s">
        <v>214</v>
      </c>
      <c r="E50" s="19" t="s">
        <v>214</v>
      </c>
      <c r="F50" s="19">
        <v>393</v>
      </c>
      <c r="G50" s="19">
        <v>301</v>
      </c>
      <c r="H50" s="269"/>
      <c r="I50" s="273">
        <v>-0.37938144329896906</v>
      </c>
      <c r="J50" s="187"/>
      <c r="K50" s="19"/>
      <c r="M50" s="19"/>
    </row>
    <row r="51" spans="1:13" ht="18" customHeight="1">
      <c r="A51" s="216"/>
      <c r="B51" s="217" t="s">
        <v>216</v>
      </c>
      <c r="C51" s="19">
        <v>183</v>
      </c>
      <c r="D51" s="19" t="s">
        <v>214</v>
      </c>
      <c r="E51" s="19" t="s">
        <v>214</v>
      </c>
      <c r="F51" s="19">
        <v>164</v>
      </c>
      <c r="G51" s="19">
        <v>150</v>
      </c>
      <c r="H51" s="269"/>
      <c r="I51" s="273">
        <v>-0.180327868852459</v>
      </c>
      <c r="J51" s="187"/>
      <c r="K51" s="19"/>
      <c r="M51" s="19"/>
    </row>
    <row r="52" spans="1:13" ht="18" customHeight="1">
      <c r="A52" s="216"/>
      <c r="B52" s="217" t="s">
        <v>14</v>
      </c>
      <c r="C52" s="19">
        <v>315</v>
      </c>
      <c r="D52" s="19" t="s">
        <v>214</v>
      </c>
      <c r="E52" s="19" t="s">
        <v>214</v>
      </c>
      <c r="F52" s="19">
        <v>193</v>
      </c>
      <c r="G52" s="19">
        <v>255</v>
      </c>
      <c r="H52" s="269"/>
      <c r="I52" s="273">
        <v>-0.19047619047619047</v>
      </c>
      <c r="J52" s="187"/>
      <c r="K52" s="19"/>
      <c r="M52" s="19"/>
    </row>
    <row r="53" spans="1:13" ht="18" customHeight="1">
      <c r="A53" s="216"/>
      <c r="B53" s="217" t="s">
        <v>29</v>
      </c>
      <c r="C53" s="19">
        <v>43</v>
      </c>
      <c r="D53" s="19" t="s">
        <v>214</v>
      </c>
      <c r="E53" s="19" t="s">
        <v>214</v>
      </c>
      <c r="F53" s="19">
        <v>22</v>
      </c>
      <c r="G53" s="19">
        <v>28</v>
      </c>
      <c r="H53" s="269"/>
      <c r="I53" s="273" t="s">
        <v>401</v>
      </c>
      <c r="J53" s="187"/>
      <c r="K53" s="19"/>
      <c r="M53" s="19"/>
    </row>
    <row r="54" spans="1:13" ht="18" customHeight="1">
      <c r="A54" s="216"/>
      <c r="B54" s="217" t="s">
        <v>157</v>
      </c>
      <c r="C54" s="19">
        <v>12</v>
      </c>
      <c r="D54" s="19" t="s">
        <v>214</v>
      </c>
      <c r="E54" s="19" t="s">
        <v>214</v>
      </c>
      <c r="F54" s="19">
        <v>8</v>
      </c>
      <c r="G54" s="19">
        <v>9</v>
      </c>
      <c r="H54" s="269"/>
      <c r="I54" s="273" t="s">
        <v>401</v>
      </c>
      <c r="J54" s="187"/>
      <c r="K54" s="19"/>
      <c r="M54" s="19"/>
    </row>
    <row r="55" spans="1:11" s="212" customFormat="1" ht="23.25" customHeight="1">
      <c r="A55" s="216" t="s">
        <v>467</v>
      </c>
      <c r="B55" s="216"/>
      <c r="C55" s="20">
        <v>1</v>
      </c>
      <c r="D55" s="20">
        <v>0</v>
      </c>
      <c r="E55" s="20">
        <v>1</v>
      </c>
      <c r="F55" s="20">
        <v>1</v>
      </c>
      <c r="G55" s="20">
        <v>0</v>
      </c>
      <c r="H55" s="265"/>
      <c r="I55" s="268" t="s">
        <v>214</v>
      </c>
      <c r="J55" s="187"/>
      <c r="K55" s="263"/>
    </row>
    <row r="56" spans="1:11" ht="9" customHeight="1">
      <c r="A56" s="219"/>
      <c r="B56" s="220"/>
      <c r="C56" s="28"/>
      <c r="D56" s="28"/>
      <c r="E56" s="28"/>
      <c r="F56" s="28"/>
      <c r="G56" s="274"/>
      <c r="H56" s="275"/>
      <c r="I56" s="276"/>
      <c r="J56" s="187"/>
      <c r="K56" s="187"/>
    </row>
    <row r="57" spans="1:11" ht="9" customHeight="1">
      <c r="A57" s="212"/>
      <c r="B57" s="213"/>
      <c r="C57" s="19"/>
      <c r="D57" s="19"/>
      <c r="E57" s="19"/>
      <c r="F57" s="19"/>
      <c r="G57" s="277"/>
      <c r="H57" s="278"/>
      <c r="I57" s="279"/>
      <c r="J57" s="187"/>
      <c r="K57" s="187"/>
    </row>
    <row r="58" ht="14.25">
      <c r="A58" s="223" t="s">
        <v>25</v>
      </c>
    </row>
    <row r="59" ht="14.25">
      <c r="A59" s="223"/>
    </row>
    <row r="60" spans="1:2" ht="14.25">
      <c r="A60" s="233" t="s">
        <v>403</v>
      </c>
      <c r="B60" s="280" t="s">
        <v>446</v>
      </c>
    </row>
    <row r="61" spans="1:2" ht="14.25">
      <c r="A61" s="233" t="s">
        <v>404</v>
      </c>
      <c r="B61" s="3" t="s">
        <v>447</v>
      </c>
    </row>
    <row r="62" spans="1:2" ht="14.25">
      <c r="A62" s="233" t="s">
        <v>414</v>
      </c>
      <c r="B62" s="3" t="s">
        <v>429</v>
      </c>
    </row>
    <row r="66" ht="15">
      <c r="B66" s="3"/>
    </row>
  </sheetData>
  <printOptions horizontalCentered="1" verticalCentered="1"/>
  <pageMargins left="0.3937007874015748" right="0.3937007874015748" top="0.3937007874015748" bottom="0.3937007874015748" header="0.3937007874015748" footer="0.3937007874015748"/>
  <pageSetup horizontalDpi="600" verticalDpi="600" orientation="portrait" pageOrder="overThenDown" paperSize="9" scale="61" r:id="rId2"/>
  <colBreaks count="1" manualBreakCount="1">
    <brk id="28" max="10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tables</dc:title>
  <dc:subject>Offender management statistics quarterly bulletin</dc:subject>
  <dc:creator>Ministry of Justice</dc:creator>
  <cp:keywords>offender management, statistics, quarterly, stats, offenders, prison, probation, april 2010, june 2010, april - june, licence recalls, receptions, discharges, prison,</cp:keywords>
  <dc:description/>
  <cp:lastModifiedBy>Marc Archbold</cp:lastModifiedBy>
  <cp:lastPrinted>2010-10-27T09:05:50Z</cp:lastPrinted>
  <dcterms:created xsi:type="dcterms:W3CDTF">2004-02-24T20:17:14Z</dcterms:created>
  <dcterms:modified xsi:type="dcterms:W3CDTF">2010-11-18T13:53:51Z</dcterms:modified>
  <cp:category/>
  <cp:version/>
  <cp:contentType/>
  <cp:contentStatus/>
</cp:coreProperties>
</file>