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25" activeTab="0"/>
  </bookViews>
  <sheets>
    <sheet name="Annex A QDS template" sheetId="1" r:id="rId1"/>
  </sheets>
  <definedNames/>
  <calcPr fullCalcOnLoad="1"/>
</workbook>
</file>

<file path=xl/sharedStrings.xml><?xml version="1.0" encoding="utf-8"?>
<sst xmlns="http://schemas.openxmlformats.org/spreadsheetml/2006/main" count="183" uniqueCount="140">
  <si>
    <t>BUSINESS PLAN QUARTERLY DATA SUMMARY - JULY 2012</t>
  </si>
  <si>
    <t>SPENDING</t>
  </si>
  <si>
    <t>RESULTS</t>
  </si>
  <si>
    <t>PEOPLE</t>
  </si>
  <si>
    <t>Budget</t>
  </si>
  <si>
    <t>£million</t>
  </si>
  <si>
    <t>Common Areas of Spend</t>
  </si>
  <si>
    <t>Q4 2011-12</t>
  </si>
  <si>
    <t>Q3 2011-12</t>
  </si>
  <si>
    <t>Input Indicators</t>
  </si>
  <si>
    <t>Current</t>
  </si>
  <si>
    <t>Previous</t>
  </si>
  <si>
    <t xml:space="preserve">Whole Department Family - Workforce Size </t>
  </si>
  <si>
    <t>Q4 2010-11</t>
  </si>
  <si>
    <t>Estate Costs</t>
  </si>
  <si>
    <t>Total office estate (m2)</t>
  </si>
  <si>
    <t>Payroll Staff
[Total full-time equivalent by]
(current = at 31 Mar 2012, previous = at 31 Dec 2011)</t>
  </si>
  <si>
    <t>Department and Agencies</t>
  </si>
  <si>
    <t>Total Departmental Expenditure Limit (DEL)</t>
  </si>
  <si>
    <t>Total cost of office estate (£million)</t>
  </si>
  <si>
    <t>Non-departmental public bodies</t>
  </si>
  <si>
    <t>of which Resource DEL (excl. Depreciation)</t>
  </si>
  <si>
    <t>Cost per FTE (£)</t>
  </si>
  <si>
    <t>Department Family</t>
  </si>
  <si>
    <t>Up to top 5 contributory elements</t>
  </si>
  <si>
    <t>Cost per m2 (£)</t>
  </si>
  <si>
    <t>Average Staff Costs
(£, current = at 31 Mar 2012, previous = at 31 Dec 2011)</t>
  </si>
  <si>
    <t>Procurement</t>
  </si>
  <si>
    <t>Total Procurement Spend (£million)</t>
  </si>
  <si>
    <t>Contingent Labour
[Total full-time equivalent by] 
(current = at 31 Mar 2012, previous = at 31 Dec 2011)</t>
  </si>
  <si>
    <t>Price of standard box of A4 white copier paper (£/2500 sheets)</t>
  </si>
  <si>
    <t>Average price of energy (£/KWH)</t>
  </si>
  <si>
    <t>IT</t>
  </si>
  <si>
    <t>Total 3rd Party ICT Cost (£million)</t>
  </si>
  <si>
    <t>Department and Agencies Only</t>
  </si>
  <si>
    <t>Purchase of goods and services within Resource DEL</t>
  </si>
  <si>
    <t>Cost of desktop provision per FTE (£)</t>
  </si>
  <si>
    <t>Impact Indicators</t>
  </si>
  <si>
    <t>Workforce Shape
[Total full-time equivalent by]
(%, current = at 31 Mar 2012 previous = at 31 Dec 2011)</t>
  </si>
  <si>
    <t>Administrative Assistants and Administrative Officers</t>
  </si>
  <si>
    <t>Payroll within Resource DEL</t>
  </si>
  <si>
    <t>Corporate Service Cost</t>
  </si>
  <si>
    <t>Human Resources (£million)</t>
  </si>
  <si>
    <t>Executive Officers</t>
  </si>
  <si>
    <t>Grants within Resource DEL</t>
  </si>
  <si>
    <t>Finance (£million)</t>
  </si>
  <si>
    <t>Higher and Senior Executive Officers</t>
  </si>
  <si>
    <t>of which Capital DEL</t>
  </si>
  <si>
    <t>Procurement (£million)</t>
  </si>
  <si>
    <t>Grade 7/6</t>
  </si>
  <si>
    <t>Legal (£million)</t>
  </si>
  <si>
    <t>Senior Civil Servants</t>
  </si>
  <si>
    <t>Communications (£million)</t>
  </si>
  <si>
    <t>Part Time</t>
  </si>
  <si>
    <t>Fraud, Error, Debt</t>
  </si>
  <si>
    <t>Total Identified Fraud (£million)</t>
  </si>
  <si>
    <t>Workforce Dynamics</t>
  </si>
  <si>
    <t>Recruitment Exceptions (current = Q4  2011-12, previous = Q3 2011-12)</t>
  </si>
  <si>
    <t>Total known Errors (£million)</t>
  </si>
  <si>
    <t>Annual Turnover Rate (%, current = at 31 Mar 2011, previous = at 31 Dec 2011)</t>
  </si>
  <si>
    <t>Total Debt (£million)</t>
  </si>
  <si>
    <t>Workforce Diversity
[Total]
(%, current = at 31 Mar 2012, previous = at 31 Dec 2011)</t>
  </si>
  <si>
    <t>Black and Minority Ethnic</t>
  </si>
  <si>
    <t>Total Annually Managed Expenditure (AME)</t>
  </si>
  <si>
    <t>Debtor Days</t>
  </si>
  <si>
    <t>Women</t>
  </si>
  <si>
    <t>Voluntary and community sector (VCS)/Small and medium enterprises (SME)</t>
  </si>
  <si>
    <t>Procurement spend with SME (£million)</t>
  </si>
  <si>
    <t>Disabled</t>
  </si>
  <si>
    <t>Procurement spend with VCS (£million)</t>
  </si>
  <si>
    <t>Workforce Diversity
[Senior Civil Servants only]
(%, current = at 31 Mar 2012, previous = at 31 Dec 2011)</t>
  </si>
  <si>
    <t>Grants to VCS (£million)</t>
  </si>
  <si>
    <t>Other Data Sets</t>
  </si>
  <si>
    <t>Major Projects (Top 5)</t>
  </si>
  <si>
    <t>Cost</t>
  </si>
  <si>
    <t>Women (Top Management Posts)</t>
  </si>
  <si>
    <t>Financial Indicators</t>
  </si>
  <si>
    <t>Attendance (AWDL) (current = at 31 Mar 2012, previous = at 31 Dec 2011)</t>
  </si>
  <si>
    <t>Actual</t>
  </si>
  <si>
    <t>Accuracy of Cash Forecasting ( +/- %)</t>
  </si>
  <si>
    <t>Standardised</t>
  </si>
  <si>
    <t>Working Capital Forecast (% variance of Actual v Forecast)</t>
  </si>
  <si>
    <t>Structural Reform Plan Actions</t>
  </si>
  <si>
    <t>Q1 2012-13</t>
  </si>
  <si>
    <t>Department only; People Survey Metrics</t>
  </si>
  <si>
    <t>2011 survey</t>
  </si>
  <si>
    <t>2010 survey</t>
  </si>
  <si>
    <t>Net Book Value (% variance of Actual v Forecast)</t>
  </si>
  <si>
    <t>Total number of actions completed over the quarter</t>
  </si>
  <si>
    <t>Engagement Index (%)</t>
  </si>
  <si>
    <t>£m whole life cost of ALL major projects</t>
  </si>
  <si>
    <t>Total number of actions overdue at the end of the quarter</t>
  </si>
  <si>
    <t>Theme scores  (%)</t>
  </si>
  <si>
    <t>Leadership and Managing Change</t>
  </si>
  <si>
    <t>Number of overdue actions that are attributable to external factors</t>
  </si>
  <si>
    <t>My Work</t>
  </si>
  <si>
    <t>Total number of actions ongoing</t>
  </si>
  <si>
    <t>My Line Manager</t>
  </si>
  <si>
    <t>Total number of actions in the business plan that have yet to start</t>
  </si>
  <si>
    <t>Organisational Objectives &amp; Purpose</t>
  </si>
  <si>
    <t>Contact details:
Public enquires: Members of the public should contact the Ministry of Justice Public Enquiry Line on Tel. 02033343535 or Tel.08003583506 (for people with impaired hearing).
Press enquiries: Members of the media should contact the News Desk on Tel. 02033343536.</t>
  </si>
  <si>
    <t>Any interpretation of this management information must give careful consideration to the caveats noted in the measurement annex. Many of the measures are not yet directly comparable because they do not have common definitions, time periods, or data collection processes.</t>
  </si>
  <si>
    <t>QDS1 2012-13</t>
  </si>
  <si>
    <t>QDS2 2012-13</t>
  </si>
  <si>
    <t>CPG</t>
  </si>
  <si>
    <t>HMCTS</t>
  </si>
  <si>
    <t>NOMS</t>
  </si>
  <si>
    <t>LSC</t>
  </si>
  <si>
    <t>JPG</t>
  </si>
  <si>
    <t>1 Cost per prison place (£, current = 2010/11, previous - 2009/10)</t>
  </si>
  <si>
    <t>2 Cost per prisoner (£, current = 2010/11, previous - 2009/10)</t>
  </si>
  <si>
    <t xml:space="preserve">3 Cost per pre-sentence report to courts </t>
  </si>
  <si>
    <t>.</t>
  </si>
  <si>
    <t>4 Cost per community order</t>
  </si>
  <si>
    <t xml:space="preserve">5 Cost per offender supervised on licence post-custody  </t>
  </si>
  <si>
    <t>6 Staff and judicial cost per sitting day in Crown court, Magistrates court, Civil courts and Tribunals</t>
  </si>
  <si>
    <t>7 Average cost per case of legal aid accounting</t>
  </si>
  <si>
    <t>8 Office of the Public Guardian: Staff deployed and accommodation used in carrying out services to customers</t>
  </si>
  <si>
    <t>1 Adult proven re-offending  (%, current = year to Jun 2010, previous = year to Jun 2009)</t>
  </si>
  <si>
    <t>2 Adult proven prison re-offending  (%,  current = year to Jun 2010, previous = year to Jun 2009)</t>
  </si>
  <si>
    <t>3 Juvenile proven re-offending  (%,  current = year to Jun 2010, previous = year to Jun 2009)</t>
  </si>
  <si>
    <t>4 Juvenile First Time Entrants (rate per 100,000  10-17 year olds,  current =2011, previous = 2010)</t>
  </si>
  <si>
    <t>11 Number of new criminal offences (current = 12 months to May 2011, previous = 12 months to May 2010)</t>
  </si>
  <si>
    <t>2 Probation caseload (current = 31 Dec 2011, previous = 31 Dec 2010)</t>
  </si>
  <si>
    <t>3 Total number sentenced in court (current = 2011, previous = 2010)</t>
  </si>
  <si>
    <t>YJB Secure Training Centres</t>
  </si>
  <si>
    <t xml:space="preserve">Quantum Recompete </t>
  </si>
  <si>
    <t>Future IT Sourcing Programme</t>
  </si>
  <si>
    <t>Shared Services Programme</t>
  </si>
  <si>
    <t>Payment by Results</t>
  </si>
  <si>
    <t>Notes: 
(1) For more information on time periods, please refer to measurement annex;
(2) Numbers may not sum to totals due to rounding;
(3) For cells that are marked as 'not applicable' please refer to measurement annex  for specific reasons;
(4) For cells that are marked with a QDS number and a year (e.g. QDS4 2011-12) refers to the future QDS publication that the department will be able to provide the missing data. Please refer to measurement annex for specific reasons for this missing data;
(5) Cells coloured 'white' indicate missing data cells;
(6) Cells coloured "light grey" indicate where data does not conform to the technical definition requested, please refer to the measurement annex for specific reasons;
(7) Further information on input and impact indicators visit: [insert weblink];
(8) Further information on the Structural Reform Plan Actions visit: http://transparency.number10.gov.uk/transparency/srp;
(9) Outturn data for 2011/12 against each of the QDS indicators is included in Departments' Annual Reports and Accounts. Due to changes in the way in which results are calculated, those outturn figures may differ slightly from the cumulative data to be found in the QDSs for the four quarters to March 2012.</t>
  </si>
  <si>
    <t>5 Criminal court timeliness (days, current = Q1 2012, previous = Q1 2011)</t>
  </si>
  <si>
    <t>6 Civil proceedings timeliness (small claims hearings) (weeks, current = Q1 2012, previous = Q1 2011)</t>
  </si>
  <si>
    <t>7 Civil proceedings timeliness (fast/multi track trials) (weeks, current = Q1 2012, previous = Q1 2011)</t>
  </si>
  <si>
    <t>8 Care proceedings timeliness (weeks, current = Q1 2012, previous = Q1 2011)</t>
  </si>
  <si>
    <t>10 Proxy measure for the proportion of civil disputes resolved out of court (%, current = Q1 2012, previous = Q1 2011)</t>
  </si>
  <si>
    <t>9 Tribunals timeliness (25/50/75 percentile duration in weeks, SSCS tribunal only provided here, current = Apr  2011 - March 2012 - there is no historical data)</t>
  </si>
  <si>
    <t xml:space="preserve">9 / 19 /33 
</t>
  </si>
  <si>
    <t>4 Civil proceedings commencing in county courts (current = Q1 2012, previous = Q1 2011)</t>
  </si>
  <si>
    <t>1 Prison population (current = 29 June 2012, previous = 12 months previous)</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</si>
</sst>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_ ;\-#,##0.00\ "/>
  </numFmts>
  <fonts count="46">
    <font>
      <sz val="11"/>
      <color theme="1"/>
      <name val="Calibri"/>
      <family val="2"/>
    </font>
    <font>
      <sz val="11"/>
      <color indexed="8"/>
      <name val="Calibri"/>
      <family val="2"/>
    </font>
    <font>
      <b/>
      <sz val="48"/>
      <name val="Calibri"/>
      <family val="2"/>
    </font>
    <font>
      <sz val="11"/>
      <name val="Calibri"/>
      <family val="2"/>
    </font>
    <font>
      <b/>
      <sz val="28"/>
      <color indexed="9"/>
      <name val="Calibri"/>
      <family val="2"/>
    </font>
    <font>
      <b/>
      <sz val="28"/>
      <color indexed="10"/>
      <name val="Calibri"/>
      <family val="2"/>
    </font>
    <font>
      <b/>
      <sz val="28"/>
      <color indexed="8"/>
      <name val="Calibri"/>
      <family val="2"/>
    </font>
    <font>
      <b/>
      <sz val="26"/>
      <color indexed="9"/>
      <name val="Calibri"/>
      <family val="2"/>
    </font>
    <font>
      <b/>
      <sz val="11"/>
      <color indexed="8"/>
      <name val="Calibri"/>
      <family val="2"/>
    </font>
    <font>
      <b/>
      <sz val="14"/>
      <color indexed="9"/>
      <name val="Calibri"/>
      <family val="2"/>
    </font>
    <font>
      <b/>
      <sz val="11"/>
      <color indexed="9"/>
      <name val="Calibri"/>
      <family val="2"/>
    </font>
    <font>
      <sz val="14"/>
      <color indexed="8"/>
      <name val="Calibri"/>
      <family val="2"/>
    </font>
    <font>
      <sz val="11"/>
      <color indexed="10"/>
      <name val="Calibri"/>
      <family val="2"/>
    </font>
    <font>
      <b/>
      <sz val="14"/>
      <color indexed="10"/>
      <name val="Calibri"/>
      <family val="2"/>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2"/>
        <bgColor indexed="64"/>
      </patternFill>
    </fill>
    <fill>
      <patternFill patternType="solid">
        <fgColor indexed="55"/>
        <bgColor indexed="64"/>
      </patternFill>
    </fill>
    <fill>
      <patternFill patternType="solid">
        <fgColor indexed="6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indexed="9"/>
      </top>
      <bottom style="medium">
        <color indexed="9"/>
      </bottom>
    </border>
    <border>
      <left/>
      <right style="medium">
        <color indexed="9"/>
      </right>
      <top style="medium">
        <color indexed="9"/>
      </top>
      <bottom style="medium">
        <color indexed="9"/>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border>
    <border>
      <left/>
      <right style="medium">
        <color indexed="9"/>
      </right>
      <top style="medium">
        <color indexed="9"/>
      </top>
      <bottom/>
    </border>
    <border>
      <left style="medium">
        <color indexed="9"/>
      </left>
      <right/>
      <top style="medium">
        <color indexed="9"/>
      </top>
      <bottom style="medium">
        <color indexed="9"/>
      </bottom>
    </border>
    <border>
      <left style="medium">
        <color indexed="9"/>
      </left>
      <right style="medium">
        <color indexed="9"/>
      </right>
      <top/>
      <bottom style="medium">
        <color indexed="9"/>
      </bottom>
    </border>
    <border>
      <left style="medium">
        <color indexed="9"/>
      </left>
      <right/>
      <top style="medium">
        <color indexed="9"/>
      </top>
      <bottom/>
    </border>
    <border>
      <left/>
      <right/>
      <top style="medium">
        <color indexed="9"/>
      </top>
      <bottom/>
    </border>
    <border>
      <left style="medium">
        <color indexed="9"/>
      </left>
      <right/>
      <top style="thick">
        <color indexed="9"/>
      </top>
      <bottom style="medium">
        <color indexed="9"/>
      </bottom>
    </border>
    <border>
      <left/>
      <right/>
      <top style="thick">
        <color indexed="9"/>
      </top>
      <bottom style="medium">
        <color indexed="9"/>
      </bottom>
    </border>
    <border>
      <left/>
      <right style="medium">
        <color indexed="9"/>
      </right>
      <top style="thick">
        <color indexed="9"/>
      </top>
      <bottom style="medium">
        <color indexed="9"/>
      </bottom>
    </border>
    <border>
      <left style="medium">
        <color indexed="9"/>
      </left>
      <right style="medium">
        <color indexed="9"/>
      </right>
      <top/>
      <bottom/>
    </border>
    <border>
      <left/>
      <right/>
      <top/>
      <bottom style="medium">
        <color indexed="9"/>
      </bottom>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0" applyNumberFormat="0" applyFill="0" applyBorder="0" applyAlignment="0" applyProtection="0"/>
    <xf numFmtId="0" fontId="16"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15"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1" fillId="0" borderId="0">
      <alignment/>
      <protection/>
    </xf>
    <xf numFmtId="0" fontId="1" fillId="31" borderId="7" applyNumberFormat="0" applyFont="0" applyAlignment="0" applyProtection="0"/>
    <xf numFmtId="0" fontId="42" fillId="26" borderId="8" applyNumberFormat="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5">
    <xf numFmtId="0" fontId="0" fillId="0" borderId="0" xfId="0" applyFont="1" applyAlignment="1">
      <alignment/>
    </xf>
    <xf numFmtId="0" fontId="4" fillId="32" borderId="10" xfId="57" applyFont="1" applyFill="1" applyBorder="1" applyAlignment="1" applyProtection="1">
      <alignment horizontal="center" vertical="center" wrapText="1"/>
      <protection locked="0"/>
    </xf>
    <xf numFmtId="0" fontId="6" fillId="32" borderId="10" xfId="57" applyFont="1" applyFill="1" applyBorder="1" applyAlignment="1" applyProtection="1">
      <alignment horizontal="center" vertical="center" wrapText="1"/>
      <protection/>
    </xf>
    <xf numFmtId="0" fontId="6" fillId="32" borderId="11" xfId="57" applyFont="1" applyFill="1" applyBorder="1" applyAlignment="1" applyProtection="1">
      <alignment horizontal="center" vertical="center" wrapText="1"/>
      <protection/>
    </xf>
    <xf numFmtId="0" fontId="1" fillId="32" borderId="12" xfId="57" applyFill="1" applyBorder="1" applyAlignment="1" applyProtection="1">
      <alignment vertical="center" wrapText="1"/>
      <protection/>
    </xf>
    <xf numFmtId="0" fontId="1" fillId="32" borderId="12" xfId="57" applyFill="1" applyBorder="1" applyAlignment="1" applyProtection="1">
      <alignment horizontal="center" vertical="center" wrapText="1"/>
      <protection/>
    </xf>
    <xf numFmtId="0" fontId="8" fillId="32" borderId="13" xfId="57" applyFont="1" applyFill="1" applyBorder="1" applyAlignment="1" applyProtection="1">
      <alignment horizontal="center" vertical="center" wrapText="1"/>
      <protection/>
    </xf>
    <xf numFmtId="0" fontId="8" fillId="32" borderId="12" xfId="57" applyFont="1" applyFill="1" applyBorder="1" applyAlignment="1" applyProtection="1">
      <alignment horizontal="center" vertical="center" wrapText="1"/>
      <protection/>
    </xf>
    <xf numFmtId="0" fontId="8" fillId="32" borderId="12" xfId="57" applyFont="1" applyFill="1" applyBorder="1" applyAlignment="1" applyProtection="1">
      <alignment vertical="center" wrapText="1"/>
      <protection/>
    </xf>
    <xf numFmtId="0" fontId="1" fillId="32" borderId="11" xfId="57" applyFill="1" applyBorder="1" applyAlignment="1" applyProtection="1">
      <alignment vertical="center" wrapText="1"/>
      <protection/>
    </xf>
    <xf numFmtId="0" fontId="1" fillId="2" borderId="12" xfId="57" applyFont="1" applyFill="1" applyBorder="1" applyAlignment="1" applyProtection="1">
      <alignment horizontal="center" vertical="center" wrapText="1"/>
      <protection/>
    </xf>
    <xf numFmtId="0" fontId="9" fillId="33" borderId="12" xfId="57" applyFont="1" applyFill="1" applyBorder="1" applyAlignment="1" applyProtection="1">
      <alignment vertical="center" wrapText="1"/>
      <protection/>
    </xf>
    <xf numFmtId="0" fontId="1" fillId="2" borderId="12" xfId="57" applyFill="1" applyBorder="1" applyAlignment="1" applyProtection="1">
      <alignment horizontal="center" vertical="center" wrapText="1"/>
      <protection/>
    </xf>
    <xf numFmtId="0" fontId="3" fillId="2" borderId="12" xfId="57" applyFont="1" applyFill="1" applyBorder="1" applyAlignment="1" applyProtection="1">
      <alignment vertical="center" wrapText="1"/>
      <protection/>
    </xf>
    <xf numFmtId="3" fontId="3" fillId="34" borderId="12" xfId="57" applyNumberFormat="1" applyFont="1" applyFill="1" applyBorder="1" applyAlignment="1" applyProtection="1">
      <alignment horizontal="center" vertical="center" wrapText="1"/>
      <protection locked="0"/>
    </xf>
    <xf numFmtId="49" fontId="3" fillId="2" borderId="12" xfId="57" applyNumberFormat="1" applyFont="1" applyFill="1" applyBorder="1" applyAlignment="1" applyProtection="1">
      <alignment horizontal="left" vertical="center" wrapText="1"/>
      <protection locked="0"/>
    </xf>
    <xf numFmtId="0" fontId="3" fillId="34" borderId="12" xfId="57" applyNumberFormat="1" applyFont="1" applyFill="1" applyBorder="1" applyAlignment="1" applyProtection="1">
      <alignment horizontal="center" vertical="center" wrapText="1"/>
      <protection locked="0"/>
    </xf>
    <xf numFmtId="0" fontId="1" fillId="2" borderId="12" xfId="57" applyFont="1" applyFill="1" applyBorder="1" applyAlignment="1" applyProtection="1">
      <alignment vertical="center" wrapText="1"/>
      <protection/>
    </xf>
    <xf numFmtId="4" fontId="3" fillId="34" borderId="12" xfId="57" applyNumberFormat="1" applyFont="1" applyFill="1" applyBorder="1" applyAlignment="1" applyProtection="1">
      <alignment horizontal="center" vertical="center" wrapText="1"/>
      <protection locked="0"/>
    </xf>
    <xf numFmtId="0" fontId="1" fillId="2" borderId="12" xfId="57" applyFont="1" applyFill="1" applyBorder="1" applyAlignment="1" applyProtection="1">
      <alignment vertical="center"/>
      <protection/>
    </xf>
    <xf numFmtId="164" fontId="3" fillId="34" borderId="12" xfId="57" applyNumberFormat="1" applyFont="1" applyFill="1" applyBorder="1" applyAlignment="1" applyProtection="1">
      <alignment horizontal="center" vertical="center" wrapText="1"/>
      <protection locked="0"/>
    </xf>
    <xf numFmtId="0" fontId="1" fillId="2" borderId="12" xfId="57" applyFont="1" applyFill="1" applyBorder="1" applyAlignment="1" applyProtection="1">
      <alignment horizontal="center" vertical="center" wrapText="1"/>
      <protection/>
    </xf>
    <xf numFmtId="165" fontId="3" fillId="34" borderId="12" xfId="57" applyNumberFormat="1" applyFont="1" applyFill="1" applyBorder="1" applyAlignment="1" applyProtection="1">
      <alignment horizontal="center" vertical="center" wrapText="1"/>
      <protection locked="0"/>
    </xf>
    <xf numFmtId="49" fontId="3" fillId="2" borderId="12" xfId="57" applyNumberFormat="1" applyFont="1" applyFill="1" applyBorder="1" applyAlignment="1" applyProtection="1">
      <alignment vertical="center" wrapText="1"/>
      <protection/>
    </xf>
    <xf numFmtId="0" fontId="1" fillId="2" borderId="12" xfId="57" applyFont="1" applyFill="1" applyBorder="1" applyAlignment="1" applyProtection="1">
      <alignment vertical="center" wrapText="1"/>
      <protection/>
    </xf>
    <xf numFmtId="49" fontId="1" fillId="2" borderId="12" xfId="57" applyNumberFormat="1" applyFont="1" applyFill="1" applyBorder="1" applyAlignment="1" applyProtection="1">
      <alignment horizontal="left" vertical="center" wrapText="1"/>
      <protection locked="0"/>
    </xf>
    <xf numFmtId="0" fontId="1" fillId="2" borderId="12" xfId="57" applyFill="1" applyBorder="1" applyAlignment="1" applyProtection="1">
      <alignment vertical="center" wrapText="1"/>
      <protection/>
    </xf>
    <xf numFmtId="0" fontId="1" fillId="32" borderId="13" xfId="57" applyFill="1" applyBorder="1" applyAlignment="1" applyProtection="1">
      <alignment vertical="center" wrapText="1"/>
      <protection/>
    </xf>
    <xf numFmtId="0" fontId="1" fillId="32" borderId="14" xfId="57" applyFill="1" applyBorder="1" applyAlignment="1" applyProtection="1">
      <alignment vertical="center" wrapText="1"/>
      <protection/>
    </xf>
    <xf numFmtId="0" fontId="1" fillId="32" borderId="15" xfId="57" applyFill="1" applyBorder="1" applyAlignment="1" applyProtection="1">
      <alignment vertical="center" wrapText="1"/>
      <protection/>
    </xf>
    <xf numFmtId="0" fontId="1" fillId="32" borderId="16" xfId="57" applyFill="1" applyBorder="1" applyAlignment="1" applyProtection="1">
      <alignment vertical="center" wrapText="1"/>
      <protection/>
    </xf>
    <xf numFmtId="0" fontId="12" fillId="32" borderId="16" xfId="57" applyFont="1" applyFill="1" applyBorder="1" applyAlignment="1" applyProtection="1">
      <alignment horizontal="center" vertical="center" wrapText="1"/>
      <protection/>
    </xf>
    <xf numFmtId="14" fontId="12" fillId="32" borderId="16" xfId="57" applyNumberFormat="1" applyFont="1" applyFill="1" applyBorder="1" applyAlignment="1" applyProtection="1">
      <alignment horizontal="center" vertical="center" wrapText="1"/>
      <protection/>
    </xf>
    <xf numFmtId="4" fontId="3" fillId="32" borderId="12" xfId="57" applyNumberFormat="1" applyFont="1" applyFill="1" applyBorder="1" applyAlignment="1" applyProtection="1">
      <alignment horizontal="center" vertical="center" wrapText="1"/>
      <protection locked="0"/>
    </xf>
    <xf numFmtId="3" fontId="3" fillId="32" borderId="12" xfId="57" applyNumberFormat="1" applyFont="1" applyFill="1" applyBorder="1" applyAlignment="1" applyProtection="1">
      <alignment horizontal="center" vertical="center" wrapText="1"/>
      <protection locked="0"/>
    </xf>
    <xf numFmtId="49" fontId="3" fillId="2" borderId="12" xfId="0" applyNumberFormat="1" applyFont="1" applyFill="1" applyBorder="1" applyAlignment="1" applyProtection="1">
      <alignment horizontal="left" vertical="center" wrapText="1"/>
      <protection locked="0"/>
    </xf>
    <xf numFmtId="0" fontId="3" fillId="34" borderId="12" xfId="57" applyFont="1" applyFill="1" applyBorder="1" applyAlignment="1" applyProtection="1">
      <alignment horizontal="center" vertical="center" wrapText="1"/>
      <protection locked="0"/>
    </xf>
    <xf numFmtId="166" fontId="3" fillId="34" borderId="12" xfId="0" applyNumberFormat="1" applyFont="1" applyFill="1" applyBorder="1" applyAlignment="1" applyProtection="1">
      <alignment horizontal="center" vertical="center" wrapText="1"/>
      <protection locked="0"/>
    </xf>
    <xf numFmtId="3" fontId="3" fillId="34" borderId="12" xfId="0" applyNumberFormat="1" applyFont="1" applyFill="1" applyBorder="1" applyAlignment="1" applyProtection="1">
      <alignment horizontal="center" vertical="center" wrapText="1"/>
      <protection locked="0"/>
    </xf>
    <xf numFmtId="0" fontId="3" fillId="34" borderId="12" xfId="0" applyFont="1" applyFill="1" applyBorder="1" applyAlignment="1" applyProtection="1">
      <alignment horizontal="center" vertical="center" wrapText="1"/>
      <protection locked="0"/>
    </xf>
    <xf numFmtId="0" fontId="3" fillId="34" borderId="12" xfId="0" applyNumberFormat="1" applyFont="1" applyFill="1" applyBorder="1" applyAlignment="1" applyProtection="1">
      <alignment horizontal="center" vertical="center" wrapText="1"/>
      <protection locked="0"/>
    </xf>
    <xf numFmtId="171" fontId="3" fillId="34" borderId="12" xfId="44" applyNumberFormat="1" applyFont="1" applyFill="1" applyBorder="1" applyAlignment="1" applyProtection="1">
      <alignment horizontal="center" vertical="center" wrapText="1"/>
      <protection locked="0"/>
    </xf>
    <xf numFmtId="1" fontId="3" fillId="34" borderId="12" xfId="0" applyNumberFormat="1" applyFont="1" applyFill="1" applyBorder="1" applyAlignment="1" applyProtection="1">
      <alignment horizontal="center" vertical="center" wrapText="1"/>
      <protection locked="0"/>
    </xf>
    <xf numFmtId="0" fontId="1" fillId="2" borderId="13" xfId="57" applyFont="1" applyFill="1" applyBorder="1" applyAlignment="1" applyProtection="1">
      <alignment horizontal="center" vertical="center" wrapText="1"/>
      <protection/>
    </xf>
    <xf numFmtId="0" fontId="1" fillId="2" borderId="16" xfId="57" applyFont="1" applyFill="1" applyBorder="1" applyAlignment="1" applyProtection="1">
      <alignment horizontal="center" vertical="center" wrapText="1"/>
      <protection/>
    </xf>
    <xf numFmtId="0" fontId="3" fillId="2" borderId="15" xfId="57" applyFont="1" applyFill="1" applyBorder="1" applyAlignment="1" applyProtection="1">
      <alignment horizontal="left" vertical="center" wrapText="1"/>
      <protection/>
    </xf>
    <xf numFmtId="0" fontId="3" fillId="2" borderId="10" xfId="57" applyFont="1" applyFill="1" applyBorder="1" applyAlignment="1" applyProtection="1">
      <alignment horizontal="left" vertical="center" wrapText="1"/>
      <protection/>
    </xf>
    <xf numFmtId="0" fontId="3" fillId="2" borderId="11" xfId="57" applyFont="1" applyFill="1" applyBorder="1" applyAlignment="1" applyProtection="1">
      <alignment horizontal="left" vertical="center" wrapText="1"/>
      <protection/>
    </xf>
    <xf numFmtId="49" fontId="3" fillId="2" borderId="15" xfId="57" applyNumberFormat="1" applyFont="1" applyFill="1" applyBorder="1" applyAlignment="1" applyProtection="1">
      <alignment vertical="center" wrapText="1"/>
      <protection locked="0"/>
    </xf>
    <xf numFmtId="0" fontId="1" fillId="0" borderId="10" xfId="57" applyBorder="1" applyAlignment="1" applyProtection="1">
      <alignment vertical="center" wrapText="1"/>
      <protection/>
    </xf>
    <xf numFmtId="0" fontId="1" fillId="0" borderId="11" xfId="57" applyBorder="1" applyAlignment="1" applyProtection="1">
      <alignment vertical="center" wrapText="1"/>
      <protection/>
    </xf>
    <xf numFmtId="0" fontId="9" fillId="16" borderId="15" xfId="57" applyFont="1" applyFill="1" applyBorder="1" applyAlignment="1" applyProtection="1">
      <alignment vertical="center" wrapText="1"/>
      <protection/>
    </xf>
    <xf numFmtId="0" fontId="9" fillId="35" borderId="15" xfId="57" applyFont="1" applyFill="1" applyBorder="1" applyAlignment="1" applyProtection="1">
      <alignment horizontal="left" vertical="center" wrapText="1"/>
      <protection/>
    </xf>
    <xf numFmtId="0" fontId="9" fillId="35" borderId="10" xfId="57" applyFont="1" applyFill="1" applyBorder="1" applyAlignment="1" applyProtection="1">
      <alignment horizontal="left" vertical="center" wrapText="1"/>
      <protection/>
    </xf>
    <xf numFmtId="0" fontId="9" fillId="35" borderId="11" xfId="57" applyFont="1" applyFill="1" applyBorder="1" applyAlignment="1" applyProtection="1">
      <alignment horizontal="left" vertical="center" wrapText="1"/>
      <protection/>
    </xf>
    <xf numFmtId="0" fontId="13" fillId="32" borderId="17" xfId="57" applyFont="1" applyFill="1" applyBorder="1" applyAlignment="1" applyProtection="1">
      <alignment horizontal="center" vertical="center" wrapText="1"/>
      <protection/>
    </xf>
    <xf numFmtId="0" fontId="1" fillId="32" borderId="18" xfId="57" applyFont="1" applyFill="1" applyBorder="1" applyAlignment="1" applyProtection="1">
      <alignment horizontal="center" vertical="center" wrapText="1"/>
      <protection/>
    </xf>
    <xf numFmtId="0" fontId="1" fillId="32" borderId="14" xfId="57" applyFont="1" applyFill="1" applyBorder="1" applyAlignment="1" applyProtection="1">
      <alignment horizontal="center" vertical="center" wrapText="1"/>
      <protection/>
    </xf>
    <xf numFmtId="0" fontId="1" fillId="2" borderId="15" xfId="57" applyFill="1" applyBorder="1" applyAlignment="1" applyProtection="1">
      <alignment vertical="center" wrapText="1"/>
      <protection/>
    </xf>
    <xf numFmtId="0" fontId="1" fillId="2" borderId="11" xfId="57" applyFill="1" applyBorder="1" applyAlignment="1" applyProtection="1">
      <alignment vertical="center" wrapText="1"/>
      <protection/>
    </xf>
    <xf numFmtId="0" fontId="3" fillId="2" borderId="19" xfId="57" applyFont="1" applyFill="1" applyBorder="1" applyAlignment="1" applyProtection="1">
      <alignment vertical="center" wrapText="1"/>
      <protection/>
    </xf>
    <xf numFmtId="0" fontId="3" fillId="0" borderId="20" xfId="57" applyFont="1" applyBorder="1" applyAlignment="1" applyProtection="1">
      <alignment vertical="center" wrapText="1"/>
      <protection/>
    </xf>
    <xf numFmtId="0" fontId="1" fillId="0" borderId="21" xfId="57" applyBorder="1" applyAlignment="1">
      <alignment vertical="center" wrapText="1"/>
      <protection/>
    </xf>
    <xf numFmtId="0" fontId="1" fillId="2" borderId="13" xfId="57" applyFill="1" applyBorder="1" applyAlignment="1" applyProtection="1">
      <alignment horizontal="center" vertical="center" wrapText="1"/>
      <protection/>
    </xf>
    <xf numFmtId="0" fontId="1" fillId="2" borderId="22" xfId="57" applyFill="1" applyBorder="1" applyAlignment="1" applyProtection="1">
      <alignment horizontal="center" vertical="center" wrapText="1"/>
      <protection/>
    </xf>
    <xf numFmtId="0" fontId="1" fillId="2" borderId="16" xfId="57" applyFill="1" applyBorder="1" applyAlignment="1" applyProtection="1">
      <alignment horizontal="center" vertical="center" wrapText="1"/>
      <protection/>
    </xf>
    <xf numFmtId="0" fontId="1" fillId="32" borderId="0" xfId="57" applyFont="1" applyFill="1" applyBorder="1" applyAlignment="1" applyProtection="1">
      <alignment horizontal="left" vertical="top" wrapText="1"/>
      <protection/>
    </xf>
    <xf numFmtId="0" fontId="1" fillId="32" borderId="0" xfId="57" applyFont="1" applyFill="1" applyBorder="1" applyAlignment="1" applyProtection="1">
      <alignment horizontal="left" vertical="top" wrapText="1"/>
      <protection/>
    </xf>
    <xf numFmtId="0" fontId="1" fillId="32" borderId="23" xfId="57" applyFont="1" applyFill="1" applyBorder="1" applyAlignment="1" applyProtection="1">
      <alignment horizontal="left" vertical="top" wrapText="1"/>
      <protection/>
    </xf>
    <xf numFmtId="0" fontId="1" fillId="0" borderId="18" xfId="57" applyFont="1" applyBorder="1" applyAlignment="1">
      <alignment horizontal="left" vertical="center" wrapText="1"/>
      <protection/>
    </xf>
    <xf numFmtId="0" fontId="1" fillId="0" borderId="18" xfId="57" applyBorder="1" applyAlignment="1">
      <alignment horizontal="left" vertical="center" wrapText="1"/>
      <protection/>
    </xf>
    <xf numFmtId="0" fontId="1" fillId="0" borderId="0" xfId="57" applyBorder="1" applyAlignment="1">
      <alignment horizontal="left" vertical="center" wrapText="1"/>
      <protection/>
    </xf>
    <xf numFmtId="49" fontId="3" fillId="34" borderId="15" xfId="57" applyNumberFormat="1" applyFont="1" applyFill="1" applyBorder="1" applyAlignment="1" applyProtection="1">
      <alignment vertical="center" wrapText="1"/>
      <protection locked="0"/>
    </xf>
    <xf numFmtId="49" fontId="3" fillId="34" borderId="11" xfId="57" applyNumberFormat="1" applyFont="1" applyFill="1" applyBorder="1" applyAlignment="1" applyProtection="1">
      <alignment vertical="center" wrapText="1"/>
      <protection locked="0"/>
    </xf>
    <xf numFmtId="0" fontId="9" fillId="35" borderId="15" xfId="57" applyFont="1" applyFill="1" applyBorder="1" applyAlignment="1" applyProtection="1">
      <alignment vertical="center" wrapText="1"/>
      <protection/>
    </xf>
    <xf numFmtId="0" fontId="1" fillId="0" borderId="10" xfId="57" applyBorder="1" applyAlignment="1">
      <alignment vertical="center" wrapText="1"/>
      <protection/>
    </xf>
    <xf numFmtId="0" fontId="1" fillId="0" borderId="11" xfId="57" applyBorder="1" applyAlignment="1">
      <alignment vertical="center" wrapText="1"/>
      <protection/>
    </xf>
    <xf numFmtId="0" fontId="1" fillId="2" borderId="13" xfId="57" applyFont="1" applyFill="1" applyBorder="1" applyAlignment="1" applyProtection="1">
      <alignment horizontal="center" vertical="center" wrapText="1"/>
      <protection/>
    </xf>
    <xf numFmtId="0" fontId="1" fillId="2" borderId="22" xfId="57" applyFont="1" applyFill="1" applyBorder="1" applyAlignment="1" applyProtection="1">
      <alignment horizontal="center" vertical="center" wrapText="1"/>
      <protection/>
    </xf>
    <xf numFmtId="0" fontId="8" fillId="2" borderId="15" xfId="57" applyFont="1" applyFill="1" applyBorder="1" applyAlignment="1" applyProtection="1">
      <alignment vertical="center" wrapText="1"/>
      <protection/>
    </xf>
    <xf numFmtId="0" fontId="1" fillId="2" borderId="13" xfId="57" applyFont="1" applyFill="1" applyBorder="1" applyAlignment="1" applyProtection="1">
      <alignment vertical="center" wrapText="1"/>
      <protection/>
    </xf>
    <xf numFmtId="0" fontId="1" fillId="2" borderId="22" xfId="57" applyFont="1" applyFill="1" applyBorder="1" applyAlignment="1" applyProtection="1">
      <alignment vertical="center" wrapText="1"/>
      <protection/>
    </xf>
    <xf numFmtId="0" fontId="1" fillId="2" borderId="16" xfId="57" applyFont="1" applyFill="1" applyBorder="1" applyAlignment="1" applyProtection="1">
      <alignment vertical="center" wrapText="1"/>
      <protection/>
    </xf>
    <xf numFmtId="0" fontId="1" fillId="2" borderId="13" xfId="57" applyFill="1" applyBorder="1" applyAlignment="1" applyProtection="1">
      <alignment vertical="center" wrapText="1"/>
      <protection/>
    </xf>
    <xf numFmtId="0" fontId="1" fillId="0" borderId="22" xfId="57" applyBorder="1" applyAlignment="1">
      <alignment vertical="center" wrapText="1"/>
      <protection/>
    </xf>
    <xf numFmtId="0" fontId="1" fillId="0" borderId="16" xfId="57" applyBorder="1" applyAlignment="1">
      <alignment vertical="center" wrapText="1"/>
      <protection/>
    </xf>
    <xf numFmtId="0" fontId="11" fillId="0" borderId="11" xfId="57" applyFont="1" applyBorder="1" applyAlignment="1" applyProtection="1">
      <alignment vertical="center" wrapText="1"/>
      <protection/>
    </xf>
    <xf numFmtId="0" fontId="1" fillId="2" borderId="15" xfId="57" applyFont="1" applyFill="1" applyBorder="1" applyAlignment="1" applyProtection="1">
      <alignment horizontal="center" vertical="center" wrapText="1"/>
      <protection/>
    </xf>
    <xf numFmtId="0" fontId="1" fillId="0" borderId="11" xfId="57" applyFont="1" applyBorder="1" applyAlignment="1" applyProtection="1">
      <alignment horizontal="center" vertical="center"/>
      <protection/>
    </xf>
    <xf numFmtId="0" fontId="1" fillId="0" borderId="22" xfId="57" applyFont="1" applyBorder="1" applyAlignment="1" applyProtection="1">
      <alignment horizontal="center" vertical="center" wrapText="1"/>
      <protection/>
    </xf>
    <xf numFmtId="0" fontId="1" fillId="0" borderId="16" xfId="57" applyFont="1" applyBorder="1" applyAlignment="1" applyProtection="1">
      <alignment horizontal="center" vertical="center" wrapText="1"/>
      <protection/>
    </xf>
    <xf numFmtId="0" fontId="1" fillId="32" borderId="12" xfId="57" applyFill="1" applyBorder="1" applyAlignment="1" applyProtection="1">
      <alignment vertical="center" wrapText="1"/>
      <protection/>
    </xf>
    <xf numFmtId="0" fontId="1" fillId="2" borderId="10" xfId="57" applyFill="1" applyBorder="1" applyAlignment="1" applyProtection="1">
      <alignment vertical="center" wrapText="1"/>
      <protection/>
    </xf>
    <xf numFmtId="0" fontId="1" fillId="2" borderId="22" xfId="57" applyFill="1" applyBorder="1" applyAlignment="1" applyProtection="1">
      <alignment vertical="center" wrapText="1"/>
      <protection/>
    </xf>
    <xf numFmtId="0" fontId="1" fillId="2" borderId="16" xfId="57" applyFill="1" applyBorder="1" applyAlignment="1" applyProtection="1">
      <alignment vertical="center" wrapText="1"/>
      <protection/>
    </xf>
    <xf numFmtId="0" fontId="8" fillId="2" borderId="10" xfId="57" applyFont="1" applyFill="1" applyBorder="1" applyAlignment="1" applyProtection="1">
      <alignment vertical="center" wrapText="1"/>
      <protection/>
    </xf>
    <xf numFmtId="0" fontId="9" fillId="35" borderId="10" xfId="57" applyFont="1" applyFill="1" applyBorder="1" applyAlignment="1" applyProtection="1">
      <alignment vertical="center" wrapText="1"/>
      <protection/>
    </xf>
    <xf numFmtId="0" fontId="9" fillId="35" borderId="11" xfId="57" applyFont="1" applyFill="1" applyBorder="1" applyAlignment="1" applyProtection="1">
      <alignment vertical="center" wrapText="1"/>
      <protection/>
    </xf>
    <xf numFmtId="0" fontId="1" fillId="2" borderId="15" xfId="57" applyFill="1" applyBorder="1" applyAlignment="1" applyProtection="1">
      <alignment horizontal="center" vertical="center" wrapText="1"/>
      <protection/>
    </xf>
    <xf numFmtId="0" fontId="1" fillId="2" borderId="11" xfId="57" applyFill="1" applyBorder="1" applyAlignment="1" applyProtection="1">
      <alignment horizontal="center" vertical="center" wrapText="1"/>
      <protection/>
    </xf>
    <xf numFmtId="0" fontId="9" fillId="35" borderId="12" xfId="57" applyFont="1" applyFill="1" applyBorder="1" applyAlignment="1" applyProtection="1">
      <alignment vertical="center" wrapText="1"/>
      <protection/>
    </xf>
    <xf numFmtId="0" fontId="10" fillId="16" borderId="12" xfId="57" applyFont="1" applyFill="1" applyBorder="1" applyAlignment="1" applyProtection="1">
      <alignment vertical="center" wrapText="1"/>
      <protection/>
    </xf>
    <xf numFmtId="0" fontId="2" fillId="0" borderId="17" xfId="57" applyFont="1" applyFill="1" applyBorder="1" applyAlignment="1" applyProtection="1">
      <alignment horizontal="center" vertical="center" wrapText="1"/>
      <protection locked="0"/>
    </xf>
    <xf numFmtId="0" fontId="3" fillId="0" borderId="18" xfId="57" applyFont="1" applyFill="1" applyBorder="1">
      <alignment/>
      <protection/>
    </xf>
    <xf numFmtId="0" fontId="3" fillId="0" borderId="10" xfId="57" applyFont="1" applyFill="1" applyBorder="1">
      <alignment/>
      <protection/>
    </xf>
    <xf numFmtId="0" fontId="5" fillId="32" borderId="10" xfId="57" applyFont="1" applyFill="1" applyBorder="1" applyAlignment="1" applyProtection="1">
      <alignment horizontal="center" vertical="center" wrapText="1"/>
      <protection locked="0"/>
    </xf>
    <xf numFmtId="0" fontId="1" fillId="32" borderId="10" xfId="57" applyFill="1" applyBorder="1" applyAlignment="1">
      <alignment horizontal="center" vertical="center" wrapText="1"/>
      <protection/>
    </xf>
    <xf numFmtId="0" fontId="1" fillId="32" borderId="11" xfId="57" applyFill="1" applyBorder="1" applyAlignment="1">
      <alignment horizontal="center" vertical="center" wrapText="1"/>
      <protection/>
    </xf>
    <xf numFmtId="0" fontId="7" fillId="35" borderId="16" xfId="57" applyFont="1" applyFill="1" applyBorder="1" applyAlignment="1" applyProtection="1">
      <alignment horizontal="center" vertical="center" wrapText="1"/>
      <protection/>
    </xf>
    <xf numFmtId="0" fontId="7" fillId="35" borderId="12" xfId="57" applyFont="1" applyFill="1" applyBorder="1" applyAlignment="1" applyProtection="1">
      <alignment horizontal="center" vertical="center" wrapText="1"/>
      <protection/>
    </xf>
    <xf numFmtId="0" fontId="7" fillId="35" borderId="12" xfId="57" applyFont="1" applyFill="1" applyBorder="1" applyAlignment="1" applyProtection="1">
      <alignment vertical="center" wrapText="1"/>
      <protection/>
    </xf>
    <xf numFmtId="0" fontId="7" fillId="33" borderId="15" xfId="57" applyFont="1" applyFill="1" applyBorder="1" applyAlignment="1" applyProtection="1">
      <alignment horizontal="center" wrapText="1"/>
      <protection/>
    </xf>
    <xf numFmtId="0" fontId="7" fillId="33" borderId="10" xfId="57" applyFont="1" applyFill="1" applyBorder="1" applyAlignment="1" applyProtection="1">
      <alignment horizontal="center" wrapText="1"/>
      <protection/>
    </xf>
    <xf numFmtId="0" fontId="7" fillId="33" borderId="11" xfId="57" applyFont="1" applyFill="1" applyBorder="1" applyAlignment="1" applyProtection="1">
      <alignment horizontal="center" wrapText="1"/>
      <protection/>
    </xf>
    <xf numFmtId="0" fontId="7" fillId="16" borderId="12" xfId="57"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819150</xdr:colOff>
      <xdr:row>0</xdr:row>
      <xdr:rowOff>38100</xdr:rowOff>
    </xdr:from>
    <xdr:to>
      <xdr:col>18</xdr:col>
      <xdr:colOff>857250</xdr:colOff>
      <xdr:row>0</xdr:row>
      <xdr:rowOff>1790700</xdr:rowOff>
    </xdr:to>
    <xdr:pic>
      <xdr:nvPicPr>
        <xdr:cNvPr id="1" name="Picture 16" descr="moj-logo.gif"/>
        <xdr:cNvPicPr preferRelativeResize="1">
          <a:picLocks noChangeAspect="1"/>
        </xdr:cNvPicPr>
      </xdr:nvPicPr>
      <xdr:blipFill>
        <a:blip r:embed="rId1"/>
        <a:stretch>
          <a:fillRect/>
        </a:stretch>
      </xdr:blipFill>
      <xdr:spPr>
        <a:xfrm>
          <a:off x="19773900" y="38100"/>
          <a:ext cx="4686300" cy="1752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42"/>
  <sheetViews>
    <sheetView tabSelected="1" zoomScale="70" zoomScaleNormal="70" zoomScalePageLayoutView="0" workbookViewId="0" topLeftCell="D7">
      <selection activeCell="L30" sqref="L30"/>
    </sheetView>
  </sheetViews>
  <sheetFormatPr defaultColWidth="0" defaultRowHeight="15" zeroHeight="1"/>
  <cols>
    <col min="1" max="1" width="18.8515625" style="0" customWidth="1"/>
    <col min="2" max="2" width="11.57421875" style="0" customWidth="1"/>
    <col min="3" max="3" width="13.57421875" style="0" customWidth="1"/>
    <col min="4" max="5" width="13.7109375" style="0" customWidth="1"/>
    <col min="6" max="6" width="0.9921875" style="0" customWidth="1"/>
    <col min="7" max="7" width="15.7109375" style="0" customWidth="1"/>
    <col min="8" max="8" width="34.57421875" style="0" customWidth="1"/>
    <col min="9" max="9" width="13.7109375" style="0" customWidth="1"/>
    <col min="10" max="10" width="13.8515625" style="0" customWidth="1"/>
    <col min="11" max="11" width="2.57421875" style="0" customWidth="1"/>
    <col min="12" max="12" width="96.140625" style="0" customWidth="1"/>
    <col min="13" max="13" width="18.7109375" style="0" customWidth="1"/>
    <col min="14" max="14" width="13.8515625" style="0" customWidth="1"/>
    <col min="15" max="15" width="2.7109375" style="0" customWidth="1"/>
    <col min="16" max="16" width="22.7109375" style="0" customWidth="1"/>
    <col min="17" max="17" width="33.140625" style="0" customWidth="1"/>
    <col min="18" max="19" width="13.8515625" style="0" customWidth="1"/>
    <col min="20" max="16384" width="0" style="0" hidden="1" customWidth="1"/>
  </cols>
  <sheetData>
    <row r="1" spans="1:19" ht="144.75" customHeight="1" thickBot="1">
      <c r="A1" s="102" t="s">
        <v>0</v>
      </c>
      <c r="B1" s="103"/>
      <c r="C1" s="103"/>
      <c r="D1" s="103"/>
      <c r="E1" s="103"/>
      <c r="F1" s="104"/>
      <c r="G1" s="104"/>
      <c r="H1" s="104"/>
      <c r="I1" s="104"/>
      <c r="J1" s="104"/>
      <c r="K1" s="104"/>
      <c r="L1" s="104"/>
      <c r="M1" s="104"/>
      <c r="N1" s="104"/>
      <c r="O1" s="1"/>
      <c r="P1" s="105"/>
      <c r="Q1" s="106"/>
      <c r="R1" s="106"/>
      <c r="S1" s="107"/>
    </row>
    <row r="2" spans="1:19" ht="31.5" customHeight="1" thickBot="1">
      <c r="A2" s="2"/>
      <c r="B2" s="2"/>
      <c r="C2" s="2"/>
      <c r="D2" s="2"/>
      <c r="E2" s="2"/>
      <c r="F2" s="2"/>
      <c r="G2" s="2"/>
      <c r="H2" s="2"/>
      <c r="I2" s="2"/>
      <c r="J2" s="2"/>
      <c r="K2" s="2"/>
      <c r="L2" s="2"/>
      <c r="M2" s="2"/>
      <c r="N2" s="2"/>
      <c r="O2" s="2"/>
      <c r="P2" s="2"/>
      <c r="Q2" s="2"/>
      <c r="R2" s="2"/>
      <c r="S2" s="3"/>
    </row>
    <row r="3" spans="1:19" ht="31.5" customHeight="1" thickBot="1">
      <c r="A3" s="108" t="s">
        <v>1</v>
      </c>
      <c r="B3" s="108"/>
      <c r="C3" s="108"/>
      <c r="D3" s="108"/>
      <c r="E3" s="108"/>
      <c r="F3" s="109"/>
      <c r="G3" s="109"/>
      <c r="H3" s="109"/>
      <c r="I3" s="109"/>
      <c r="J3" s="110"/>
      <c r="K3" s="4"/>
      <c r="L3" s="111" t="s">
        <v>2</v>
      </c>
      <c r="M3" s="112"/>
      <c r="N3" s="113"/>
      <c r="O3" s="5"/>
      <c r="P3" s="114" t="s">
        <v>3</v>
      </c>
      <c r="Q3" s="114"/>
      <c r="R3" s="114"/>
      <c r="S3" s="114"/>
    </row>
    <row r="4" spans="1:19" ht="9" customHeight="1" thickBot="1">
      <c r="A4" s="6"/>
      <c r="B4" s="6"/>
      <c r="C4" s="6"/>
      <c r="D4" s="6"/>
      <c r="E4" s="6"/>
      <c r="F4" s="7"/>
      <c r="G4" s="7"/>
      <c r="H4" s="7"/>
      <c r="I4" s="7"/>
      <c r="J4" s="8"/>
      <c r="K4" s="4"/>
      <c r="L4" s="7"/>
      <c r="M4" s="7"/>
      <c r="N4" s="7"/>
      <c r="O4" s="5"/>
      <c r="P4" s="7"/>
      <c r="Q4" s="7"/>
      <c r="R4" s="7"/>
      <c r="S4" s="7"/>
    </row>
    <row r="5" spans="1:19" ht="31.5" customHeight="1" thickBot="1">
      <c r="A5" s="74" t="s">
        <v>4</v>
      </c>
      <c r="B5" s="96"/>
      <c r="C5" s="97"/>
      <c r="D5" s="98" t="s">
        <v>5</v>
      </c>
      <c r="E5" s="99"/>
      <c r="F5" s="9"/>
      <c r="G5" s="100" t="s">
        <v>6</v>
      </c>
      <c r="H5" s="100"/>
      <c r="I5" s="10" t="s">
        <v>7</v>
      </c>
      <c r="J5" s="10" t="s">
        <v>8</v>
      </c>
      <c r="K5" s="4"/>
      <c r="L5" s="11" t="s">
        <v>9</v>
      </c>
      <c r="M5" s="12" t="s">
        <v>10</v>
      </c>
      <c r="N5" s="12" t="s">
        <v>11</v>
      </c>
      <c r="O5" s="4"/>
      <c r="P5" s="101" t="s">
        <v>12</v>
      </c>
      <c r="Q5" s="101"/>
      <c r="R5" s="12" t="s">
        <v>10</v>
      </c>
      <c r="S5" s="12" t="s">
        <v>11</v>
      </c>
    </row>
    <row r="6" spans="1:19" ht="9" customHeight="1" thickBot="1">
      <c r="A6" s="91"/>
      <c r="B6" s="91"/>
      <c r="C6" s="91"/>
      <c r="D6" s="91"/>
      <c r="E6" s="91"/>
      <c r="F6" s="9"/>
      <c r="G6" s="91"/>
      <c r="H6" s="91"/>
      <c r="I6" s="91"/>
      <c r="J6" s="91"/>
      <c r="K6" s="4"/>
      <c r="L6" s="4"/>
      <c r="M6" s="5"/>
      <c r="N6" s="5"/>
      <c r="O6" s="4"/>
      <c r="P6" s="91"/>
      <c r="Q6" s="91"/>
      <c r="R6" s="91"/>
      <c r="S6" s="91"/>
    </row>
    <row r="7" spans="1:19" ht="31.5" customHeight="1" thickBot="1">
      <c r="A7" s="58"/>
      <c r="B7" s="92"/>
      <c r="C7" s="50"/>
      <c r="D7" s="10" t="s">
        <v>7</v>
      </c>
      <c r="E7" s="10" t="s">
        <v>13</v>
      </c>
      <c r="F7" s="9"/>
      <c r="G7" s="83" t="s">
        <v>14</v>
      </c>
      <c r="H7" s="13" t="s">
        <v>15</v>
      </c>
      <c r="I7" s="14">
        <v>180296.84</v>
      </c>
      <c r="J7" s="14">
        <v>186117.8</v>
      </c>
      <c r="K7" s="4"/>
      <c r="L7" s="35" t="s">
        <v>109</v>
      </c>
      <c r="M7" s="14">
        <v>39573</v>
      </c>
      <c r="N7" s="14">
        <v>41567</v>
      </c>
      <c r="O7" s="4"/>
      <c r="P7" s="43" t="s">
        <v>16</v>
      </c>
      <c r="Q7" s="17" t="s">
        <v>17</v>
      </c>
      <c r="R7" s="14">
        <v>67188.2</v>
      </c>
      <c r="S7" s="14">
        <v>68445.36</v>
      </c>
    </row>
    <row r="8" spans="1:19" ht="31.5" customHeight="1" thickBot="1">
      <c r="A8" s="79" t="s">
        <v>18</v>
      </c>
      <c r="B8" s="95"/>
      <c r="C8" s="50"/>
      <c r="D8" s="14">
        <v>2445.986</v>
      </c>
      <c r="E8" s="14">
        <v>2445.277</v>
      </c>
      <c r="F8" s="9"/>
      <c r="G8" s="93"/>
      <c r="H8" s="13" t="s">
        <v>19</v>
      </c>
      <c r="I8" s="18">
        <v>25.534</v>
      </c>
      <c r="J8" s="18">
        <v>24.61</v>
      </c>
      <c r="K8" s="4"/>
      <c r="L8" s="35" t="s">
        <v>110</v>
      </c>
      <c r="M8" s="14">
        <v>37163</v>
      </c>
      <c r="N8" s="14">
        <v>38140</v>
      </c>
      <c r="O8" s="4"/>
      <c r="P8" s="78"/>
      <c r="Q8" s="17" t="s">
        <v>20</v>
      </c>
      <c r="R8" s="14">
        <v>2260.03</v>
      </c>
      <c r="S8" s="14">
        <v>2266.01</v>
      </c>
    </row>
    <row r="9" spans="1:19" ht="31.5" customHeight="1" thickBot="1">
      <c r="A9" s="58" t="s">
        <v>21</v>
      </c>
      <c r="B9" s="92"/>
      <c r="C9" s="50"/>
      <c r="D9" s="14">
        <v>2293.663</v>
      </c>
      <c r="E9" s="14">
        <v>2235.606</v>
      </c>
      <c r="F9" s="9"/>
      <c r="G9" s="93"/>
      <c r="H9" s="13" t="s">
        <v>22</v>
      </c>
      <c r="I9" s="18">
        <v>1937.13</v>
      </c>
      <c r="J9" s="18">
        <v>2143.5</v>
      </c>
      <c r="K9" s="4"/>
      <c r="L9" s="35" t="s">
        <v>111</v>
      </c>
      <c r="M9" s="34" t="s">
        <v>103</v>
      </c>
      <c r="N9" s="36" t="s">
        <v>112</v>
      </c>
      <c r="O9" s="4"/>
      <c r="P9" s="44"/>
      <c r="Q9" s="17" t="s">
        <v>23</v>
      </c>
      <c r="R9" s="14">
        <v>69448.23</v>
      </c>
      <c r="S9" s="14">
        <v>70721.37</v>
      </c>
    </row>
    <row r="10" spans="1:19" ht="31.5" customHeight="1" thickBot="1">
      <c r="A10" s="80" t="s">
        <v>24</v>
      </c>
      <c r="B10" s="72" t="s">
        <v>106</v>
      </c>
      <c r="C10" s="73"/>
      <c r="D10" s="14">
        <v>904.221</v>
      </c>
      <c r="E10" s="14">
        <v>960</v>
      </c>
      <c r="F10" s="9"/>
      <c r="G10" s="94"/>
      <c r="H10" s="13" t="s">
        <v>25</v>
      </c>
      <c r="I10" s="18">
        <v>141.62</v>
      </c>
      <c r="J10" s="18">
        <v>132.23</v>
      </c>
      <c r="K10" s="4"/>
      <c r="L10" s="35" t="s">
        <v>113</v>
      </c>
      <c r="M10" s="34" t="s">
        <v>103</v>
      </c>
      <c r="N10" s="36" t="s">
        <v>112</v>
      </c>
      <c r="O10" s="4"/>
      <c r="P10" s="87" t="s">
        <v>26</v>
      </c>
      <c r="Q10" s="88"/>
      <c r="R10" s="14">
        <v>34490</v>
      </c>
      <c r="S10" s="14">
        <v>34798</v>
      </c>
    </row>
    <row r="11" spans="1:19" ht="31.5" customHeight="1" thickBot="1">
      <c r="A11" s="81"/>
      <c r="B11" s="72" t="s">
        <v>107</v>
      </c>
      <c r="C11" s="73"/>
      <c r="D11" s="14">
        <v>562.721</v>
      </c>
      <c r="E11" s="14">
        <v>605</v>
      </c>
      <c r="F11" s="9"/>
      <c r="G11" s="83" t="s">
        <v>27</v>
      </c>
      <c r="H11" s="13" t="s">
        <v>28</v>
      </c>
      <c r="I11" s="18">
        <v>1394.29</v>
      </c>
      <c r="J11" s="41">
        <v>1208.89</v>
      </c>
      <c r="K11" s="4"/>
      <c r="L11" s="35" t="s">
        <v>114</v>
      </c>
      <c r="M11" s="34" t="s">
        <v>103</v>
      </c>
      <c r="N11" s="36" t="s">
        <v>112</v>
      </c>
      <c r="O11" s="4"/>
      <c r="P11" s="43" t="s">
        <v>29</v>
      </c>
      <c r="Q11" s="19" t="s">
        <v>17</v>
      </c>
      <c r="R11" s="14">
        <v>1264.01</v>
      </c>
      <c r="S11" s="14">
        <v>1084.14</v>
      </c>
    </row>
    <row r="12" spans="1:19" ht="31.5" customHeight="1" thickBot="1">
      <c r="A12" s="81"/>
      <c r="B12" s="72" t="s">
        <v>104</v>
      </c>
      <c r="C12" s="73"/>
      <c r="D12" s="14">
        <v>403.721</v>
      </c>
      <c r="E12" s="14">
        <v>226</v>
      </c>
      <c r="F12" s="9"/>
      <c r="G12" s="84"/>
      <c r="H12" s="13" t="s">
        <v>30</v>
      </c>
      <c r="I12" s="18">
        <v>11.34</v>
      </c>
      <c r="J12" s="18">
        <v>11.34</v>
      </c>
      <c r="K12" s="4"/>
      <c r="L12" s="35" t="s">
        <v>115</v>
      </c>
      <c r="M12" s="34" t="s">
        <v>103</v>
      </c>
      <c r="N12" s="36" t="s">
        <v>112</v>
      </c>
      <c r="O12" s="4"/>
      <c r="P12" s="89"/>
      <c r="Q12" s="19" t="s">
        <v>20</v>
      </c>
      <c r="R12" s="14">
        <v>190.56</v>
      </c>
      <c r="S12" s="14">
        <v>159.92</v>
      </c>
    </row>
    <row r="13" spans="1:19" ht="31.5" customHeight="1" thickBot="1">
      <c r="A13" s="81"/>
      <c r="B13" s="72" t="s">
        <v>105</v>
      </c>
      <c r="C13" s="73"/>
      <c r="D13" s="14">
        <v>261.5</v>
      </c>
      <c r="E13" s="14">
        <v>268</v>
      </c>
      <c r="F13" s="9"/>
      <c r="G13" s="85"/>
      <c r="H13" s="13" t="s">
        <v>31</v>
      </c>
      <c r="I13" s="20">
        <v>0.076</v>
      </c>
      <c r="J13" s="20">
        <v>0.076</v>
      </c>
      <c r="K13" s="4"/>
      <c r="L13" s="35" t="s">
        <v>116</v>
      </c>
      <c r="M13" s="36">
        <v>810</v>
      </c>
      <c r="N13" s="36" t="s">
        <v>112</v>
      </c>
      <c r="O13" s="4"/>
      <c r="P13" s="90"/>
      <c r="Q13" s="17" t="s">
        <v>23</v>
      </c>
      <c r="R13" s="14">
        <v>1454.57</v>
      </c>
      <c r="S13" s="14">
        <v>1244.06</v>
      </c>
    </row>
    <row r="14" spans="1:19" ht="31.5" customHeight="1" thickBot="1">
      <c r="A14" s="82"/>
      <c r="B14" s="72" t="s">
        <v>108</v>
      </c>
      <c r="C14" s="73"/>
      <c r="D14" s="14">
        <v>161.5</v>
      </c>
      <c r="E14" s="14">
        <v>156</v>
      </c>
      <c r="F14" s="9"/>
      <c r="G14" s="83" t="s">
        <v>32</v>
      </c>
      <c r="H14" s="13" t="s">
        <v>33</v>
      </c>
      <c r="I14" s="18">
        <v>114.3</v>
      </c>
      <c r="J14" s="18">
        <v>151.245</v>
      </c>
      <c r="K14" s="4"/>
      <c r="L14" s="35" t="s">
        <v>117</v>
      </c>
      <c r="M14" s="34" t="s">
        <v>103</v>
      </c>
      <c r="N14" s="36" t="s">
        <v>112</v>
      </c>
      <c r="O14" s="4"/>
      <c r="P14" s="51" t="s">
        <v>34</v>
      </c>
      <c r="Q14" s="86"/>
      <c r="R14" s="21" t="s">
        <v>10</v>
      </c>
      <c r="S14" s="21" t="s">
        <v>11</v>
      </c>
    </row>
    <row r="15" spans="1:19" ht="31.5" customHeight="1" thickBot="1">
      <c r="A15" s="58" t="s">
        <v>35</v>
      </c>
      <c r="B15" s="49"/>
      <c r="C15" s="50"/>
      <c r="D15" s="14">
        <v>1782.54</v>
      </c>
      <c r="E15" s="14">
        <v>1765.154</v>
      </c>
      <c r="F15" s="9"/>
      <c r="G15" s="85"/>
      <c r="H15" s="13" t="s">
        <v>36</v>
      </c>
      <c r="I15" s="18">
        <v>195.5</v>
      </c>
      <c r="J15" s="18">
        <v>201.2</v>
      </c>
      <c r="K15" s="4"/>
      <c r="L15" s="11" t="s">
        <v>37</v>
      </c>
      <c r="M15" s="12" t="s">
        <v>10</v>
      </c>
      <c r="N15" s="10" t="s">
        <v>11</v>
      </c>
      <c r="O15" s="4"/>
      <c r="P15" s="43" t="s">
        <v>38</v>
      </c>
      <c r="Q15" s="17" t="s">
        <v>39</v>
      </c>
      <c r="R15" s="22">
        <v>69.38</v>
      </c>
      <c r="S15" s="22">
        <v>69.43</v>
      </c>
    </row>
    <row r="16" spans="1:19" ht="31.5" customHeight="1" thickBot="1">
      <c r="A16" s="58" t="s">
        <v>40</v>
      </c>
      <c r="B16" s="49"/>
      <c r="C16" s="50"/>
      <c r="D16" s="14">
        <v>802.843</v>
      </c>
      <c r="E16" s="14">
        <v>792.167</v>
      </c>
      <c r="F16" s="9"/>
      <c r="G16" s="83" t="s">
        <v>41</v>
      </c>
      <c r="H16" s="23" t="s">
        <v>42</v>
      </c>
      <c r="I16" s="18">
        <v>14.64</v>
      </c>
      <c r="J16" s="18">
        <v>12.23</v>
      </c>
      <c r="K16" s="9"/>
      <c r="L16" s="35" t="s">
        <v>118</v>
      </c>
      <c r="M16" s="37">
        <v>24.9</v>
      </c>
      <c r="N16" s="37">
        <v>25.3</v>
      </c>
      <c r="O16" s="4"/>
      <c r="P16" s="78"/>
      <c r="Q16" s="17" t="s">
        <v>43</v>
      </c>
      <c r="R16" s="22">
        <v>15.39</v>
      </c>
      <c r="S16" s="22">
        <v>16.29</v>
      </c>
    </row>
    <row r="17" spans="1:19" ht="31.5" customHeight="1" thickBot="1">
      <c r="A17" s="58" t="s">
        <v>44</v>
      </c>
      <c r="B17" s="49"/>
      <c r="C17" s="50"/>
      <c r="D17" s="14">
        <v>0</v>
      </c>
      <c r="E17" s="14">
        <v>0</v>
      </c>
      <c r="F17" s="9"/>
      <c r="G17" s="84"/>
      <c r="H17" s="23" t="s">
        <v>45</v>
      </c>
      <c r="I17" s="18">
        <v>24.79</v>
      </c>
      <c r="J17" s="18">
        <v>23.13</v>
      </c>
      <c r="K17" s="4"/>
      <c r="L17" s="35" t="s">
        <v>119</v>
      </c>
      <c r="M17" s="37">
        <v>47.3</v>
      </c>
      <c r="N17" s="37">
        <v>47.8</v>
      </c>
      <c r="O17" s="4"/>
      <c r="P17" s="78"/>
      <c r="Q17" s="17" t="s">
        <v>46</v>
      </c>
      <c r="R17" s="22">
        <v>11.81</v>
      </c>
      <c r="S17" s="22">
        <v>10.9</v>
      </c>
    </row>
    <row r="18" spans="1:19" ht="31.5" customHeight="1" thickBot="1">
      <c r="A18" s="79" t="s">
        <v>47</v>
      </c>
      <c r="B18" s="49"/>
      <c r="C18" s="50"/>
      <c r="D18" s="14">
        <v>152.323</v>
      </c>
      <c r="E18" s="14">
        <v>209.671</v>
      </c>
      <c r="F18" s="9"/>
      <c r="G18" s="84"/>
      <c r="H18" s="23" t="s">
        <v>48</v>
      </c>
      <c r="I18" s="18">
        <v>3.56</v>
      </c>
      <c r="J18" s="18">
        <v>3.86</v>
      </c>
      <c r="K18" s="4"/>
      <c r="L18" s="35" t="s">
        <v>120</v>
      </c>
      <c r="M18" s="37">
        <v>34.1</v>
      </c>
      <c r="N18" s="37">
        <v>32.6</v>
      </c>
      <c r="O18" s="4"/>
      <c r="P18" s="78"/>
      <c r="Q18" s="17" t="s">
        <v>49</v>
      </c>
      <c r="R18" s="22">
        <v>3.12</v>
      </c>
      <c r="S18" s="22">
        <v>3.08</v>
      </c>
    </row>
    <row r="19" spans="1:19" ht="31.5" customHeight="1" thickBot="1">
      <c r="A19" s="80" t="s">
        <v>24</v>
      </c>
      <c r="B19" s="72" t="s">
        <v>104</v>
      </c>
      <c r="C19" s="73"/>
      <c r="D19" s="14">
        <v>75</v>
      </c>
      <c r="E19" s="14">
        <v>94</v>
      </c>
      <c r="F19" s="9"/>
      <c r="G19" s="84"/>
      <c r="H19" s="23" t="s">
        <v>50</v>
      </c>
      <c r="I19" s="18">
        <v>6.79</v>
      </c>
      <c r="J19" s="18">
        <v>6.18</v>
      </c>
      <c r="K19" s="4"/>
      <c r="L19" s="35" t="s">
        <v>121</v>
      </c>
      <c r="M19" s="38">
        <v>747</v>
      </c>
      <c r="N19" s="38">
        <v>933</v>
      </c>
      <c r="O19" s="4"/>
      <c r="P19" s="78"/>
      <c r="Q19" s="17" t="s">
        <v>51</v>
      </c>
      <c r="R19" s="22">
        <v>0.3</v>
      </c>
      <c r="S19" s="22">
        <v>0.3</v>
      </c>
    </row>
    <row r="20" spans="1:19" ht="31.5" customHeight="1" thickBot="1">
      <c r="A20" s="81"/>
      <c r="B20" s="72" t="s">
        <v>105</v>
      </c>
      <c r="C20" s="73"/>
      <c r="D20" s="14">
        <v>36</v>
      </c>
      <c r="E20" s="14">
        <v>77</v>
      </c>
      <c r="F20" s="9"/>
      <c r="G20" s="85"/>
      <c r="H20" s="23" t="s">
        <v>52</v>
      </c>
      <c r="I20" s="18">
        <v>3.75</v>
      </c>
      <c r="J20" s="18">
        <v>2.5</v>
      </c>
      <c r="K20" s="4"/>
      <c r="L20" s="35" t="s">
        <v>131</v>
      </c>
      <c r="M20" s="39">
        <v>159</v>
      </c>
      <c r="N20" s="39">
        <v>157</v>
      </c>
      <c r="O20" s="4"/>
      <c r="P20" s="44"/>
      <c r="Q20" s="17" t="s">
        <v>53</v>
      </c>
      <c r="R20" s="22">
        <v>16</v>
      </c>
      <c r="S20" s="22">
        <v>15.88</v>
      </c>
    </row>
    <row r="21" spans="1:19" ht="31.5" customHeight="1" thickBot="1">
      <c r="A21" s="81"/>
      <c r="B21" s="72" t="s">
        <v>106</v>
      </c>
      <c r="C21" s="73"/>
      <c r="D21" s="14">
        <v>33</v>
      </c>
      <c r="E21" s="14">
        <v>31</v>
      </c>
      <c r="F21" s="9"/>
      <c r="G21" s="83" t="s">
        <v>54</v>
      </c>
      <c r="H21" s="13" t="s">
        <v>55</v>
      </c>
      <c r="I21" s="18">
        <v>1.38</v>
      </c>
      <c r="J21" s="18">
        <v>1.57</v>
      </c>
      <c r="K21" s="4"/>
      <c r="L21" s="35" t="s">
        <v>132</v>
      </c>
      <c r="M21" s="39">
        <v>30</v>
      </c>
      <c r="N21" s="39">
        <v>30</v>
      </c>
      <c r="O21" s="4"/>
      <c r="P21" s="77" t="s">
        <v>56</v>
      </c>
      <c r="Q21" s="24" t="s">
        <v>57</v>
      </c>
      <c r="R21" s="14">
        <v>134</v>
      </c>
      <c r="S21" s="14">
        <v>280</v>
      </c>
    </row>
    <row r="22" spans="1:19" ht="31.5" customHeight="1" thickBot="1">
      <c r="A22" s="81"/>
      <c r="B22" s="72" t="s">
        <v>107</v>
      </c>
      <c r="C22" s="73"/>
      <c r="D22" s="14">
        <v>5</v>
      </c>
      <c r="E22" s="14">
        <v>3</v>
      </c>
      <c r="F22" s="9"/>
      <c r="G22" s="84"/>
      <c r="H22" s="13" t="s">
        <v>58</v>
      </c>
      <c r="I22" s="18">
        <v>0.86</v>
      </c>
      <c r="J22" s="18">
        <v>0.99</v>
      </c>
      <c r="K22" s="4"/>
      <c r="L22" s="35" t="s">
        <v>133</v>
      </c>
      <c r="M22" s="39">
        <v>60</v>
      </c>
      <c r="N22" s="39">
        <v>54</v>
      </c>
      <c r="O22" s="4"/>
      <c r="P22" s="44"/>
      <c r="Q22" s="24" t="s">
        <v>59</v>
      </c>
      <c r="R22" s="22">
        <v>10.15</v>
      </c>
      <c r="S22" s="22">
        <v>10.48</v>
      </c>
    </row>
    <row r="23" spans="1:19" ht="31.5" customHeight="1" thickBot="1">
      <c r="A23" s="82"/>
      <c r="B23" s="72" t="s">
        <v>108</v>
      </c>
      <c r="C23" s="73"/>
      <c r="D23" s="14">
        <v>2</v>
      </c>
      <c r="E23" s="14">
        <v>5</v>
      </c>
      <c r="F23" s="9"/>
      <c r="G23" s="84"/>
      <c r="H23" s="13" t="s">
        <v>60</v>
      </c>
      <c r="I23" s="18">
        <v>4.03</v>
      </c>
      <c r="J23" s="18">
        <v>3.87</v>
      </c>
      <c r="K23" s="4"/>
      <c r="L23" s="35" t="s">
        <v>134</v>
      </c>
      <c r="M23" s="39">
        <v>54</v>
      </c>
      <c r="N23" s="39">
        <v>56</v>
      </c>
      <c r="O23" s="4"/>
      <c r="P23" s="43" t="s">
        <v>61</v>
      </c>
      <c r="Q23" s="17" t="s">
        <v>62</v>
      </c>
      <c r="R23" s="22">
        <v>9.26</v>
      </c>
      <c r="S23" s="22">
        <v>8.81</v>
      </c>
    </row>
    <row r="24" spans="1:19" ht="62.25" customHeight="1" thickBot="1">
      <c r="A24" s="79" t="s">
        <v>63</v>
      </c>
      <c r="B24" s="75"/>
      <c r="C24" s="76"/>
      <c r="D24" s="14">
        <v>-140</v>
      </c>
      <c r="E24" s="14">
        <v>283.371</v>
      </c>
      <c r="F24" s="9"/>
      <c r="G24" s="85"/>
      <c r="H24" s="13" t="s">
        <v>64</v>
      </c>
      <c r="I24" s="18">
        <v>263</v>
      </c>
      <c r="J24" s="18">
        <v>224</v>
      </c>
      <c r="K24" s="4"/>
      <c r="L24" s="35" t="s">
        <v>136</v>
      </c>
      <c r="M24" s="42" t="s">
        <v>137</v>
      </c>
      <c r="N24" s="42" t="s">
        <v>112</v>
      </c>
      <c r="O24" s="4"/>
      <c r="P24" s="78"/>
      <c r="Q24" s="17" t="s">
        <v>65</v>
      </c>
      <c r="R24" s="22">
        <v>47.24</v>
      </c>
      <c r="S24" s="22">
        <v>47.33</v>
      </c>
    </row>
    <row r="25" spans="1:19" ht="31.5" customHeight="1" thickBot="1">
      <c r="A25" s="80" t="s">
        <v>24</v>
      </c>
      <c r="B25" s="72" t="s">
        <v>108</v>
      </c>
      <c r="C25" s="73"/>
      <c r="D25" s="14">
        <v>-2</v>
      </c>
      <c r="E25" s="14">
        <v>0</v>
      </c>
      <c r="F25" s="9"/>
      <c r="G25" s="83" t="s">
        <v>66</v>
      </c>
      <c r="H25" s="13" t="s">
        <v>67</v>
      </c>
      <c r="I25" s="18">
        <v>503.48</v>
      </c>
      <c r="J25" s="18">
        <v>458.39</v>
      </c>
      <c r="K25" s="4"/>
      <c r="L25" s="35" t="s">
        <v>135</v>
      </c>
      <c r="M25" s="37">
        <v>96.4</v>
      </c>
      <c r="N25" s="37">
        <v>96.4</v>
      </c>
      <c r="O25" s="4"/>
      <c r="P25" s="44"/>
      <c r="Q25" s="17" t="s">
        <v>68</v>
      </c>
      <c r="R25" s="22">
        <v>5.41</v>
      </c>
      <c r="S25" s="22">
        <v>5.37</v>
      </c>
    </row>
    <row r="26" spans="1:19" ht="31.5" customHeight="1" thickBot="1">
      <c r="A26" s="81"/>
      <c r="B26" s="72" t="s">
        <v>105</v>
      </c>
      <c r="C26" s="73"/>
      <c r="D26" s="14">
        <v>-3</v>
      </c>
      <c r="E26" s="14">
        <v>155</v>
      </c>
      <c r="F26" s="9"/>
      <c r="G26" s="84"/>
      <c r="H26" s="13" t="s">
        <v>69</v>
      </c>
      <c r="I26" s="18">
        <v>9.47</v>
      </c>
      <c r="J26" s="18">
        <v>10.188</v>
      </c>
      <c r="K26" s="4"/>
      <c r="L26" s="35" t="s">
        <v>122</v>
      </c>
      <c r="M26" s="40">
        <v>174</v>
      </c>
      <c r="N26" s="39">
        <v>712</v>
      </c>
      <c r="O26" s="4"/>
      <c r="P26" s="43" t="s">
        <v>70</v>
      </c>
      <c r="Q26" s="17" t="s">
        <v>62</v>
      </c>
      <c r="R26" s="22">
        <v>6.92</v>
      </c>
      <c r="S26" s="22">
        <v>7.03</v>
      </c>
    </row>
    <row r="27" spans="1:19" ht="31.5" customHeight="1" thickBot="1">
      <c r="A27" s="81"/>
      <c r="B27" s="72" t="s">
        <v>106</v>
      </c>
      <c r="C27" s="73"/>
      <c r="D27" s="14">
        <v>-3</v>
      </c>
      <c r="E27" s="14">
        <v>102</v>
      </c>
      <c r="F27" s="9"/>
      <c r="G27" s="85"/>
      <c r="H27" s="13" t="s">
        <v>71</v>
      </c>
      <c r="I27" s="18">
        <v>10.82</v>
      </c>
      <c r="J27" s="18">
        <v>12.5</v>
      </c>
      <c r="K27" s="4"/>
      <c r="L27" s="11" t="s">
        <v>72</v>
      </c>
      <c r="M27" s="12" t="s">
        <v>10</v>
      </c>
      <c r="N27" s="12" t="s">
        <v>11</v>
      </c>
      <c r="O27" s="4"/>
      <c r="P27" s="78"/>
      <c r="Q27" s="17" t="s">
        <v>65</v>
      </c>
      <c r="R27" s="22">
        <v>36.27</v>
      </c>
      <c r="S27" s="22">
        <v>36.1</v>
      </c>
    </row>
    <row r="28" spans="1:19" ht="31.5" customHeight="1" thickBot="1">
      <c r="A28" s="81"/>
      <c r="B28" s="72" t="s">
        <v>107</v>
      </c>
      <c r="C28" s="73"/>
      <c r="D28" s="14">
        <v>-13</v>
      </c>
      <c r="E28" s="14">
        <v>-69</v>
      </c>
      <c r="F28" s="9"/>
      <c r="G28" s="74" t="s">
        <v>73</v>
      </c>
      <c r="H28" s="75"/>
      <c r="I28" s="76"/>
      <c r="J28" s="21" t="s">
        <v>74</v>
      </c>
      <c r="K28" s="4"/>
      <c r="L28" s="35" t="s">
        <v>139</v>
      </c>
      <c r="M28" s="38">
        <v>86352</v>
      </c>
      <c r="N28" s="38">
        <v>85376</v>
      </c>
      <c r="O28" s="4"/>
      <c r="P28" s="78"/>
      <c r="Q28" s="17" t="s">
        <v>75</v>
      </c>
      <c r="R28" s="22">
        <v>9.3</v>
      </c>
      <c r="S28" s="22">
        <v>7.32</v>
      </c>
    </row>
    <row r="29" spans="1:19" ht="31.5" customHeight="1" thickBot="1">
      <c r="A29" s="82"/>
      <c r="B29" s="72" t="s">
        <v>104</v>
      </c>
      <c r="C29" s="73"/>
      <c r="D29" s="14">
        <v>-119.198</v>
      </c>
      <c r="E29" s="14">
        <v>95</v>
      </c>
      <c r="F29" s="9"/>
      <c r="G29" s="48" t="s">
        <v>125</v>
      </c>
      <c r="H29" s="49"/>
      <c r="I29" s="50"/>
      <c r="J29" s="14">
        <v>371.32</v>
      </c>
      <c r="K29" s="4"/>
      <c r="L29" s="35" t="s">
        <v>123</v>
      </c>
      <c r="M29" s="38">
        <v>234528</v>
      </c>
      <c r="N29" s="38">
        <v>238973</v>
      </c>
      <c r="O29" s="4"/>
      <c r="P29" s="44"/>
      <c r="Q29" s="17" t="s">
        <v>68</v>
      </c>
      <c r="R29" s="22">
        <v>5.48</v>
      </c>
      <c r="S29" s="22">
        <v>5.07</v>
      </c>
    </row>
    <row r="30" spans="1:19" ht="31.5" customHeight="1" thickBot="1">
      <c r="A30" s="52" t="s">
        <v>76</v>
      </c>
      <c r="B30" s="53"/>
      <c r="C30" s="54"/>
      <c r="D30" s="10" t="s">
        <v>7</v>
      </c>
      <c r="E30" s="10" t="s">
        <v>8</v>
      </c>
      <c r="F30" s="9"/>
      <c r="G30" s="48" t="s">
        <v>126</v>
      </c>
      <c r="H30" s="49"/>
      <c r="I30" s="50"/>
      <c r="J30" s="14">
        <v>156.97</v>
      </c>
      <c r="K30" s="4"/>
      <c r="L30" s="35" t="s">
        <v>124</v>
      </c>
      <c r="M30" s="38">
        <v>1299251</v>
      </c>
      <c r="N30" s="38">
        <v>1365347</v>
      </c>
      <c r="O30" s="4"/>
      <c r="P30" s="43" t="s">
        <v>77</v>
      </c>
      <c r="Q30" s="17" t="s">
        <v>78</v>
      </c>
      <c r="R30" s="22">
        <v>8.9</v>
      </c>
      <c r="S30" s="22">
        <v>8.7</v>
      </c>
    </row>
    <row r="31" spans="1:19" ht="31.5" customHeight="1" thickBot="1">
      <c r="A31" s="45" t="s">
        <v>79</v>
      </c>
      <c r="B31" s="46"/>
      <c r="C31" s="47"/>
      <c r="D31" s="18">
        <v>4.56</v>
      </c>
      <c r="E31" s="18">
        <v>6.46</v>
      </c>
      <c r="F31" s="9"/>
      <c r="G31" s="48" t="s">
        <v>127</v>
      </c>
      <c r="H31" s="49"/>
      <c r="I31" s="50"/>
      <c r="J31" s="14">
        <v>137.1</v>
      </c>
      <c r="K31" s="4"/>
      <c r="L31" s="35" t="s">
        <v>138</v>
      </c>
      <c r="M31" s="38">
        <v>370243</v>
      </c>
      <c r="N31" s="38">
        <v>413384</v>
      </c>
      <c r="O31" s="4"/>
      <c r="P31" s="44"/>
      <c r="Q31" s="17" t="s">
        <v>80</v>
      </c>
      <c r="R31" s="22">
        <v>7.8</v>
      </c>
      <c r="S31" s="22">
        <v>7.8</v>
      </c>
    </row>
    <row r="32" spans="1:19" ht="31.5" customHeight="1" thickBot="1">
      <c r="A32" s="45" t="s">
        <v>81</v>
      </c>
      <c r="B32" s="46"/>
      <c r="C32" s="47"/>
      <c r="D32" s="33" t="s">
        <v>102</v>
      </c>
      <c r="E32" s="33" t="s">
        <v>102</v>
      </c>
      <c r="F32" s="9"/>
      <c r="G32" s="48" t="s">
        <v>128</v>
      </c>
      <c r="H32" s="49"/>
      <c r="I32" s="50"/>
      <c r="J32" s="14">
        <v>130.15</v>
      </c>
      <c r="K32" s="4"/>
      <c r="L32" s="11" t="s">
        <v>82</v>
      </c>
      <c r="M32" s="10" t="s">
        <v>83</v>
      </c>
      <c r="N32" s="10" t="s">
        <v>7</v>
      </c>
      <c r="O32" s="4"/>
      <c r="P32" s="51" t="s">
        <v>84</v>
      </c>
      <c r="Q32" s="50"/>
      <c r="R32" s="21" t="s">
        <v>85</v>
      </c>
      <c r="S32" s="21" t="s">
        <v>86</v>
      </c>
    </row>
    <row r="33" spans="1:19" ht="31.5" customHeight="1" thickBot="1">
      <c r="A33" s="45" t="s">
        <v>87</v>
      </c>
      <c r="B33" s="46"/>
      <c r="C33" s="47"/>
      <c r="D33" s="33" t="s">
        <v>102</v>
      </c>
      <c r="E33" s="33" t="s">
        <v>102</v>
      </c>
      <c r="F33" s="9"/>
      <c r="G33" s="48" t="s">
        <v>129</v>
      </c>
      <c r="H33" s="49"/>
      <c r="I33" s="50"/>
      <c r="J33" s="14">
        <v>115.07</v>
      </c>
      <c r="K33" s="4"/>
      <c r="L33" s="25" t="s">
        <v>88</v>
      </c>
      <c r="M33" s="16">
        <v>9</v>
      </c>
      <c r="N33" s="16">
        <v>7</v>
      </c>
      <c r="O33" s="4"/>
      <c r="P33" s="58" t="s">
        <v>89</v>
      </c>
      <c r="Q33" s="59"/>
      <c r="R33" s="14">
        <v>55</v>
      </c>
      <c r="S33" s="14">
        <v>56</v>
      </c>
    </row>
    <row r="34" spans="1:19" ht="31.5" customHeight="1" thickBot="1" thickTop="1">
      <c r="A34" s="4"/>
      <c r="B34" s="4"/>
      <c r="C34" s="4"/>
      <c r="D34" s="4"/>
      <c r="E34" s="4"/>
      <c r="F34" s="9"/>
      <c r="G34" s="60" t="s">
        <v>90</v>
      </c>
      <c r="H34" s="61"/>
      <c r="I34" s="62"/>
      <c r="J34" s="14">
        <v>1122.92</v>
      </c>
      <c r="K34" s="4"/>
      <c r="L34" s="25" t="s">
        <v>91</v>
      </c>
      <c r="M34" s="16">
        <v>6</v>
      </c>
      <c r="N34" s="16">
        <v>5</v>
      </c>
      <c r="O34" s="4"/>
      <c r="P34" s="63" t="s">
        <v>92</v>
      </c>
      <c r="Q34" s="26" t="s">
        <v>93</v>
      </c>
      <c r="R34" s="14">
        <v>39</v>
      </c>
      <c r="S34" s="14">
        <v>36</v>
      </c>
    </row>
    <row r="35" spans="1:19" ht="31.5" customHeight="1" thickBot="1">
      <c r="A35" s="27"/>
      <c r="B35" s="27"/>
      <c r="C35" s="27"/>
      <c r="D35" s="27"/>
      <c r="E35" s="27"/>
      <c r="F35" s="28"/>
      <c r="G35" s="27"/>
      <c r="H35" s="27"/>
      <c r="I35" s="27"/>
      <c r="J35" s="27"/>
      <c r="K35" s="4"/>
      <c r="L35" s="15" t="s">
        <v>94</v>
      </c>
      <c r="M35" s="16">
        <v>1</v>
      </c>
      <c r="N35" s="16">
        <v>0</v>
      </c>
      <c r="O35" s="4"/>
      <c r="P35" s="64"/>
      <c r="Q35" s="26" t="s">
        <v>95</v>
      </c>
      <c r="R35" s="14">
        <v>71</v>
      </c>
      <c r="S35" s="14">
        <v>71</v>
      </c>
    </row>
    <row r="36" spans="1:19" ht="31.5" customHeight="1" thickBot="1">
      <c r="A36" s="66" t="s">
        <v>130</v>
      </c>
      <c r="B36" s="67"/>
      <c r="C36" s="67"/>
      <c r="D36" s="67"/>
      <c r="E36" s="67"/>
      <c r="F36" s="67"/>
      <c r="G36" s="67"/>
      <c r="H36" s="67"/>
      <c r="I36" s="67"/>
      <c r="J36" s="67"/>
      <c r="K36" s="9"/>
      <c r="L36" s="15" t="s">
        <v>96</v>
      </c>
      <c r="M36" s="16">
        <v>24</v>
      </c>
      <c r="N36" s="16">
        <v>27</v>
      </c>
      <c r="O36" s="4"/>
      <c r="P36" s="64"/>
      <c r="Q36" s="26" t="s">
        <v>97</v>
      </c>
      <c r="R36" s="14">
        <v>65</v>
      </c>
      <c r="S36" s="14">
        <v>67</v>
      </c>
    </row>
    <row r="37" spans="1:19" ht="31.5" customHeight="1" thickBot="1">
      <c r="A37" s="67"/>
      <c r="B37" s="67"/>
      <c r="C37" s="67"/>
      <c r="D37" s="67"/>
      <c r="E37" s="67"/>
      <c r="F37" s="67"/>
      <c r="G37" s="67"/>
      <c r="H37" s="67"/>
      <c r="I37" s="67"/>
      <c r="J37" s="67"/>
      <c r="K37" s="9"/>
      <c r="L37" s="15" t="s">
        <v>98</v>
      </c>
      <c r="M37" s="16">
        <v>9</v>
      </c>
      <c r="N37" s="16">
        <v>17</v>
      </c>
      <c r="O37" s="4"/>
      <c r="P37" s="65"/>
      <c r="Q37" s="26" t="s">
        <v>99</v>
      </c>
      <c r="R37" s="14">
        <v>75</v>
      </c>
      <c r="S37" s="14">
        <v>73</v>
      </c>
    </row>
    <row r="38" spans="1:19" ht="31.5" customHeight="1" thickBot="1">
      <c r="A38" s="67"/>
      <c r="B38" s="67"/>
      <c r="C38" s="67"/>
      <c r="D38" s="67"/>
      <c r="E38" s="67"/>
      <c r="F38" s="67"/>
      <c r="G38" s="67"/>
      <c r="H38" s="67"/>
      <c r="I38" s="67"/>
      <c r="J38" s="67"/>
      <c r="K38" s="9"/>
      <c r="L38" s="4"/>
      <c r="M38" s="4"/>
      <c r="N38" s="4"/>
      <c r="O38" s="4"/>
      <c r="P38" s="69" t="s">
        <v>100</v>
      </c>
      <c r="Q38" s="70"/>
      <c r="R38" s="70"/>
      <c r="S38" s="70"/>
    </row>
    <row r="39" spans="1:19" ht="31.5" customHeight="1" thickBot="1">
      <c r="A39" s="67"/>
      <c r="B39" s="67"/>
      <c r="C39" s="67"/>
      <c r="D39" s="67"/>
      <c r="E39" s="67"/>
      <c r="F39" s="67"/>
      <c r="G39" s="67"/>
      <c r="H39" s="67"/>
      <c r="I39" s="67"/>
      <c r="J39" s="67"/>
      <c r="K39" s="9"/>
      <c r="L39" s="4"/>
      <c r="M39" s="4"/>
      <c r="N39" s="4"/>
      <c r="O39" s="29"/>
      <c r="P39" s="71"/>
      <c r="Q39" s="71"/>
      <c r="R39" s="71"/>
      <c r="S39" s="71"/>
    </row>
    <row r="40" spans="1:19" ht="31.5" customHeight="1" thickBot="1">
      <c r="A40" s="67"/>
      <c r="B40" s="67"/>
      <c r="C40" s="67"/>
      <c r="D40" s="67"/>
      <c r="E40" s="67"/>
      <c r="F40" s="67"/>
      <c r="G40" s="67"/>
      <c r="H40" s="67"/>
      <c r="I40" s="67"/>
      <c r="J40" s="67"/>
      <c r="K40" s="9"/>
      <c r="L40" s="4"/>
      <c r="M40" s="4"/>
      <c r="N40" s="4"/>
      <c r="O40" s="29"/>
      <c r="P40" s="71"/>
      <c r="Q40" s="71"/>
      <c r="R40" s="71"/>
      <c r="S40" s="71"/>
    </row>
    <row r="41" spans="1:19" ht="31.5" customHeight="1" thickBot="1">
      <c r="A41" s="68"/>
      <c r="B41" s="68"/>
      <c r="C41" s="68"/>
      <c r="D41" s="68"/>
      <c r="E41" s="68"/>
      <c r="F41" s="68"/>
      <c r="G41" s="68"/>
      <c r="H41" s="68"/>
      <c r="I41" s="68"/>
      <c r="J41" s="68"/>
      <c r="K41" s="4"/>
      <c r="L41" s="4"/>
      <c r="M41" s="4"/>
      <c r="N41" s="4"/>
      <c r="O41" s="4"/>
      <c r="P41" s="30"/>
      <c r="Q41" s="30"/>
      <c r="R41" s="31"/>
      <c r="S41" s="32"/>
    </row>
    <row r="42" spans="1:19" ht="31.5" customHeight="1">
      <c r="A42" s="55" t="s">
        <v>101</v>
      </c>
      <c r="B42" s="56"/>
      <c r="C42" s="56"/>
      <c r="D42" s="56"/>
      <c r="E42" s="56"/>
      <c r="F42" s="56"/>
      <c r="G42" s="56"/>
      <c r="H42" s="56"/>
      <c r="I42" s="56"/>
      <c r="J42" s="56"/>
      <c r="K42" s="56"/>
      <c r="L42" s="56"/>
      <c r="M42" s="56"/>
      <c r="N42" s="56"/>
      <c r="O42" s="56"/>
      <c r="P42" s="56"/>
      <c r="Q42" s="56"/>
      <c r="R42" s="56"/>
      <c r="S42" s="57"/>
    </row>
  </sheetData>
  <sheetProtection/>
  <protectedRanges>
    <protectedRange sqref="L7:L14" name="Results_1_1"/>
    <protectedRange sqref="L20:L26" name="Results_2_1"/>
    <protectedRange sqref="L16:L18" name="Results_2_1_1"/>
    <protectedRange sqref="L19" name="Results_2_1_2"/>
    <protectedRange sqref="L31" name="Results_3_1"/>
    <protectedRange sqref="L28:L29" name="Results_3_1_1"/>
    <protectedRange sqref="L30" name="Results_3_1_2"/>
  </protectedRanges>
  <mergeCells count="70">
    <mergeCell ref="A5:C5"/>
    <mergeCell ref="D5:E5"/>
    <mergeCell ref="G5:H5"/>
    <mergeCell ref="P5:Q5"/>
    <mergeCell ref="A1:N1"/>
    <mergeCell ref="P1:S1"/>
    <mergeCell ref="A3:J3"/>
    <mergeCell ref="L3:N3"/>
    <mergeCell ref="P3:S3"/>
    <mergeCell ref="A6:E6"/>
    <mergeCell ref="G6:J6"/>
    <mergeCell ref="P6:S6"/>
    <mergeCell ref="A7:C7"/>
    <mergeCell ref="G7:G10"/>
    <mergeCell ref="P7:P9"/>
    <mergeCell ref="A8:C8"/>
    <mergeCell ref="A9:C9"/>
    <mergeCell ref="A10:A14"/>
    <mergeCell ref="B10:C10"/>
    <mergeCell ref="P10:Q10"/>
    <mergeCell ref="B11:C11"/>
    <mergeCell ref="G11:G13"/>
    <mergeCell ref="P11:P13"/>
    <mergeCell ref="B12:C12"/>
    <mergeCell ref="B13:C13"/>
    <mergeCell ref="B14:C14"/>
    <mergeCell ref="G14:G15"/>
    <mergeCell ref="P14:Q14"/>
    <mergeCell ref="A15:C15"/>
    <mergeCell ref="P15:P20"/>
    <mergeCell ref="A16:C16"/>
    <mergeCell ref="G16:G20"/>
    <mergeCell ref="A17:C17"/>
    <mergeCell ref="A18:C18"/>
    <mergeCell ref="A19:A23"/>
    <mergeCell ref="A25:A29"/>
    <mergeCell ref="B25:C25"/>
    <mergeCell ref="G25:G27"/>
    <mergeCell ref="B26:C26"/>
    <mergeCell ref="P26:P29"/>
    <mergeCell ref="B19:C19"/>
    <mergeCell ref="B20:C20"/>
    <mergeCell ref="B21:C21"/>
    <mergeCell ref="G21:G24"/>
    <mergeCell ref="B27:C27"/>
    <mergeCell ref="B28:C28"/>
    <mergeCell ref="G28:I28"/>
    <mergeCell ref="B29:C29"/>
    <mergeCell ref="G29:I29"/>
    <mergeCell ref="P21:P22"/>
    <mergeCell ref="B22:C22"/>
    <mergeCell ref="B23:C23"/>
    <mergeCell ref="P23:P25"/>
    <mergeCell ref="A24:C24"/>
    <mergeCell ref="A42:S42"/>
    <mergeCell ref="A33:C33"/>
    <mergeCell ref="G33:I33"/>
    <mergeCell ref="P33:Q33"/>
    <mergeCell ref="G34:I34"/>
    <mergeCell ref="P34:P37"/>
    <mergeCell ref="A36:J41"/>
    <mergeCell ref="P38:S40"/>
    <mergeCell ref="P30:P31"/>
    <mergeCell ref="A31:C31"/>
    <mergeCell ref="G31:I31"/>
    <mergeCell ref="A32:C32"/>
    <mergeCell ref="G32:I32"/>
    <mergeCell ref="P32:Q32"/>
    <mergeCell ref="A30:C30"/>
    <mergeCell ref="G30:I30"/>
  </mergeCells>
  <conditionalFormatting sqref="D32:E33 M7:N14 M16:N26 M28:N31 J18 J11:J13 J27 J15 I12:I13">
    <cfRule type="cellIs" priority="1" dxfId="0" operator="equal" stopIfTrue="1">
      <formula>""""",""."",""QDS3 2011-12"""</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8"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Business Plan Quarterly Data Summary - July 2012</dc:title>
  <dc:subject>Business plan</dc:subject>
  <dc:creator/>
  <cp:keywords>business, plan, srp, annual report, transparency, july, july, 2011,</cp:keywords>
  <dc:description/>
  <cp:lastModifiedBy/>
  <cp:lastPrinted>2012-06-26T15:33:51Z</cp:lastPrinted>
  <dcterms:created xsi:type="dcterms:W3CDTF">2006-09-16T00:00:00Z</dcterms:created>
  <dcterms:modified xsi:type="dcterms:W3CDTF">2012-07-13T10:18:59Z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a13215f5-1b6b-44ae-b80e-8db7a800266b</vt:lpwstr>
  </property>
</Properties>
</file>