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055"/>
  </bookViews>
  <sheets>
    <sheet name="All CO" sheetId="4" r:id="rId1"/>
  </sheets>
  <calcPr calcId="145621"/>
</workbook>
</file>

<file path=xl/sharedStrings.xml><?xml version="1.0" encoding="utf-8"?>
<sst xmlns="http://schemas.openxmlformats.org/spreadsheetml/2006/main" count="69" uniqueCount="63">
  <si>
    <t>DEPARTMENT</t>
  </si>
  <si>
    <t>Cabinet Office</t>
  </si>
  <si>
    <t>AGENCIES</t>
  </si>
  <si>
    <t>PERIOD</t>
  </si>
  <si>
    <t>01-Jan-13 to 31-Dec-13</t>
  </si>
  <si>
    <t>00-Jan-00 to PERIOD</t>
  </si>
  <si>
    <t>00-Jan-00 to 01-Jan-13 to 31-Dec-13</t>
  </si>
  <si>
    <t>00-Jan-00 to 00-Jan-00 to PERIOD</t>
  </si>
  <si>
    <t>00-Jan-00 to 00-Jan-00 to 01-Jan-13 to 31-Dec-13</t>
  </si>
  <si>
    <t>SUMMARY</t>
  </si>
  <si>
    <t>DAYS LOST
(SHORT TERM)</t>
  </si>
  <si>
    <t>DAYS LOST
(LONG TERM)</t>
  </si>
  <si>
    <t>TOTAL DAYS LOST (12 month period)</t>
  </si>
  <si>
    <t>TOTAL STAFF YEARS</t>
  </si>
  <si>
    <t>AWDL</t>
  </si>
  <si>
    <t>TOTAL STAFF EMPLOYED IN PERIOD (HEADCOUNT)</t>
  </si>
  <si>
    <t>TOTAL STAFF EMPLOYED IN PERIOD WITH NO ABSENCE (HEADCOUNT)</t>
  </si>
  <si>
    <t>% STAFF WITH NO SICK LEAVE</t>
  </si>
  <si>
    <t>TOTAL</t>
  </si>
  <si>
    <t>GEOGRAPHIC</t>
  </si>
  <si>
    <t>London</t>
  </si>
  <si>
    <t>South East</t>
  </si>
  <si>
    <t>South West</t>
  </si>
  <si>
    <t>West Midlands</t>
  </si>
  <si>
    <t>North West</t>
  </si>
  <si>
    <t>North East</t>
  </si>
  <si>
    <t>Yorkshire &amp; the Humber</t>
  </si>
  <si>
    <t>East Midlands</t>
  </si>
  <si>
    <t>East of England</t>
  </si>
  <si>
    <t>Wales</t>
  </si>
  <si>
    <t>Scotland</t>
  </si>
  <si>
    <t>Northern Ireland</t>
  </si>
  <si>
    <t>Overseas</t>
  </si>
  <si>
    <t>Unknown/Other</t>
  </si>
  <si>
    <t>GENDER</t>
  </si>
  <si>
    <t>Male</t>
  </si>
  <si>
    <t>Female</t>
  </si>
  <si>
    <t>Unknown</t>
  </si>
  <si>
    <t>AGE</t>
  </si>
  <si>
    <t>16-24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</si>
  <si>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</si>
  <si>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</si>
  <si>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</si>
  <si>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</si>
  <si>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</si>
  <si>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</si>
  <si>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</si>
  <si>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</si>
  <si>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</si>
  <si>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GRADE (Equivalent)</t>
  </si>
  <si>
    <t>AA</t>
  </si>
  <si>
    <t>AO</t>
  </si>
  <si>
    <t>EO</t>
  </si>
  <si>
    <t>HEO</t>
  </si>
  <si>
    <t>SEO</t>
  </si>
  <si>
    <t>G7</t>
  </si>
  <si>
    <t>G6</t>
  </si>
  <si>
    <t>SCS</t>
  </si>
  <si>
    <t>All total cells should be green indicating that they are equal to the corresponding Total entered at the top of the form.</t>
  </si>
  <si>
    <t>If the total cell displays amber this indicates that the sum total is less than the corresponding Total entered at the top of the form.</t>
  </si>
  <si>
    <t>If the total cell displays red this indicates that the sum total is more than the corresponding Total entered at the top of the form.</t>
  </si>
  <si>
    <t>If any of the cells display red or amber then please supply your comments/reasons for the discrepancy.</t>
  </si>
  <si>
    <t>All Cabinet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</si>
</sst>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9.5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55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thin">
        <color indexed="55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22"/>
      </right>
      <top/>
      <bottom style="medium">
        <color indexed="22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7" fillId="0" borderId="0"/>
    <xf numFmtId="0" fontId="3" fillId="0" borderId="0"/>
  </cellStyleXfs>
  <cellXfs count="70">
    <xf numFmtId="0" fontId="0" fillId="0" borderId="0" xfId="0"/>
    <xf numFmtId="0" fontId="1" fillId="2" borderId="1" xfId="2" applyFont="1" applyFill="1" applyBorder="1" applyAlignment="1" applyProtection="1"/>
    <xf numFmtId="0" fontId="1" fillId="2" borderId="1" xfId="2" applyFont="1" applyFill="1" applyBorder="1" applyAlignment="1" applyProtection="1">
      <protection locked="0"/>
    </xf>
    <xf numFmtId="0" fontId="1" fillId="2" borderId="0" xfId="2" applyFont="1" applyFill="1" applyBorder="1" applyAlignment="1" applyProtection="1">
      <protection locked="0"/>
    </xf>
    <xf numFmtId="0" fontId="2" fillId="2" borderId="0" xfId="2" applyFont="1" applyFill="1" applyBorder="1" applyAlignment="1" applyProtection="1"/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2" applyFont="1" applyFill="1" applyBorder="1" applyAlignment="1" applyProtection="1"/>
    <xf numFmtId="0" fontId="2" fillId="2" borderId="4" xfId="2" applyFont="1" applyFill="1" applyBorder="1" applyAlignment="1" applyProtection="1">
      <alignment horizontal="left" vertical="center" wrapText="1"/>
    </xf>
    <xf numFmtId="0" fontId="2" fillId="2" borderId="5" xfId="2" applyFont="1" applyFill="1" applyBorder="1" applyAlignment="1" applyProtection="1">
      <alignment horizontal="center" vertical="center" wrapText="1"/>
      <protection locked="0"/>
    </xf>
    <xf numFmtId="0" fontId="2" fillId="2" borderId="4" xfId="2" applyFont="1" applyFill="1" applyBorder="1" applyAlignment="1" applyProtection="1">
      <alignment horizontal="center" vertical="center" wrapText="1"/>
      <protection locked="0"/>
    </xf>
    <xf numFmtId="0" fontId="2" fillId="2" borderId="0" xfId="2" applyFont="1" applyFill="1" applyBorder="1" applyAlignment="1" applyProtection="1">
      <alignment horizontal="center" vertical="center" wrapText="1"/>
      <protection locked="0"/>
    </xf>
    <xf numFmtId="0" fontId="4" fillId="2" borderId="5" xfId="2" applyFont="1" applyFill="1" applyBorder="1" applyAlignment="1" applyProtection="1">
      <alignment horizontal="center" vertical="center" wrapText="1"/>
      <protection locked="0"/>
    </xf>
    <xf numFmtId="0" fontId="2" fillId="2" borderId="6" xfId="2" applyFont="1" applyFill="1" applyBorder="1" applyAlignment="1" applyProtection="1">
      <alignment horizontal="left" vertical="center" wrapText="1"/>
    </xf>
    <xf numFmtId="0" fontId="2" fillId="2" borderId="7" xfId="2" applyFont="1" applyFill="1" applyBorder="1" applyAlignment="1" applyProtection="1">
      <alignment horizontal="center" vertical="center" wrapText="1"/>
      <protection locked="0"/>
    </xf>
    <xf numFmtId="0" fontId="2" fillId="2" borderId="6" xfId="2" applyFont="1" applyFill="1" applyBorder="1" applyAlignment="1" applyProtection="1">
      <alignment horizontal="center" vertical="center" wrapText="1"/>
      <protection locked="0"/>
    </xf>
    <xf numFmtId="0" fontId="1" fillId="2" borderId="7" xfId="2" applyFill="1" applyBorder="1" applyAlignment="1" applyProtection="1">
      <alignment horizontal="center" vertical="center" wrapText="1"/>
      <protection locked="0"/>
    </xf>
    <xf numFmtId="0" fontId="1" fillId="2" borderId="0" xfId="2" applyFill="1" applyBorder="1" applyAlignment="1" applyProtection="1">
      <alignment horizontal="center" vertical="center" wrapText="1"/>
      <protection locked="0"/>
    </xf>
    <xf numFmtId="0" fontId="4" fillId="2" borderId="7" xfId="2" applyFont="1" applyFill="1" applyBorder="1" applyAlignment="1" applyProtection="1">
      <alignment horizontal="center" vertical="center" wrapText="1"/>
      <protection locked="0"/>
    </xf>
    <xf numFmtId="0" fontId="2" fillId="2" borderId="0" xfId="2" applyFont="1" applyFill="1" applyBorder="1" applyAlignment="1" applyProtection="1">
      <alignment horizontal="center"/>
      <protection locked="0"/>
    </xf>
    <xf numFmtId="0" fontId="2" fillId="2" borderId="0" xfId="2" applyFont="1" applyFill="1" applyBorder="1" applyAlignment="1" applyProtection="1">
      <alignment horizontal="center" textRotation="180"/>
      <protection locked="0"/>
    </xf>
    <xf numFmtId="0" fontId="2" fillId="2" borderId="0" xfId="2" applyFont="1" applyFill="1" applyBorder="1" applyAlignment="1" applyProtection="1">
      <alignment horizontal="left"/>
    </xf>
    <xf numFmtId="0" fontId="2" fillId="2" borderId="8" xfId="2" applyFont="1" applyFill="1" applyBorder="1" applyProtection="1">
      <protection locked="0"/>
    </xf>
    <xf numFmtId="3" fontId="2" fillId="2" borderId="8" xfId="2" applyNumberFormat="1" applyFont="1" applyFill="1" applyBorder="1" applyAlignment="1" applyProtection="1"/>
    <xf numFmtId="164" fontId="5" fillId="2" borderId="8" xfId="2" applyNumberFormat="1" applyFont="1" applyFill="1" applyBorder="1" applyAlignment="1" applyProtection="1"/>
    <xf numFmtId="0" fontId="2" fillId="2" borderId="0" xfId="2" applyFont="1" applyFill="1" applyBorder="1" applyAlignment="1" applyProtection="1">
      <protection locked="0"/>
    </xf>
    <xf numFmtId="9" fontId="6" fillId="0" borderId="8" xfId="1" applyFont="1" applyFill="1" applyBorder="1" applyAlignment="1" applyProtection="1"/>
    <xf numFmtId="164" fontId="1" fillId="2" borderId="0" xfId="2" applyNumberFormat="1" applyFont="1" applyFill="1" applyBorder="1" applyAlignment="1" applyProtection="1">
      <protection locked="0"/>
    </xf>
    <xf numFmtId="164" fontId="6" fillId="2" borderId="0" xfId="2" applyNumberFormat="1" applyFont="1" applyFill="1" applyBorder="1" applyAlignment="1" applyProtection="1">
      <protection locked="0"/>
    </xf>
    <xf numFmtId="1" fontId="1" fillId="2" borderId="0" xfId="2" applyNumberFormat="1" applyFont="1" applyFill="1" applyBorder="1" applyAlignment="1" applyProtection="1">
      <protection locked="0"/>
    </xf>
    <xf numFmtId="9" fontId="1" fillId="2" borderId="0" xfId="1" applyFont="1" applyFill="1" applyBorder="1" applyAlignment="1" applyProtection="1"/>
    <xf numFmtId="164" fontId="2" fillId="2" borderId="0" xfId="2" applyNumberFormat="1" applyFont="1" applyFill="1" applyBorder="1" applyAlignment="1" applyProtection="1">
      <protection locked="0"/>
    </xf>
    <xf numFmtId="164" fontId="5" fillId="2" borderId="0" xfId="2" applyNumberFormat="1" applyFont="1" applyFill="1" applyBorder="1" applyAlignment="1" applyProtection="1">
      <protection locked="0"/>
    </xf>
    <xf numFmtId="1" fontId="2" fillId="2" borderId="0" xfId="2" applyNumberFormat="1" applyFont="1" applyFill="1" applyBorder="1" applyAlignment="1" applyProtection="1"/>
    <xf numFmtId="9" fontId="2" fillId="2" borderId="0" xfId="1" applyFont="1" applyFill="1" applyBorder="1" applyAlignment="1" applyProtection="1"/>
    <xf numFmtId="0" fontId="1" fillId="2" borderId="4" xfId="2" applyFont="1" applyFill="1" applyBorder="1" applyAlignment="1" applyProtection="1">
      <alignment horizontal="right"/>
    </xf>
    <xf numFmtId="0" fontId="1" fillId="2" borderId="4" xfId="2" applyFill="1" applyBorder="1" applyProtection="1">
      <protection locked="0"/>
    </xf>
    <xf numFmtId="164" fontId="6" fillId="2" borderId="4" xfId="2" applyNumberFormat="1" applyFont="1" applyFill="1" applyBorder="1" applyAlignment="1" applyProtection="1"/>
    <xf numFmtId="9" fontId="6" fillId="2" borderId="4" xfId="1" applyFont="1" applyFill="1" applyBorder="1" applyAlignment="1" applyProtection="1"/>
    <xf numFmtId="0" fontId="1" fillId="2" borderId="9" xfId="2" applyFont="1" applyFill="1" applyBorder="1" applyAlignment="1" applyProtection="1">
      <alignment horizontal="right"/>
    </xf>
    <xf numFmtId="0" fontId="1" fillId="2" borderId="9" xfId="2" applyFill="1" applyBorder="1" applyProtection="1">
      <protection locked="0"/>
    </xf>
    <xf numFmtId="164" fontId="6" fillId="2" borderId="9" xfId="2" applyNumberFormat="1" applyFont="1" applyFill="1" applyBorder="1" applyAlignment="1" applyProtection="1"/>
    <xf numFmtId="9" fontId="6" fillId="2" borderId="9" xfId="1" applyFont="1" applyFill="1" applyBorder="1" applyAlignment="1" applyProtection="1"/>
    <xf numFmtId="3" fontId="1" fillId="2" borderId="9" xfId="2" applyNumberFormat="1" applyFont="1" applyFill="1" applyBorder="1" applyAlignment="1" applyProtection="1"/>
    <xf numFmtId="0" fontId="1" fillId="2" borderId="10" xfId="2" applyFont="1" applyFill="1" applyBorder="1" applyAlignment="1" applyProtection="1">
      <alignment horizontal="right"/>
    </xf>
    <xf numFmtId="0" fontId="1" fillId="2" borderId="6" xfId="2" applyFill="1" applyBorder="1" applyProtection="1">
      <protection locked="0"/>
    </xf>
    <xf numFmtId="164" fontId="6" fillId="2" borderId="6" xfId="2" applyNumberFormat="1" applyFont="1" applyFill="1" applyBorder="1" applyAlignment="1" applyProtection="1"/>
    <xf numFmtId="0" fontId="1" fillId="2" borderId="8" xfId="2" applyFont="1" applyFill="1" applyBorder="1" applyAlignment="1" applyProtection="1">
      <alignment horizontal="right"/>
    </xf>
    <xf numFmtId="0" fontId="2" fillId="2" borderId="8" xfId="2" applyFont="1" applyFill="1" applyBorder="1" applyAlignment="1" applyProtection="1"/>
    <xf numFmtId="164" fontId="2" fillId="2" borderId="8" xfId="2" applyNumberFormat="1" applyFont="1" applyFill="1" applyBorder="1" applyAlignment="1" applyProtection="1"/>
    <xf numFmtId="1" fontId="2" fillId="2" borderId="8" xfId="2" applyNumberFormat="1" applyFont="1" applyFill="1" applyBorder="1" applyAlignment="1" applyProtection="1"/>
    <xf numFmtId="9" fontId="5" fillId="2" borderId="8" xfId="1" applyFont="1" applyFill="1" applyBorder="1" applyAlignment="1" applyProtection="1"/>
    <xf numFmtId="0" fontId="1" fillId="2" borderId="6" xfId="2" applyFont="1" applyFill="1" applyBorder="1" applyAlignment="1" applyProtection="1">
      <alignment horizontal="right"/>
    </xf>
    <xf numFmtId="9" fontId="6" fillId="2" borderId="6" xfId="1" applyFont="1" applyFill="1" applyBorder="1" applyAlignment="1" applyProtection="1"/>
    <xf numFmtId="0" fontId="2" fillId="2" borderId="0" xfId="2" applyFont="1" applyFill="1" applyBorder="1" applyAlignment="1" applyProtection="1">
      <alignment horizontal="right"/>
    </xf>
    <xf numFmtId="0" fontId="2" fillId="3" borderId="0" xfId="2" applyFont="1" applyFill="1" applyBorder="1" applyAlignment="1" applyProtection="1">
      <protection locked="0"/>
    </xf>
    <xf numFmtId="0" fontId="1" fillId="3" borderId="0" xfId="2" applyFont="1" applyFill="1" applyBorder="1" applyAlignment="1" applyProtection="1">
      <protection locked="0"/>
    </xf>
    <xf numFmtId="0" fontId="2" fillId="4" borderId="0" xfId="2" applyFont="1" applyFill="1" applyBorder="1" applyAlignment="1" applyProtection="1">
      <protection locked="0"/>
    </xf>
    <xf numFmtId="0" fontId="1" fillId="4" borderId="0" xfId="2" applyFont="1" applyFill="1" applyBorder="1" applyAlignment="1" applyProtection="1">
      <protection locked="0"/>
    </xf>
    <xf numFmtId="0" fontId="2" fillId="5" borderId="0" xfId="2" applyFont="1" applyFill="1" applyBorder="1" applyAlignment="1" applyProtection="1">
      <protection locked="0"/>
    </xf>
    <xf numFmtId="0" fontId="1" fillId="5" borderId="0" xfId="2" applyFont="1" applyFill="1" applyBorder="1" applyAlignment="1" applyProtection="1">
      <protection locked="0"/>
    </xf>
    <xf numFmtId="1" fontId="2" fillId="2" borderId="8" xfId="2" applyNumberFormat="1" applyFont="1" applyFill="1" applyBorder="1" applyProtection="1">
      <protection locked="0"/>
    </xf>
    <xf numFmtId="0" fontId="1" fillId="2" borderId="4" xfId="2" applyFont="1" applyFill="1" applyBorder="1" applyProtection="1">
      <protection locked="0"/>
    </xf>
    <xf numFmtId="3" fontId="1" fillId="2" borderId="4" xfId="2" applyNumberFormat="1" applyFont="1" applyFill="1" applyBorder="1" applyAlignment="1" applyProtection="1"/>
    <xf numFmtId="164" fontId="1" fillId="2" borderId="4" xfId="2" applyNumberFormat="1" applyFont="1" applyFill="1" applyBorder="1" applyProtection="1">
      <protection locked="0"/>
    </xf>
    <xf numFmtId="0" fontId="1" fillId="2" borderId="9" xfId="2" applyFont="1" applyFill="1" applyBorder="1" applyProtection="1">
      <protection locked="0"/>
    </xf>
    <xf numFmtId="164" fontId="1" fillId="2" borderId="9" xfId="2" applyNumberFormat="1" applyFont="1" applyFill="1" applyBorder="1" applyProtection="1">
      <protection locked="0"/>
    </xf>
    <xf numFmtId="0" fontId="1" fillId="2" borderId="6" xfId="2" applyFont="1" applyFill="1" applyBorder="1" applyProtection="1">
      <protection locked="0"/>
    </xf>
    <xf numFmtId="3" fontId="1" fillId="2" borderId="6" xfId="2" applyNumberFormat="1" applyFont="1" applyFill="1" applyBorder="1" applyAlignment="1" applyProtection="1"/>
    <xf numFmtId="164" fontId="1" fillId="2" borderId="6" xfId="2" applyNumberFormat="1" applyFont="1" applyFill="1" applyBorder="1" applyProtection="1">
      <protection locked="0"/>
    </xf>
  </cellXfs>
  <cellStyles count="6">
    <cellStyle name="Comma 2" xfId="3"/>
    <cellStyle name="Excel Built-in Normal" xfId="4"/>
    <cellStyle name="Normal" xfId="0" builtinId="0"/>
    <cellStyle name="Normal 2" xfId="5"/>
    <cellStyle name="Normal 3" xfId="2"/>
    <cellStyle name="Percent" xfId="1" builtinId="5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M67"/>
  <sheetViews>
    <sheetView tabSelected="1" zoomScale="70" zoomScaleNormal="100" workbookViewId="0">
      <selection activeCell="E25" sqref="E25"/>
    </sheetView>
  </sheetViews>
  <sheetFormatPr defaultRowHeight="12.75" x14ac:dyDescent="0.2"/>
  <cols>
    <col min="1" max="1" width="35.85546875" style="7" customWidth="1"/>
    <col min="2" max="3" width="14.5703125" style="3" customWidth="1"/>
    <col min="4" max="4" width="18.42578125" style="3" customWidth="1"/>
    <col min="5" max="5" width="14.42578125" style="3" customWidth="1"/>
    <col min="6" max="6" width="14.140625" style="3" customWidth="1"/>
    <col min="7" max="7" width="1.28515625" style="3" customWidth="1"/>
    <col min="8" max="8" width="5.85546875" style="3" customWidth="1"/>
    <col min="9" max="9" width="18.7109375" style="3" customWidth="1"/>
    <col min="10" max="10" width="20" style="3" customWidth="1"/>
    <col min="11" max="11" width="13" style="3" customWidth="1"/>
    <col min="12" max="16384" width="9.140625" style="3"/>
  </cols>
  <sheetData>
    <row r="1" spans="1:12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x14ac:dyDescent="0.2">
      <c r="A2" s="4" t="s">
        <v>0</v>
      </c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3">
        <v>0</v>
      </c>
    </row>
    <row r="3" spans="1:12" x14ac:dyDescent="0.2">
      <c r="A3" s="4" t="s">
        <v>2</v>
      </c>
      <c r="B3" s="6" t="s">
        <v>62</v>
      </c>
      <c r="C3" s="6"/>
      <c r="D3" s="6"/>
      <c r="E3" s="6"/>
      <c r="F3" s="6"/>
      <c r="G3" s="6"/>
      <c r="H3" s="6"/>
      <c r="I3" s="6"/>
      <c r="J3" s="6"/>
      <c r="K3" s="6"/>
    </row>
    <row r="4" spans="1:12" x14ac:dyDescent="0.2">
      <c r="A4" s="4" t="s">
        <v>3</v>
      </c>
      <c r="B4" s="5" t="s">
        <v>4</v>
      </c>
      <c r="C4" s="5" t="e">
        <v>#REF!</v>
      </c>
      <c r="D4" s="5" t="e">
        <v>#REF!</v>
      </c>
      <c r="E4" s="5" t="s">
        <v>5</v>
      </c>
      <c r="F4" s="5" t="s">
        <v>6</v>
      </c>
      <c r="G4" s="5" t="e">
        <v>#REF!</v>
      </c>
      <c r="H4" s="5" t="e">
        <v>#REF!</v>
      </c>
      <c r="I4" s="5" t="s">
        <v>7</v>
      </c>
      <c r="J4" s="5" t="s">
        <v>8</v>
      </c>
      <c r="K4" s="5" t="e">
        <v>#REF!</v>
      </c>
    </row>
    <row r="5" spans="1:12" ht="26.25" customHeight="1" thickBot="1" x14ac:dyDescent="0.25"/>
    <row r="6" spans="1:12" ht="12.75" customHeight="1" x14ac:dyDescent="0.2">
      <c r="A6" s="8" t="s">
        <v>9</v>
      </c>
      <c r="B6" s="9" t="s">
        <v>10</v>
      </c>
      <c r="C6" s="9" t="s">
        <v>11</v>
      </c>
      <c r="D6" s="10" t="s">
        <v>12</v>
      </c>
      <c r="E6" s="9" t="s">
        <v>13</v>
      </c>
      <c r="F6" s="9" t="s">
        <v>14</v>
      </c>
      <c r="G6" s="11"/>
      <c r="H6" s="11"/>
      <c r="I6" s="9" t="s">
        <v>15</v>
      </c>
      <c r="J6" s="9" t="s">
        <v>16</v>
      </c>
      <c r="K6" s="12" t="s">
        <v>17</v>
      </c>
    </row>
    <row r="7" spans="1:12" ht="51.75" customHeight="1" thickBot="1" x14ac:dyDescent="0.25">
      <c r="A7" s="13"/>
      <c r="B7" s="14"/>
      <c r="C7" s="14"/>
      <c r="D7" s="15"/>
      <c r="E7" s="14"/>
      <c r="F7" s="16"/>
      <c r="G7" s="17"/>
      <c r="H7" s="17"/>
      <c r="I7" s="14"/>
      <c r="J7" s="14"/>
      <c r="K7" s="18"/>
    </row>
    <row r="8" spans="1:12" ht="15.75" customHeight="1" thickBot="1" x14ac:dyDescent="0.25">
      <c r="B8" s="19"/>
      <c r="C8" s="19"/>
      <c r="D8" s="19"/>
      <c r="E8" s="19"/>
      <c r="F8" s="20"/>
      <c r="G8" s="20"/>
      <c r="H8" s="20"/>
      <c r="I8" s="19"/>
      <c r="J8" s="19"/>
      <c r="K8" s="19"/>
    </row>
    <row r="9" spans="1:12" ht="15.75" customHeight="1" thickBot="1" x14ac:dyDescent="0.25">
      <c r="A9" s="21" t="s">
        <v>18</v>
      </c>
      <c r="B9" s="22">
        <v>2939.8</v>
      </c>
      <c r="C9" s="61">
        <v>3306.8</v>
      </c>
      <c r="D9" s="23">
        <v>6246.6</v>
      </c>
      <c r="E9" s="22">
        <v>2502.6999999999998</v>
      </c>
      <c r="F9" s="24">
        <v>2.4959443800695253</v>
      </c>
      <c r="G9" s="25"/>
      <c r="H9" s="25"/>
      <c r="I9" s="22">
        <v>2997</v>
      </c>
      <c r="J9" s="22">
        <v>2413</v>
      </c>
      <c r="K9" s="26">
        <v>0.80513847180513842</v>
      </c>
    </row>
    <row r="10" spans="1:12" ht="5.25" hidden="1" customHeight="1" x14ac:dyDescent="0.2">
      <c r="E10" s="27"/>
      <c r="F10" s="28"/>
      <c r="I10" s="29"/>
      <c r="J10" s="29"/>
      <c r="K10" s="30"/>
    </row>
    <row r="11" spans="1:12" ht="13.5" thickBot="1" x14ac:dyDescent="0.25">
      <c r="A11" s="4" t="s">
        <v>19</v>
      </c>
      <c r="B11" s="25"/>
      <c r="C11" s="25"/>
      <c r="D11" s="25"/>
      <c r="E11" s="31"/>
      <c r="F11" s="32"/>
      <c r="G11" s="25"/>
      <c r="H11" s="25"/>
      <c r="I11" s="33"/>
      <c r="J11" s="33"/>
      <c r="K11" s="34"/>
    </row>
    <row r="12" spans="1:12" x14ac:dyDescent="0.2">
      <c r="A12" s="35" t="s">
        <v>20</v>
      </c>
      <c r="B12" s="62">
        <v>1687.8</v>
      </c>
      <c r="C12" s="62">
        <v>1890</v>
      </c>
      <c r="D12" s="63">
        <v>3577.8</v>
      </c>
      <c r="E12" s="64">
        <v>1786</v>
      </c>
      <c r="F12" s="37">
        <v>2.0032474804031355</v>
      </c>
      <c r="I12" s="36">
        <v>2147</v>
      </c>
      <c r="J12" s="36">
        <v>1877</v>
      </c>
      <c r="K12" s="38">
        <v>0.87424312994876574</v>
      </c>
    </row>
    <row r="13" spans="1:12" x14ac:dyDescent="0.2">
      <c r="A13" s="39" t="s">
        <v>21</v>
      </c>
      <c r="B13" s="65">
        <v>33.5</v>
      </c>
      <c r="C13" s="65">
        <v>0</v>
      </c>
      <c r="D13" s="43">
        <v>33.5</v>
      </c>
      <c r="E13" s="66">
        <v>26.6</v>
      </c>
      <c r="F13" s="41">
        <v>1.2593984962406015</v>
      </c>
      <c r="I13" s="40">
        <v>30</v>
      </c>
      <c r="J13" s="40">
        <v>19</v>
      </c>
      <c r="K13" s="42">
        <v>0.6333333333333333</v>
      </c>
    </row>
    <row r="14" spans="1:12" x14ac:dyDescent="0.2">
      <c r="A14" s="39" t="s">
        <v>22</v>
      </c>
      <c r="B14" s="65">
        <v>9</v>
      </c>
      <c r="C14" s="65">
        <v>0</v>
      </c>
      <c r="D14" s="43">
        <v>9</v>
      </c>
      <c r="E14" s="66">
        <v>3</v>
      </c>
      <c r="F14" s="41">
        <v>3</v>
      </c>
      <c r="I14" s="40">
        <v>3</v>
      </c>
      <c r="J14" s="40">
        <v>1</v>
      </c>
      <c r="K14" s="42">
        <v>0.33333333333333331</v>
      </c>
    </row>
    <row r="15" spans="1:12" x14ac:dyDescent="0.2">
      <c r="A15" s="39" t="s">
        <v>23</v>
      </c>
      <c r="B15" s="65">
        <v>0</v>
      </c>
      <c r="C15" s="65">
        <v>0</v>
      </c>
      <c r="D15" s="43">
        <v>0</v>
      </c>
      <c r="E15" s="66">
        <v>0</v>
      </c>
      <c r="F15" s="41" t="e">
        <v>#DIV/0!</v>
      </c>
      <c r="I15" s="40">
        <v>0</v>
      </c>
      <c r="J15" s="40">
        <v>0</v>
      </c>
      <c r="K15" s="42" t="e">
        <v>#DIV/0!</v>
      </c>
    </row>
    <row r="16" spans="1:12" x14ac:dyDescent="0.2">
      <c r="A16" s="39" t="s">
        <v>24</v>
      </c>
      <c r="B16" s="65">
        <v>563.5</v>
      </c>
      <c r="C16" s="65">
        <v>623</v>
      </c>
      <c r="D16" s="43">
        <v>1186.5</v>
      </c>
      <c r="E16" s="66">
        <v>193</v>
      </c>
      <c r="F16" s="41">
        <v>6.1476683937823831</v>
      </c>
      <c r="I16" s="40">
        <v>248</v>
      </c>
      <c r="J16" s="40">
        <v>106</v>
      </c>
      <c r="K16" s="42">
        <v>0.42741935483870969</v>
      </c>
    </row>
    <row r="17" spans="1:11" x14ac:dyDescent="0.2">
      <c r="A17" s="39" t="s">
        <v>25</v>
      </c>
      <c r="B17" s="65">
        <v>0</v>
      </c>
      <c r="C17" s="65">
        <v>0</v>
      </c>
      <c r="D17" s="43">
        <v>0</v>
      </c>
      <c r="E17" s="66">
        <v>0.8</v>
      </c>
      <c r="F17" s="41">
        <v>0</v>
      </c>
      <c r="I17" s="40">
        <v>1</v>
      </c>
      <c r="J17" s="40">
        <v>1</v>
      </c>
      <c r="K17" s="42">
        <v>1</v>
      </c>
    </row>
    <row r="18" spans="1:11" x14ac:dyDescent="0.2">
      <c r="A18" s="39" t="s">
        <v>26</v>
      </c>
      <c r="B18" s="65">
        <v>20.8</v>
      </c>
      <c r="C18" s="65">
        <v>0</v>
      </c>
      <c r="D18" s="43">
        <v>20.8</v>
      </c>
      <c r="E18" s="66">
        <v>19.600000000000001</v>
      </c>
      <c r="F18" s="41">
        <v>1.0612244897959184</v>
      </c>
      <c r="I18" s="40">
        <v>21</v>
      </c>
      <c r="J18" s="40">
        <v>14</v>
      </c>
      <c r="K18" s="42">
        <v>0.66666666666666663</v>
      </c>
    </row>
    <row r="19" spans="1:11" x14ac:dyDescent="0.2">
      <c r="A19" s="39" t="s">
        <v>27</v>
      </c>
      <c r="B19" s="65">
        <v>0</v>
      </c>
      <c r="C19" s="65">
        <v>0</v>
      </c>
      <c r="D19" s="43">
        <v>0</v>
      </c>
      <c r="E19" s="66">
        <v>1</v>
      </c>
      <c r="F19" s="41">
        <v>0</v>
      </c>
      <c r="I19" s="40">
        <v>1</v>
      </c>
      <c r="J19" s="40">
        <v>1</v>
      </c>
      <c r="K19" s="42">
        <v>1</v>
      </c>
    </row>
    <row r="20" spans="1:11" x14ac:dyDescent="0.2">
      <c r="A20" s="39" t="s">
        <v>28</v>
      </c>
      <c r="B20" s="65">
        <v>410.6</v>
      </c>
      <c r="C20" s="65">
        <v>372.8</v>
      </c>
      <c r="D20" s="43">
        <v>783.40000000000009</v>
      </c>
      <c r="E20" s="66">
        <v>185.7</v>
      </c>
      <c r="F20" s="41">
        <v>4.2186322024771146</v>
      </c>
      <c r="I20" s="40">
        <v>203</v>
      </c>
      <c r="J20" s="40">
        <v>99</v>
      </c>
      <c r="K20" s="42">
        <v>0.48768472906403942</v>
      </c>
    </row>
    <row r="21" spans="1:11" x14ac:dyDescent="0.2">
      <c r="A21" s="39" t="s">
        <v>29</v>
      </c>
      <c r="B21" s="65">
        <v>112</v>
      </c>
      <c r="C21" s="65">
        <v>54</v>
      </c>
      <c r="D21" s="43">
        <v>166</v>
      </c>
      <c r="E21" s="66">
        <v>50</v>
      </c>
      <c r="F21" s="41">
        <v>3.32</v>
      </c>
      <c r="I21" s="40">
        <v>56</v>
      </c>
      <c r="J21" s="40">
        <v>28</v>
      </c>
      <c r="K21" s="42">
        <v>0.5</v>
      </c>
    </row>
    <row r="22" spans="1:11" x14ac:dyDescent="0.2">
      <c r="A22" s="39" t="s">
        <v>30</v>
      </c>
      <c r="B22" s="65">
        <v>0</v>
      </c>
      <c r="C22" s="65">
        <v>0</v>
      </c>
      <c r="D22" s="43">
        <v>0</v>
      </c>
      <c r="E22" s="66">
        <v>0</v>
      </c>
      <c r="F22" s="41" t="e">
        <v>#DIV/0!</v>
      </c>
      <c r="I22" s="40">
        <v>0</v>
      </c>
      <c r="J22" s="40">
        <v>0</v>
      </c>
      <c r="K22" s="42" t="e">
        <v>#DIV/0!</v>
      </c>
    </row>
    <row r="23" spans="1:11" x14ac:dyDescent="0.2">
      <c r="A23" s="39" t="s">
        <v>31</v>
      </c>
      <c r="B23" s="65">
        <v>0</v>
      </c>
      <c r="C23" s="65">
        <v>0</v>
      </c>
      <c r="D23" s="43">
        <v>0</v>
      </c>
      <c r="E23" s="66">
        <v>0</v>
      </c>
      <c r="F23" s="41" t="e">
        <v>#DIV/0!</v>
      </c>
      <c r="I23" s="40">
        <v>0</v>
      </c>
      <c r="J23" s="40">
        <v>0</v>
      </c>
      <c r="K23" s="42" t="e">
        <v>#DIV/0!</v>
      </c>
    </row>
    <row r="24" spans="1:11" x14ac:dyDescent="0.2">
      <c r="A24" s="39" t="s">
        <v>32</v>
      </c>
      <c r="B24" s="65">
        <v>0</v>
      </c>
      <c r="C24" s="65">
        <v>0</v>
      </c>
      <c r="D24" s="43">
        <v>0</v>
      </c>
      <c r="E24" s="66">
        <v>0</v>
      </c>
      <c r="F24" s="41" t="e">
        <v>#DIV/0!</v>
      </c>
      <c r="I24" s="40">
        <v>0</v>
      </c>
      <c r="J24" s="40">
        <v>0</v>
      </c>
      <c r="K24" s="42" t="e">
        <v>#DIV/0!</v>
      </c>
    </row>
    <row r="25" spans="1:11" ht="13.5" thickBot="1" x14ac:dyDescent="0.25">
      <c r="A25" s="44" t="s">
        <v>33</v>
      </c>
      <c r="B25" s="67">
        <v>102.6</v>
      </c>
      <c r="C25" s="67">
        <v>367</v>
      </c>
      <c r="D25" s="68">
        <v>469.6</v>
      </c>
      <c r="E25" s="69">
        <v>236.9</v>
      </c>
      <c r="F25" s="46">
        <v>1.9822710004221191</v>
      </c>
      <c r="I25" s="45">
        <v>287</v>
      </c>
      <c r="J25" s="45">
        <v>267</v>
      </c>
      <c r="K25" s="42">
        <v>0.93031358885017423</v>
      </c>
    </row>
    <row r="26" spans="1:11" ht="13.5" thickBot="1" x14ac:dyDescent="0.25">
      <c r="A26" s="47" t="s">
        <v>18</v>
      </c>
      <c r="B26" s="48">
        <v>2939.8</v>
      </c>
      <c r="C26" s="48">
        <v>3306.8</v>
      </c>
      <c r="D26" s="48">
        <v>6246.6</v>
      </c>
      <c r="E26" s="49">
        <v>2502.6</v>
      </c>
      <c r="F26" s="24">
        <v>2.4960441141213141</v>
      </c>
      <c r="I26" s="50">
        <v>2997</v>
      </c>
      <c r="J26" s="50">
        <v>2413</v>
      </c>
      <c r="K26" s="51">
        <v>0.80513847180513842</v>
      </c>
    </row>
    <row r="27" spans="1:11" ht="3.75" customHeight="1" x14ac:dyDescent="0.2">
      <c r="E27" s="27"/>
      <c r="F27" s="28"/>
      <c r="I27" s="27"/>
      <c r="J27" s="27"/>
      <c r="K27" s="30"/>
    </row>
    <row r="28" spans="1:11" ht="13.5" thickBot="1" x14ac:dyDescent="0.25">
      <c r="A28" s="21" t="s">
        <v>34</v>
      </c>
      <c r="B28" s="25"/>
      <c r="C28" s="25"/>
      <c r="D28" s="25"/>
      <c r="E28" s="31"/>
      <c r="F28" s="32"/>
      <c r="G28" s="25"/>
      <c r="H28" s="25"/>
      <c r="I28" s="31"/>
      <c r="J28" s="31"/>
      <c r="K28" s="34"/>
    </row>
    <row r="29" spans="1:11" x14ac:dyDescent="0.2">
      <c r="A29" s="35" t="s">
        <v>35</v>
      </c>
      <c r="B29" s="62">
        <v>1185</v>
      </c>
      <c r="C29" s="62">
        <v>1239</v>
      </c>
      <c r="D29" s="63">
        <v>2424</v>
      </c>
      <c r="E29" s="64">
        <v>1265.9000000000001</v>
      </c>
      <c r="F29" s="37">
        <v>1.9148431945651314</v>
      </c>
      <c r="I29" s="36">
        <v>1512</v>
      </c>
      <c r="J29" s="36">
        <v>1239</v>
      </c>
      <c r="K29" s="38">
        <v>0.81944444444444442</v>
      </c>
    </row>
    <row r="30" spans="1:11" x14ac:dyDescent="0.2">
      <c r="A30" s="39" t="s">
        <v>36</v>
      </c>
      <c r="B30" s="65">
        <v>1754.8</v>
      </c>
      <c r="C30" s="65">
        <v>2067.8000000000002</v>
      </c>
      <c r="D30" s="43">
        <v>3822.6000000000004</v>
      </c>
      <c r="E30" s="66">
        <v>1236.8</v>
      </c>
      <c r="F30" s="41">
        <v>3.0907179818887456</v>
      </c>
      <c r="I30" s="40">
        <v>1485</v>
      </c>
      <c r="J30" s="40">
        <v>1174</v>
      </c>
      <c r="K30" s="42">
        <v>0.79057239057239059</v>
      </c>
    </row>
    <row r="31" spans="1:11" ht="13.5" thickBot="1" x14ac:dyDescent="0.25">
      <c r="A31" s="52" t="s">
        <v>37</v>
      </c>
      <c r="B31" s="67">
        <v>0</v>
      </c>
      <c r="C31" s="67">
        <v>0</v>
      </c>
      <c r="D31" s="68">
        <v>0</v>
      </c>
      <c r="E31" s="69">
        <v>0</v>
      </c>
      <c r="F31" s="46" t="e">
        <v>#DIV/0!</v>
      </c>
      <c r="I31" s="45">
        <v>0</v>
      </c>
      <c r="J31" s="45">
        <v>0</v>
      </c>
      <c r="K31" s="53" t="e">
        <v>#DIV/0!</v>
      </c>
    </row>
    <row r="32" spans="1:11" ht="13.5" thickBot="1" x14ac:dyDescent="0.25">
      <c r="A32" s="47" t="s">
        <v>18</v>
      </c>
      <c r="B32" s="48">
        <v>2939.8</v>
      </c>
      <c r="C32" s="48">
        <v>3306.8</v>
      </c>
      <c r="D32" s="48">
        <v>6246.6</v>
      </c>
      <c r="E32" s="49">
        <v>2502.6999999999998</v>
      </c>
      <c r="F32" s="24">
        <v>2.4959443800695253</v>
      </c>
      <c r="I32" s="50">
        <v>2997</v>
      </c>
      <c r="J32" s="50">
        <v>2413</v>
      </c>
      <c r="K32" s="51">
        <v>0.80513847180513842</v>
      </c>
    </row>
    <row r="33" spans="1:11" ht="3.75" customHeight="1" x14ac:dyDescent="0.2">
      <c r="E33" s="27"/>
      <c r="F33" s="28"/>
      <c r="I33" s="27"/>
      <c r="J33" s="27"/>
      <c r="K33" s="30"/>
    </row>
    <row r="34" spans="1:11" ht="13.5" thickBot="1" x14ac:dyDescent="0.25">
      <c r="A34" s="4" t="s">
        <v>38</v>
      </c>
      <c r="B34" s="25"/>
      <c r="C34" s="25"/>
      <c r="D34" s="25"/>
      <c r="E34" s="31"/>
      <c r="F34" s="32"/>
      <c r="G34" s="25"/>
      <c r="H34" s="25"/>
      <c r="I34" s="31"/>
      <c r="J34" s="31"/>
      <c r="K34" s="34"/>
    </row>
    <row r="35" spans="1:11" x14ac:dyDescent="0.2">
      <c r="A35" s="35" t="s">
        <v>39</v>
      </c>
      <c r="B35" s="62">
        <v>86</v>
      </c>
      <c r="C35" s="62">
        <v>33</v>
      </c>
      <c r="D35" s="63">
        <v>119</v>
      </c>
      <c r="E35" s="64">
        <v>115.10000000000001</v>
      </c>
      <c r="F35" s="37">
        <v>1.0338835794960903</v>
      </c>
      <c r="I35" s="36">
        <v>186</v>
      </c>
      <c r="J35" s="36">
        <v>158</v>
      </c>
      <c r="K35" s="38">
        <v>0.84946236559139787</v>
      </c>
    </row>
    <row r="36" spans="1:11" x14ac:dyDescent="0.2">
      <c r="A36" s="39" t="s">
        <v>40</v>
      </c>
      <c r="B36" s="65">
        <v>213</v>
      </c>
      <c r="C36" s="65">
        <v>328</v>
      </c>
      <c r="D36" s="43">
        <v>541</v>
      </c>
      <c r="E36" s="66">
        <v>361.8</v>
      </c>
      <c r="F36" s="41">
        <v>1.4953012714206744</v>
      </c>
      <c r="I36" s="40">
        <v>456</v>
      </c>
      <c r="J36" s="40">
        <v>387</v>
      </c>
      <c r="K36" s="42">
        <v>0.84868421052631582</v>
      </c>
    </row>
    <row r="37" spans="1:11" x14ac:dyDescent="0.2">
      <c r="A37" s="39" t="s">
        <v>41</v>
      </c>
      <c r="B37" s="65">
        <v>624.29999999999995</v>
      </c>
      <c r="C37" s="65">
        <v>717</v>
      </c>
      <c r="D37" s="43">
        <v>1341.3</v>
      </c>
      <c r="E37" s="66">
        <v>494.40000000000003</v>
      </c>
      <c r="F37" s="41">
        <v>2.7129854368932036</v>
      </c>
      <c r="I37" s="40">
        <v>586</v>
      </c>
      <c r="J37" s="40">
        <v>494</v>
      </c>
      <c r="K37" s="42">
        <v>0.84300341296928327</v>
      </c>
    </row>
    <row r="38" spans="1:11" x14ac:dyDescent="0.2">
      <c r="A38" s="39" t="s">
        <v>42</v>
      </c>
      <c r="B38" s="65">
        <v>391.4</v>
      </c>
      <c r="C38" s="65">
        <v>455.8</v>
      </c>
      <c r="D38" s="43">
        <v>847.2</v>
      </c>
      <c r="E38" s="66">
        <v>363.7</v>
      </c>
      <c r="F38" s="41">
        <v>2.3293923563376411</v>
      </c>
      <c r="I38" s="40">
        <v>442</v>
      </c>
      <c r="J38" s="40">
        <v>356</v>
      </c>
      <c r="K38" s="42">
        <v>0.80542986425339369</v>
      </c>
    </row>
    <row r="39" spans="1:11" x14ac:dyDescent="0.2">
      <c r="A39" s="39" t="s">
        <v>43</v>
      </c>
      <c r="B39" s="65">
        <v>441.8</v>
      </c>
      <c r="C39" s="65">
        <v>340.5</v>
      </c>
      <c r="D39" s="43">
        <v>782.3</v>
      </c>
      <c r="E39" s="66">
        <v>325.7</v>
      </c>
      <c r="F39" s="41">
        <v>2.4019035922628187</v>
      </c>
      <c r="I39" s="40">
        <v>378</v>
      </c>
      <c r="J39" s="40">
        <v>297</v>
      </c>
      <c r="K39" s="42">
        <v>0.7857142857142857</v>
      </c>
    </row>
    <row r="40" spans="1:11" x14ac:dyDescent="0.2">
      <c r="A40" s="39" t="s">
        <v>44</v>
      </c>
      <c r="B40" s="65">
        <v>454.8</v>
      </c>
      <c r="C40" s="65">
        <v>499.2</v>
      </c>
      <c r="D40" s="43">
        <v>954</v>
      </c>
      <c r="E40" s="66">
        <v>325</v>
      </c>
      <c r="F40" s="41">
        <v>2.9353846153846153</v>
      </c>
      <c r="I40" s="40">
        <v>364</v>
      </c>
      <c r="J40" s="40">
        <v>273</v>
      </c>
      <c r="K40" s="42">
        <v>0.75</v>
      </c>
    </row>
    <row r="41" spans="1:11" x14ac:dyDescent="0.2">
      <c r="A41" s="39" t="s">
        <v>45</v>
      </c>
      <c r="B41" s="65">
        <v>388</v>
      </c>
      <c r="C41" s="65">
        <v>366.1</v>
      </c>
      <c r="D41" s="43">
        <v>754.1</v>
      </c>
      <c r="E41" s="66">
        <v>267.2</v>
      </c>
      <c r="F41" s="41">
        <v>2.822230538922156</v>
      </c>
      <c r="I41" s="40">
        <v>293</v>
      </c>
      <c r="J41" s="40">
        <v>231</v>
      </c>
      <c r="K41" s="42">
        <v>0.78839590443686003</v>
      </c>
    </row>
    <row r="42" spans="1:11" x14ac:dyDescent="0.2">
      <c r="A42" s="39" t="s">
        <v>46</v>
      </c>
      <c r="B42" s="65">
        <v>284.5</v>
      </c>
      <c r="C42" s="65">
        <v>421</v>
      </c>
      <c r="D42" s="43">
        <v>705.5</v>
      </c>
      <c r="E42" s="66">
        <v>187.4</v>
      </c>
      <c r="F42" s="41">
        <v>3.7646744930629668</v>
      </c>
      <c r="I42" s="40">
        <v>208</v>
      </c>
      <c r="J42" s="40">
        <v>154</v>
      </c>
      <c r="K42" s="42">
        <v>0.74038461538461542</v>
      </c>
    </row>
    <row r="43" spans="1:11" x14ac:dyDescent="0.2">
      <c r="A43" s="39" t="s">
        <v>47</v>
      </c>
      <c r="B43" s="65">
        <v>54.1</v>
      </c>
      <c r="C43" s="65">
        <v>110</v>
      </c>
      <c r="D43" s="43">
        <v>164.1</v>
      </c>
      <c r="E43" s="66">
        <v>42.5</v>
      </c>
      <c r="F43" s="41">
        <v>3.861176470588235</v>
      </c>
      <c r="I43" s="40">
        <v>60</v>
      </c>
      <c r="J43" s="40">
        <v>43</v>
      </c>
      <c r="K43" s="42">
        <v>0.71666666666666667</v>
      </c>
    </row>
    <row r="44" spans="1:11" x14ac:dyDescent="0.2">
      <c r="A44" s="39" t="s">
        <v>48</v>
      </c>
      <c r="B44" s="65">
        <v>2</v>
      </c>
      <c r="C44" s="65">
        <v>36.200000000000003</v>
      </c>
      <c r="D44" s="43">
        <v>38.200000000000003</v>
      </c>
      <c r="E44" s="66">
        <v>19.899999999999999</v>
      </c>
      <c r="F44" s="41">
        <v>1.9195979899497491</v>
      </c>
      <c r="I44" s="40">
        <v>24</v>
      </c>
      <c r="J44" s="40">
        <v>20</v>
      </c>
      <c r="K44" s="42">
        <v>0.83333333333333337</v>
      </c>
    </row>
    <row r="45" spans="1:11" ht="13.5" thickBot="1" x14ac:dyDescent="0.25">
      <c r="A45" s="39" t="s">
        <v>37</v>
      </c>
      <c r="B45" s="67">
        <v>0</v>
      </c>
      <c r="C45" s="67">
        <v>0</v>
      </c>
      <c r="D45" s="68">
        <v>0</v>
      </c>
      <c r="E45" s="69">
        <v>0</v>
      </c>
      <c r="F45" s="46" t="e">
        <v>#DIV/0!</v>
      </c>
      <c r="I45" s="45">
        <v>0</v>
      </c>
      <c r="J45" s="45">
        <v>0</v>
      </c>
      <c r="K45" s="42" t="e">
        <v>#DIV/0!</v>
      </c>
    </row>
    <row r="46" spans="1:11" ht="13.5" thickBot="1" x14ac:dyDescent="0.25">
      <c r="A46" s="47" t="s">
        <v>18</v>
      </c>
      <c r="B46" s="48">
        <v>2939.8999999999996</v>
      </c>
      <c r="C46" s="48">
        <v>3306.7999999999997</v>
      </c>
      <c r="D46" s="48">
        <v>6246.6999999999989</v>
      </c>
      <c r="E46" s="49">
        <v>2502.7000000000003</v>
      </c>
      <c r="F46" s="24">
        <v>2.4959843369161301</v>
      </c>
      <c r="I46" s="50">
        <v>2997</v>
      </c>
      <c r="J46" s="50">
        <v>2413</v>
      </c>
      <c r="K46" s="51">
        <v>0.80513847180513842</v>
      </c>
    </row>
    <row r="47" spans="1:11" ht="2.25" customHeight="1" x14ac:dyDescent="0.2">
      <c r="E47" s="27"/>
      <c r="F47" s="28"/>
      <c r="I47" s="27"/>
      <c r="J47" s="27"/>
      <c r="K47" s="30"/>
    </row>
    <row r="48" spans="1:11" ht="13.5" thickBot="1" x14ac:dyDescent="0.25">
      <c r="A48" s="54" t="s">
        <v>49</v>
      </c>
      <c r="B48" s="25"/>
      <c r="C48" s="25"/>
      <c r="D48" s="25"/>
      <c r="E48" s="31"/>
      <c r="F48" s="32"/>
      <c r="G48" s="25"/>
      <c r="H48" s="25"/>
      <c r="I48" s="31"/>
      <c r="J48" s="31"/>
      <c r="K48" s="34"/>
    </row>
    <row r="49" spans="1:13" x14ac:dyDescent="0.2">
      <c r="A49" s="35" t="s">
        <v>50</v>
      </c>
      <c r="B49" s="62">
        <v>0</v>
      </c>
      <c r="C49" s="62">
        <v>0</v>
      </c>
      <c r="D49" s="63">
        <v>0</v>
      </c>
      <c r="E49" s="64">
        <v>0</v>
      </c>
      <c r="F49" s="37" t="e">
        <v>#DIV/0!</v>
      </c>
      <c r="I49" s="36">
        <v>0</v>
      </c>
      <c r="J49" s="36">
        <v>0</v>
      </c>
      <c r="K49" s="38" t="e">
        <v>#DIV/0!</v>
      </c>
    </row>
    <row r="50" spans="1:13" x14ac:dyDescent="0.2">
      <c r="A50" s="39" t="s">
        <v>51</v>
      </c>
      <c r="B50" s="65">
        <v>484.2</v>
      </c>
      <c r="C50" s="65">
        <v>457.3</v>
      </c>
      <c r="D50" s="43">
        <v>941.5</v>
      </c>
      <c r="E50" s="66">
        <v>195.6</v>
      </c>
      <c r="F50" s="41">
        <v>4.8133946830265852</v>
      </c>
      <c r="I50" s="40">
        <v>257</v>
      </c>
      <c r="J50" s="40">
        <v>175</v>
      </c>
      <c r="K50" s="42">
        <v>0.68093385214007784</v>
      </c>
    </row>
    <row r="51" spans="1:13" x14ac:dyDescent="0.2">
      <c r="A51" s="39" t="s">
        <v>52</v>
      </c>
      <c r="B51" s="65">
        <v>697.9</v>
      </c>
      <c r="C51" s="65">
        <v>777.8</v>
      </c>
      <c r="D51" s="43">
        <v>1475.6999999999998</v>
      </c>
      <c r="E51" s="66">
        <v>365.90000000000003</v>
      </c>
      <c r="F51" s="41">
        <v>4.0330691445750197</v>
      </c>
      <c r="I51" s="40">
        <v>451</v>
      </c>
      <c r="J51" s="40">
        <v>321</v>
      </c>
      <c r="K51" s="42">
        <v>0.7117516629711752</v>
      </c>
    </row>
    <row r="52" spans="1:13" x14ac:dyDescent="0.2">
      <c r="A52" s="39" t="s">
        <v>53</v>
      </c>
      <c r="B52" s="65">
        <v>857.6</v>
      </c>
      <c r="C52" s="65">
        <v>428.7</v>
      </c>
      <c r="D52" s="43">
        <v>1286.3</v>
      </c>
      <c r="E52" s="66">
        <v>591.70000000000005</v>
      </c>
      <c r="F52" s="41">
        <v>2.1739056954537772</v>
      </c>
      <c r="I52" s="40">
        <v>710</v>
      </c>
      <c r="J52" s="40">
        <v>562</v>
      </c>
      <c r="K52" s="42">
        <v>0.79154929577464783</v>
      </c>
    </row>
    <row r="53" spans="1:13" x14ac:dyDescent="0.2">
      <c r="A53" s="39" t="s">
        <v>54</v>
      </c>
      <c r="B53" s="65">
        <v>297.60000000000002</v>
      </c>
      <c r="C53" s="65">
        <v>725</v>
      </c>
      <c r="D53" s="43">
        <v>1022.6</v>
      </c>
      <c r="E53" s="66">
        <v>256.10000000000002</v>
      </c>
      <c r="F53" s="41">
        <v>3.9929714955095661</v>
      </c>
      <c r="I53" s="40">
        <v>305</v>
      </c>
      <c r="J53" s="40">
        <v>214</v>
      </c>
      <c r="K53" s="42">
        <v>0.70163934426229513</v>
      </c>
    </row>
    <row r="54" spans="1:13" x14ac:dyDescent="0.2">
      <c r="A54" s="39" t="s">
        <v>55</v>
      </c>
      <c r="B54" s="65">
        <v>404.5</v>
      </c>
      <c r="C54" s="65">
        <v>804</v>
      </c>
      <c r="D54" s="43">
        <v>1208.5</v>
      </c>
      <c r="E54" s="66">
        <v>810.4</v>
      </c>
      <c r="F54" s="41">
        <v>1.4912388943731492</v>
      </c>
      <c r="I54" s="40">
        <v>946</v>
      </c>
      <c r="J54" s="40">
        <v>849</v>
      </c>
      <c r="K54" s="42">
        <v>0.89746300211416485</v>
      </c>
    </row>
    <row r="55" spans="1:13" x14ac:dyDescent="0.2">
      <c r="A55" s="39" t="s">
        <v>56</v>
      </c>
      <c r="B55" s="65">
        <v>84</v>
      </c>
      <c r="C55" s="65">
        <v>80</v>
      </c>
      <c r="D55" s="43">
        <v>164</v>
      </c>
      <c r="E55" s="66">
        <v>40</v>
      </c>
      <c r="F55" s="41">
        <v>4.0999999999999996</v>
      </c>
      <c r="I55" s="40">
        <v>45</v>
      </c>
      <c r="J55" s="40">
        <v>20</v>
      </c>
      <c r="K55" s="42">
        <v>0.44444444444444442</v>
      </c>
    </row>
    <row r="56" spans="1:13" x14ac:dyDescent="0.2">
      <c r="A56" s="39" t="s">
        <v>57</v>
      </c>
      <c r="B56" s="65">
        <v>114</v>
      </c>
      <c r="C56" s="65">
        <v>34</v>
      </c>
      <c r="D56" s="43">
        <v>148</v>
      </c>
      <c r="E56" s="66">
        <v>243.2</v>
      </c>
      <c r="F56" s="41">
        <v>0.60855263157894735</v>
      </c>
      <c r="I56" s="40">
        <v>283</v>
      </c>
      <c r="J56" s="40">
        <v>272</v>
      </c>
      <c r="K56" s="42">
        <v>0.96113074204946991</v>
      </c>
    </row>
    <row r="57" spans="1:13" ht="13.5" thickBot="1" x14ac:dyDescent="0.25">
      <c r="A57" s="52" t="s">
        <v>37</v>
      </c>
      <c r="B57" s="67">
        <v>0</v>
      </c>
      <c r="C57" s="67">
        <v>0</v>
      </c>
      <c r="D57" s="68">
        <v>0</v>
      </c>
      <c r="E57" s="69">
        <v>0</v>
      </c>
      <c r="F57" s="46" t="e">
        <v>#DIV/0!</v>
      </c>
      <c r="I57" s="45">
        <v>0</v>
      </c>
      <c r="J57" s="45">
        <v>0</v>
      </c>
      <c r="K57" s="53" t="e">
        <v>#DIV/0!</v>
      </c>
    </row>
    <row r="58" spans="1:13" ht="13.5" thickBot="1" x14ac:dyDescent="0.25">
      <c r="A58" s="47" t="s">
        <v>18</v>
      </c>
      <c r="B58" s="48">
        <v>2939.7999999999997</v>
      </c>
      <c r="C58" s="48">
        <v>3306.8</v>
      </c>
      <c r="D58" s="48">
        <v>6246.6</v>
      </c>
      <c r="E58" s="49">
        <v>2502.9</v>
      </c>
      <c r="F58" s="24">
        <v>2.4957449358743857</v>
      </c>
      <c r="I58" s="50">
        <v>2997</v>
      </c>
      <c r="J58" s="50">
        <v>2413</v>
      </c>
      <c r="K58" s="51">
        <v>0.80513847180513842</v>
      </c>
    </row>
    <row r="59" spans="1:13" ht="3.75" customHeight="1" x14ac:dyDescent="0.2">
      <c r="E59" s="27"/>
      <c r="F59" s="28"/>
      <c r="I59" s="27"/>
      <c r="J59" s="27"/>
      <c r="K59" s="30"/>
    </row>
    <row r="60" spans="1:13" ht="3" customHeight="1" x14ac:dyDescent="0.2"/>
    <row r="61" spans="1:13" ht="8.25" customHeight="1" x14ac:dyDescent="0.2"/>
    <row r="62" spans="1:13" hidden="1" x14ac:dyDescent="0.2"/>
    <row r="63" spans="1:13" x14ac:dyDescent="0.2">
      <c r="A63" s="55" t="s">
        <v>58</v>
      </c>
      <c r="B63" s="56"/>
      <c r="C63" s="55"/>
      <c r="D63" s="55"/>
      <c r="E63" s="55"/>
      <c r="F63" s="55"/>
      <c r="G63" s="55"/>
      <c r="H63" s="55"/>
      <c r="I63" s="55"/>
      <c r="J63" s="55"/>
      <c r="K63" s="55"/>
    </row>
    <row r="64" spans="1:13" x14ac:dyDescent="0.2">
      <c r="A64" s="57" t="s">
        <v>59</v>
      </c>
      <c r="B64" s="58"/>
      <c r="C64" s="57"/>
      <c r="D64" s="57"/>
      <c r="E64" s="57"/>
      <c r="F64" s="57"/>
      <c r="G64" s="57"/>
      <c r="H64" s="57"/>
      <c r="I64" s="57"/>
      <c r="J64" s="57"/>
      <c r="K64" s="57"/>
      <c r="L64" s="25"/>
      <c r="M64" s="25"/>
    </row>
    <row r="65" spans="1:11" x14ac:dyDescent="0.2">
      <c r="A65" s="59" t="s">
        <v>60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</row>
    <row r="67" spans="1:11" x14ac:dyDescent="0.2">
      <c r="A67" s="4" t="s">
        <v>61</v>
      </c>
    </row>
  </sheetData>
  <sheetProtection password="CF33" sheet="1" selectLockedCells="1"/>
  <mergeCells count="12">
    <mergeCell ref="J6:J7"/>
    <mergeCell ref="K6:K7"/>
    <mergeCell ref="B2:K2"/>
    <mergeCell ref="B3:K3"/>
    <mergeCell ref="B4:K4"/>
    <mergeCell ref="A6:A7"/>
    <mergeCell ref="B6:B7"/>
    <mergeCell ref="C6:C7"/>
    <mergeCell ref="D6:D7"/>
    <mergeCell ref="E6:E7"/>
    <mergeCell ref="F6:F7"/>
    <mergeCell ref="I6:I7"/>
  </mergeCells>
  <conditionalFormatting sqref="B32:E32 B46:E46 B58:E58 B26:E26 I26:J26 I46:J46 I58:J58 I32:J32">
    <cfRule type="cellIs" dxfId="29" priority="28" stopIfTrue="1" operator="greaterThan">
      <formula>B$9+0.5</formula>
    </cfRule>
    <cfRule type="cellIs" dxfId="28" priority="29" stopIfTrue="1" operator="lessThan">
      <formula>B$9-0.5</formula>
    </cfRule>
    <cfRule type="cellIs" dxfId="27" priority="30" stopIfTrue="1" operator="between">
      <formula>B$9-0.5</formula>
      <formula>B$9+0.5</formula>
    </cfRule>
  </conditionalFormatting>
  <conditionalFormatting sqref="K9 K12:K26 F9:F59">
    <cfRule type="cellIs" dxfId="26" priority="27" stopIfTrue="1" operator="greaterThan">
      <formula>0</formula>
    </cfRule>
  </conditionalFormatting>
  <conditionalFormatting sqref="D12:D25">
    <cfRule type="expression" dxfId="25" priority="26" stopIfTrue="1">
      <formula>D12=P</formula>
    </cfRule>
  </conditionalFormatting>
  <conditionalFormatting sqref="D9">
    <cfRule type="expression" dxfId="24" priority="25" stopIfTrue="1">
      <formula>$D$9=P</formula>
    </cfRule>
  </conditionalFormatting>
  <conditionalFormatting sqref="K29:K32 K35:K46 K49:K58">
    <cfRule type="cellIs" dxfId="23" priority="24" stopIfTrue="1" operator="greaterThan">
      <formula>0</formula>
    </cfRule>
  </conditionalFormatting>
  <conditionalFormatting sqref="D12:D25">
    <cfRule type="expression" dxfId="22" priority="23" stopIfTrue="1">
      <formula>$D$9=P</formula>
    </cfRule>
  </conditionalFormatting>
  <conditionalFormatting sqref="D29:D31">
    <cfRule type="expression" dxfId="21" priority="22" stopIfTrue="1">
      <formula>D29=P</formula>
    </cfRule>
  </conditionalFormatting>
  <conditionalFormatting sqref="D29:D31">
    <cfRule type="expression" dxfId="20" priority="21" stopIfTrue="1">
      <formula>$D$9=P</formula>
    </cfRule>
  </conditionalFormatting>
  <conditionalFormatting sqref="D30">
    <cfRule type="expression" dxfId="19" priority="20" stopIfTrue="1">
      <formula>D30=P</formula>
    </cfRule>
  </conditionalFormatting>
  <conditionalFormatting sqref="D30">
    <cfRule type="expression" dxfId="18" priority="19" stopIfTrue="1">
      <formula>$D$9=P</formula>
    </cfRule>
  </conditionalFormatting>
  <conditionalFormatting sqref="D35:D45">
    <cfRule type="expression" dxfId="17" priority="18" stopIfTrue="1">
      <formula>D35=P</formula>
    </cfRule>
  </conditionalFormatting>
  <conditionalFormatting sqref="D35:D45">
    <cfRule type="expression" dxfId="16" priority="17" stopIfTrue="1">
      <formula>$D$9=P</formula>
    </cfRule>
  </conditionalFormatting>
  <conditionalFormatting sqref="D35:D45">
    <cfRule type="expression" dxfId="15" priority="16" stopIfTrue="1">
      <formula>D35=P</formula>
    </cfRule>
  </conditionalFormatting>
  <conditionalFormatting sqref="D35:D45">
    <cfRule type="expression" dxfId="14" priority="15" stopIfTrue="1">
      <formula>$D$9=P</formula>
    </cfRule>
  </conditionalFormatting>
  <conditionalFormatting sqref="D35:D45">
    <cfRule type="expression" dxfId="13" priority="14" stopIfTrue="1">
      <formula>D35=P</formula>
    </cfRule>
  </conditionalFormatting>
  <conditionalFormatting sqref="D35:D45">
    <cfRule type="expression" dxfId="12" priority="13" stopIfTrue="1">
      <formula>$D$9=P</formula>
    </cfRule>
  </conditionalFormatting>
  <conditionalFormatting sqref="D49:D57">
    <cfRule type="expression" dxfId="11" priority="12" stopIfTrue="1">
      <formula>D49=P</formula>
    </cfRule>
  </conditionalFormatting>
  <conditionalFormatting sqref="D49:D57">
    <cfRule type="expression" dxfId="10" priority="11" stopIfTrue="1">
      <formula>$D$9=P</formula>
    </cfRule>
  </conditionalFormatting>
  <conditionalFormatting sqref="D49:D57">
    <cfRule type="expression" dxfId="9" priority="10" stopIfTrue="1">
      <formula>D49=P</formula>
    </cfRule>
  </conditionalFormatting>
  <conditionalFormatting sqref="D49:D57">
    <cfRule type="expression" dxfId="8" priority="9" stopIfTrue="1">
      <formula>$D$9=P</formula>
    </cfRule>
  </conditionalFormatting>
  <conditionalFormatting sqref="D49:D57">
    <cfRule type="expression" dxfId="7" priority="8" stopIfTrue="1">
      <formula>D49=P</formula>
    </cfRule>
  </conditionalFormatting>
  <conditionalFormatting sqref="D49:D57">
    <cfRule type="expression" dxfId="6" priority="7" stopIfTrue="1">
      <formula>$D$9=P</formula>
    </cfRule>
  </conditionalFormatting>
  <pageMargins left="0.39370078740157483" right="0.39370078740157483" top="1.1811023622047245" bottom="0.98425196850393704" header="0.51181102362204722" footer="0.51181102362204722"/>
  <pageSetup paperSize="8" scale="74" orientation="portrait" r:id="rId1"/>
  <headerFooter alignWithMargins="0">
    <oddHeader>&amp;L&amp;"Tahoma,Bold"&amp;14Cabinet&amp;"Tahoma,Regular"Office&amp;"Tahoma,Bold"&amp;10
PSMG Absence Reporting Proforma&amp;R&amp;G</oddHeader>
    <oddFooter>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CO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Middleton, Stephen - Cabinet Office [Restricted]</dc:creator>
  <cp:lastModifiedBy>Middleton, Stephen - Cabinet Office [Restricted]</cp:lastModifiedBy>
  <dcterms:created xsi:type="dcterms:W3CDTF">2014-03-27T13:07:49Z</dcterms:created>
  <dcterms:modified xsi:type="dcterms:W3CDTF">2014-03-27T13:24:22Z</dcterms:modified>
</cp:coreProperties>
</file>