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240" windowHeight="12270" activeTab="0"/>
  </bookViews>
  <sheets>
    <sheet name="Tables 1-4" sheetId="1" r:id="rId1"/>
    <sheet name="Tables 5 &amp; 6" sheetId="2" r:id="rId2"/>
    <sheet name="Table 7" sheetId="3" r:id="rId3"/>
    <sheet name="Table 8" sheetId="4" r:id="rId4"/>
  </sheets>
  <definedNames>
    <definedName name="_xlnm.Print_Area" localSheetId="2">'Table 7'!$A$1:$H$44</definedName>
    <definedName name="_xlnm.Print_Area" localSheetId="3">'Table 8'!$A$1:$J$19</definedName>
    <definedName name="_xlnm.Print_Area" localSheetId="0">'Tables 1-4'!$A$1:$P$80</definedName>
    <definedName name="_xlnm.Print_Area" localSheetId="1">'Tables 5 &amp; 6'!$A$1:$G$63</definedName>
  </definedNames>
  <calcPr fullCalcOnLoad="1"/>
</workbook>
</file>

<file path=xl/sharedStrings.xml><?xml version="1.0" encoding="utf-8"?>
<sst xmlns="http://schemas.openxmlformats.org/spreadsheetml/2006/main" count="257" uniqueCount="177">
  <si>
    <t>Offender Management</t>
  </si>
  <si>
    <t>Interventions</t>
  </si>
  <si>
    <t>Other Agencies / Services</t>
  </si>
  <si>
    <t>Corporate Services</t>
  </si>
  <si>
    <t>Not Recorded Function</t>
  </si>
  <si>
    <t>Chief Executive</t>
  </si>
  <si>
    <t>Deputy Chief Officer</t>
  </si>
  <si>
    <t>Assistant Chief Officer</t>
  </si>
  <si>
    <t>Area/District Manager</t>
  </si>
  <si>
    <t>Middle Manager</t>
  </si>
  <si>
    <t>Senior Practitioner</t>
  </si>
  <si>
    <t>Probation Officer</t>
  </si>
  <si>
    <t>Practice Development Assessor</t>
  </si>
  <si>
    <t>Trainee Probation Officer</t>
  </si>
  <si>
    <t>Treatment Manager</t>
  </si>
  <si>
    <t>Probation Services Officer</t>
  </si>
  <si>
    <t>Psychologist</t>
  </si>
  <si>
    <t>Other Operational Staff</t>
  </si>
  <si>
    <t>Support Staff - Administration</t>
  </si>
  <si>
    <t>Support Staff - Other</t>
  </si>
  <si>
    <t>Other Staff</t>
  </si>
  <si>
    <t>Not Recorded Job Group</t>
  </si>
  <si>
    <t>% of Job Group</t>
  </si>
  <si>
    <t>FTE</t>
  </si>
  <si>
    <t>Job Group</t>
  </si>
  <si>
    <t>Function</t>
  </si>
  <si>
    <t xml:space="preserve">Gloucestershire </t>
  </si>
  <si>
    <t xml:space="preserve">Hampshire </t>
  </si>
  <si>
    <t xml:space="preserve">Hertfordshire </t>
  </si>
  <si>
    <t xml:space="preserve">Thames Valley </t>
  </si>
  <si>
    <t xml:space="preserve">Leicestershire </t>
  </si>
  <si>
    <t xml:space="preserve">Cumbria </t>
  </si>
  <si>
    <t xml:space="preserve">Durham Tees Valley </t>
  </si>
  <si>
    <t xml:space="preserve">Devon &amp; Cornwall </t>
  </si>
  <si>
    <t xml:space="preserve">Warwickshire </t>
  </si>
  <si>
    <t xml:space="preserve">Norfolk &amp; Suffolk </t>
  </si>
  <si>
    <t xml:space="preserve">Greater Manchester </t>
  </si>
  <si>
    <t xml:space="preserve">Cheshire </t>
  </si>
  <si>
    <t xml:space="preserve">Wiltshire </t>
  </si>
  <si>
    <t xml:space="preserve">Derbyshire </t>
  </si>
  <si>
    <t xml:space="preserve">West Mercia </t>
  </si>
  <si>
    <t xml:space="preserve">Wales </t>
  </si>
  <si>
    <t xml:space="preserve">Dorset </t>
  </si>
  <si>
    <t xml:space="preserve">Staffordshire &amp; West Midlands </t>
  </si>
  <si>
    <t xml:space="preserve">Northumbria </t>
  </si>
  <si>
    <t xml:space="preserve">Merseyside </t>
  </si>
  <si>
    <t xml:space="preserve">Kent </t>
  </si>
  <si>
    <t xml:space="preserve">South Yorkshire </t>
  </si>
  <si>
    <t xml:space="preserve">Surrey &amp; Sussex </t>
  </si>
  <si>
    <t xml:space="preserve">Nottinghamshire </t>
  </si>
  <si>
    <t xml:space="preserve">West Yorkshire </t>
  </si>
  <si>
    <t xml:space="preserve">Avon &amp; Somerset </t>
  </si>
  <si>
    <t xml:space="preserve">Cambridgeshire </t>
  </si>
  <si>
    <t xml:space="preserve">Bedfordshire </t>
  </si>
  <si>
    <t xml:space="preserve">Lancashire </t>
  </si>
  <si>
    <t xml:space="preserve">Humberside </t>
  </si>
  <si>
    <t xml:space="preserve">Northamptonshire </t>
  </si>
  <si>
    <t xml:space="preserve">London </t>
  </si>
  <si>
    <t xml:space="preserve">Essex </t>
  </si>
  <si>
    <t xml:space="preserve">Lincolnshire </t>
  </si>
  <si>
    <t>North West</t>
  </si>
  <si>
    <t>North East</t>
  </si>
  <si>
    <t>Yorkshire &amp; Humberside</t>
  </si>
  <si>
    <t>East Midlands</t>
  </si>
  <si>
    <t>Wales</t>
  </si>
  <si>
    <t>West Midlands</t>
  </si>
  <si>
    <t>East of England</t>
  </si>
  <si>
    <t>South West</t>
  </si>
  <si>
    <t>South East</t>
  </si>
  <si>
    <t>London</t>
  </si>
  <si>
    <t>Not Recorded</t>
  </si>
  <si>
    <t>Other Agency/Services</t>
  </si>
  <si>
    <t>Finance</t>
  </si>
  <si>
    <t>Human Resources</t>
  </si>
  <si>
    <t>Other</t>
  </si>
  <si>
    <t>Partnerships</t>
  </si>
  <si>
    <t>Probation Boards</t>
  </si>
  <si>
    <t>Research, Information &amp; IT</t>
  </si>
  <si>
    <t>Training Consortia</t>
  </si>
  <si>
    <t>Training &amp; Development</t>
  </si>
  <si>
    <t>Accredited Programmes</t>
  </si>
  <si>
    <t>Approved Premises</t>
  </si>
  <si>
    <t>Other Interventions</t>
  </si>
  <si>
    <t>Other Programmes</t>
  </si>
  <si>
    <t>Unpaid Work Supervision</t>
  </si>
  <si>
    <t>Community Supervision</t>
  </si>
  <si>
    <t>Other Offender Management Function</t>
  </si>
  <si>
    <t>Resettlement Team</t>
  </si>
  <si>
    <t>CJIP</t>
  </si>
  <si>
    <t>Courts</t>
  </si>
  <si>
    <t>MAPPA</t>
  </si>
  <si>
    <t>Other - Not Specified</t>
  </si>
  <si>
    <t>PO Training</t>
  </si>
  <si>
    <t>Prisons</t>
  </si>
  <si>
    <t>Victim Liaison</t>
  </si>
  <si>
    <t>YOTS</t>
  </si>
  <si>
    <t>Probation Trust</t>
  </si>
  <si>
    <t>Change                     on Quarter (FTE)</t>
  </si>
  <si>
    <t>Change                     on Year (FTE)</t>
  </si>
  <si>
    <t xml:space="preserve">Change on Quarter
 (%)               </t>
  </si>
  <si>
    <t>Change                                     on Year 
(%)</t>
  </si>
  <si>
    <t>Change on Quarter (%)</t>
  </si>
  <si>
    <t>Change on Quarter (FTE)</t>
  </si>
  <si>
    <t>Probation Region</t>
  </si>
  <si>
    <t xml:space="preserve">York &amp; North Yorkshire </t>
  </si>
  <si>
    <t>Total
(FTE)</t>
  </si>
  <si>
    <t>Other - Secondments</t>
  </si>
  <si>
    <t>Comms &amp; Public Relations</t>
  </si>
  <si>
    <t>%</t>
  </si>
  <si>
    <t>Total (FTE)</t>
  </si>
  <si>
    <t>Offender
 Management</t>
  </si>
  <si>
    <t>Other
 Agencies / Services</t>
  </si>
  <si>
    <t xml:space="preserve">Total </t>
  </si>
  <si>
    <t>Change on Quarter and Year (FTE)</t>
  </si>
  <si>
    <t>Change
 on
 Quarter (FTE)</t>
  </si>
  <si>
    <t>Change 
on 
Year
 (FTE)</t>
  </si>
  <si>
    <t>Change 
on 
Quarter
(%)</t>
  </si>
  <si>
    <t>Change
on
 Year
(%)</t>
  </si>
  <si>
    <t xml:space="preserve"> Quarterly Time Series (FTE)</t>
  </si>
  <si>
    <t>Function/Work Area</t>
  </si>
  <si>
    <t>Offender Services</t>
  </si>
  <si>
    <t>Role</t>
  </si>
  <si>
    <t>Ratio of staff in Probation Officer to Probation Services Officer Roles</t>
  </si>
  <si>
    <t>Ratio of staff in Offender Services to Corporate Services Roles</t>
  </si>
  <si>
    <t xml:space="preserve">(1) The figures provided are staffing numbers/ratios of permanent Probation Service staff working in Probation Officer to Probation Services Officer roles at the end of each respective quarter. </t>
  </si>
  <si>
    <t>Management</t>
  </si>
  <si>
    <t>Ratio of staff in Non-Management to Management Roles</t>
  </si>
  <si>
    <t>-</t>
  </si>
  <si>
    <t>Table 3 - Ratio of Probation Service Staff in Post in Probation Officer Roles to Probation Services Officer Roles (to be read in conjunction with Table 1 in the summary report)</t>
  </si>
  <si>
    <t>Table 4 - Ratio/Percentage of Probation Service Staff in Post in Non-Management to Management Roles (to be read in conjunction with Table 1 in the summary report)</t>
  </si>
  <si>
    <t>Table 5 - Probation Staff in Post by Function and Work Area
(to be read in conjunction with Chart 1 in the summary report)</t>
  </si>
  <si>
    <t>Table 6 - Probation Staff in Post by Function and Region 
(to be read in conjunction with Chart 1 in the summary report)</t>
  </si>
  <si>
    <t>Table 7 - Change in Probation Staff in Post by Trust 
(to be read in conjunction with Chart 2 in the summary report)</t>
  </si>
  <si>
    <t>Table 8 - Probation Staff in Post by Region (to be read in conjunction with Chart 3 in the summary report)</t>
  </si>
  <si>
    <t>1.06:1</t>
  </si>
  <si>
    <t>Not Recorded Role</t>
  </si>
  <si>
    <t xml:space="preserve">Non-Management </t>
  </si>
  <si>
    <t>Probation Service Total</t>
  </si>
  <si>
    <t>(1) The figures provided are staffing numbers/ratios of permanent Probation Service staff working in Non-Management to Management roles at the end of each respective quarter. The following job groups are classed as management roles - Chief Executive, Deputy Chief Officer, Assistant Chief Officer, Area/District Manager and Middle Manager. Where a job group has not been recorded the associated FTE has not been included within the ratio calculations.</t>
  </si>
  <si>
    <t>Q1                 2011/12</t>
  </si>
  <si>
    <t>Table 2 - Ratio/Percentage of Probation Service Staff in Post in Offender Services Roles to Corporate Services Roles (to be read in conjunction with Table 1 in the summary report)</t>
  </si>
  <si>
    <t>(1) The figures provided are staffing numbers/ratios of permanent Probation Service staff working in Offender Services to Corporate Services roles at the end of each respective quarter.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calculations.</t>
  </si>
  <si>
    <t>Change on
 Year (FTE)</t>
  </si>
  <si>
    <t>Change
on 
Year (%)</t>
  </si>
  <si>
    <t>Q2                 2011/12</t>
  </si>
  <si>
    <t>Q3                 2011/12</t>
  </si>
  <si>
    <t>1.04:1</t>
  </si>
  <si>
    <t>Q4                 2011/12       (FTE)</t>
  </si>
  <si>
    <t>Q4                 2011/12       (%)</t>
  </si>
  <si>
    <t>7.34:1</t>
  </si>
  <si>
    <t>7.39:1</t>
  </si>
  <si>
    <t>Q4 2011/12 (FTE)</t>
  </si>
  <si>
    <t>Q4                 2011/12</t>
  </si>
  <si>
    <t xml:space="preserve">(2) The figures were collected from the probation trusts via the HR Data Warehouse, which is subject to the expected level of inaccuracy inherent in any large-scale administrative system. The trusts have the ability to resubmit historical data which may result in occasional variations in subsequent reports. </t>
  </si>
  <si>
    <t xml:space="preserve">(3) Data issues however have been identified for Wales Probation Trust who have recently merged the HR systems of the four former Welsh Areas and submitted merged data to the HR Data Warehouse for the first time in Q4 2011/12. A data cleansing exercise carried out as part of this process identified issues in the data they submitted prior to the merger of the systems, where they may have overstated staffing levels by up to 13 FTE on the figures published within the Q3 2011/12 report. </t>
  </si>
  <si>
    <t>Quarter 1 2012/13 (FTE)</t>
  </si>
  <si>
    <t>Quarter 1 2012/13 
(Headcount)</t>
  </si>
  <si>
    <t>Q4
 2011/12 
(FTE)</t>
  </si>
  <si>
    <t>Q1 
2011/12
 (FTE)</t>
  </si>
  <si>
    <t>Q1                 2012/13       (FTE)</t>
  </si>
  <si>
    <t>Q1                 2012/13       (%)</t>
  </si>
  <si>
    <t>Q1                 2011/12       (FTE)</t>
  </si>
  <si>
    <t>Q1                 2011/12       (%)</t>
  </si>
  <si>
    <t>Q1 2012/13 (FTE)</t>
  </si>
  <si>
    <t>Q1 2011/12 (FTE)</t>
  </si>
  <si>
    <t>Q1                 2012/13</t>
  </si>
  <si>
    <t>7.20:1</t>
  </si>
  <si>
    <t>7.42:1</t>
  </si>
  <si>
    <t>7.69:1</t>
  </si>
  <si>
    <t xml:space="preserve">(1) The figures provided are a snap-shot of all permanent staff in post (FTE and headcount) in the Probation Service broken down by job group and function at the end of Q1 2012/13 and have not previously been published. Figures have been provided which relate to the end of the previous quarter (Q4 2011/12) and have also been provided for the previous year (Q1 2011/12) for comparison purposes. </t>
  </si>
  <si>
    <t xml:space="preserve">(1) The figures provided are a snap-shot of all permanent staff in post (FTE) in the Probation Service broken down by function/work area at the end of Q1 2012/13 and have not previously been published. </t>
  </si>
  <si>
    <t xml:space="preserve">(1) The figures provided are a snap-shot of all permanent staff in post (FTE) in the Probation Service broken down by region and function at the end of Q1 2012/13 and have not previously been published. </t>
  </si>
  <si>
    <t xml:space="preserve">(1) The figures provided are a snap-shot of all permanent staff in post (FTE) broken down by trust at the end of Q1 2012/13 and have not previously been published. Figures have been provided which relate to the end of the previous quarter (Q4 2011/12) and have also been provided for the previous year (Q1 2011/12) for comparison purposes. </t>
  </si>
  <si>
    <t xml:space="preserve">(1) The figures provided are a snap-shot of all permanent staff in post (FTE) in the Probation Service broken down by region at the end of Q1 2012/13 and have not previously been published. Figures have also been provided relating to the end of Quarters 1-4 2011/12 for comparison purposes. </t>
  </si>
  <si>
    <t>(4) Not all of the trusts were able to submit data to the HR Data Warehouse for Q1 2012/13 due to local technical/staffing issues. Where this has happened the most recent data the trust has submitted has been provided and relates to the following - Avon &amp; Somerset and Derbyshire (March 2012 figures included for both), and Wales (May 2012 figures included). Derbyshire were also unable to submit data relating to Q1 2011/12 due to local technical issues. Therefore, the latest figures available for Derbyshire at that point in time have been included within the Q1 2011/12 figures.</t>
  </si>
  <si>
    <t xml:space="preserve">(4) Not all of the trusts were able to submit data to the HR Data Warehouse for Q1 2012/13 due to local technical/staffing issues. Where this has happened the most recent data the trust has submitted has been provided and relates to the following - Avon &amp; Somerset and Derbyshire (March 2012 figures included for both), and Wales (May 2012 figures included). </t>
  </si>
  <si>
    <t>Table 1 - Probation Service Staff in Post by Job Group (to be read in conjunction with Table 1 in the summary report)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</si>
</sst>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s>
  <fonts count="56">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0"/>
      <name val="Verdana"/>
      <family val="0"/>
    </font>
    <font>
      <sz val="11"/>
      <name val="Arial"/>
      <family val="2"/>
    </font>
    <font>
      <b/>
      <i/>
      <sz val="11"/>
      <name val="Arial"/>
      <family val="2"/>
    </font>
    <font>
      <i/>
      <sz val="10"/>
      <name val="Times New Roman"/>
      <family val="0"/>
    </font>
    <font>
      <b/>
      <i/>
      <sz val="11"/>
      <color indexed="8"/>
      <name val="Arial"/>
      <family val="2"/>
    </font>
    <font>
      <i/>
      <sz val="11"/>
      <name val="Times New Roman"/>
      <family val="0"/>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4">
    <xf numFmtId="0" fontId="0" fillId="0" borderId="0" xfId="0" applyAlignment="1">
      <alignment/>
    </xf>
    <xf numFmtId="0" fontId="0" fillId="0" borderId="0" xfId="0" applyAlignment="1">
      <alignment vertical="center"/>
    </xf>
    <xf numFmtId="0" fontId="8" fillId="0" borderId="0" xfId="0" applyFont="1" applyBorder="1" applyAlignment="1">
      <alignment horizontal="center"/>
    </xf>
    <xf numFmtId="2" fontId="8" fillId="0" borderId="0" xfId="0" applyNumberFormat="1" applyFont="1" applyBorder="1" applyAlignment="1">
      <alignment horizontal="center"/>
    </xf>
    <xf numFmtId="10" fontId="4" fillId="0" borderId="0" xfId="0" applyNumberFormat="1" applyFont="1" applyBorder="1" applyAlignment="1">
      <alignment horizontal="center"/>
    </xf>
    <xf numFmtId="0" fontId="1" fillId="0" borderId="0" xfId="0" applyFont="1" applyBorder="1" applyAlignment="1">
      <alignment/>
    </xf>
    <xf numFmtId="0" fontId="14" fillId="0" borderId="0" xfId="0" applyFont="1" applyAlignment="1">
      <alignment vertical="center"/>
    </xf>
    <xf numFmtId="10" fontId="12" fillId="0" borderId="0" xfId="0" applyNumberFormat="1" applyFont="1" applyAlignment="1">
      <alignment horizontal="center" vertical="center"/>
    </xf>
    <xf numFmtId="0" fontId="7" fillId="0" borderId="0" xfId="0" applyFont="1" applyBorder="1" applyAlignment="1">
      <alignment/>
    </xf>
    <xf numFmtId="0" fontId="7" fillId="0" borderId="10" xfId="0" applyFont="1" applyFill="1" applyBorder="1" applyAlignment="1">
      <alignment horizontal="center" vertical="center"/>
    </xf>
    <xf numFmtId="10" fontId="2" fillId="0" borderId="0" xfId="0" applyNumberFormat="1" applyFont="1" applyAlignment="1">
      <alignment horizontal="center" vertical="center"/>
    </xf>
    <xf numFmtId="0" fontId="14" fillId="0" borderId="0" xfId="0" applyFont="1" applyAlignment="1">
      <alignment/>
    </xf>
    <xf numFmtId="4" fontId="14" fillId="0" borderId="0" xfId="0" applyNumberFormat="1" applyFont="1" applyAlignment="1">
      <alignment/>
    </xf>
    <xf numFmtId="4" fontId="10" fillId="0" borderId="0" xfId="0" applyNumberFormat="1" applyFont="1" applyAlignment="1">
      <alignment/>
    </xf>
    <xf numFmtId="0" fontId="8" fillId="0" borderId="0" xfId="0" applyFont="1" applyBorder="1" applyAlignment="1">
      <alignment/>
    </xf>
    <xf numFmtId="10" fontId="2" fillId="0" borderId="0" xfId="0" applyNumberFormat="1" applyFont="1" applyBorder="1" applyAlignment="1">
      <alignment horizontal="center" vertical="center"/>
    </xf>
    <xf numFmtId="0" fontId="7" fillId="0" borderId="11" xfId="0" applyFont="1" applyFill="1" applyBorder="1" applyAlignment="1">
      <alignment horizontal="center" vertical="center"/>
    </xf>
    <xf numFmtId="0" fontId="14" fillId="0" borderId="12" xfId="0" applyFont="1" applyBorder="1" applyAlignment="1">
      <alignment vertical="center"/>
    </xf>
    <xf numFmtId="0" fontId="7" fillId="0" borderId="13" xfId="0" applyFont="1" applyFill="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vertical="center" wrapText="1"/>
    </xf>
    <xf numFmtId="0" fontId="10" fillId="0" borderId="14" xfId="0" applyFont="1" applyBorder="1" applyAlignment="1">
      <alignment vertical="center"/>
    </xf>
    <xf numFmtId="0" fontId="10" fillId="0" borderId="14" xfId="0" applyFont="1" applyBorder="1" applyAlignment="1">
      <alignment vertical="center" wrapText="1"/>
    </xf>
    <xf numFmtId="4" fontId="8" fillId="0" borderId="15" xfId="0" applyNumberFormat="1" applyFont="1" applyFill="1" applyBorder="1" applyAlignment="1">
      <alignment horizontal="left" vertical="center"/>
    </xf>
    <xf numFmtId="4" fontId="8" fillId="0" borderId="12" xfId="0" applyNumberFormat="1" applyFont="1" applyFill="1" applyBorder="1" applyAlignment="1">
      <alignment horizontal="center" vertical="center"/>
    </xf>
    <xf numFmtId="4" fontId="8" fillId="0" borderId="16" xfId="0" applyNumberFormat="1" applyFont="1" applyFill="1" applyBorder="1" applyAlignment="1">
      <alignment horizontal="center" vertical="center"/>
    </xf>
    <xf numFmtId="0" fontId="4" fillId="0" borderId="17" xfId="0" applyFont="1" applyFill="1" applyBorder="1" applyAlignment="1">
      <alignment horizontal="left" vertical="center"/>
    </xf>
    <xf numFmtId="10" fontId="5" fillId="0" borderId="18" xfId="0" applyNumberFormat="1" applyFont="1" applyFill="1" applyBorder="1" applyAlignment="1">
      <alignment horizontal="center" vertical="center"/>
    </xf>
    <xf numFmtId="0" fontId="0" fillId="0" borderId="19" xfId="0" applyFill="1" applyBorder="1" applyAlignment="1">
      <alignment horizontal="center" vertical="center"/>
    </xf>
    <xf numFmtId="0" fontId="6" fillId="0" borderId="18" xfId="0" applyFont="1" applyFill="1" applyBorder="1" applyAlignment="1">
      <alignment horizontal="center" vertical="center" wrapText="1"/>
    </xf>
    <xf numFmtId="0" fontId="14" fillId="0" borderId="0" xfId="0" applyFont="1" applyBorder="1" applyAlignment="1">
      <alignment vertical="center"/>
    </xf>
    <xf numFmtId="0" fontId="14" fillId="0" borderId="20" xfId="0" applyFont="1" applyBorder="1" applyAlignment="1">
      <alignment vertical="center"/>
    </xf>
    <xf numFmtId="4" fontId="10" fillId="0" borderId="0" xfId="0" applyNumberFormat="1"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horizontal="center" vertical="center"/>
    </xf>
    <xf numFmtId="4" fontId="8" fillId="0" borderId="15" xfId="0" applyNumberFormat="1" applyFont="1" applyBorder="1" applyAlignment="1">
      <alignment horizontal="center" vertical="center"/>
    </xf>
    <xf numFmtId="4" fontId="8" fillId="0" borderId="12" xfId="0" applyNumberFormat="1" applyFont="1" applyBorder="1" applyAlignment="1">
      <alignment horizontal="center" vertical="center"/>
    </xf>
    <xf numFmtId="4" fontId="8" fillId="0" borderId="18" xfId="0" applyNumberFormat="1" applyFont="1" applyBorder="1" applyAlignment="1">
      <alignment horizontal="center" vertical="center"/>
    </xf>
    <xf numFmtId="10" fontId="3" fillId="0" borderId="18" xfId="0" applyNumberFormat="1" applyFont="1" applyBorder="1" applyAlignment="1">
      <alignment horizontal="center" vertical="center"/>
    </xf>
    <xf numFmtId="10" fontId="3" fillId="0" borderId="19" xfId="0" applyNumberFormat="1" applyFont="1" applyBorder="1" applyAlignment="1">
      <alignment horizontal="center" vertical="center"/>
    </xf>
    <xf numFmtId="4" fontId="8" fillId="0" borderId="11" xfId="0" applyNumberFormat="1" applyFont="1" applyBorder="1" applyAlignment="1">
      <alignment horizontal="center" vertical="center"/>
    </xf>
    <xf numFmtId="0" fontId="8" fillId="0" borderId="15" xfId="0" applyFont="1" applyBorder="1" applyAlignment="1">
      <alignment vertical="center"/>
    </xf>
    <xf numFmtId="4" fontId="10" fillId="0" borderId="12" xfId="0" applyNumberFormat="1" applyFont="1" applyBorder="1" applyAlignment="1">
      <alignment horizontal="center" vertical="center"/>
    </xf>
    <xf numFmtId="10" fontId="3" fillId="0" borderId="11" xfId="0" applyNumberFormat="1" applyFont="1" applyBorder="1" applyAlignment="1">
      <alignment horizontal="center" vertical="center"/>
    </xf>
    <xf numFmtId="0" fontId="6" fillId="0" borderId="0" xfId="0" applyFont="1" applyFill="1" applyBorder="1" applyAlignment="1">
      <alignment horizontal="center" vertical="center" wrapText="1"/>
    </xf>
    <xf numFmtId="0" fontId="8" fillId="0" borderId="14" xfId="0" applyFont="1" applyBorder="1" applyAlignment="1">
      <alignment horizontal="left"/>
    </xf>
    <xf numFmtId="4" fontId="10" fillId="0" borderId="0" xfId="0" applyNumberFormat="1" applyFont="1" applyBorder="1" applyAlignment="1">
      <alignment horizontal="center"/>
    </xf>
    <xf numFmtId="0" fontId="8" fillId="0" borderId="14" xfId="0" applyFont="1" applyBorder="1" applyAlignment="1">
      <alignment/>
    </xf>
    <xf numFmtId="0" fontId="7" fillId="0" borderId="10" xfId="0" applyFont="1" applyBorder="1" applyAlignment="1">
      <alignment/>
    </xf>
    <xf numFmtId="4" fontId="8" fillId="0" borderId="11" xfId="0" applyNumberFormat="1" applyFont="1" applyBorder="1" applyAlignment="1">
      <alignment horizontal="center"/>
    </xf>
    <xf numFmtId="0" fontId="8" fillId="0" borderId="15" xfId="0" applyFont="1" applyBorder="1" applyAlignment="1">
      <alignment horizontal="left"/>
    </xf>
    <xf numFmtId="4" fontId="10" fillId="0" borderId="12" xfId="0" applyNumberFormat="1" applyFont="1" applyBorder="1" applyAlignment="1">
      <alignment horizont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4" fontId="8" fillId="0" borderId="0" xfId="0" applyNumberFormat="1" applyFont="1" applyBorder="1" applyAlignment="1">
      <alignment horizontal="center" vertical="center"/>
    </xf>
    <xf numFmtId="0" fontId="1" fillId="33" borderId="21" xfId="0" applyFont="1" applyFill="1" applyBorder="1" applyAlignment="1">
      <alignment horizontal="center" vertical="center"/>
    </xf>
    <xf numFmtId="0" fontId="0" fillId="0" borderId="18" xfId="0" applyBorder="1" applyAlignment="1">
      <alignment vertical="center"/>
    </xf>
    <xf numFmtId="0" fontId="16" fillId="0" borderId="0" xfId="0" applyFont="1" applyAlignment="1">
      <alignment/>
    </xf>
    <xf numFmtId="0" fontId="7" fillId="0" borderId="2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2" fillId="0" borderId="0" xfId="0" applyFont="1" applyAlignment="1">
      <alignment vertical="top" wrapText="1"/>
    </xf>
    <xf numFmtId="0" fontId="12" fillId="0" borderId="0" xfId="0" applyFont="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7" xfId="0" applyFont="1" applyBorder="1" applyAlignment="1">
      <alignment/>
    </xf>
    <xf numFmtId="4" fontId="10" fillId="0" borderId="18" xfId="0" applyNumberFormat="1" applyFont="1" applyBorder="1" applyAlignment="1">
      <alignment horizontal="center"/>
    </xf>
    <xf numFmtId="0" fontId="7" fillId="0" borderId="10" xfId="0" applyFont="1" applyBorder="1" applyAlignment="1">
      <alignment horizontal="center" vertical="center"/>
    </xf>
    <xf numFmtId="0" fontId="8" fillId="0" borderId="11"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12" fillId="0" borderId="0" xfId="0" applyFont="1" applyAlignment="1">
      <alignment vertical="top"/>
    </xf>
    <xf numFmtId="0" fontId="8" fillId="0" borderId="14" xfId="0" applyFont="1" applyBorder="1" applyAlignment="1">
      <alignment vertical="center" wrapText="1"/>
    </xf>
    <xf numFmtId="4" fontId="10" fillId="0" borderId="18" xfId="0" applyNumberFormat="1" applyFont="1" applyBorder="1" applyAlignment="1">
      <alignment horizontal="center" vertical="center"/>
    </xf>
    <xf numFmtId="0" fontId="8" fillId="0" borderId="10" xfId="0" applyFont="1" applyBorder="1" applyAlignment="1">
      <alignment vertical="center" wrapText="1"/>
    </xf>
    <xf numFmtId="0" fontId="0" fillId="0" borderId="0" xfId="0" applyAlignment="1">
      <alignment vertical="center" wrapText="1"/>
    </xf>
    <xf numFmtId="2" fontId="3" fillId="0" borderId="16" xfId="0" applyNumberFormat="1" applyFont="1" applyBorder="1" applyAlignment="1">
      <alignment horizontal="center" vertical="center"/>
    </xf>
    <xf numFmtId="2" fontId="3" fillId="0" borderId="20" xfId="0" applyNumberFormat="1" applyFont="1" applyBorder="1" applyAlignment="1">
      <alignment horizontal="center" vertical="center"/>
    </xf>
    <xf numFmtId="2" fontId="3" fillId="0" borderId="13" xfId="0" applyNumberFormat="1" applyFont="1" applyBorder="1" applyAlignment="1">
      <alignment horizontal="center" vertical="center"/>
    </xf>
    <xf numFmtId="0" fontId="2" fillId="0" borderId="0" xfId="0" applyFont="1" applyAlignment="1">
      <alignment horizontal="center" vertical="center"/>
    </xf>
    <xf numFmtId="2" fontId="3" fillId="0" borderId="12"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18" xfId="0" applyNumberFormat="1" applyFont="1" applyBorder="1" applyAlignment="1">
      <alignment horizontal="center" vertical="center"/>
    </xf>
    <xf numFmtId="2" fontId="3" fillId="0" borderId="19" xfId="0" applyNumberFormat="1" applyFont="1" applyBorder="1" applyAlignment="1">
      <alignment horizontal="center" vertical="center"/>
    </xf>
    <xf numFmtId="2" fontId="4" fillId="0" borderId="0" xfId="0" applyNumberFormat="1" applyFont="1" applyAlignment="1">
      <alignment horizontal="center"/>
    </xf>
    <xf numFmtId="3" fontId="8" fillId="0" borderId="21" xfId="0" applyNumberFormat="1" applyFont="1" applyFill="1" applyBorder="1" applyAlignment="1">
      <alignment horizontal="center" vertical="center"/>
    </xf>
    <xf numFmtId="3" fontId="8" fillId="0" borderId="23" xfId="0" applyNumberFormat="1" applyFont="1" applyFill="1" applyBorder="1" applyAlignment="1">
      <alignment horizontal="center" vertical="center"/>
    </xf>
    <xf numFmtId="3" fontId="8" fillId="0" borderId="16" xfId="0" applyNumberFormat="1" applyFont="1" applyFill="1" applyBorder="1" applyAlignment="1">
      <alignment horizontal="center" vertical="center"/>
    </xf>
    <xf numFmtId="3" fontId="0" fillId="0" borderId="19" xfId="0" applyNumberFormat="1" applyFill="1" applyBorder="1" applyAlignment="1">
      <alignment horizontal="center" vertical="center"/>
    </xf>
    <xf numFmtId="2" fontId="4" fillId="0" borderId="0" xfId="0" applyNumberFormat="1" applyFont="1" applyAlignment="1">
      <alignment horizontal="center" vertical="center"/>
    </xf>
    <xf numFmtId="0" fontId="15" fillId="0" borderId="0" xfId="0" applyFont="1" applyBorder="1" applyAlignment="1">
      <alignment vertical="center" wrapText="1"/>
    </xf>
    <xf numFmtId="0" fontId="18" fillId="0" borderId="0" xfId="0" applyFont="1" applyAlignment="1">
      <alignment vertical="center"/>
    </xf>
    <xf numFmtId="0" fontId="7" fillId="0" borderId="17" xfId="0" applyFont="1" applyBorder="1" applyAlignment="1">
      <alignment horizontal="center" vertical="center" wrapText="1"/>
    </xf>
    <xf numFmtId="2" fontId="8" fillId="0" borderId="11" xfId="0" applyNumberFormat="1" applyFont="1" applyBorder="1" applyAlignment="1">
      <alignment horizontal="center" vertical="center"/>
    </xf>
    <xf numFmtId="2" fontId="4" fillId="0" borderId="11" xfId="0" applyNumberFormat="1" applyFont="1" applyBorder="1" applyAlignment="1">
      <alignment horizontal="center" vertical="center"/>
    </xf>
    <xf numFmtId="49" fontId="6" fillId="0" borderId="18" xfId="0" applyNumberFormat="1" applyFont="1" applyFill="1" applyBorder="1" applyAlignment="1">
      <alignment horizontal="center" vertical="center" wrapText="1"/>
    </xf>
    <xf numFmtId="1" fontId="6" fillId="0" borderId="18" xfId="55" applyNumberFormat="1" applyFont="1" applyFill="1" applyBorder="1" applyAlignment="1">
      <alignment horizontal="center" vertical="center" wrapText="1"/>
      <protection/>
    </xf>
    <xf numFmtId="1" fontId="6" fillId="0" borderId="19" xfId="55" applyNumberFormat="1" applyFont="1" applyFill="1" applyBorder="1" applyAlignment="1">
      <alignment horizontal="center" vertical="center" wrapText="1"/>
      <protection/>
    </xf>
    <xf numFmtId="2" fontId="3" fillId="0" borderId="0" xfId="0" applyNumberFormat="1" applyFont="1" applyBorder="1" applyAlignment="1">
      <alignment horizontal="center" vertical="center"/>
    </xf>
    <xf numFmtId="2" fontId="3" fillId="0" borderId="11" xfId="0" applyNumberFormat="1" applyFont="1" applyBorder="1" applyAlignment="1">
      <alignment horizontal="center" vertical="center"/>
    </xf>
    <xf numFmtId="4" fontId="19" fillId="0" borderId="11" xfId="0" applyNumberFormat="1" applyFont="1" applyBorder="1" applyAlignment="1">
      <alignment horizontal="center" vertical="center"/>
    </xf>
    <xf numFmtId="4" fontId="19" fillId="0" borderId="13" xfId="0" applyNumberFormat="1" applyFont="1" applyBorder="1" applyAlignment="1">
      <alignment horizontal="center" vertical="center"/>
    </xf>
    <xf numFmtId="2" fontId="10" fillId="0" borderId="0" xfId="0" applyNumberFormat="1" applyFont="1" applyBorder="1" applyAlignment="1">
      <alignment horizontal="center" vertical="center"/>
    </xf>
    <xf numFmtId="2" fontId="10" fillId="0" borderId="0" xfId="0" applyNumberFormat="1" applyFont="1" applyAlignment="1">
      <alignment horizontal="center" vertical="center"/>
    </xf>
    <xf numFmtId="2" fontId="10" fillId="0" borderId="0" xfId="0" applyNumberFormat="1" applyFont="1" applyFill="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2" fillId="0" borderId="0" xfId="0" applyFont="1" applyFill="1" applyAlignment="1">
      <alignment vertical="top" wrapText="1"/>
    </xf>
    <xf numFmtId="0" fontId="12" fillId="0" borderId="0" xfId="0" applyFont="1" applyAlignment="1">
      <alignment vertical="top" wrapText="1"/>
    </xf>
    <xf numFmtId="0" fontId="15"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6" fillId="33" borderId="21" xfId="0" applyFont="1" applyFill="1" applyBorder="1" applyAlignment="1">
      <alignment horizontal="center" vertical="center" wrapText="1"/>
    </xf>
    <xf numFmtId="0" fontId="0" fillId="0" borderId="23" xfId="0" applyBorder="1" applyAlignment="1">
      <alignment/>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12" xfId="0" applyFont="1" applyFill="1" applyBorder="1" applyAlignment="1">
      <alignment horizontal="center" vertical="center" wrapText="1"/>
    </xf>
    <xf numFmtId="0" fontId="0" fillId="0" borderId="12" xfId="0" applyBorder="1" applyAlignment="1">
      <alignment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17" fillId="33" borderId="0" xfId="0" applyFont="1" applyFill="1" applyBorder="1" applyAlignment="1">
      <alignment horizontal="left" vertical="center" wrapText="1"/>
    </xf>
    <xf numFmtId="0" fontId="0" fillId="0" borderId="0" xfId="0" applyFont="1" applyAlignment="1">
      <alignment wrapText="1"/>
    </xf>
    <xf numFmtId="0" fontId="7" fillId="33"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6" fillId="0" borderId="15" xfId="0" applyFont="1" applyFill="1" applyBorder="1" applyAlignment="1">
      <alignment horizontal="center" vertical="center" wrapText="1"/>
    </xf>
    <xf numFmtId="0" fontId="0" fillId="0" borderId="17" xfId="0" applyBorder="1" applyAlignment="1">
      <alignment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0" xfId="0" applyAlignment="1">
      <alignment vertical="top" wrapText="1"/>
    </xf>
    <xf numFmtId="0" fontId="6" fillId="0" borderId="15" xfId="0" applyFont="1" applyFill="1" applyBorder="1" applyAlignment="1">
      <alignment horizontal="center" vertical="center"/>
    </xf>
    <xf numFmtId="0" fontId="11" fillId="0" borderId="14" xfId="0" applyFont="1" applyFill="1" applyBorder="1" applyAlignment="1">
      <alignment/>
    </xf>
    <xf numFmtId="0" fontId="6" fillId="0" borderId="12" xfId="0" applyFont="1" applyFill="1" applyBorder="1" applyAlignment="1">
      <alignment horizontal="center" vertical="center"/>
    </xf>
    <xf numFmtId="0" fontId="11" fillId="0" borderId="12" xfId="0" applyFont="1" applyFill="1" applyBorder="1" applyAlignment="1">
      <alignment/>
    </xf>
    <xf numFmtId="0" fontId="6" fillId="0" borderId="16" xfId="0" applyFont="1" applyFill="1" applyBorder="1" applyAlignment="1">
      <alignment horizontal="center" vertical="center" wrapText="1"/>
    </xf>
    <xf numFmtId="0" fontId="0" fillId="0" borderId="20" xfId="0" applyFill="1" applyBorder="1" applyAlignment="1">
      <alignmen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15" fillId="0" borderId="18" xfId="0" applyFont="1" applyBorder="1" applyAlignment="1">
      <alignment vertical="center" wrapText="1"/>
    </xf>
    <xf numFmtId="0" fontId="0" fillId="0" borderId="18" xfId="0" applyFont="1" applyBorder="1" applyAlignment="1">
      <alignment/>
    </xf>
    <xf numFmtId="0" fontId="0" fillId="0" borderId="12" xfId="0" applyBorder="1" applyAlignment="1">
      <alignment/>
    </xf>
    <xf numFmtId="0" fontId="0" fillId="0" borderId="16" xfId="0" applyBorder="1" applyAlignment="1">
      <alignment/>
    </xf>
    <xf numFmtId="0" fontId="0" fillId="0" borderId="0" xfId="0" applyFont="1" applyBorder="1" applyAlignment="1">
      <alignment vertical="center" wrapText="1"/>
    </xf>
    <xf numFmtId="0" fontId="0" fillId="0" borderId="0" xfId="0" applyAlignment="1">
      <alignment wrapText="1"/>
    </xf>
    <xf numFmtId="0" fontId="0" fillId="0" borderId="0" xfId="0" applyAlignment="1">
      <alignment/>
    </xf>
    <xf numFmtId="0" fontId="0" fillId="0" borderId="0" xfId="0" applyFill="1" applyAlignment="1">
      <alignment vertical="top" wrapText="1"/>
    </xf>
    <xf numFmtId="0" fontId="0" fillId="0" borderId="0" xfId="0" applyAlignment="1">
      <alignment vertical="top"/>
    </xf>
    <xf numFmtId="0" fontId="15" fillId="0" borderId="0" xfId="0" applyFont="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J Act sentences 2003" xfId="55"/>
    <cellStyle name="Note" xfId="56"/>
    <cellStyle name="Output" xfId="57"/>
    <cellStyle name="Percent" xfId="58"/>
    <cellStyle name="Title" xfId="59"/>
    <cellStyle name="Total" xfId="60"/>
    <cellStyle name="Warning Text" xfId="61"/>
  </cellStyles>
  <dxfs count="4">
    <dxf>
      <font>
        <b/>
        <i val="0"/>
        <color indexed="11"/>
      </font>
    </dxf>
    <dxf>
      <font>
        <b/>
        <i val="0"/>
        <color indexed="10"/>
      </font>
    </dxf>
    <dxf>
      <font>
        <b/>
        <i val="0"/>
        <color rgb="FFFF0000"/>
      </font>
      <border/>
    </dxf>
    <dxf>
      <font>
        <b/>
        <i val="0"/>
        <color rgb="FF00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 Box 1"/>
        <xdr:cNvSpPr txBox="1">
          <a:spLocks noChangeArrowheads="1"/>
        </xdr:cNvSpPr>
      </xdr:nvSpPr>
      <xdr:spPr>
        <a:xfrm>
          <a:off x="66675" y="0"/>
          <a:ext cx="71342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 Box 2"/>
        <xdr:cNvSpPr txBox="1">
          <a:spLocks noChangeArrowheads="1"/>
        </xdr:cNvSpPr>
      </xdr:nvSpPr>
      <xdr:spPr>
        <a:xfrm>
          <a:off x="57150" y="0"/>
          <a:ext cx="71437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1" i="0" u="none" baseline="0">
              <a:solidFill>
                <a:srgbClr val="000000"/>
              </a:solidFill>
              <a:latin typeface="Arial"/>
              <a:ea typeface="Arial"/>
              <a:cs typeface="Arial"/>
            </a:rPr>
            <a:t>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2 Figures populating table are Full Time Equivalents.</a:t>
          </a:r>
        </a:p>
      </xdr:txBody>
    </xdr:sp>
    <xdr:clientData/>
  </xdr:twoCellAnchor>
  <xdr:twoCellAnchor>
    <xdr:from>
      <xdr:col>0</xdr:col>
      <xdr:colOff>66675</xdr:colOff>
      <xdr:row>45</xdr:row>
      <xdr:rowOff>0</xdr:rowOff>
    </xdr:from>
    <xdr:to>
      <xdr:col>7</xdr:col>
      <xdr:colOff>0</xdr:colOff>
      <xdr:row>45</xdr:row>
      <xdr:rowOff>0</xdr:rowOff>
    </xdr:to>
    <xdr:sp>
      <xdr:nvSpPr>
        <xdr:cNvPr id="3" name="Text Box 3"/>
        <xdr:cNvSpPr txBox="1">
          <a:spLocks noChangeArrowheads="1"/>
        </xdr:cNvSpPr>
      </xdr:nvSpPr>
      <xdr:spPr>
        <a:xfrm>
          <a:off x="66675" y="10448925"/>
          <a:ext cx="71342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45</xdr:row>
      <xdr:rowOff>0</xdr:rowOff>
    </xdr:from>
    <xdr:to>
      <xdr:col>7</xdr:col>
      <xdr:colOff>0</xdr:colOff>
      <xdr:row>45</xdr:row>
      <xdr:rowOff>0</xdr:rowOff>
    </xdr:to>
    <xdr:sp>
      <xdr:nvSpPr>
        <xdr:cNvPr id="4" name="Text Box 4"/>
        <xdr:cNvSpPr txBox="1">
          <a:spLocks noChangeArrowheads="1"/>
        </xdr:cNvSpPr>
      </xdr:nvSpPr>
      <xdr:spPr>
        <a:xfrm>
          <a:off x="57150" y="10448925"/>
          <a:ext cx="71437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1" i="0" u="none" baseline="0">
              <a:solidFill>
                <a:srgbClr val="000000"/>
              </a:solidFill>
              <a:latin typeface="Arial"/>
              <a:ea typeface="Arial"/>
              <a:cs typeface="Arial"/>
            </a:rPr>
            <a:t>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2 Figures populating table are Full Time Equivalents.</a:t>
          </a:r>
        </a:p>
      </xdr:txBody>
    </xdr:sp>
    <xdr:clientData/>
  </xdr:twoCellAnchor>
  <xdr:twoCellAnchor>
    <xdr:from>
      <xdr:col>0</xdr:col>
      <xdr:colOff>66675</xdr:colOff>
      <xdr:row>45</xdr:row>
      <xdr:rowOff>0</xdr:rowOff>
    </xdr:from>
    <xdr:to>
      <xdr:col>7</xdr:col>
      <xdr:colOff>0</xdr:colOff>
      <xdr:row>45</xdr:row>
      <xdr:rowOff>0</xdr:rowOff>
    </xdr:to>
    <xdr:sp>
      <xdr:nvSpPr>
        <xdr:cNvPr id="5" name="Text Box 5"/>
        <xdr:cNvSpPr txBox="1">
          <a:spLocks noChangeArrowheads="1"/>
        </xdr:cNvSpPr>
      </xdr:nvSpPr>
      <xdr:spPr>
        <a:xfrm>
          <a:off x="66675" y="10448925"/>
          <a:ext cx="71342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81"/>
  <sheetViews>
    <sheetView tabSelected="1" zoomScalePageLayoutView="0" workbookViewId="0" topLeftCell="A1">
      <selection activeCell="A1" sqref="A1:P1"/>
    </sheetView>
  </sheetViews>
  <sheetFormatPr defaultColWidth="9.140625" defaultRowHeight="15"/>
  <cols>
    <col min="1" max="1" width="30.140625" style="0" customWidth="1"/>
    <col min="2" max="2" width="13.7109375" style="0" bestFit="1" customWidth="1"/>
    <col min="3" max="3" width="13.00390625" style="0" bestFit="1" customWidth="1"/>
    <col min="4" max="4" width="10.7109375" style="0" bestFit="1" customWidth="1"/>
    <col min="5" max="5" width="10.421875" style="0" bestFit="1" customWidth="1"/>
    <col min="6" max="6" width="10.00390625" style="0" bestFit="1" customWidth="1"/>
    <col min="7" max="7" width="11.57421875" style="0" bestFit="1" customWidth="1"/>
    <col min="8" max="8" width="0.9921875" style="0" customWidth="1"/>
    <col min="9" max="14" width="8.7109375" style="0" customWidth="1"/>
    <col min="15" max="15" width="0.9921875" style="0" customWidth="1"/>
    <col min="16" max="16" width="14.00390625" style="0" customWidth="1"/>
  </cols>
  <sheetData>
    <row r="1" spans="1:16" ht="36" customHeight="1">
      <c r="A1" s="125" t="s">
        <v>176</v>
      </c>
      <c r="B1" s="126"/>
      <c r="C1" s="126"/>
      <c r="D1" s="126"/>
      <c r="E1" s="126"/>
      <c r="F1" s="126"/>
      <c r="G1" s="126"/>
      <c r="H1" s="126"/>
      <c r="I1" s="126"/>
      <c r="J1" s="126"/>
      <c r="K1" s="126"/>
      <c r="L1" s="126"/>
      <c r="M1" s="126"/>
      <c r="N1" s="126"/>
      <c r="O1" s="126"/>
      <c r="P1" s="126"/>
    </row>
    <row r="2" spans="1:16" s="1" customFormat="1" ht="47.25" customHeight="1">
      <c r="A2" s="127" t="s">
        <v>155</v>
      </c>
      <c r="B2" s="128"/>
      <c r="C2" s="128"/>
      <c r="D2" s="128"/>
      <c r="E2" s="128"/>
      <c r="F2" s="128"/>
      <c r="G2" s="129"/>
      <c r="H2" s="57"/>
      <c r="I2" s="127" t="s">
        <v>113</v>
      </c>
      <c r="J2" s="128"/>
      <c r="K2" s="128"/>
      <c r="L2" s="128"/>
      <c r="M2" s="128"/>
      <c r="N2" s="129"/>
      <c r="P2" s="60" t="s">
        <v>156</v>
      </c>
    </row>
    <row r="3" spans="1:16" s="1" customFormat="1" ht="21.75" customHeight="1">
      <c r="A3" s="130" t="s">
        <v>24</v>
      </c>
      <c r="B3" s="121" t="s">
        <v>25</v>
      </c>
      <c r="C3" s="122"/>
      <c r="D3" s="122"/>
      <c r="E3" s="122"/>
      <c r="F3" s="122"/>
      <c r="G3" s="119" t="s">
        <v>105</v>
      </c>
      <c r="H3" s="53"/>
      <c r="I3" s="132" t="s">
        <v>157</v>
      </c>
      <c r="J3" s="119" t="s">
        <v>158</v>
      </c>
      <c r="K3" s="119" t="s">
        <v>114</v>
      </c>
      <c r="L3" s="119" t="s">
        <v>115</v>
      </c>
      <c r="M3" s="119" t="s">
        <v>116</v>
      </c>
      <c r="N3" s="123" t="s">
        <v>117</v>
      </c>
      <c r="O3" s="52"/>
      <c r="P3" s="117" t="s">
        <v>112</v>
      </c>
    </row>
    <row r="4" spans="1:16" s="1" customFormat="1" ht="51.75" customHeight="1">
      <c r="A4" s="131"/>
      <c r="B4" s="29" t="s">
        <v>110</v>
      </c>
      <c r="C4" s="29" t="s">
        <v>1</v>
      </c>
      <c r="D4" s="29" t="s">
        <v>111</v>
      </c>
      <c r="E4" s="29" t="s">
        <v>3</v>
      </c>
      <c r="F4" s="29" t="s">
        <v>4</v>
      </c>
      <c r="G4" s="120"/>
      <c r="H4" s="53"/>
      <c r="I4" s="133"/>
      <c r="J4" s="120"/>
      <c r="K4" s="120"/>
      <c r="L4" s="120"/>
      <c r="M4" s="120"/>
      <c r="N4" s="124"/>
      <c r="O4" s="53"/>
      <c r="P4" s="118"/>
    </row>
    <row r="5" spans="1:16" s="1" customFormat="1" ht="15.75" customHeight="1">
      <c r="A5" s="23" t="s">
        <v>5</v>
      </c>
      <c r="B5" s="24">
        <v>0</v>
      </c>
      <c r="C5" s="24">
        <v>0</v>
      </c>
      <c r="D5" s="24">
        <v>0</v>
      </c>
      <c r="E5" s="24">
        <v>33.86</v>
      </c>
      <c r="F5" s="24">
        <v>0</v>
      </c>
      <c r="G5" s="25">
        <v>33.86</v>
      </c>
      <c r="H5" s="53"/>
      <c r="I5" s="35">
        <v>34.85</v>
      </c>
      <c r="J5" s="36">
        <v>34.85</v>
      </c>
      <c r="K5" s="36">
        <v>-0.990000000000002</v>
      </c>
      <c r="L5" s="36">
        <v>-0.990000000000002</v>
      </c>
      <c r="M5" s="84">
        <v>-2.840746054519374</v>
      </c>
      <c r="N5" s="85">
        <v>-2.840746054519374</v>
      </c>
      <c r="O5" s="53"/>
      <c r="P5" s="89">
        <v>34</v>
      </c>
    </row>
    <row r="6" spans="1:16" s="1" customFormat="1" ht="15.75" customHeight="1">
      <c r="A6" s="26" t="s">
        <v>22</v>
      </c>
      <c r="B6" s="27">
        <v>0</v>
      </c>
      <c r="C6" s="27">
        <v>0</v>
      </c>
      <c r="D6" s="27">
        <v>0</v>
      </c>
      <c r="E6" s="27">
        <v>1</v>
      </c>
      <c r="F6" s="27">
        <v>0</v>
      </c>
      <c r="G6" s="28"/>
      <c r="H6" s="53"/>
      <c r="I6" s="55"/>
      <c r="J6" s="58"/>
      <c r="K6" s="37"/>
      <c r="L6" s="37"/>
      <c r="M6" s="85"/>
      <c r="N6" s="85"/>
      <c r="O6" s="53"/>
      <c r="P6" s="90"/>
    </row>
    <row r="7" spans="1:16" s="1" customFormat="1" ht="15.75" customHeight="1">
      <c r="A7" s="23" t="s">
        <v>6</v>
      </c>
      <c r="B7" s="24">
        <v>9</v>
      </c>
      <c r="C7" s="24">
        <v>0</v>
      </c>
      <c r="D7" s="24">
        <v>2</v>
      </c>
      <c r="E7" s="24">
        <v>22.4</v>
      </c>
      <c r="F7" s="24">
        <v>0.61</v>
      </c>
      <c r="G7" s="25">
        <v>34.01</v>
      </c>
      <c r="H7" s="53"/>
      <c r="I7" s="56">
        <v>34.74</v>
      </c>
      <c r="J7" s="36">
        <v>36.03</v>
      </c>
      <c r="K7" s="36">
        <v>-0.730000000000004</v>
      </c>
      <c r="L7" s="36">
        <v>-2.02</v>
      </c>
      <c r="M7" s="84">
        <v>-2.101324122049522</v>
      </c>
      <c r="N7" s="80">
        <v>-5.606439078545665</v>
      </c>
      <c r="O7" s="53"/>
      <c r="P7" s="89">
        <v>36</v>
      </c>
    </row>
    <row r="8" spans="1:16" s="1" customFormat="1" ht="15.75" customHeight="1">
      <c r="A8" s="26" t="s">
        <v>22</v>
      </c>
      <c r="B8" s="27">
        <v>0.2646280505733608</v>
      </c>
      <c r="C8" s="27">
        <v>0</v>
      </c>
      <c r="D8" s="27">
        <v>0.05880623346074684</v>
      </c>
      <c r="E8" s="27">
        <v>0.6586298147603646</v>
      </c>
      <c r="F8" s="27">
        <v>0.017935901205527786</v>
      </c>
      <c r="G8" s="28"/>
      <c r="H8" s="53"/>
      <c r="I8" s="55"/>
      <c r="J8" s="58"/>
      <c r="K8" s="37"/>
      <c r="L8" s="37"/>
      <c r="M8" s="86"/>
      <c r="N8" s="87"/>
      <c r="O8" s="53"/>
      <c r="P8" s="92"/>
    </row>
    <row r="9" spans="1:16" s="1" customFormat="1" ht="15.75" customHeight="1">
      <c r="A9" s="23" t="s">
        <v>7</v>
      </c>
      <c r="B9" s="24">
        <v>88</v>
      </c>
      <c r="C9" s="24">
        <v>21.76</v>
      </c>
      <c r="D9" s="24">
        <v>18.8</v>
      </c>
      <c r="E9" s="24">
        <v>124.91</v>
      </c>
      <c r="F9" s="24">
        <v>1</v>
      </c>
      <c r="G9" s="25">
        <v>254.47</v>
      </c>
      <c r="H9" s="53"/>
      <c r="I9" s="56">
        <v>264.01</v>
      </c>
      <c r="J9" s="36">
        <v>257.6</v>
      </c>
      <c r="K9" s="36">
        <v>-9.539999999999992</v>
      </c>
      <c r="L9" s="36">
        <v>-3.130000000000024</v>
      </c>
      <c r="M9" s="84">
        <v>-3.6134994886557297</v>
      </c>
      <c r="N9" s="80">
        <v>-1.2150621118012512</v>
      </c>
      <c r="O9" s="53"/>
      <c r="P9" s="91">
        <v>261</v>
      </c>
    </row>
    <row r="10" spans="1:16" s="1" customFormat="1" ht="15.75" customHeight="1">
      <c r="A10" s="26" t="s">
        <v>22</v>
      </c>
      <c r="B10" s="27">
        <v>0.345816795693009</v>
      </c>
      <c r="C10" s="27">
        <v>0.08551106220772586</v>
      </c>
      <c r="D10" s="27">
        <v>0.07387904271623374</v>
      </c>
      <c r="E10" s="27">
        <v>0.4908633630683381</v>
      </c>
      <c r="F10" s="27">
        <v>0.003929736314693284</v>
      </c>
      <c r="G10" s="28"/>
      <c r="H10" s="53"/>
      <c r="I10" s="55"/>
      <c r="J10" s="58"/>
      <c r="K10" s="37"/>
      <c r="L10" s="37"/>
      <c r="M10" s="86"/>
      <c r="N10" s="87"/>
      <c r="O10" s="53"/>
      <c r="P10" s="92"/>
    </row>
    <row r="11" spans="1:16" s="1" customFormat="1" ht="15.75" customHeight="1">
      <c r="A11" s="23" t="s">
        <v>8</v>
      </c>
      <c r="B11" s="24">
        <v>30.32</v>
      </c>
      <c r="C11" s="24">
        <v>17</v>
      </c>
      <c r="D11" s="24">
        <v>9.12</v>
      </c>
      <c r="E11" s="24">
        <v>30.4</v>
      </c>
      <c r="F11" s="24">
        <v>0</v>
      </c>
      <c r="G11" s="25">
        <v>86.84</v>
      </c>
      <c r="H11" s="53"/>
      <c r="I11" s="56">
        <v>82.17</v>
      </c>
      <c r="J11" s="36">
        <v>118.95</v>
      </c>
      <c r="K11" s="36">
        <v>4.67</v>
      </c>
      <c r="L11" s="36">
        <v>-32.11</v>
      </c>
      <c r="M11" s="84">
        <v>5.683339418279179</v>
      </c>
      <c r="N11" s="80">
        <v>-26.994535519125684</v>
      </c>
      <c r="O11" s="53"/>
      <c r="P11" s="91">
        <v>89</v>
      </c>
    </row>
    <row r="12" spans="1:16" s="1" customFormat="1" ht="15.75" customHeight="1">
      <c r="A12" s="26" t="s">
        <v>22</v>
      </c>
      <c r="B12" s="27">
        <v>0.3491478581298941</v>
      </c>
      <c r="C12" s="27">
        <v>0.1957623215108245</v>
      </c>
      <c r="D12" s="27">
        <v>0.10502072777521879</v>
      </c>
      <c r="E12" s="27">
        <v>0.3500690925840626</v>
      </c>
      <c r="F12" s="27">
        <v>0</v>
      </c>
      <c r="G12" s="28"/>
      <c r="H12" s="53"/>
      <c r="I12" s="55"/>
      <c r="J12" s="58"/>
      <c r="K12" s="37"/>
      <c r="L12" s="37"/>
      <c r="M12" s="86"/>
      <c r="N12" s="87"/>
      <c r="O12" s="53"/>
      <c r="P12" s="92"/>
    </row>
    <row r="13" spans="1:16" s="1" customFormat="1" ht="15.75" customHeight="1">
      <c r="A13" s="23" t="s">
        <v>9</v>
      </c>
      <c r="B13" s="24">
        <v>761.89</v>
      </c>
      <c r="C13" s="24">
        <v>418.23</v>
      </c>
      <c r="D13" s="24">
        <v>219.18</v>
      </c>
      <c r="E13" s="24">
        <v>312.23</v>
      </c>
      <c r="F13" s="24">
        <v>2</v>
      </c>
      <c r="G13" s="25">
        <v>1713.53</v>
      </c>
      <c r="H13" s="53"/>
      <c r="I13" s="56">
        <v>1730.15</v>
      </c>
      <c r="J13" s="36">
        <v>1734.95</v>
      </c>
      <c r="K13" s="36">
        <v>-16.61999999999989</v>
      </c>
      <c r="L13" s="36">
        <v>-21.419999999999845</v>
      </c>
      <c r="M13" s="84">
        <v>-0.9606103517036032</v>
      </c>
      <c r="N13" s="80">
        <v>-1.2346177123259947</v>
      </c>
      <c r="O13" s="53"/>
      <c r="P13" s="91">
        <v>1817</v>
      </c>
    </row>
    <row r="14" spans="1:16" s="1" customFormat="1" ht="15.75" customHeight="1">
      <c r="A14" s="26" t="s">
        <v>22</v>
      </c>
      <c r="B14" s="27">
        <v>0.44463184187029114</v>
      </c>
      <c r="C14" s="27">
        <v>0.24407509643834654</v>
      </c>
      <c r="D14" s="27">
        <v>0.12791138760336848</v>
      </c>
      <c r="E14" s="27">
        <v>0.1822144928889485</v>
      </c>
      <c r="F14" s="27">
        <v>0.0011671811990452456</v>
      </c>
      <c r="G14" s="28"/>
      <c r="H14" s="53"/>
      <c r="I14" s="55"/>
      <c r="J14" s="58"/>
      <c r="K14" s="37"/>
      <c r="L14" s="37"/>
      <c r="M14" s="86"/>
      <c r="N14" s="87"/>
      <c r="O14" s="53"/>
      <c r="P14" s="92"/>
    </row>
    <row r="15" spans="1:16" s="1" customFormat="1" ht="15.75" customHeight="1">
      <c r="A15" s="23" t="s">
        <v>10</v>
      </c>
      <c r="B15" s="24">
        <v>18.4</v>
      </c>
      <c r="C15" s="24">
        <v>17.22</v>
      </c>
      <c r="D15" s="24">
        <v>7</v>
      </c>
      <c r="E15" s="24">
        <v>5.63</v>
      </c>
      <c r="F15" s="24">
        <v>0</v>
      </c>
      <c r="G15" s="25">
        <v>48.25</v>
      </c>
      <c r="H15" s="53"/>
      <c r="I15" s="56">
        <v>54.15</v>
      </c>
      <c r="J15" s="36">
        <v>55.82</v>
      </c>
      <c r="K15" s="36">
        <v>-5.9</v>
      </c>
      <c r="L15" s="36">
        <v>-7.57</v>
      </c>
      <c r="M15" s="84">
        <v>-10.895660203139425</v>
      </c>
      <c r="N15" s="80">
        <v>-13.5614475098531</v>
      </c>
      <c r="O15" s="53"/>
      <c r="P15" s="91">
        <v>50</v>
      </c>
    </row>
    <row r="16" spans="1:16" s="1" customFormat="1" ht="15.75" customHeight="1">
      <c r="A16" s="26" t="s">
        <v>22</v>
      </c>
      <c r="B16" s="27">
        <v>0.38134715025906735</v>
      </c>
      <c r="C16" s="27">
        <v>0.3568911917098445</v>
      </c>
      <c r="D16" s="27">
        <v>0.14507772020725387</v>
      </c>
      <c r="E16" s="27">
        <v>0.1166839378238342</v>
      </c>
      <c r="F16" s="27">
        <v>0</v>
      </c>
      <c r="G16" s="28"/>
      <c r="H16" s="53"/>
      <c r="I16" s="55"/>
      <c r="J16" s="58"/>
      <c r="K16" s="37"/>
      <c r="L16" s="37"/>
      <c r="M16" s="86"/>
      <c r="N16" s="87"/>
      <c r="O16" s="53"/>
      <c r="P16" s="92"/>
    </row>
    <row r="17" spans="1:16" s="1" customFormat="1" ht="15.75" customHeight="1">
      <c r="A17" s="23" t="s">
        <v>11</v>
      </c>
      <c r="B17" s="24">
        <v>3745.88</v>
      </c>
      <c r="C17" s="24">
        <v>291.25</v>
      </c>
      <c r="D17" s="24">
        <v>790.29</v>
      </c>
      <c r="E17" s="24">
        <v>64.05</v>
      </c>
      <c r="F17" s="24">
        <v>2.6</v>
      </c>
      <c r="G17" s="25">
        <v>4894.07</v>
      </c>
      <c r="H17" s="53"/>
      <c r="I17" s="56">
        <v>4977.86</v>
      </c>
      <c r="J17" s="36">
        <v>5136</v>
      </c>
      <c r="K17" s="36">
        <v>-83.78999999999905</v>
      </c>
      <c r="L17" s="36">
        <v>-241.92999999999938</v>
      </c>
      <c r="M17" s="84">
        <v>-1.6832534462600204</v>
      </c>
      <c r="N17" s="80">
        <v>-4.7104750778816085</v>
      </c>
      <c r="O17" s="53"/>
      <c r="P17" s="91">
        <v>5303</v>
      </c>
    </row>
    <row r="18" spans="1:16" s="1" customFormat="1" ht="15.75" customHeight="1">
      <c r="A18" s="26" t="s">
        <v>22</v>
      </c>
      <c r="B18" s="27">
        <v>0.7653915861440477</v>
      </c>
      <c r="C18" s="27">
        <v>0.05951079571808333</v>
      </c>
      <c r="D18" s="27">
        <v>0.16147909613062336</v>
      </c>
      <c r="E18" s="27">
        <v>0.013087266835169907</v>
      </c>
      <c r="F18" s="27">
        <v>0.0005312551720755935</v>
      </c>
      <c r="G18" s="28"/>
      <c r="H18" s="53"/>
      <c r="I18" s="55"/>
      <c r="J18" s="58"/>
      <c r="K18" s="37"/>
      <c r="L18" s="37"/>
      <c r="M18" s="86"/>
      <c r="N18" s="87"/>
      <c r="O18" s="53"/>
      <c r="P18" s="92"/>
    </row>
    <row r="19" spans="1:16" s="1" customFormat="1" ht="15.75" customHeight="1">
      <c r="A19" s="23" t="s">
        <v>12</v>
      </c>
      <c r="B19" s="24">
        <v>4.92</v>
      </c>
      <c r="C19" s="24">
        <v>0</v>
      </c>
      <c r="D19" s="24">
        <v>3.61</v>
      </c>
      <c r="E19" s="24">
        <v>24.72</v>
      </c>
      <c r="F19" s="24">
        <v>0</v>
      </c>
      <c r="G19" s="25">
        <v>33.25</v>
      </c>
      <c r="H19" s="53"/>
      <c r="I19" s="56">
        <v>30.53</v>
      </c>
      <c r="J19" s="36">
        <v>37.6</v>
      </c>
      <c r="K19" s="36">
        <v>2.72</v>
      </c>
      <c r="L19" s="36">
        <v>-4.35</v>
      </c>
      <c r="M19" s="84">
        <v>8.909269570913851</v>
      </c>
      <c r="N19" s="80">
        <v>-11.569148936170217</v>
      </c>
      <c r="O19" s="53"/>
      <c r="P19" s="91">
        <v>33</v>
      </c>
    </row>
    <row r="20" spans="1:16" s="1" customFormat="1" ht="15.75" customHeight="1">
      <c r="A20" s="26" t="s">
        <v>22</v>
      </c>
      <c r="B20" s="27">
        <v>0.14796992481203008</v>
      </c>
      <c r="C20" s="27">
        <v>0</v>
      </c>
      <c r="D20" s="27">
        <v>0.10857142857142857</v>
      </c>
      <c r="E20" s="27">
        <v>0.7434586466165414</v>
      </c>
      <c r="F20" s="27">
        <v>0</v>
      </c>
      <c r="G20" s="28"/>
      <c r="H20" s="53"/>
      <c r="I20" s="55"/>
      <c r="J20" s="58"/>
      <c r="K20" s="37"/>
      <c r="L20" s="37"/>
      <c r="M20" s="86"/>
      <c r="N20" s="87"/>
      <c r="O20" s="53"/>
      <c r="P20" s="92"/>
    </row>
    <row r="21" spans="1:16" s="1" customFormat="1" ht="15.75" customHeight="1">
      <c r="A21" s="23" t="s">
        <v>13</v>
      </c>
      <c r="B21" s="24">
        <v>0</v>
      </c>
      <c r="C21" s="24">
        <v>0</v>
      </c>
      <c r="D21" s="24">
        <v>0</v>
      </c>
      <c r="E21" s="24">
        <v>0</v>
      </c>
      <c r="F21" s="24">
        <v>0</v>
      </c>
      <c r="G21" s="25">
        <v>0</v>
      </c>
      <c r="H21" s="53"/>
      <c r="I21" s="56">
        <v>0</v>
      </c>
      <c r="J21" s="36">
        <v>17.6</v>
      </c>
      <c r="K21" s="36">
        <v>0</v>
      </c>
      <c r="L21" s="36">
        <v>-17.6</v>
      </c>
      <c r="M21" s="84">
        <v>0</v>
      </c>
      <c r="N21" s="80">
        <v>-100</v>
      </c>
      <c r="O21" s="53"/>
      <c r="P21" s="91">
        <v>0</v>
      </c>
    </row>
    <row r="22" spans="1:16" s="1" customFormat="1" ht="15.75" customHeight="1">
      <c r="A22" s="26" t="s">
        <v>22</v>
      </c>
      <c r="B22" s="27">
        <v>0</v>
      </c>
      <c r="C22" s="27">
        <v>0</v>
      </c>
      <c r="D22" s="27">
        <v>0</v>
      </c>
      <c r="E22" s="27">
        <v>0</v>
      </c>
      <c r="F22" s="27">
        <v>0</v>
      </c>
      <c r="G22" s="28"/>
      <c r="H22" s="53"/>
      <c r="I22" s="55"/>
      <c r="J22" s="58"/>
      <c r="K22" s="37"/>
      <c r="L22" s="37"/>
      <c r="M22" s="86"/>
      <c r="N22" s="87"/>
      <c r="O22" s="53"/>
      <c r="P22" s="92"/>
    </row>
    <row r="23" spans="1:16" s="1" customFormat="1" ht="15.75" customHeight="1">
      <c r="A23" s="23" t="s">
        <v>14</v>
      </c>
      <c r="B23" s="24">
        <v>6.5</v>
      </c>
      <c r="C23" s="24">
        <v>87.09</v>
      </c>
      <c r="D23" s="24">
        <v>3</v>
      </c>
      <c r="E23" s="24">
        <v>0</v>
      </c>
      <c r="F23" s="24">
        <v>1</v>
      </c>
      <c r="G23" s="25">
        <v>97.59</v>
      </c>
      <c r="H23" s="53"/>
      <c r="I23" s="56">
        <v>110.32</v>
      </c>
      <c r="J23" s="36">
        <v>129.18</v>
      </c>
      <c r="K23" s="36">
        <v>-12.73</v>
      </c>
      <c r="L23" s="36">
        <v>-31.59</v>
      </c>
      <c r="M23" s="84">
        <v>-11.53915881073242</v>
      </c>
      <c r="N23" s="80">
        <v>-24.454249883882966</v>
      </c>
      <c r="O23" s="53"/>
      <c r="P23" s="91">
        <v>105</v>
      </c>
    </row>
    <row r="24" spans="1:16" s="1" customFormat="1" ht="15.75" customHeight="1">
      <c r="A24" s="26" t="s">
        <v>22</v>
      </c>
      <c r="B24" s="27">
        <v>0.06660518495747515</v>
      </c>
      <c r="C24" s="27">
        <v>0.8924070089148478</v>
      </c>
      <c r="D24" s="27">
        <v>0.030740854595757764</v>
      </c>
      <c r="E24" s="27">
        <v>0</v>
      </c>
      <c r="F24" s="27">
        <v>0.010246951531919256</v>
      </c>
      <c r="G24" s="28"/>
      <c r="H24" s="53"/>
      <c r="I24" s="55"/>
      <c r="J24" s="58"/>
      <c r="K24" s="37"/>
      <c r="L24" s="37"/>
      <c r="M24" s="86"/>
      <c r="N24" s="87"/>
      <c r="O24" s="53"/>
      <c r="P24" s="92"/>
    </row>
    <row r="25" spans="1:16" s="1" customFormat="1" ht="15.75" customHeight="1">
      <c r="A25" s="23" t="s">
        <v>15</v>
      </c>
      <c r="B25" s="24">
        <v>2298.43</v>
      </c>
      <c r="C25" s="24">
        <v>1499.51</v>
      </c>
      <c r="D25" s="24">
        <v>840.44</v>
      </c>
      <c r="E25" s="24">
        <v>64.43</v>
      </c>
      <c r="F25" s="24">
        <v>4.33</v>
      </c>
      <c r="G25" s="25">
        <v>4707.14</v>
      </c>
      <c r="H25" s="53"/>
      <c r="I25" s="56">
        <v>4675.27</v>
      </c>
      <c r="J25" s="36">
        <v>4826.28</v>
      </c>
      <c r="K25" s="36">
        <v>31.8700000000008</v>
      </c>
      <c r="L25" s="36">
        <v>-119.13999999999851</v>
      </c>
      <c r="M25" s="84">
        <v>0.6816718606626098</v>
      </c>
      <c r="N25" s="80">
        <v>-2.468567923949678</v>
      </c>
      <c r="O25" s="53"/>
      <c r="P25" s="91">
        <v>5162</v>
      </c>
    </row>
    <row r="26" spans="1:16" s="1" customFormat="1" ht="15.75" customHeight="1">
      <c r="A26" s="26" t="s">
        <v>22</v>
      </c>
      <c r="B26" s="27">
        <v>0.4882858805984101</v>
      </c>
      <c r="C26" s="27">
        <v>0.31856073964233045</v>
      </c>
      <c r="D26" s="27">
        <v>0.17854578363932236</v>
      </c>
      <c r="E26" s="27">
        <v>0.013687716957643068</v>
      </c>
      <c r="F26" s="27">
        <v>0.0009198791622938768</v>
      </c>
      <c r="G26" s="28"/>
      <c r="H26" s="53"/>
      <c r="I26" s="55"/>
      <c r="J26" s="58"/>
      <c r="K26" s="37"/>
      <c r="L26" s="37"/>
      <c r="M26" s="86"/>
      <c r="N26" s="87"/>
      <c r="O26" s="53"/>
      <c r="P26" s="92"/>
    </row>
    <row r="27" spans="1:16" s="1" customFormat="1" ht="15.75" customHeight="1">
      <c r="A27" s="23" t="s">
        <v>16</v>
      </c>
      <c r="B27" s="24">
        <v>1</v>
      </c>
      <c r="C27" s="24">
        <v>1</v>
      </c>
      <c r="D27" s="24">
        <v>1.62</v>
      </c>
      <c r="E27" s="24">
        <v>3</v>
      </c>
      <c r="F27" s="24">
        <v>0</v>
      </c>
      <c r="G27" s="25">
        <v>6.62</v>
      </c>
      <c r="H27" s="53"/>
      <c r="I27" s="56">
        <v>6.62</v>
      </c>
      <c r="J27" s="36">
        <v>7.62</v>
      </c>
      <c r="K27" s="36">
        <v>0</v>
      </c>
      <c r="L27" s="36">
        <v>-1</v>
      </c>
      <c r="M27" s="84">
        <v>0</v>
      </c>
      <c r="N27" s="80">
        <v>-13.123359580052494</v>
      </c>
      <c r="O27" s="53"/>
      <c r="P27" s="91">
        <v>7</v>
      </c>
    </row>
    <row r="28" spans="1:16" s="1" customFormat="1" ht="15.75" customHeight="1">
      <c r="A28" s="26" t="s">
        <v>22</v>
      </c>
      <c r="B28" s="27">
        <v>0.1510574018126888</v>
      </c>
      <c r="C28" s="27">
        <v>0.1510574018126888</v>
      </c>
      <c r="D28" s="27">
        <v>0.2447129909365559</v>
      </c>
      <c r="E28" s="27">
        <v>0.45317220543806647</v>
      </c>
      <c r="F28" s="27">
        <v>0</v>
      </c>
      <c r="G28" s="28"/>
      <c r="H28" s="53"/>
      <c r="I28" s="55"/>
      <c r="J28" s="58"/>
      <c r="K28" s="37"/>
      <c r="L28" s="37"/>
      <c r="M28" s="86"/>
      <c r="N28" s="87"/>
      <c r="O28" s="53"/>
      <c r="P28" s="92"/>
    </row>
    <row r="29" spans="1:16" s="1" customFormat="1" ht="15.75" customHeight="1">
      <c r="A29" s="23" t="s">
        <v>17</v>
      </c>
      <c r="B29" s="24">
        <v>102.95</v>
      </c>
      <c r="C29" s="24">
        <v>608.74</v>
      </c>
      <c r="D29" s="24">
        <v>31.07</v>
      </c>
      <c r="E29" s="24">
        <v>21.75</v>
      </c>
      <c r="F29" s="24">
        <v>0</v>
      </c>
      <c r="G29" s="25">
        <v>764.51</v>
      </c>
      <c r="H29" s="53"/>
      <c r="I29" s="56">
        <v>747.98</v>
      </c>
      <c r="J29" s="36">
        <v>797.71</v>
      </c>
      <c r="K29" s="36">
        <v>16.530000000000086</v>
      </c>
      <c r="L29" s="36">
        <v>2.2099521377577056</v>
      </c>
      <c r="M29" s="84">
        <v>2.2099521377577056</v>
      </c>
      <c r="N29" s="80">
        <v>-4.161913477328845</v>
      </c>
      <c r="O29" s="53"/>
      <c r="P29" s="91">
        <v>891</v>
      </c>
    </row>
    <row r="30" spans="1:16" s="1" customFormat="1" ht="15.75" customHeight="1">
      <c r="A30" s="26" t="s">
        <v>22</v>
      </c>
      <c r="B30" s="27">
        <v>0.13466141711684607</v>
      </c>
      <c r="C30" s="27">
        <v>0.7962485775202416</v>
      </c>
      <c r="D30" s="27">
        <v>0.04064041019738132</v>
      </c>
      <c r="E30" s="27">
        <v>0.028449595165530858</v>
      </c>
      <c r="F30" s="27">
        <v>0</v>
      </c>
      <c r="G30" s="28"/>
      <c r="H30" s="53"/>
      <c r="I30" s="55"/>
      <c r="J30" s="58"/>
      <c r="K30" s="37"/>
      <c r="L30" s="37"/>
      <c r="M30" s="86"/>
      <c r="N30" s="87"/>
      <c r="O30" s="53"/>
      <c r="P30" s="92"/>
    </row>
    <row r="31" spans="1:16" s="1" customFormat="1" ht="15.75" customHeight="1">
      <c r="A31" s="23" t="s">
        <v>18</v>
      </c>
      <c r="B31" s="24">
        <v>2086.96</v>
      </c>
      <c r="C31" s="24">
        <v>525.27</v>
      </c>
      <c r="D31" s="24">
        <v>351.29</v>
      </c>
      <c r="E31" s="24">
        <v>681.4</v>
      </c>
      <c r="F31" s="24">
        <v>3.72</v>
      </c>
      <c r="G31" s="25">
        <v>3648.64</v>
      </c>
      <c r="H31" s="53"/>
      <c r="I31" s="56">
        <v>3645.32</v>
      </c>
      <c r="J31" s="36">
        <v>3682.26</v>
      </c>
      <c r="K31" s="36">
        <v>3.3200000000001637</v>
      </c>
      <c r="L31" s="36">
        <v>-33.61999999999989</v>
      </c>
      <c r="M31" s="84">
        <v>0.09107568059868992</v>
      </c>
      <c r="N31" s="80">
        <v>-0.9130262393204143</v>
      </c>
      <c r="O31" s="53"/>
      <c r="P31" s="91">
        <v>4171</v>
      </c>
    </row>
    <row r="32" spans="1:16" s="1" customFormat="1" ht="15.75" customHeight="1">
      <c r="A32" s="26" t="s">
        <v>22</v>
      </c>
      <c r="B32" s="27">
        <v>0.5719829854411508</v>
      </c>
      <c r="C32" s="27">
        <v>0.143963230135064</v>
      </c>
      <c r="D32" s="27">
        <v>0.09627970970005262</v>
      </c>
      <c r="E32" s="27">
        <v>0.18675451675144708</v>
      </c>
      <c r="F32" s="27">
        <v>0.0010195579722855638</v>
      </c>
      <c r="G32" s="28"/>
      <c r="H32" s="53"/>
      <c r="I32" s="55"/>
      <c r="J32" s="58"/>
      <c r="K32" s="37"/>
      <c r="L32" s="37"/>
      <c r="M32" s="86"/>
      <c r="N32" s="87"/>
      <c r="O32" s="53"/>
      <c r="P32" s="92"/>
    </row>
    <row r="33" spans="1:16" s="1" customFormat="1" ht="15.75" customHeight="1">
      <c r="A33" s="23" t="s">
        <v>19</v>
      </c>
      <c r="B33" s="24">
        <v>143</v>
      </c>
      <c r="C33" s="24">
        <v>413.08</v>
      </c>
      <c r="D33" s="24">
        <v>62.46</v>
      </c>
      <c r="E33" s="24">
        <v>686.67</v>
      </c>
      <c r="F33" s="24">
        <v>0</v>
      </c>
      <c r="G33" s="25">
        <v>1305.21</v>
      </c>
      <c r="H33" s="53"/>
      <c r="I33" s="56">
        <v>1357.73</v>
      </c>
      <c r="J33" s="36">
        <v>1357.14</v>
      </c>
      <c r="K33" s="36">
        <v>-52.52</v>
      </c>
      <c r="L33" s="36">
        <v>-51.930000000000064</v>
      </c>
      <c r="M33" s="84">
        <v>-3.8682212221870316</v>
      </c>
      <c r="N33" s="80">
        <v>-3.8264291082718116</v>
      </c>
      <c r="O33" s="53"/>
      <c r="P33" s="91">
        <v>1492</v>
      </c>
    </row>
    <row r="34" spans="1:16" s="1" customFormat="1" ht="15.75" customHeight="1">
      <c r="A34" s="26" t="s">
        <v>22</v>
      </c>
      <c r="B34" s="27">
        <v>0.10956091356946392</v>
      </c>
      <c r="C34" s="27">
        <v>0.31648546977114794</v>
      </c>
      <c r="D34" s="27">
        <v>0.04785436826257843</v>
      </c>
      <c r="E34" s="27">
        <v>0.5260992483968098</v>
      </c>
      <c r="F34" s="27">
        <v>0</v>
      </c>
      <c r="G34" s="28"/>
      <c r="H34" s="53"/>
      <c r="I34" s="55"/>
      <c r="J34" s="58"/>
      <c r="K34" s="37"/>
      <c r="L34" s="37"/>
      <c r="M34" s="86"/>
      <c r="N34" s="87"/>
      <c r="O34" s="53"/>
      <c r="P34" s="92"/>
    </row>
    <row r="35" spans="1:16" s="1" customFormat="1" ht="15.75" customHeight="1">
      <c r="A35" s="23" t="s">
        <v>20</v>
      </c>
      <c r="B35" s="24">
        <v>36.11</v>
      </c>
      <c r="C35" s="24">
        <v>53.82</v>
      </c>
      <c r="D35" s="24">
        <v>57.91</v>
      </c>
      <c r="E35" s="24">
        <v>101.75</v>
      </c>
      <c r="F35" s="24">
        <v>0</v>
      </c>
      <c r="G35" s="25">
        <v>249.59</v>
      </c>
      <c r="H35" s="53"/>
      <c r="I35" s="56">
        <v>247.58</v>
      </c>
      <c r="J35" s="36">
        <v>233.99</v>
      </c>
      <c r="K35" s="36">
        <v>2.009999999999991</v>
      </c>
      <c r="L35" s="36">
        <v>15.6</v>
      </c>
      <c r="M35" s="84">
        <v>0.8118587931173725</v>
      </c>
      <c r="N35" s="80">
        <v>6.66695157912731</v>
      </c>
      <c r="O35" s="53"/>
      <c r="P35" s="91">
        <v>285</v>
      </c>
    </row>
    <row r="36" spans="1:16" s="1" customFormat="1" ht="15.75" customHeight="1">
      <c r="A36" s="26" t="s">
        <v>22</v>
      </c>
      <c r="B36" s="27">
        <v>0.14467727072398734</v>
      </c>
      <c r="C36" s="27">
        <v>0.2156336391682359</v>
      </c>
      <c r="D36" s="27">
        <v>0.23202051364237347</v>
      </c>
      <c r="E36" s="27">
        <v>0.4076685764654033</v>
      </c>
      <c r="F36" s="27">
        <v>0</v>
      </c>
      <c r="G36" s="28"/>
      <c r="H36" s="53"/>
      <c r="I36" s="55"/>
      <c r="J36" s="58"/>
      <c r="K36" s="37"/>
      <c r="L36" s="37"/>
      <c r="M36" s="86"/>
      <c r="N36" s="87"/>
      <c r="O36" s="53"/>
      <c r="P36" s="92"/>
    </row>
    <row r="37" spans="1:16" s="1" customFormat="1" ht="15.75" customHeight="1">
      <c r="A37" s="23" t="s">
        <v>21</v>
      </c>
      <c r="B37" s="24">
        <v>0</v>
      </c>
      <c r="C37" s="24">
        <v>1</v>
      </c>
      <c r="D37" s="24">
        <v>1</v>
      </c>
      <c r="E37" s="24">
        <v>1</v>
      </c>
      <c r="F37" s="24">
        <v>0</v>
      </c>
      <c r="G37" s="25">
        <v>3</v>
      </c>
      <c r="H37" s="53"/>
      <c r="I37" s="56">
        <v>1</v>
      </c>
      <c r="J37" s="36">
        <v>2.51</v>
      </c>
      <c r="K37" s="36">
        <v>2</v>
      </c>
      <c r="L37" s="36">
        <v>0.49</v>
      </c>
      <c r="M37" s="84">
        <v>200</v>
      </c>
      <c r="N37" s="80">
        <v>0</v>
      </c>
      <c r="O37" s="53"/>
      <c r="P37" s="91">
        <v>3</v>
      </c>
    </row>
    <row r="38" spans="1:16" s="1" customFormat="1" ht="15.75" customHeight="1">
      <c r="A38" s="26" t="s">
        <v>22</v>
      </c>
      <c r="B38" s="27">
        <v>0</v>
      </c>
      <c r="C38" s="27">
        <v>0.3333333333333333</v>
      </c>
      <c r="D38" s="27">
        <v>0.3333333333333333</v>
      </c>
      <c r="E38" s="27">
        <v>0.3333333333333333</v>
      </c>
      <c r="F38" s="27">
        <v>0</v>
      </c>
      <c r="G38" s="28"/>
      <c r="H38" s="53"/>
      <c r="I38" s="55"/>
      <c r="J38" s="58"/>
      <c r="K38" s="37"/>
      <c r="L38" s="37"/>
      <c r="M38" s="86"/>
      <c r="N38" s="87"/>
      <c r="O38" s="53"/>
      <c r="P38" s="92"/>
    </row>
    <row r="39" spans="1:16" s="1" customFormat="1" ht="15.75" customHeight="1">
      <c r="A39" s="23" t="s">
        <v>137</v>
      </c>
      <c r="B39" s="24">
        <v>9333.36</v>
      </c>
      <c r="C39" s="24">
        <v>3954.97</v>
      </c>
      <c r="D39" s="24">
        <v>2398.79</v>
      </c>
      <c r="E39" s="24">
        <v>2178.2</v>
      </c>
      <c r="F39" s="24">
        <v>15.26</v>
      </c>
      <c r="G39" s="25">
        <v>17880.58</v>
      </c>
      <c r="H39" s="53"/>
      <c r="I39" s="56">
        <v>18000.28</v>
      </c>
      <c r="J39" s="36">
        <v>18466.09</v>
      </c>
      <c r="K39" s="36">
        <v>-119.70000000000073</v>
      </c>
      <c r="L39" s="36">
        <v>-585.510000000002</v>
      </c>
      <c r="M39" s="85">
        <v>-0.6649896557164707</v>
      </c>
      <c r="N39" s="85">
        <v>-3.1707307827482807</v>
      </c>
      <c r="O39" s="53"/>
      <c r="P39" s="91">
        <v>19739</v>
      </c>
    </row>
    <row r="40" spans="1:16" s="1" customFormat="1" ht="15.75" customHeight="1">
      <c r="A40" s="26" t="s">
        <v>22</v>
      </c>
      <c r="B40" s="27">
        <v>0.5219830676633533</v>
      </c>
      <c r="C40" s="27">
        <v>0.22118801515387085</v>
      </c>
      <c r="D40" s="27">
        <v>0.13415616271955386</v>
      </c>
      <c r="E40" s="27">
        <v>0.12181931458599218</v>
      </c>
      <c r="F40" s="27">
        <v>0.0008534398772299333</v>
      </c>
      <c r="G40" s="28"/>
      <c r="H40" s="54"/>
      <c r="I40" s="55"/>
      <c r="J40" s="58"/>
      <c r="K40" s="37"/>
      <c r="L40" s="37"/>
      <c r="M40" s="38"/>
      <c r="N40" s="39"/>
      <c r="O40" s="54"/>
      <c r="P40" s="92"/>
    </row>
    <row r="42" spans="1:16" s="66" customFormat="1" ht="24" customHeight="1">
      <c r="A42" s="113" t="s">
        <v>169</v>
      </c>
      <c r="B42" s="113"/>
      <c r="C42" s="113"/>
      <c r="D42" s="113"/>
      <c r="E42" s="113"/>
      <c r="F42" s="113"/>
      <c r="G42" s="113"/>
      <c r="H42" s="113"/>
      <c r="I42" s="113"/>
      <c r="J42" s="113"/>
      <c r="K42" s="113"/>
      <c r="L42" s="113"/>
      <c r="M42" s="113"/>
      <c r="N42" s="113"/>
      <c r="O42" s="113"/>
      <c r="P42" s="113"/>
    </row>
    <row r="43" spans="1:16" s="66" customFormat="1" ht="24" customHeight="1">
      <c r="A43" s="113" t="s">
        <v>153</v>
      </c>
      <c r="B43" s="113"/>
      <c r="C43" s="113"/>
      <c r="D43" s="113"/>
      <c r="E43" s="113"/>
      <c r="F43" s="113"/>
      <c r="G43" s="113"/>
      <c r="H43" s="113"/>
      <c r="I43" s="113"/>
      <c r="J43" s="113"/>
      <c r="K43" s="113"/>
      <c r="L43" s="113"/>
      <c r="M43" s="113"/>
      <c r="N43" s="113"/>
      <c r="O43" s="113"/>
      <c r="P43" s="113"/>
    </row>
    <row r="44" spans="1:16" s="66" customFormat="1" ht="35.25" customHeight="1">
      <c r="A44" s="112" t="s">
        <v>154</v>
      </c>
      <c r="B44" s="112"/>
      <c r="C44" s="112"/>
      <c r="D44" s="112"/>
      <c r="E44" s="112"/>
      <c r="F44" s="112"/>
      <c r="G44" s="112"/>
      <c r="H44" s="112"/>
      <c r="I44" s="112"/>
      <c r="J44" s="112"/>
      <c r="K44" s="112"/>
      <c r="L44" s="112"/>
      <c r="M44" s="112"/>
      <c r="N44" s="112"/>
      <c r="O44" s="112"/>
      <c r="P44" s="112"/>
    </row>
    <row r="45" spans="1:16" s="66" customFormat="1" ht="35.25" customHeight="1">
      <c r="A45" s="113" t="s">
        <v>174</v>
      </c>
      <c r="B45" s="113"/>
      <c r="C45" s="113"/>
      <c r="D45" s="113"/>
      <c r="E45" s="113"/>
      <c r="F45" s="113"/>
      <c r="G45" s="113"/>
      <c r="H45" s="113"/>
      <c r="I45" s="113"/>
      <c r="J45" s="113"/>
      <c r="K45" s="113"/>
      <c r="L45" s="113"/>
      <c r="M45" s="113"/>
      <c r="N45" s="113"/>
      <c r="O45" s="113"/>
      <c r="P45" s="113"/>
    </row>
    <row r="47" spans="1:7" s="1" customFormat="1" ht="50.25" customHeight="1">
      <c r="A47" s="114" t="s">
        <v>140</v>
      </c>
      <c r="B47" s="114"/>
      <c r="C47" s="114"/>
      <c r="D47" s="114"/>
      <c r="E47" s="115"/>
      <c r="F47" s="115"/>
      <c r="G47" s="116"/>
    </row>
    <row r="48" spans="1:7" ht="54" customHeight="1">
      <c r="A48" s="71" t="s">
        <v>121</v>
      </c>
      <c r="B48" s="61" t="s">
        <v>159</v>
      </c>
      <c r="C48" s="61" t="s">
        <v>160</v>
      </c>
      <c r="D48" s="61" t="s">
        <v>147</v>
      </c>
      <c r="E48" s="62" t="s">
        <v>148</v>
      </c>
      <c r="F48" s="62" t="s">
        <v>161</v>
      </c>
      <c r="G48" s="62" t="s">
        <v>162</v>
      </c>
    </row>
    <row r="49" spans="1:7" ht="15">
      <c r="A49" s="47" t="s">
        <v>120</v>
      </c>
      <c r="B49" s="46">
        <v>15687.12</v>
      </c>
      <c r="C49" s="93">
        <v>87.73272455367778</v>
      </c>
      <c r="D49" s="46">
        <v>15842.76</v>
      </c>
      <c r="E49" s="93">
        <v>88.01396422722314</v>
      </c>
      <c r="F49" s="51">
        <v>16336.48</v>
      </c>
      <c r="G49" s="93">
        <v>88.46745575267964</v>
      </c>
    </row>
    <row r="50" spans="1:7" ht="15">
      <c r="A50" s="69" t="s">
        <v>3</v>
      </c>
      <c r="B50" s="70">
        <v>2178.2</v>
      </c>
      <c r="C50" s="93">
        <v>12.181931458599218</v>
      </c>
      <c r="D50" s="70">
        <v>2157.52</v>
      </c>
      <c r="E50" s="93">
        <v>11.986035772776868</v>
      </c>
      <c r="F50" s="70">
        <v>2123.61</v>
      </c>
      <c r="G50" s="93">
        <v>11.500052257949573</v>
      </c>
    </row>
    <row r="51" spans="1:7" ht="15">
      <c r="A51" s="69" t="s">
        <v>135</v>
      </c>
      <c r="B51" s="70">
        <v>15.26</v>
      </c>
      <c r="C51" s="98">
        <v>0.08534398772299333</v>
      </c>
      <c r="D51" s="70">
        <v>0</v>
      </c>
      <c r="E51" s="98">
        <v>0</v>
      </c>
      <c r="F51" s="70">
        <v>6</v>
      </c>
      <c r="G51" s="98">
        <v>0.03249198937078721</v>
      </c>
    </row>
    <row r="52" spans="1:7" s="1" customFormat="1" ht="30.75" customHeight="1">
      <c r="A52" s="78" t="s">
        <v>123</v>
      </c>
      <c r="B52" s="72" t="s">
        <v>166</v>
      </c>
      <c r="C52" s="43" t="s">
        <v>127</v>
      </c>
      <c r="D52" s="72" t="s">
        <v>149</v>
      </c>
      <c r="E52" s="43" t="s">
        <v>127</v>
      </c>
      <c r="F52" s="34" t="s">
        <v>168</v>
      </c>
      <c r="G52" s="43" t="s">
        <v>127</v>
      </c>
    </row>
    <row r="54" spans="1:16" s="73" customFormat="1" ht="48.75" customHeight="1">
      <c r="A54" s="113" t="s">
        <v>141</v>
      </c>
      <c r="B54" s="113"/>
      <c r="C54" s="113"/>
      <c r="D54" s="113"/>
      <c r="E54" s="113"/>
      <c r="F54" s="113"/>
      <c r="G54" s="113"/>
      <c r="H54" s="65"/>
      <c r="I54" s="65"/>
      <c r="J54" s="65"/>
      <c r="K54" s="65"/>
      <c r="L54" s="65"/>
      <c r="M54" s="65"/>
      <c r="N54" s="65"/>
      <c r="O54" s="65"/>
      <c r="P54" s="65"/>
    </row>
    <row r="55" spans="1:16" s="74" customFormat="1" ht="36" customHeight="1">
      <c r="A55" s="113" t="s">
        <v>153</v>
      </c>
      <c r="B55" s="113"/>
      <c r="C55" s="113"/>
      <c r="D55" s="113"/>
      <c r="E55" s="113"/>
      <c r="F55" s="113"/>
      <c r="G55" s="113"/>
      <c r="H55" s="75"/>
      <c r="I55" s="75"/>
      <c r="J55" s="75"/>
      <c r="K55" s="75"/>
      <c r="L55" s="75"/>
      <c r="M55" s="75"/>
      <c r="N55" s="75"/>
      <c r="O55" s="75"/>
      <c r="P55" s="75"/>
    </row>
    <row r="56" spans="1:16" s="66" customFormat="1" ht="47.25" customHeight="1">
      <c r="A56" s="112" t="s">
        <v>154</v>
      </c>
      <c r="B56" s="112"/>
      <c r="C56" s="112"/>
      <c r="D56" s="112"/>
      <c r="E56" s="112"/>
      <c r="F56" s="112"/>
      <c r="G56" s="112"/>
      <c r="H56" s="65"/>
      <c r="I56" s="65"/>
      <c r="J56" s="65"/>
      <c r="K56" s="65"/>
      <c r="L56" s="65"/>
      <c r="M56" s="65"/>
      <c r="N56" s="65"/>
      <c r="O56" s="65"/>
      <c r="P56" s="65"/>
    </row>
    <row r="57" spans="1:16" s="66" customFormat="1" ht="57.75" customHeight="1">
      <c r="A57" s="113" t="s">
        <v>174</v>
      </c>
      <c r="B57" s="113"/>
      <c r="C57" s="113"/>
      <c r="D57" s="113"/>
      <c r="E57" s="113"/>
      <c r="F57" s="113"/>
      <c r="G57" s="113"/>
      <c r="H57" s="65"/>
      <c r="I57" s="65"/>
      <c r="J57" s="65"/>
      <c r="K57" s="65"/>
      <c r="L57" s="65"/>
      <c r="M57" s="65"/>
      <c r="N57" s="65"/>
      <c r="O57" s="65"/>
      <c r="P57" s="65"/>
    </row>
    <row r="59" spans="1:7" s="1" customFormat="1" ht="57" customHeight="1">
      <c r="A59" s="114" t="s">
        <v>128</v>
      </c>
      <c r="B59" s="114"/>
      <c r="C59" s="114"/>
      <c r="D59" s="114"/>
      <c r="E59" s="115"/>
      <c r="F59" s="115"/>
      <c r="G59" s="115"/>
    </row>
    <row r="60" spans="1:3" ht="54" customHeight="1">
      <c r="A60" s="71" t="s">
        <v>121</v>
      </c>
      <c r="B60" s="61" t="s">
        <v>159</v>
      </c>
      <c r="C60" s="62" t="s">
        <v>147</v>
      </c>
    </row>
    <row r="61" spans="1:3" ht="15">
      <c r="A61" s="47" t="s">
        <v>11</v>
      </c>
      <c r="B61" s="46">
        <v>4894.07</v>
      </c>
      <c r="C61" s="46">
        <v>4977.86</v>
      </c>
    </row>
    <row r="62" spans="1:3" ht="15">
      <c r="A62" s="69" t="s">
        <v>15</v>
      </c>
      <c r="B62" s="70">
        <v>4707.14</v>
      </c>
      <c r="C62" s="70">
        <v>4675.27</v>
      </c>
    </row>
    <row r="63" spans="1:3" ht="30.75" customHeight="1">
      <c r="A63" s="78" t="s">
        <v>122</v>
      </c>
      <c r="B63" s="72" t="s">
        <v>146</v>
      </c>
      <c r="C63" s="72" t="s">
        <v>134</v>
      </c>
    </row>
    <row r="65" spans="1:16" s="73" customFormat="1" ht="25.5" customHeight="1">
      <c r="A65" s="113" t="s">
        <v>124</v>
      </c>
      <c r="B65" s="113"/>
      <c r="C65" s="113"/>
      <c r="D65" s="113"/>
      <c r="E65" s="113"/>
      <c r="F65" s="113"/>
      <c r="G65" s="113"/>
      <c r="H65" s="65"/>
      <c r="I65" s="65"/>
      <c r="J65" s="65"/>
      <c r="K65" s="65"/>
      <c r="L65" s="65"/>
      <c r="M65" s="65"/>
      <c r="N65" s="65"/>
      <c r="O65" s="65"/>
      <c r="P65" s="65"/>
    </row>
    <row r="66" spans="1:16" s="74" customFormat="1" ht="35.25" customHeight="1">
      <c r="A66" s="113" t="s">
        <v>153</v>
      </c>
      <c r="B66" s="113"/>
      <c r="C66" s="113"/>
      <c r="D66" s="113"/>
      <c r="E66" s="113"/>
      <c r="F66" s="113"/>
      <c r="G66" s="113"/>
      <c r="H66" s="75"/>
      <c r="I66" s="75"/>
      <c r="J66" s="75"/>
      <c r="K66" s="75"/>
      <c r="L66" s="75"/>
      <c r="M66" s="75"/>
      <c r="N66" s="75"/>
      <c r="O66" s="75"/>
      <c r="P66" s="75"/>
    </row>
    <row r="67" spans="1:16" s="66" customFormat="1" ht="47.25" customHeight="1">
      <c r="A67" s="112" t="s">
        <v>154</v>
      </c>
      <c r="B67" s="112"/>
      <c r="C67" s="112"/>
      <c r="D67" s="112"/>
      <c r="E67" s="112"/>
      <c r="F67" s="112"/>
      <c r="G67" s="112"/>
      <c r="H67" s="65"/>
      <c r="I67" s="65"/>
      <c r="J67" s="65"/>
      <c r="K67" s="65"/>
      <c r="L67" s="65"/>
      <c r="M67" s="65"/>
      <c r="N67" s="65"/>
      <c r="O67" s="65"/>
      <c r="P67" s="65"/>
    </row>
    <row r="68" spans="1:16" s="66" customFormat="1" ht="57.75" customHeight="1">
      <c r="A68" s="113" t="s">
        <v>174</v>
      </c>
      <c r="B68" s="113"/>
      <c r="C68" s="113"/>
      <c r="D68" s="113"/>
      <c r="E68" s="113"/>
      <c r="F68" s="113"/>
      <c r="G68" s="113"/>
      <c r="H68" s="65"/>
      <c r="I68" s="65"/>
      <c r="J68" s="65"/>
      <c r="K68" s="65"/>
      <c r="L68" s="65"/>
      <c r="M68" s="65"/>
      <c r="N68" s="65"/>
      <c r="O68" s="65"/>
      <c r="P68" s="65"/>
    </row>
    <row r="70" spans="1:7" s="1" customFormat="1" ht="51.75" customHeight="1">
      <c r="A70" s="114" t="s">
        <v>129</v>
      </c>
      <c r="B70" s="114"/>
      <c r="C70" s="114"/>
      <c r="D70" s="114"/>
      <c r="E70" s="115"/>
      <c r="F70" s="115"/>
      <c r="G70" s="115"/>
    </row>
    <row r="71" spans="1:5" ht="54" customHeight="1">
      <c r="A71" s="71" t="s">
        <v>121</v>
      </c>
      <c r="B71" s="61" t="s">
        <v>159</v>
      </c>
      <c r="C71" s="61" t="s">
        <v>160</v>
      </c>
      <c r="D71" s="61" t="s">
        <v>147</v>
      </c>
      <c r="E71" s="62" t="s">
        <v>148</v>
      </c>
    </row>
    <row r="72" spans="1:10" ht="15">
      <c r="A72" s="47" t="s">
        <v>136</v>
      </c>
      <c r="B72" s="46">
        <v>15754.87</v>
      </c>
      <c r="C72" s="93">
        <v>88.11162725146501</v>
      </c>
      <c r="D72" s="42">
        <v>15853.36</v>
      </c>
      <c r="E72" s="93">
        <v>88.0728522000769</v>
      </c>
      <c r="J72" s="88"/>
    </row>
    <row r="73" spans="1:10" ht="15">
      <c r="A73" s="47" t="s">
        <v>125</v>
      </c>
      <c r="B73" s="46">
        <v>2122.71</v>
      </c>
      <c r="C73" s="93">
        <v>11.871594769297191</v>
      </c>
      <c r="D73" s="32">
        <v>2145.92</v>
      </c>
      <c r="E73" s="93">
        <v>11.921592330785966</v>
      </c>
      <c r="J73" s="88"/>
    </row>
    <row r="74" spans="1:10" ht="15">
      <c r="A74" s="47" t="s">
        <v>135</v>
      </c>
      <c r="B74" s="46">
        <v>3</v>
      </c>
      <c r="C74" s="93">
        <v>0.016777979237809958</v>
      </c>
      <c r="D74" s="32">
        <v>1</v>
      </c>
      <c r="E74" s="93">
        <v>0.005555469137146756</v>
      </c>
      <c r="J74" s="88"/>
    </row>
    <row r="75" spans="1:10" ht="15">
      <c r="A75" s="76" t="s">
        <v>137</v>
      </c>
      <c r="B75" s="77">
        <v>17880.58</v>
      </c>
      <c r="C75" s="93">
        <v>100</v>
      </c>
      <c r="D75" s="77">
        <v>18000.28</v>
      </c>
      <c r="E75" s="93">
        <v>100</v>
      </c>
      <c r="J75" s="88"/>
    </row>
    <row r="76" spans="1:5" s="1" customFormat="1" ht="30" customHeight="1">
      <c r="A76" s="78" t="s">
        <v>126</v>
      </c>
      <c r="B76" s="72" t="s">
        <v>167</v>
      </c>
      <c r="C76" s="43" t="s">
        <v>127</v>
      </c>
      <c r="D76" s="34" t="s">
        <v>150</v>
      </c>
      <c r="E76" s="43" t="s">
        <v>127</v>
      </c>
    </row>
    <row r="78" spans="1:16" s="73" customFormat="1" ht="48" customHeight="1">
      <c r="A78" s="113" t="s">
        <v>138</v>
      </c>
      <c r="B78" s="113"/>
      <c r="C78" s="113"/>
      <c r="D78" s="113"/>
      <c r="E78" s="113"/>
      <c r="F78" s="113"/>
      <c r="G78" s="113"/>
      <c r="H78" s="65"/>
      <c r="I78" s="65"/>
      <c r="J78" s="65"/>
      <c r="K78" s="65"/>
      <c r="L78" s="65"/>
      <c r="M78" s="65"/>
      <c r="N78" s="65"/>
      <c r="O78" s="65"/>
      <c r="P78" s="65"/>
    </row>
    <row r="79" spans="1:16" s="74" customFormat="1" ht="36" customHeight="1">
      <c r="A79" s="113" t="s">
        <v>153</v>
      </c>
      <c r="B79" s="113"/>
      <c r="C79" s="113"/>
      <c r="D79" s="113"/>
      <c r="E79" s="113"/>
      <c r="F79" s="113"/>
      <c r="G79" s="113"/>
      <c r="H79" s="75"/>
      <c r="I79" s="75"/>
      <c r="J79" s="75"/>
      <c r="K79" s="75"/>
      <c r="L79" s="75"/>
      <c r="M79" s="75"/>
      <c r="N79" s="75"/>
      <c r="O79" s="75"/>
      <c r="P79" s="75"/>
    </row>
    <row r="80" spans="1:16" s="66" customFormat="1" ht="47.25" customHeight="1">
      <c r="A80" s="112" t="s">
        <v>154</v>
      </c>
      <c r="B80" s="112"/>
      <c r="C80" s="112"/>
      <c r="D80" s="112"/>
      <c r="E80" s="112"/>
      <c r="F80" s="112"/>
      <c r="G80" s="112"/>
      <c r="H80" s="65"/>
      <c r="I80" s="65"/>
      <c r="J80" s="65"/>
      <c r="K80" s="65"/>
      <c r="L80" s="65"/>
      <c r="M80" s="65"/>
      <c r="N80" s="65"/>
      <c r="O80" s="65"/>
      <c r="P80" s="65"/>
    </row>
    <row r="81" spans="1:16" s="66" customFormat="1" ht="57.75" customHeight="1">
      <c r="A81" s="113" t="s">
        <v>174</v>
      </c>
      <c r="B81" s="113"/>
      <c r="C81" s="113"/>
      <c r="D81" s="113"/>
      <c r="E81" s="113"/>
      <c r="F81" s="113"/>
      <c r="G81" s="113"/>
      <c r="H81" s="65"/>
      <c r="I81" s="65"/>
      <c r="J81" s="65"/>
      <c r="K81" s="65"/>
      <c r="L81" s="65"/>
      <c r="M81" s="65"/>
      <c r="N81" s="65"/>
      <c r="O81" s="65"/>
      <c r="P81" s="65"/>
    </row>
  </sheetData>
  <sheetProtection/>
  <mergeCells count="32">
    <mergeCell ref="A1:P1"/>
    <mergeCell ref="I2:N2"/>
    <mergeCell ref="A3:A4"/>
    <mergeCell ref="I3:I4"/>
    <mergeCell ref="J3:J4"/>
    <mergeCell ref="A2:G2"/>
    <mergeCell ref="P3:P4"/>
    <mergeCell ref="G3:G4"/>
    <mergeCell ref="B3:F3"/>
    <mergeCell ref="K3:K4"/>
    <mergeCell ref="M3:M4"/>
    <mergeCell ref="N3:N4"/>
    <mergeCell ref="L3:L4"/>
    <mergeCell ref="A42:P42"/>
    <mergeCell ref="A43:P43"/>
    <mergeCell ref="A45:P45"/>
    <mergeCell ref="A81:G81"/>
    <mergeCell ref="A54:G54"/>
    <mergeCell ref="A55:G55"/>
    <mergeCell ref="A56:G56"/>
    <mergeCell ref="A57:G57"/>
    <mergeCell ref="A65:G65"/>
    <mergeCell ref="A66:G66"/>
    <mergeCell ref="A67:G67"/>
    <mergeCell ref="A80:G80"/>
    <mergeCell ref="A78:G78"/>
    <mergeCell ref="A79:G79"/>
    <mergeCell ref="A59:G59"/>
    <mergeCell ref="A44:P44"/>
    <mergeCell ref="A47:G47"/>
    <mergeCell ref="A70:G70"/>
    <mergeCell ref="A68:G68"/>
  </mergeCells>
  <conditionalFormatting sqref="A5:A40">
    <cfRule type="cellIs" priority="1" dxfId="2" operator="equal" stopIfTrue="1">
      <formula>""</formula>
    </cfRule>
    <cfRule type="cellIs" priority="2" dxfId="3" operator="equal" stopIfTrue="1">
      <formula>""</formula>
    </cfRule>
  </conditionalFormatting>
  <printOptions/>
  <pageMargins left="0.75" right="0.75" top="1" bottom="1" header="0.5" footer="0.5"/>
  <pageSetup horizontalDpi="600" verticalDpi="600" orientation="portrait" paperSize="8" scale="70" r:id="rId1"/>
  <rowBreaks count="1" manualBreakCount="1">
    <brk id="45" max="15" man="1"/>
  </rowBreaks>
</worksheet>
</file>

<file path=xl/worksheets/sheet2.xml><?xml version="1.0" encoding="utf-8"?>
<worksheet xmlns="http://schemas.openxmlformats.org/spreadsheetml/2006/main" xmlns:r="http://schemas.openxmlformats.org/officeDocument/2006/relationships">
  <dimension ref="A1:P100"/>
  <sheetViews>
    <sheetView zoomScalePageLayoutView="0" workbookViewId="0" topLeftCell="A46">
      <selection activeCell="D70" sqref="D70"/>
    </sheetView>
  </sheetViews>
  <sheetFormatPr defaultColWidth="9.140625" defaultRowHeight="15"/>
  <cols>
    <col min="1" max="1" width="35.7109375" style="0" customWidth="1"/>
    <col min="2" max="2" width="13.57421875" style="0" bestFit="1" customWidth="1"/>
    <col min="3" max="3" width="12.7109375" style="0" bestFit="1" customWidth="1"/>
    <col min="4" max="4" width="14.7109375" style="0" customWidth="1"/>
    <col min="5" max="5" width="10.00390625" style="0" customWidth="1"/>
    <col min="6" max="6" width="11.7109375" style="0" customWidth="1"/>
    <col min="7" max="7" width="9.57421875" style="0" customWidth="1"/>
  </cols>
  <sheetData>
    <row r="1" spans="1:7" ht="21" customHeight="1">
      <c r="A1" s="114" t="s">
        <v>130</v>
      </c>
      <c r="B1" s="115"/>
      <c r="C1" s="115"/>
      <c r="D1" s="115"/>
      <c r="E1" s="94"/>
      <c r="F1" s="94"/>
      <c r="G1" s="94"/>
    </row>
    <row r="2" spans="1:7" ht="35.25" customHeight="1">
      <c r="A2" s="115"/>
      <c r="B2" s="115"/>
      <c r="C2" s="115"/>
      <c r="D2" s="115"/>
      <c r="E2" s="79"/>
      <c r="F2" s="79"/>
      <c r="G2" s="79"/>
    </row>
    <row r="3" spans="1:7" ht="25.5" customHeight="1">
      <c r="A3" s="141" t="s">
        <v>155</v>
      </c>
      <c r="B3" s="142"/>
      <c r="C3" s="143"/>
      <c r="D3" s="5"/>
      <c r="E3" s="5"/>
      <c r="F3" s="5"/>
      <c r="G3" s="5"/>
    </row>
    <row r="4" spans="1:3" s="6" customFormat="1" ht="35.25" customHeight="1">
      <c r="A4" s="9" t="s">
        <v>119</v>
      </c>
      <c r="B4" s="16" t="s">
        <v>23</v>
      </c>
      <c r="C4" s="18" t="s">
        <v>108</v>
      </c>
    </row>
    <row r="5" spans="1:3" s="6" customFormat="1" ht="14.25">
      <c r="A5" s="19" t="s">
        <v>0</v>
      </c>
      <c r="B5" s="30"/>
      <c r="C5" s="31"/>
    </row>
    <row r="6" spans="1:3" s="6" customFormat="1" ht="14.25">
      <c r="A6" s="21" t="s">
        <v>85</v>
      </c>
      <c r="B6" s="32">
        <v>5135.8</v>
      </c>
      <c r="C6" s="81">
        <v>28.72278192318146</v>
      </c>
    </row>
    <row r="7" spans="1:3" s="6" customFormat="1" ht="14.25">
      <c r="A7" s="21" t="s">
        <v>87</v>
      </c>
      <c r="B7" s="32">
        <v>313.1</v>
      </c>
      <c r="C7" s="81">
        <v>1.7510617664527661</v>
      </c>
    </row>
    <row r="8" spans="1:3" s="6" customFormat="1" ht="14.25">
      <c r="A8" s="21" t="s">
        <v>86</v>
      </c>
      <c r="B8" s="32">
        <v>3884.46</v>
      </c>
      <c r="C8" s="81">
        <v>21.724463076701092</v>
      </c>
    </row>
    <row r="9" spans="1:3" s="6" customFormat="1" ht="14.25">
      <c r="A9" s="20" t="s">
        <v>1</v>
      </c>
      <c r="B9" s="17"/>
      <c r="C9" s="80"/>
    </row>
    <row r="10" spans="1:3" s="6" customFormat="1" ht="14.25">
      <c r="A10" s="21" t="s">
        <v>80</v>
      </c>
      <c r="B10" s="32">
        <v>1082.06</v>
      </c>
      <c r="C10" s="81">
        <v>6.051593404688214</v>
      </c>
    </row>
    <row r="11" spans="1:3" s="6" customFormat="1" ht="14.25">
      <c r="A11" s="21" t="s">
        <v>83</v>
      </c>
      <c r="B11" s="32">
        <v>99.81</v>
      </c>
      <c r="C11" s="81">
        <v>0.5582033692419373</v>
      </c>
    </row>
    <row r="12" spans="1:3" s="6" customFormat="1" ht="14.25">
      <c r="A12" s="21" t="s">
        <v>81</v>
      </c>
      <c r="B12" s="32">
        <v>895.69</v>
      </c>
      <c r="C12" s="81">
        <v>5.009289407838001</v>
      </c>
    </row>
    <row r="13" spans="1:3" s="6" customFormat="1" ht="14.25">
      <c r="A13" s="21" t="s">
        <v>84</v>
      </c>
      <c r="B13" s="32">
        <v>1433.81</v>
      </c>
      <c r="C13" s="81">
        <v>8.018811470321431</v>
      </c>
    </row>
    <row r="14" spans="1:3" s="6" customFormat="1" ht="14.25">
      <c r="A14" s="21" t="s">
        <v>82</v>
      </c>
      <c r="B14" s="32">
        <v>443.6</v>
      </c>
      <c r="C14" s="81">
        <v>2.480903863297499</v>
      </c>
    </row>
    <row r="15" spans="1:3" s="6" customFormat="1" ht="14.25">
      <c r="A15" s="20" t="s">
        <v>71</v>
      </c>
      <c r="B15" s="17"/>
      <c r="C15" s="80"/>
    </row>
    <row r="16" spans="1:3" s="6" customFormat="1" ht="14.25">
      <c r="A16" s="21" t="s">
        <v>94</v>
      </c>
      <c r="B16" s="32">
        <v>211.01</v>
      </c>
      <c r="C16" s="81">
        <v>1.180107132990093</v>
      </c>
    </row>
    <row r="17" spans="1:3" s="6" customFormat="1" ht="14.25">
      <c r="A17" s="21" t="s">
        <v>92</v>
      </c>
      <c r="B17" s="32">
        <v>13.12</v>
      </c>
      <c r="C17" s="81">
        <v>0.07337569586668888</v>
      </c>
    </row>
    <row r="18" spans="1:3" s="6" customFormat="1" ht="14.25">
      <c r="A18" s="21" t="s">
        <v>90</v>
      </c>
      <c r="B18" s="32">
        <v>131.27</v>
      </c>
      <c r="C18" s="81">
        <v>0.7341484448491042</v>
      </c>
    </row>
    <row r="19" spans="1:3" s="6" customFormat="1" ht="14.25">
      <c r="A19" s="21" t="s">
        <v>89</v>
      </c>
      <c r="B19" s="32">
        <v>706.33</v>
      </c>
      <c r="C19" s="81">
        <v>3.9502633583474362</v>
      </c>
    </row>
    <row r="20" spans="1:3" s="6" customFormat="1" ht="14.25">
      <c r="A20" s="21" t="s">
        <v>93</v>
      </c>
      <c r="B20" s="32">
        <v>665.65</v>
      </c>
      <c r="C20" s="81">
        <v>3.7227539598827324</v>
      </c>
    </row>
    <row r="21" spans="1:3" s="6" customFormat="1" ht="14.25">
      <c r="A21" s="21" t="s">
        <v>95</v>
      </c>
      <c r="B21" s="32">
        <v>184.42</v>
      </c>
      <c r="C21" s="81">
        <v>1.0313983103456377</v>
      </c>
    </row>
    <row r="22" spans="1:3" s="6" customFormat="1" ht="14.25">
      <c r="A22" s="21" t="s">
        <v>88</v>
      </c>
      <c r="B22" s="32">
        <v>98.36</v>
      </c>
      <c r="C22" s="81">
        <v>0.5500940126103291</v>
      </c>
    </row>
    <row r="23" spans="1:3" s="6" customFormat="1" ht="14.25">
      <c r="A23" s="21" t="s">
        <v>106</v>
      </c>
      <c r="B23" s="32">
        <v>303.82</v>
      </c>
      <c r="C23" s="81">
        <v>1.6991618840104736</v>
      </c>
    </row>
    <row r="24" spans="1:3" s="6" customFormat="1" ht="14.25">
      <c r="A24" s="21" t="s">
        <v>91</v>
      </c>
      <c r="B24" s="32">
        <v>84.81</v>
      </c>
      <c r="C24" s="81">
        <v>0.47431347305288746</v>
      </c>
    </row>
    <row r="25" spans="1:3" s="6" customFormat="1" ht="14.25">
      <c r="A25" s="20" t="s">
        <v>3</v>
      </c>
      <c r="B25" s="17"/>
      <c r="C25" s="80"/>
    </row>
    <row r="26" spans="1:3" s="6" customFormat="1" ht="14.25">
      <c r="A26" s="21" t="s">
        <v>72</v>
      </c>
      <c r="B26" s="32">
        <v>258.29</v>
      </c>
      <c r="C26" s="81">
        <v>1.444528085777978</v>
      </c>
    </row>
    <row r="27" spans="1:3" s="6" customFormat="1" ht="14.25">
      <c r="A27" s="21" t="s">
        <v>73</v>
      </c>
      <c r="B27" s="32">
        <v>279.3</v>
      </c>
      <c r="C27" s="81">
        <v>1.5620298670401072</v>
      </c>
    </row>
    <row r="28" spans="1:3" s="6" customFormat="1" ht="14.25">
      <c r="A28" s="21" t="s">
        <v>79</v>
      </c>
      <c r="B28" s="32">
        <v>189.68</v>
      </c>
      <c r="C28" s="81">
        <v>1.0608157006092642</v>
      </c>
    </row>
    <row r="29" spans="1:3" s="6" customFormat="1" ht="14.25">
      <c r="A29" s="22" t="s">
        <v>107</v>
      </c>
      <c r="B29" s="32">
        <v>68.89</v>
      </c>
      <c r="C29" s="81">
        <v>0.385278329897576</v>
      </c>
    </row>
    <row r="30" spans="1:3" s="6" customFormat="1" ht="14.25">
      <c r="A30" s="21" t="s">
        <v>77</v>
      </c>
      <c r="B30" s="32">
        <v>375.46</v>
      </c>
      <c r="C30" s="81">
        <v>2.0998200282093755</v>
      </c>
    </row>
    <row r="31" spans="1:3" s="6" customFormat="1" ht="14.25">
      <c r="A31" s="21" t="s">
        <v>75</v>
      </c>
      <c r="B31" s="32">
        <v>99.77</v>
      </c>
      <c r="C31" s="81">
        <v>0.5579796628520999</v>
      </c>
    </row>
    <row r="32" spans="1:3" s="6" customFormat="1" ht="14.25">
      <c r="A32" s="21" t="s">
        <v>76</v>
      </c>
      <c r="B32" s="32">
        <v>84.85</v>
      </c>
      <c r="C32" s="81">
        <v>0.47453717944272494</v>
      </c>
    </row>
    <row r="33" spans="1:3" s="6" customFormat="1" ht="14.25">
      <c r="A33" s="21" t="s">
        <v>78</v>
      </c>
      <c r="B33" s="32">
        <v>14.62</v>
      </c>
      <c r="C33" s="81">
        <v>0.08176468548559386</v>
      </c>
    </row>
    <row r="34" spans="1:3" s="6" customFormat="1" ht="14.25">
      <c r="A34" s="21" t="s">
        <v>74</v>
      </c>
      <c r="B34" s="32">
        <v>807.34</v>
      </c>
      <c r="C34" s="81">
        <v>4.515177919284497</v>
      </c>
    </row>
    <row r="35" spans="1:3" s="6" customFormat="1" ht="14.25">
      <c r="A35" s="20" t="s">
        <v>70</v>
      </c>
      <c r="B35" s="17"/>
      <c r="C35" s="80"/>
    </row>
    <row r="36" spans="1:3" s="6" customFormat="1" ht="14.25">
      <c r="A36" s="22" t="s">
        <v>70</v>
      </c>
      <c r="B36" s="32">
        <v>15.26</v>
      </c>
      <c r="C36" s="81">
        <v>0.08534398772299331</v>
      </c>
    </row>
    <row r="37" spans="1:4" s="6" customFormat="1" ht="14.25">
      <c r="A37" s="33" t="s">
        <v>137</v>
      </c>
      <c r="B37" s="97">
        <v>17880.58</v>
      </c>
      <c r="C37" s="82">
        <v>100</v>
      </c>
      <c r="D37" s="15"/>
    </row>
    <row r="38" spans="1:4" s="6" customFormat="1" ht="14.25">
      <c r="A38" s="67"/>
      <c r="B38" s="68"/>
      <c r="C38" s="15"/>
      <c r="D38" s="15"/>
    </row>
    <row r="39" spans="1:16" s="66" customFormat="1" ht="24.75" customHeight="1">
      <c r="A39" s="113" t="s">
        <v>170</v>
      </c>
      <c r="B39" s="113"/>
      <c r="C39" s="113"/>
      <c r="D39" s="134"/>
      <c r="E39" s="134"/>
      <c r="F39" s="134"/>
      <c r="G39" s="134"/>
      <c r="H39" s="6"/>
      <c r="I39" s="6"/>
      <c r="J39" s="65"/>
      <c r="K39" s="65"/>
      <c r="L39" s="65"/>
      <c r="M39" s="65"/>
      <c r="N39" s="65"/>
      <c r="O39" s="65"/>
      <c r="P39" s="65"/>
    </row>
    <row r="40" spans="1:16" s="66" customFormat="1" ht="27.75" customHeight="1">
      <c r="A40" s="113" t="s">
        <v>153</v>
      </c>
      <c r="B40" s="113"/>
      <c r="C40" s="113"/>
      <c r="D40" s="134"/>
      <c r="E40" s="134"/>
      <c r="F40" s="134"/>
      <c r="G40" s="134"/>
      <c r="H40" s="6"/>
      <c r="I40" s="6"/>
      <c r="J40" s="113"/>
      <c r="K40" s="113"/>
      <c r="L40" s="113"/>
      <c r="M40" s="113"/>
      <c r="N40" s="113"/>
      <c r="O40" s="113"/>
      <c r="P40" s="65"/>
    </row>
    <row r="41" spans="1:16" s="66" customFormat="1" ht="48.75" customHeight="1">
      <c r="A41" s="112" t="s">
        <v>154</v>
      </c>
      <c r="B41" s="112"/>
      <c r="C41" s="112"/>
      <c r="D41" s="112"/>
      <c r="E41" s="112"/>
      <c r="F41" s="112"/>
      <c r="G41" s="112"/>
      <c r="H41" s="65"/>
      <c r="I41" s="65"/>
      <c r="J41" s="65"/>
      <c r="K41" s="65"/>
      <c r="L41" s="65"/>
      <c r="M41" s="65"/>
      <c r="N41" s="65"/>
      <c r="O41" s="65"/>
      <c r="P41" s="65"/>
    </row>
    <row r="42" spans="1:9" s="11" customFormat="1" ht="38.25" customHeight="1">
      <c r="A42" s="113" t="s">
        <v>175</v>
      </c>
      <c r="B42" s="113"/>
      <c r="C42" s="113"/>
      <c r="D42" s="134"/>
      <c r="E42" s="134"/>
      <c r="F42" s="134"/>
      <c r="G42" s="134"/>
      <c r="H42" s="6"/>
      <c r="I42" s="6"/>
    </row>
    <row r="43" spans="1:9" s="11" customFormat="1" ht="14.25">
      <c r="A43" s="14"/>
      <c r="B43" s="2"/>
      <c r="C43" s="15"/>
      <c r="D43" s="6"/>
      <c r="E43" s="6"/>
      <c r="F43" s="6"/>
      <c r="G43" s="6"/>
      <c r="H43" s="6"/>
      <c r="I43" s="6"/>
    </row>
    <row r="44" spans="1:7" s="59" customFormat="1" ht="42" customHeight="1">
      <c r="A44" s="144" t="s">
        <v>131</v>
      </c>
      <c r="B44" s="144"/>
      <c r="C44" s="144"/>
      <c r="D44" s="145"/>
      <c r="E44" s="145"/>
      <c r="F44" s="145"/>
      <c r="G44" s="145"/>
    </row>
    <row r="45" spans="1:7" ht="25.5" customHeight="1">
      <c r="A45" s="141" t="s">
        <v>155</v>
      </c>
      <c r="B45" s="128"/>
      <c r="C45" s="128"/>
      <c r="D45" s="128"/>
      <c r="E45" s="128"/>
      <c r="F45" s="128"/>
      <c r="G45" s="129"/>
    </row>
    <row r="46" spans="1:7" ht="35.25" customHeight="1">
      <c r="A46" s="135" t="s">
        <v>103</v>
      </c>
      <c r="B46" s="137" t="s">
        <v>25</v>
      </c>
      <c r="C46" s="138"/>
      <c r="D46" s="138"/>
      <c r="E46" s="138"/>
      <c r="F46" s="138"/>
      <c r="G46" s="139" t="s">
        <v>109</v>
      </c>
    </row>
    <row r="47" spans="1:7" s="1" customFormat="1" ht="51.75" customHeight="1">
      <c r="A47" s="136"/>
      <c r="B47" s="44" t="s">
        <v>0</v>
      </c>
      <c r="C47" s="44" t="s">
        <v>1</v>
      </c>
      <c r="D47" s="44" t="s">
        <v>2</v>
      </c>
      <c r="E47" s="44" t="s">
        <v>3</v>
      </c>
      <c r="F47" s="44" t="s">
        <v>70</v>
      </c>
      <c r="G47" s="140"/>
    </row>
    <row r="48" spans="1:7" ht="15">
      <c r="A48" s="50" t="s">
        <v>60</v>
      </c>
      <c r="B48" s="51">
        <v>1561.03</v>
      </c>
      <c r="C48" s="51">
        <v>460.12</v>
      </c>
      <c r="D48" s="51">
        <v>354.18</v>
      </c>
      <c r="E48" s="51">
        <v>277.14</v>
      </c>
      <c r="F48" s="51">
        <v>10.45</v>
      </c>
      <c r="G48" s="51">
        <v>2662.92</v>
      </c>
    </row>
    <row r="49" spans="1:7" ht="15">
      <c r="A49" s="45" t="s">
        <v>61</v>
      </c>
      <c r="B49" s="46">
        <v>599.7</v>
      </c>
      <c r="C49" s="46">
        <v>189.7</v>
      </c>
      <c r="D49" s="46">
        <v>184.33</v>
      </c>
      <c r="E49" s="46">
        <v>99.98</v>
      </c>
      <c r="F49" s="46">
        <v>0</v>
      </c>
      <c r="G49" s="46">
        <v>1073.71</v>
      </c>
    </row>
    <row r="50" spans="1:7" ht="15">
      <c r="A50" s="47" t="s">
        <v>62</v>
      </c>
      <c r="B50" s="46">
        <v>927.35</v>
      </c>
      <c r="C50" s="46">
        <v>451.48</v>
      </c>
      <c r="D50" s="46">
        <v>317.89</v>
      </c>
      <c r="E50" s="46">
        <v>290.77</v>
      </c>
      <c r="F50" s="46">
        <v>0</v>
      </c>
      <c r="G50" s="46">
        <v>1987.49</v>
      </c>
    </row>
    <row r="51" spans="1:7" ht="15">
      <c r="A51" s="47" t="s">
        <v>63</v>
      </c>
      <c r="B51" s="46">
        <v>652.54</v>
      </c>
      <c r="C51" s="46">
        <v>382.19</v>
      </c>
      <c r="D51" s="46">
        <v>394.29</v>
      </c>
      <c r="E51" s="46">
        <v>242.51</v>
      </c>
      <c r="F51" s="46">
        <v>0.61</v>
      </c>
      <c r="G51" s="46">
        <v>1672.14</v>
      </c>
    </row>
    <row r="52" spans="1:7" ht="15">
      <c r="A52" s="47" t="s">
        <v>64</v>
      </c>
      <c r="B52" s="46">
        <v>641.55</v>
      </c>
      <c r="C52" s="46">
        <v>207.75</v>
      </c>
      <c r="D52" s="46">
        <v>46.32</v>
      </c>
      <c r="E52" s="46">
        <v>90.45</v>
      </c>
      <c r="F52" s="46">
        <v>0</v>
      </c>
      <c r="G52" s="46">
        <v>986.07</v>
      </c>
    </row>
    <row r="53" spans="1:7" ht="15">
      <c r="A53" s="47" t="s">
        <v>65</v>
      </c>
      <c r="B53" s="46">
        <v>1058.34</v>
      </c>
      <c r="C53" s="46">
        <v>523.25</v>
      </c>
      <c r="D53" s="46">
        <v>326.43</v>
      </c>
      <c r="E53" s="46">
        <v>177.46</v>
      </c>
      <c r="F53" s="46">
        <v>4.2</v>
      </c>
      <c r="G53" s="46">
        <v>2089.68</v>
      </c>
    </row>
    <row r="54" spans="1:7" ht="15">
      <c r="A54" s="47" t="s">
        <v>66</v>
      </c>
      <c r="B54" s="46">
        <v>661.79</v>
      </c>
      <c r="C54" s="46">
        <v>357.31</v>
      </c>
      <c r="D54" s="46">
        <v>191.11</v>
      </c>
      <c r="E54" s="46">
        <v>312.86</v>
      </c>
      <c r="F54" s="46">
        <v>0</v>
      </c>
      <c r="G54" s="46">
        <v>1523.07</v>
      </c>
    </row>
    <row r="55" spans="1:7" ht="15">
      <c r="A55" s="47" t="s">
        <v>67</v>
      </c>
      <c r="B55" s="46">
        <v>608.66</v>
      </c>
      <c r="C55" s="46">
        <v>346.98</v>
      </c>
      <c r="D55" s="46">
        <v>199.43</v>
      </c>
      <c r="E55" s="46">
        <v>215.2</v>
      </c>
      <c r="F55" s="46">
        <v>0</v>
      </c>
      <c r="G55" s="46">
        <v>1370.27</v>
      </c>
    </row>
    <row r="56" spans="1:7" ht="15">
      <c r="A56" s="47" t="s">
        <v>68</v>
      </c>
      <c r="B56" s="46">
        <v>1172.09</v>
      </c>
      <c r="C56" s="46">
        <v>425.6</v>
      </c>
      <c r="D56" s="46">
        <v>237.45</v>
      </c>
      <c r="E56" s="46">
        <v>246.16</v>
      </c>
      <c r="F56" s="46">
        <v>0</v>
      </c>
      <c r="G56" s="46">
        <v>2081.3</v>
      </c>
    </row>
    <row r="57" spans="1:7" ht="15">
      <c r="A57" s="47" t="s">
        <v>69</v>
      </c>
      <c r="B57" s="46">
        <v>1450.31</v>
      </c>
      <c r="C57" s="46">
        <v>610.59</v>
      </c>
      <c r="D57" s="46">
        <v>147.36</v>
      </c>
      <c r="E57" s="46">
        <v>225.67</v>
      </c>
      <c r="F57" s="46">
        <v>0</v>
      </c>
      <c r="G57" s="46">
        <v>2433.93</v>
      </c>
    </row>
    <row r="58" spans="1:7" ht="15">
      <c r="A58" s="48" t="s">
        <v>137</v>
      </c>
      <c r="B58" s="49">
        <v>9333.36</v>
      </c>
      <c r="C58" s="49">
        <v>3954.97</v>
      </c>
      <c r="D58" s="49">
        <v>2398.79</v>
      </c>
      <c r="E58" s="49">
        <v>2178.2</v>
      </c>
      <c r="F58" s="49">
        <v>15.26</v>
      </c>
      <c r="G58" s="49">
        <v>17880.58</v>
      </c>
    </row>
    <row r="59" spans="1:7" ht="15">
      <c r="A59" s="8"/>
      <c r="B59" s="3"/>
      <c r="C59" s="4"/>
      <c r="D59" s="3"/>
      <c r="E59" s="4"/>
      <c r="F59" s="3"/>
      <c r="G59" s="4"/>
    </row>
    <row r="60" spans="1:16" s="66" customFormat="1" ht="24.75" customHeight="1">
      <c r="A60" s="113" t="s">
        <v>171</v>
      </c>
      <c r="B60" s="113"/>
      <c r="C60" s="113"/>
      <c r="D60" s="134"/>
      <c r="E60" s="134"/>
      <c r="F60" s="134"/>
      <c r="G60" s="134"/>
      <c r="H60" s="6"/>
      <c r="I60" s="6"/>
      <c r="J60" s="65"/>
      <c r="K60" s="65"/>
      <c r="L60" s="65"/>
      <c r="M60" s="65"/>
      <c r="N60" s="65"/>
      <c r="O60" s="65"/>
      <c r="P60" s="65"/>
    </row>
    <row r="61" spans="1:16" s="66" customFormat="1" ht="27" customHeight="1">
      <c r="A61" s="113" t="s">
        <v>153</v>
      </c>
      <c r="B61" s="113"/>
      <c r="C61" s="113"/>
      <c r="D61" s="134"/>
      <c r="E61" s="134"/>
      <c r="F61" s="134"/>
      <c r="G61" s="134"/>
      <c r="H61" s="6"/>
      <c r="I61" s="6"/>
      <c r="J61" s="113"/>
      <c r="K61" s="113"/>
      <c r="L61" s="113"/>
      <c r="M61" s="113"/>
      <c r="N61" s="113"/>
      <c r="O61" s="113"/>
      <c r="P61" s="65"/>
    </row>
    <row r="62" spans="1:16" s="66" customFormat="1" ht="48" customHeight="1">
      <c r="A62" s="112" t="s">
        <v>154</v>
      </c>
      <c r="B62" s="112"/>
      <c r="C62" s="112"/>
      <c r="D62" s="112"/>
      <c r="E62" s="112"/>
      <c r="F62" s="112"/>
      <c r="G62" s="112"/>
      <c r="H62" s="65"/>
      <c r="I62" s="65"/>
      <c r="J62" s="65"/>
      <c r="K62" s="65"/>
      <c r="L62" s="65"/>
      <c r="M62" s="65"/>
      <c r="N62" s="65"/>
      <c r="O62" s="65"/>
      <c r="P62" s="65"/>
    </row>
    <row r="63" spans="1:7" ht="36" customHeight="1">
      <c r="A63" s="113" t="s">
        <v>175</v>
      </c>
      <c r="B63" s="113"/>
      <c r="C63" s="113"/>
      <c r="D63" s="134"/>
      <c r="E63" s="134"/>
      <c r="F63" s="134"/>
      <c r="G63" s="134"/>
    </row>
    <row r="89" spans="3:4" s="11" customFormat="1" ht="14.25">
      <c r="C89" s="13"/>
      <c r="D89" s="10"/>
    </row>
    <row r="90" s="11" customFormat="1" ht="15">
      <c r="B90"/>
    </row>
    <row r="91" spans="2:4" s="11" customFormat="1" ht="15">
      <c r="B91"/>
      <c r="C91" s="12"/>
      <c r="D91" s="7"/>
    </row>
    <row r="92" ht="15">
      <c r="D92" s="7"/>
    </row>
    <row r="93" ht="15">
      <c r="D93" s="7"/>
    </row>
    <row r="94" ht="15">
      <c r="D94" s="7"/>
    </row>
    <row r="95" ht="15">
      <c r="D95" s="7"/>
    </row>
    <row r="96" ht="15">
      <c r="D96" s="7"/>
    </row>
    <row r="97" ht="15">
      <c r="D97" s="7"/>
    </row>
    <row r="98" ht="15">
      <c r="D98" s="7"/>
    </row>
    <row r="99" ht="15">
      <c r="D99" s="7"/>
    </row>
    <row r="100" ht="15">
      <c r="D100" s="7"/>
    </row>
  </sheetData>
  <sheetProtection/>
  <mergeCells count="19">
    <mergeCell ref="J40:L40"/>
    <mergeCell ref="A42:G42"/>
    <mergeCell ref="A63:G63"/>
    <mergeCell ref="A1:D2"/>
    <mergeCell ref="A40:G40"/>
    <mergeCell ref="A45:G45"/>
    <mergeCell ref="A3:C3"/>
    <mergeCell ref="A44:G44"/>
    <mergeCell ref="A41:G41"/>
    <mergeCell ref="M40:O40"/>
    <mergeCell ref="A39:G39"/>
    <mergeCell ref="A62:G62"/>
    <mergeCell ref="A61:G61"/>
    <mergeCell ref="A46:A47"/>
    <mergeCell ref="J61:L61"/>
    <mergeCell ref="A60:G60"/>
    <mergeCell ref="M61:O61"/>
    <mergeCell ref="B46:F46"/>
    <mergeCell ref="G46:G47"/>
  </mergeCells>
  <printOptions/>
  <pageMargins left="0.75" right="0.75" top="1" bottom="1" header="0.5" footer="0.5"/>
  <pageSetup horizontalDpi="600" verticalDpi="600" orientation="portrait" paperSize="8" scale="75" r:id="rId2"/>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P44"/>
  <sheetViews>
    <sheetView zoomScalePageLayoutView="0" workbookViewId="0" topLeftCell="A13">
      <selection activeCell="M5" sqref="M5"/>
    </sheetView>
  </sheetViews>
  <sheetFormatPr defaultColWidth="9.140625" defaultRowHeight="15"/>
  <cols>
    <col min="1" max="1" width="34.421875" style="0" customWidth="1"/>
    <col min="2" max="3" width="11.57421875" style="0" bestFit="1" customWidth="1"/>
    <col min="4" max="4" width="11.28125" style="0" customWidth="1"/>
    <col min="5" max="5" width="8.57421875" style="0" customWidth="1"/>
    <col min="6" max="6" width="8.421875" style="0" customWidth="1"/>
    <col min="8" max="8" width="7.8515625" style="0" customWidth="1"/>
  </cols>
  <sheetData>
    <row r="1" spans="1:8" ht="43.5" customHeight="1">
      <c r="A1" s="114" t="s">
        <v>132</v>
      </c>
      <c r="B1" s="148"/>
      <c r="C1" s="148"/>
      <c r="D1" s="148"/>
      <c r="E1" s="148"/>
      <c r="F1" s="149"/>
      <c r="G1" s="149"/>
      <c r="H1" s="149"/>
    </row>
    <row r="2" spans="1:8" ht="30.75" customHeight="1">
      <c r="A2" s="132" t="s">
        <v>155</v>
      </c>
      <c r="B2" s="119"/>
      <c r="C2" s="119"/>
      <c r="D2" s="119"/>
      <c r="E2" s="119"/>
      <c r="F2" s="146"/>
      <c r="G2" s="146"/>
      <c r="H2" s="147"/>
    </row>
    <row r="3" spans="1:8" s="1" customFormat="1" ht="62.25" customHeight="1">
      <c r="A3" s="96" t="s">
        <v>96</v>
      </c>
      <c r="B3" s="99" t="s">
        <v>163</v>
      </c>
      <c r="C3" s="99" t="s">
        <v>151</v>
      </c>
      <c r="D3" s="99" t="s">
        <v>164</v>
      </c>
      <c r="E3" s="100" t="s">
        <v>102</v>
      </c>
      <c r="F3" s="100" t="s">
        <v>142</v>
      </c>
      <c r="G3" s="100" t="s">
        <v>101</v>
      </c>
      <c r="H3" s="101" t="s">
        <v>143</v>
      </c>
    </row>
    <row r="4" spans="1:8" s="1" customFormat="1" ht="15">
      <c r="A4" s="19" t="s">
        <v>51</v>
      </c>
      <c r="B4" s="32">
        <v>489.3</v>
      </c>
      <c r="C4" s="107">
        <v>489.3</v>
      </c>
      <c r="D4" s="107">
        <v>470.2</v>
      </c>
      <c r="E4" s="32">
        <v>0</v>
      </c>
      <c r="F4" s="32">
        <v>19.1</v>
      </c>
      <c r="G4" s="102">
        <v>0</v>
      </c>
      <c r="H4" s="81">
        <v>4.062101233517657</v>
      </c>
    </row>
    <row r="5" spans="1:8" s="1" customFormat="1" ht="15">
      <c r="A5" s="19" t="s">
        <v>53</v>
      </c>
      <c r="B5" s="32">
        <v>178.37</v>
      </c>
      <c r="C5" s="107">
        <v>179.11</v>
      </c>
      <c r="D5" s="107">
        <v>176.16</v>
      </c>
      <c r="E5" s="32">
        <v>-0.7400000000000091</v>
      </c>
      <c r="F5" s="32">
        <v>2.210000000000008</v>
      </c>
      <c r="G5" s="102">
        <v>-0.41315392775389925</v>
      </c>
      <c r="H5" s="81">
        <v>1.254541326067216</v>
      </c>
    </row>
    <row r="6" spans="1:8" s="1" customFormat="1" ht="15">
      <c r="A6" s="19" t="s">
        <v>52</v>
      </c>
      <c r="B6" s="32">
        <v>203.21</v>
      </c>
      <c r="C6" s="107">
        <v>207.38</v>
      </c>
      <c r="D6" s="107">
        <v>222</v>
      </c>
      <c r="E6" s="32">
        <v>-4.170000000000016</v>
      </c>
      <c r="F6" s="32">
        <v>-18.79</v>
      </c>
      <c r="G6" s="102">
        <v>-2.0108014273314763</v>
      </c>
      <c r="H6" s="81">
        <v>-8.463963963963973</v>
      </c>
    </row>
    <row r="7" spans="1:8" s="1" customFormat="1" ht="15">
      <c r="A7" s="19" t="s">
        <v>37</v>
      </c>
      <c r="B7" s="32">
        <v>309.36</v>
      </c>
      <c r="C7" s="107">
        <v>322.02</v>
      </c>
      <c r="D7" s="107">
        <v>329.44</v>
      </c>
      <c r="E7" s="32">
        <v>-12.66</v>
      </c>
      <c r="F7" s="32">
        <v>-20.08</v>
      </c>
      <c r="G7" s="102">
        <v>-3.9314328302589803</v>
      </c>
      <c r="H7" s="81">
        <v>-6.095191840699364</v>
      </c>
    </row>
    <row r="8" spans="1:8" s="1" customFormat="1" ht="15">
      <c r="A8" s="19" t="s">
        <v>31</v>
      </c>
      <c r="B8" s="32">
        <v>157.96</v>
      </c>
      <c r="C8" s="107">
        <v>155.44</v>
      </c>
      <c r="D8" s="107">
        <v>166.4</v>
      </c>
      <c r="E8" s="32">
        <v>2.5200000000000102</v>
      </c>
      <c r="F8" s="32">
        <v>-8.44</v>
      </c>
      <c r="G8" s="102">
        <v>1.621204323211535</v>
      </c>
      <c r="H8" s="81">
        <v>-5.072115384615383</v>
      </c>
    </row>
    <row r="9" spans="1:8" s="1" customFormat="1" ht="15">
      <c r="A9" s="19" t="s">
        <v>39</v>
      </c>
      <c r="B9" s="32">
        <v>318.3</v>
      </c>
      <c r="C9" s="107">
        <v>318.3</v>
      </c>
      <c r="D9" s="107">
        <v>311.5</v>
      </c>
      <c r="E9" s="32">
        <v>-5.684341886080802E-14</v>
      </c>
      <c r="F9" s="32">
        <v>6.7999999999999545</v>
      </c>
      <c r="G9" s="102">
        <v>-1.7858441363747413E-14</v>
      </c>
      <c r="H9" s="81">
        <v>2.182985553772056</v>
      </c>
    </row>
    <row r="10" spans="1:8" s="1" customFormat="1" ht="15">
      <c r="A10" s="19" t="s">
        <v>33</v>
      </c>
      <c r="B10" s="32">
        <v>396.27</v>
      </c>
      <c r="C10" s="107">
        <v>396.3</v>
      </c>
      <c r="D10" s="107">
        <v>399.87</v>
      </c>
      <c r="E10" s="32">
        <v>-0.03000000000002956</v>
      </c>
      <c r="F10" s="32">
        <v>-3.6000000000000227</v>
      </c>
      <c r="G10" s="102">
        <v>-0.007570022710075588</v>
      </c>
      <c r="H10" s="81">
        <v>-0.9002925950934111</v>
      </c>
    </row>
    <row r="11" spans="1:8" s="1" customFormat="1" ht="15">
      <c r="A11" s="19" t="s">
        <v>42</v>
      </c>
      <c r="B11" s="32">
        <v>196.1</v>
      </c>
      <c r="C11" s="107">
        <v>189.3</v>
      </c>
      <c r="D11" s="107">
        <v>193.2</v>
      </c>
      <c r="E11" s="32">
        <v>6.799999999999983</v>
      </c>
      <c r="F11" s="32">
        <v>2.9000000000000057</v>
      </c>
      <c r="G11" s="102">
        <v>3.59218172213417</v>
      </c>
      <c r="H11" s="81">
        <v>1.5010351966873736</v>
      </c>
    </row>
    <row r="12" spans="1:8" s="1" customFormat="1" ht="15">
      <c r="A12" s="19" t="s">
        <v>32</v>
      </c>
      <c r="B12" s="32">
        <v>509.64</v>
      </c>
      <c r="C12" s="107">
        <v>519.58</v>
      </c>
      <c r="D12" s="107">
        <v>517.21</v>
      </c>
      <c r="E12" s="32">
        <v>-9.940000000000055</v>
      </c>
      <c r="F12" s="32">
        <v>-7.57000000000005</v>
      </c>
      <c r="G12" s="102">
        <v>-1.9130836444820922</v>
      </c>
      <c r="H12" s="81">
        <v>-1.4636221264090117</v>
      </c>
    </row>
    <row r="13" spans="1:8" s="1" customFormat="1" ht="15">
      <c r="A13" s="19" t="s">
        <v>58</v>
      </c>
      <c r="B13" s="32">
        <v>465.56</v>
      </c>
      <c r="C13" s="107">
        <v>461.99</v>
      </c>
      <c r="D13" s="107">
        <v>455.89</v>
      </c>
      <c r="E13" s="32">
        <v>3.57000000000005</v>
      </c>
      <c r="F13" s="32">
        <v>9.670000000000073</v>
      </c>
      <c r="G13" s="102">
        <v>0.7727439987878634</v>
      </c>
      <c r="H13" s="81">
        <v>2.121125710149394</v>
      </c>
    </row>
    <row r="14" spans="1:8" s="1" customFormat="1" ht="15">
      <c r="A14" s="19" t="s">
        <v>26</v>
      </c>
      <c r="B14" s="32">
        <v>142.79</v>
      </c>
      <c r="C14" s="107">
        <v>144.64</v>
      </c>
      <c r="D14" s="107">
        <v>143.38</v>
      </c>
      <c r="E14" s="32">
        <v>-1.849999999999966</v>
      </c>
      <c r="F14" s="32">
        <v>-0.589999999999975</v>
      </c>
      <c r="G14" s="102">
        <v>-1.2790376106194454</v>
      </c>
      <c r="H14" s="81">
        <v>-0.4114939322081008</v>
      </c>
    </row>
    <row r="15" spans="1:8" s="1" customFormat="1" ht="15">
      <c r="A15" s="19" t="s">
        <v>36</v>
      </c>
      <c r="B15" s="32">
        <v>1037.25</v>
      </c>
      <c r="C15" s="107">
        <v>1048.19</v>
      </c>
      <c r="D15" s="107">
        <v>1104.4</v>
      </c>
      <c r="E15" s="32">
        <v>-10.940000000000055</v>
      </c>
      <c r="F15" s="32">
        <v>-67.15000000000009</v>
      </c>
      <c r="G15" s="102">
        <v>-1.0437039086425224</v>
      </c>
      <c r="H15" s="81">
        <v>-6.080224556320181</v>
      </c>
    </row>
    <row r="16" spans="1:8" s="1" customFormat="1" ht="15">
      <c r="A16" s="19" t="s">
        <v>27</v>
      </c>
      <c r="B16" s="32">
        <v>524.77</v>
      </c>
      <c r="C16" s="107">
        <v>515.27</v>
      </c>
      <c r="D16" s="107">
        <v>548.21</v>
      </c>
      <c r="E16" s="32">
        <v>9.500000000000114</v>
      </c>
      <c r="F16" s="32">
        <v>-23.43999999999994</v>
      </c>
      <c r="G16" s="102">
        <v>1.8436935975314133</v>
      </c>
      <c r="H16" s="81">
        <v>-4.275733751664497</v>
      </c>
    </row>
    <row r="17" spans="1:8" s="1" customFormat="1" ht="15">
      <c r="A17" s="19" t="s">
        <v>28</v>
      </c>
      <c r="B17" s="32">
        <v>229.41</v>
      </c>
      <c r="C17" s="107">
        <v>226.48</v>
      </c>
      <c r="D17" s="107">
        <v>228.58</v>
      </c>
      <c r="E17" s="32">
        <v>2.9300000000000637</v>
      </c>
      <c r="F17" s="32">
        <v>0.8300000000000409</v>
      </c>
      <c r="G17" s="102">
        <v>1.293712469092222</v>
      </c>
      <c r="H17" s="81">
        <v>0.36311138332314324</v>
      </c>
    </row>
    <row r="18" spans="1:8" s="1" customFormat="1" ht="15">
      <c r="A18" s="19" t="s">
        <v>55</v>
      </c>
      <c r="B18" s="32">
        <v>351.67</v>
      </c>
      <c r="C18" s="107">
        <v>357.17</v>
      </c>
      <c r="D18" s="107">
        <v>368.02</v>
      </c>
      <c r="E18" s="32">
        <v>-5.499999999999943</v>
      </c>
      <c r="F18" s="32">
        <v>-16.34999999999991</v>
      </c>
      <c r="G18" s="102">
        <v>-1.539882968894348</v>
      </c>
      <c r="H18" s="81">
        <v>-4.442693331884112</v>
      </c>
    </row>
    <row r="19" spans="1:8" s="1" customFormat="1" ht="15">
      <c r="A19" s="19" t="s">
        <v>46</v>
      </c>
      <c r="B19" s="32">
        <v>413.21</v>
      </c>
      <c r="C19" s="107">
        <v>420.15</v>
      </c>
      <c r="D19" s="107">
        <v>412.11</v>
      </c>
      <c r="E19" s="32">
        <v>-6.939999999999941</v>
      </c>
      <c r="F19" s="32">
        <v>1.1000000000000227</v>
      </c>
      <c r="G19" s="102">
        <v>-1.6517910270141476</v>
      </c>
      <c r="H19" s="81">
        <v>0.2669190264735199</v>
      </c>
    </row>
    <row r="20" spans="1:8" s="1" customFormat="1" ht="15">
      <c r="A20" s="19" t="s">
        <v>54</v>
      </c>
      <c r="B20" s="32">
        <v>510.87</v>
      </c>
      <c r="C20" s="107">
        <v>522.25</v>
      </c>
      <c r="D20" s="107">
        <v>519.05</v>
      </c>
      <c r="E20" s="32">
        <v>-11.38</v>
      </c>
      <c r="F20" s="32">
        <v>-8.17999999999995</v>
      </c>
      <c r="G20" s="102">
        <v>-2.1790330301579695</v>
      </c>
      <c r="H20" s="81">
        <v>-1.575956073595983</v>
      </c>
    </row>
    <row r="21" spans="1:8" s="1" customFormat="1" ht="15">
      <c r="A21" s="19" t="s">
        <v>30</v>
      </c>
      <c r="B21" s="32">
        <v>433.84</v>
      </c>
      <c r="C21" s="107">
        <v>428.4</v>
      </c>
      <c r="D21" s="107">
        <v>432.08</v>
      </c>
      <c r="E21" s="32">
        <v>5.440000000000055</v>
      </c>
      <c r="F21" s="32">
        <v>1.7600000000000477</v>
      </c>
      <c r="G21" s="102">
        <v>1.2698412698412826</v>
      </c>
      <c r="H21" s="81">
        <v>0.40733197556009254</v>
      </c>
    </row>
    <row r="22" spans="1:8" s="1" customFormat="1" ht="15">
      <c r="A22" s="19" t="s">
        <v>59</v>
      </c>
      <c r="B22" s="32">
        <v>193.31</v>
      </c>
      <c r="C22" s="107">
        <v>196.35</v>
      </c>
      <c r="D22" s="107">
        <v>208.3</v>
      </c>
      <c r="E22" s="32">
        <v>-3.039999999999992</v>
      </c>
      <c r="F22" s="32">
        <v>-14.99</v>
      </c>
      <c r="G22" s="102">
        <v>-1.5482556659027207</v>
      </c>
      <c r="H22" s="81">
        <v>-7.1963514162266</v>
      </c>
    </row>
    <row r="23" spans="1:8" s="1" customFormat="1" ht="15">
      <c r="A23" s="19" t="s">
        <v>57</v>
      </c>
      <c r="B23" s="32">
        <v>2433.93</v>
      </c>
      <c r="C23" s="107">
        <v>2482.41</v>
      </c>
      <c r="D23" s="107">
        <v>2563.92</v>
      </c>
      <c r="E23" s="32">
        <v>-48.47999999999956</v>
      </c>
      <c r="F23" s="32">
        <v>-129.99</v>
      </c>
      <c r="G23" s="102">
        <v>-1.9529408921169173</v>
      </c>
      <c r="H23" s="81">
        <v>-5.069970981933905</v>
      </c>
    </row>
    <row r="24" spans="1:8" s="1" customFormat="1" ht="15">
      <c r="A24" s="19" t="s">
        <v>45</v>
      </c>
      <c r="B24" s="32">
        <v>647.48</v>
      </c>
      <c r="C24" s="107">
        <v>655.04</v>
      </c>
      <c r="D24" s="107">
        <v>647.91</v>
      </c>
      <c r="E24" s="32">
        <v>-7.560000000000059</v>
      </c>
      <c r="F24" s="32">
        <v>-0.43000000000006366</v>
      </c>
      <c r="G24" s="102">
        <v>-1.1541279921836927</v>
      </c>
      <c r="H24" s="81">
        <v>-0.0663672423639184</v>
      </c>
    </row>
    <row r="25" spans="1:8" s="1" customFormat="1" ht="15">
      <c r="A25" s="19" t="s">
        <v>35</v>
      </c>
      <c r="B25" s="32">
        <v>446.52</v>
      </c>
      <c r="C25" s="108">
        <v>447.15</v>
      </c>
      <c r="D25" s="106">
        <v>452.95</v>
      </c>
      <c r="E25" s="32">
        <v>-0.6299999999999386</v>
      </c>
      <c r="F25" s="32">
        <v>-6.42999999999995</v>
      </c>
      <c r="G25" s="102">
        <v>-0.1408923180140755</v>
      </c>
      <c r="H25" s="81">
        <v>-1.4195827354012474</v>
      </c>
    </row>
    <row r="26" spans="1:8" s="1" customFormat="1" ht="15">
      <c r="A26" s="19" t="s">
        <v>56</v>
      </c>
      <c r="B26" s="32">
        <v>230.4</v>
      </c>
      <c r="C26" s="107">
        <v>232.64</v>
      </c>
      <c r="D26" s="107">
        <v>231.67</v>
      </c>
      <c r="E26" s="32">
        <v>-2.2399999999999523</v>
      </c>
      <c r="F26" s="32">
        <v>-1.2699999999999534</v>
      </c>
      <c r="G26" s="102">
        <v>-0.9628610729023179</v>
      </c>
      <c r="H26" s="81">
        <v>-0.5481935511719055</v>
      </c>
    </row>
    <row r="27" spans="1:8" s="1" customFormat="1" ht="15">
      <c r="A27" s="19" t="s">
        <v>44</v>
      </c>
      <c r="B27" s="32">
        <v>564.07</v>
      </c>
      <c r="C27" s="107">
        <v>573.18</v>
      </c>
      <c r="D27" s="107">
        <v>589.21</v>
      </c>
      <c r="E27" s="32">
        <v>-9.110000000000014</v>
      </c>
      <c r="F27" s="32">
        <v>-25.1400000000001</v>
      </c>
      <c r="G27" s="102">
        <v>-1.5893785547297559</v>
      </c>
      <c r="H27" s="81">
        <v>-4.266730028343052</v>
      </c>
    </row>
    <row r="28" spans="1:8" s="1" customFormat="1" ht="15">
      <c r="A28" s="19" t="s">
        <v>49</v>
      </c>
      <c r="B28" s="32">
        <v>496.29</v>
      </c>
      <c r="C28" s="107">
        <v>503.01</v>
      </c>
      <c r="D28" s="107">
        <v>521.79</v>
      </c>
      <c r="E28" s="32">
        <v>-6.720000000000027</v>
      </c>
      <c r="F28" s="32">
        <v>-25.5</v>
      </c>
      <c r="G28" s="102">
        <v>-1.3359575356354798</v>
      </c>
      <c r="H28" s="81">
        <v>-4.887023515207268</v>
      </c>
    </row>
    <row r="29" spans="1:8" s="1" customFormat="1" ht="15">
      <c r="A29" s="19" t="s">
        <v>47</v>
      </c>
      <c r="B29" s="32">
        <v>510.5</v>
      </c>
      <c r="C29" s="107">
        <v>512.48</v>
      </c>
      <c r="D29" s="107">
        <v>520.48</v>
      </c>
      <c r="E29" s="32">
        <v>-1.9800000000000182</v>
      </c>
      <c r="F29" s="32">
        <v>-9.980000000000018</v>
      </c>
      <c r="G29" s="102">
        <v>-0.3863565407430569</v>
      </c>
      <c r="H29" s="81">
        <v>-1.9174608054103939</v>
      </c>
    </row>
    <row r="30" spans="1:8" s="1" customFormat="1" ht="15">
      <c r="A30" s="19" t="s">
        <v>43</v>
      </c>
      <c r="B30" s="32">
        <v>1635.23</v>
      </c>
      <c r="C30" s="106">
        <v>1619.24</v>
      </c>
      <c r="D30" s="106">
        <v>1710.75</v>
      </c>
      <c r="E30" s="32">
        <v>15.99</v>
      </c>
      <c r="F30" s="32">
        <v>-75.52</v>
      </c>
      <c r="G30" s="102">
        <v>0.9875003087868388</v>
      </c>
      <c r="H30" s="81">
        <v>-4.414438111939207</v>
      </c>
    </row>
    <row r="31" spans="1:8" s="1" customFormat="1" ht="15">
      <c r="A31" s="19" t="s">
        <v>48</v>
      </c>
      <c r="B31" s="32">
        <v>570.11</v>
      </c>
      <c r="C31" s="107">
        <v>595.15</v>
      </c>
      <c r="D31" s="107">
        <v>590.03</v>
      </c>
      <c r="E31" s="32">
        <v>-25.04</v>
      </c>
      <c r="F31" s="32">
        <v>-19.92</v>
      </c>
      <c r="G31" s="102">
        <v>-4.207342686717628</v>
      </c>
      <c r="H31" s="81">
        <v>-3.376099520363365</v>
      </c>
    </row>
    <row r="32" spans="1:8" s="1" customFormat="1" ht="15">
      <c r="A32" s="19" t="s">
        <v>29</v>
      </c>
      <c r="B32" s="32">
        <v>573.21</v>
      </c>
      <c r="C32" s="107">
        <v>582.23</v>
      </c>
      <c r="D32" s="107">
        <v>573.87</v>
      </c>
      <c r="E32" s="32">
        <v>-9.019999999999982</v>
      </c>
      <c r="F32" s="32">
        <v>-0.6599999999999682</v>
      </c>
      <c r="G32" s="102">
        <v>-1.54921594558851</v>
      </c>
      <c r="H32" s="81">
        <v>-0.11500862564691797</v>
      </c>
    </row>
    <row r="33" spans="1:8" s="1" customFormat="1" ht="15">
      <c r="A33" s="19" t="s">
        <v>41</v>
      </c>
      <c r="B33" s="32">
        <v>986.07</v>
      </c>
      <c r="C33" s="106">
        <v>993.15</v>
      </c>
      <c r="D33" s="106">
        <v>1054.58</v>
      </c>
      <c r="E33" s="32">
        <v>-7.079999999999927</v>
      </c>
      <c r="F33" s="32">
        <v>-68.50999999999988</v>
      </c>
      <c r="G33" s="102">
        <v>-0.7128832502643032</v>
      </c>
      <c r="H33" s="81">
        <v>-6.496425117108222</v>
      </c>
    </row>
    <row r="34" spans="1:8" s="1" customFormat="1" ht="15">
      <c r="A34" s="19" t="s">
        <v>34</v>
      </c>
      <c r="B34" s="32">
        <v>137.11</v>
      </c>
      <c r="C34" s="107">
        <v>141.47</v>
      </c>
      <c r="D34" s="107">
        <v>154.61</v>
      </c>
      <c r="E34" s="32">
        <v>-4.359999999999985</v>
      </c>
      <c r="F34" s="32">
        <v>-17.5</v>
      </c>
      <c r="G34" s="102">
        <v>-3.081925496571701</v>
      </c>
      <c r="H34" s="81">
        <v>-11.318802147338463</v>
      </c>
    </row>
    <row r="35" spans="1:8" s="1" customFormat="1" ht="15">
      <c r="A35" s="19" t="s">
        <v>40</v>
      </c>
      <c r="B35" s="32">
        <v>317.34</v>
      </c>
      <c r="C35" s="107">
        <v>297.37</v>
      </c>
      <c r="D35" s="107">
        <v>323.53</v>
      </c>
      <c r="E35" s="32">
        <v>19.97</v>
      </c>
      <c r="F35" s="32">
        <v>-6.19</v>
      </c>
      <c r="G35" s="102">
        <v>6.7155395635067325</v>
      </c>
      <c r="H35" s="81">
        <v>-1.9132692486013656</v>
      </c>
    </row>
    <row r="36" spans="1:8" s="1" customFormat="1" ht="15">
      <c r="A36" s="19" t="s">
        <v>50</v>
      </c>
      <c r="B36" s="32">
        <v>922.61</v>
      </c>
      <c r="C36" s="107">
        <v>921.3</v>
      </c>
      <c r="D36" s="107">
        <v>964.24</v>
      </c>
      <c r="E36" s="32">
        <v>1.3100000000000591</v>
      </c>
      <c r="F36" s="32">
        <v>-41.63</v>
      </c>
      <c r="G36" s="102">
        <v>0.142190383154245</v>
      </c>
      <c r="H36" s="81">
        <v>-4.3173898614452835</v>
      </c>
    </row>
    <row r="37" spans="1:8" s="1" customFormat="1" ht="15">
      <c r="A37" s="19" t="s">
        <v>38</v>
      </c>
      <c r="B37" s="32">
        <v>145.81</v>
      </c>
      <c r="C37" s="107">
        <v>149.12</v>
      </c>
      <c r="D37" s="107">
        <v>155.38</v>
      </c>
      <c r="E37" s="32">
        <v>-3.31</v>
      </c>
      <c r="F37" s="32">
        <v>-9.569999999999993</v>
      </c>
      <c r="G37" s="102">
        <v>-2.219688841201718</v>
      </c>
      <c r="H37" s="81">
        <v>-6.159093834470326</v>
      </c>
    </row>
    <row r="38" spans="1:8" s="1" customFormat="1" ht="15">
      <c r="A38" s="19" t="s">
        <v>104</v>
      </c>
      <c r="B38" s="32">
        <v>202.71</v>
      </c>
      <c r="C38" s="107">
        <v>197.72</v>
      </c>
      <c r="D38" s="107">
        <v>205.17</v>
      </c>
      <c r="E38" s="77">
        <v>4.990000000000009</v>
      </c>
      <c r="F38" s="32">
        <v>-2.4599999999999795</v>
      </c>
      <c r="G38" s="86">
        <v>2.523770989277771</v>
      </c>
      <c r="H38" s="81">
        <v>-1.1990057025880878</v>
      </c>
    </row>
    <row r="39" spans="1:8" s="1" customFormat="1" ht="15">
      <c r="A39" s="33" t="s">
        <v>137</v>
      </c>
      <c r="B39" s="40">
        <v>17880.58</v>
      </c>
      <c r="C39" s="40">
        <v>18000.28</v>
      </c>
      <c r="D39" s="40">
        <v>18466.09</v>
      </c>
      <c r="E39" s="40">
        <v>-119.69999999999345</v>
      </c>
      <c r="F39" s="40">
        <v>-585.510000000002</v>
      </c>
      <c r="G39" s="103">
        <v>-0.6649896557164304</v>
      </c>
      <c r="H39" s="82">
        <v>-3.1707307827482802</v>
      </c>
    </row>
    <row r="41" spans="1:13" s="66" customFormat="1" ht="37.5" customHeight="1">
      <c r="A41" s="113" t="s">
        <v>172</v>
      </c>
      <c r="B41" s="113"/>
      <c r="C41" s="113"/>
      <c r="D41" s="113"/>
      <c r="E41" s="113"/>
      <c r="F41" s="150"/>
      <c r="G41" s="150"/>
      <c r="H41" s="150"/>
      <c r="I41" s="65"/>
      <c r="J41" s="65"/>
      <c r="K41" s="65"/>
      <c r="L41" s="65"/>
      <c r="M41" s="65"/>
    </row>
    <row r="42" spans="1:13" s="66" customFormat="1" ht="36" customHeight="1">
      <c r="A42" s="113" t="s">
        <v>153</v>
      </c>
      <c r="B42" s="113"/>
      <c r="C42" s="113"/>
      <c r="D42" s="113"/>
      <c r="E42" s="113"/>
      <c r="F42" s="150"/>
      <c r="G42" s="150"/>
      <c r="H42" s="150"/>
      <c r="I42" s="65"/>
      <c r="J42" s="65"/>
      <c r="K42" s="65"/>
      <c r="L42" s="65"/>
      <c r="M42" s="65"/>
    </row>
    <row r="43" spans="1:16" s="66" customFormat="1" ht="48.75" customHeight="1">
      <c r="A43" s="112" t="s">
        <v>154</v>
      </c>
      <c r="B43" s="112"/>
      <c r="C43" s="112"/>
      <c r="D43" s="112"/>
      <c r="E43" s="112"/>
      <c r="F43" s="112"/>
      <c r="G43" s="112"/>
      <c r="H43" s="151"/>
      <c r="I43" s="65"/>
      <c r="J43" s="65"/>
      <c r="K43" s="65"/>
      <c r="L43" s="65"/>
      <c r="M43" s="65"/>
      <c r="N43" s="65"/>
      <c r="O43" s="65"/>
      <c r="P43" s="65"/>
    </row>
    <row r="44" spans="1:16" s="66" customFormat="1" ht="48.75" customHeight="1">
      <c r="A44" s="113" t="s">
        <v>174</v>
      </c>
      <c r="B44" s="113"/>
      <c r="C44" s="113"/>
      <c r="D44" s="113"/>
      <c r="E44" s="113"/>
      <c r="F44" s="113"/>
      <c r="G44" s="113"/>
      <c r="H44" s="134"/>
      <c r="I44" s="65"/>
      <c r="J44" s="65"/>
      <c r="K44" s="65"/>
      <c r="L44" s="65"/>
      <c r="M44" s="65"/>
      <c r="N44" s="65"/>
      <c r="O44" s="65"/>
      <c r="P44" s="65"/>
    </row>
  </sheetData>
  <sheetProtection/>
  <mergeCells count="6">
    <mergeCell ref="A44:H44"/>
    <mergeCell ref="A2:H2"/>
    <mergeCell ref="A1:H1"/>
    <mergeCell ref="A41:H41"/>
    <mergeCell ref="A42:H42"/>
    <mergeCell ref="A43:H43"/>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P19"/>
  <sheetViews>
    <sheetView zoomScalePageLayoutView="0" workbookViewId="0" topLeftCell="A1">
      <selection activeCell="I7" sqref="I7"/>
    </sheetView>
  </sheetViews>
  <sheetFormatPr defaultColWidth="9.140625" defaultRowHeight="15"/>
  <cols>
    <col min="1" max="1" width="27.28125" style="0" customWidth="1"/>
    <col min="2" max="3" width="11.7109375" style="0" bestFit="1" customWidth="1"/>
    <col min="4" max="4" width="11.57421875" style="0" bestFit="1" customWidth="1"/>
    <col min="5" max="6" width="11.7109375" style="0" bestFit="1" customWidth="1"/>
    <col min="7" max="7" width="11.28125" style="0" customWidth="1"/>
    <col min="8" max="8" width="11.57421875" style="0" customWidth="1"/>
    <col min="9" max="9" width="12.28125" style="0" customWidth="1"/>
    <col min="10" max="10" width="12.140625" style="0" customWidth="1"/>
  </cols>
  <sheetData>
    <row r="1" spans="1:10" s="95" customFormat="1" ht="30.75" customHeight="1">
      <c r="A1" s="153" t="s">
        <v>133</v>
      </c>
      <c r="B1" s="153"/>
      <c r="C1" s="153"/>
      <c r="D1" s="153"/>
      <c r="E1" s="153"/>
      <c r="F1" s="153"/>
      <c r="G1" s="153"/>
      <c r="H1" s="153"/>
      <c r="I1" s="153"/>
      <c r="J1" s="153"/>
    </row>
    <row r="2" spans="1:10" ht="19.5" customHeight="1">
      <c r="A2" s="132" t="s">
        <v>118</v>
      </c>
      <c r="B2" s="119"/>
      <c r="C2" s="119"/>
      <c r="D2" s="119"/>
      <c r="E2" s="119"/>
      <c r="F2" s="119"/>
      <c r="G2" s="119"/>
      <c r="H2" s="119"/>
      <c r="I2" s="119"/>
      <c r="J2" s="123"/>
    </row>
    <row r="3" spans="1:10" s="1" customFormat="1" ht="48" customHeight="1">
      <c r="A3" s="63" t="s">
        <v>103</v>
      </c>
      <c r="B3" s="44" t="s">
        <v>139</v>
      </c>
      <c r="C3" s="44" t="s">
        <v>144</v>
      </c>
      <c r="D3" s="44" t="s">
        <v>145</v>
      </c>
      <c r="E3" s="44" t="s">
        <v>152</v>
      </c>
      <c r="F3" s="44" t="s">
        <v>165</v>
      </c>
      <c r="G3" s="44" t="s">
        <v>97</v>
      </c>
      <c r="H3" s="44" t="s">
        <v>98</v>
      </c>
      <c r="I3" s="44" t="s">
        <v>99</v>
      </c>
      <c r="J3" s="64" t="s">
        <v>100</v>
      </c>
    </row>
    <row r="4" spans="1:11" s="1" customFormat="1" ht="15">
      <c r="A4" s="41" t="s">
        <v>60</v>
      </c>
      <c r="B4" s="109">
        <v>2767.2</v>
      </c>
      <c r="C4" s="109">
        <v>2793.94</v>
      </c>
      <c r="D4" s="109">
        <v>2759.17</v>
      </c>
      <c r="E4" s="109">
        <v>2702.94</v>
      </c>
      <c r="F4" s="42">
        <v>2662.92</v>
      </c>
      <c r="G4" s="42">
        <v>-40.02</v>
      </c>
      <c r="H4" s="42">
        <v>-104.28</v>
      </c>
      <c r="I4" s="84">
        <v>-1.480610002441785</v>
      </c>
      <c r="J4" s="80">
        <v>-3.7684301821335557</v>
      </c>
      <c r="K4" s="83"/>
    </row>
    <row r="5" spans="1:11" s="1" customFormat="1" ht="15">
      <c r="A5" s="19" t="s">
        <v>61</v>
      </c>
      <c r="B5" s="110">
        <v>1106.42</v>
      </c>
      <c r="C5" s="110">
        <v>1107.68</v>
      </c>
      <c r="D5" s="110">
        <v>1106.4</v>
      </c>
      <c r="E5" s="110">
        <v>1092.76</v>
      </c>
      <c r="F5" s="32">
        <v>1073.71</v>
      </c>
      <c r="G5" s="32">
        <v>-19.05</v>
      </c>
      <c r="H5" s="32">
        <v>-32.71</v>
      </c>
      <c r="I5" s="102">
        <v>-1.7432922142098863</v>
      </c>
      <c r="J5" s="81">
        <v>-2.9563818441459873</v>
      </c>
      <c r="K5" s="83"/>
    </row>
    <row r="6" spans="1:11" s="1" customFormat="1" ht="15">
      <c r="A6" s="19" t="s">
        <v>62</v>
      </c>
      <c r="B6" s="110">
        <v>2057.91</v>
      </c>
      <c r="C6" s="110">
        <v>2038.68</v>
      </c>
      <c r="D6" s="110">
        <v>2025.12</v>
      </c>
      <c r="E6" s="110">
        <v>1988.67</v>
      </c>
      <c r="F6" s="32">
        <v>1987.49</v>
      </c>
      <c r="G6" s="32">
        <v>-1.1800000000000637</v>
      </c>
      <c r="H6" s="32">
        <v>-70.41999999999985</v>
      </c>
      <c r="I6" s="102">
        <v>-0.05933613922873396</v>
      </c>
      <c r="J6" s="81">
        <v>-3.4219183540582363</v>
      </c>
      <c r="K6" s="83"/>
    </row>
    <row r="7" spans="1:11" s="1" customFormat="1" ht="15">
      <c r="A7" s="19" t="s">
        <v>63</v>
      </c>
      <c r="B7" s="110">
        <v>1705.34</v>
      </c>
      <c r="C7" s="110">
        <v>1674.62</v>
      </c>
      <c r="D7" s="110">
        <v>1689.84</v>
      </c>
      <c r="E7" s="110">
        <v>1678.7</v>
      </c>
      <c r="F7" s="32">
        <v>1672.14</v>
      </c>
      <c r="G7" s="32">
        <v>-6.559999999999945</v>
      </c>
      <c r="H7" s="32">
        <v>-33.19999999999982</v>
      </c>
      <c r="I7" s="102">
        <v>-0.3907785786620567</v>
      </c>
      <c r="J7" s="81">
        <v>-1.9468258529090867</v>
      </c>
      <c r="K7" s="83"/>
    </row>
    <row r="8" spans="1:11" s="1" customFormat="1" ht="15">
      <c r="A8" s="19" t="s">
        <v>64</v>
      </c>
      <c r="B8" s="110">
        <v>1054.58</v>
      </c>
      <c r="C8" s="110">
        <v>1042.72</v>
      </c>
      <c r="D8" s="110">
        <v>1049.03</v>
      </c>
      <c r="E8" s="110">
        <v>993.15</v>
      </c>
      <c r="F8" s="32">
        <v>986.07</v>
      </c>
      <c r="G8" s="32">
        <v>-7.079999999999927</v>
      </c>
      <c r="H8" s="32">
        <v>-68.50999999999988</v>
      </c>
      <c r="I8" s="102">
        <v>-0.7128832502643032</v>
      </c>
      <c r="J8" s="81">
        <v>-6.496425117108222</v>
      </c>
      <c r="K8" s="83"/>
    </row>
    <row r="9" spans="1:11" s="1" customFormat="1" ht="15">
      <c r="A9" s="19" t="s">
        <v>65</v>
      </c>
      <c r="B9" s="110">
        <v>2188.89</v>
      </c>
      <c r="C9" s="110">
        <v>2172.53</v>
      </c>
      <c r="D9" s="110">
        <v>2111.96</v>
      </c>
      <c r="E9" s="110">
        <v>2058.08</v>
      </c>
      <c r="F9" s="32">
        <v>2089.68</v>
      </c>
      <c r="G9" s="32">
        <v>31.59999999999991</v>
      </c>
      <c r="H9" s="32">
        <v>-99.21</v>
      </c>
      <c r="I9" s="102">
        <v>1.5354116458057951</v>
      </c>
      <c r="J9" s="81">
        <v>-4.532434247495308</v>
      </c>
      <c r="K9" s="83"/>
    </row>
    <row r="10" spans="1:11" s="1" customFormat="1" ht="15">
      <c r="A10" s="19" t="s">
        <v>66</v>
      </c>
      <c r="B10" s="110">
        <v>1535.58</v>
      </c>
      <c r="C10" s="110">
        <v>1524.21</v>
      </c>
      <c r="D10" s="110">
        <v>1528.36</v>
      </c>
      <c r="E10" s="110">
        <v>1522.11</v>
      </c>
      <c r="F10" s="32">
        <v>1523.07</v>
      </c>
      <c r="G10" s="32">
        <v>0.9600000000000364</v>
      </c>
      <c r="H10" s="32">
        <v>-12.51</v>
      </c>
      <c r="I10" s="102">
        <v>0.06307034314208805</v>
      </c>
      <c r="J10" s="81">
        <v>-0.8146758879381075</v>
      </c>
      <c r="K10" s="83"/>
    </row>
    <row r="11" spans="1:11" s="1" customFormat="1" ht="15">
      <c r="A11" s="19" t="s">
        <v>67</v>
      </c>
      <c r="B11" s="110">
        <v>1362.03</v>
      </c>
      <c r="C11" s="110">
        <v>1370.96</v>
      </c>
      <c r="D11" s="110">
        <v>1379.44</v>
      </c>
      <c r="E11" s="110">
        <v>1368.66</v>
      </c>
      <c r="F11" s="32">
        <v>1370.27</v>
      </c>
      <c r="G11" s="32">
        <v>1.6099999999999</v>
      </c>
      <c r="H11" s="32">
        <v>8.240000000000009</v>
      </c>
      <c r="I11" s="102">
        <v>0.11763330556894334</v>
      </c>
      <c r="J11" s="81">
        <v>0.6049793323201405</v>
      </c>
      <c r="K11" s="83"/>
    </row>
    <row r="12" spans="1:11" s="1" customFormat="1" ht="15">
      <c r="A12" s="19" t="s">
        <v>68</v>
      </c>
      <c r="B12" s="110">
        <v>2124.22</v>
      </c>
      <c r="C12" s="110">
        <v>2137.04</v>
      </c>
      <c r="D12" s="110">
        <v>2129.67</v>
      </c>
      <c r="E12" s="110">
        <v>2112.8</v>
      </c>
      <c r="F12" s="32">
        <v>2081.3</v>
      </c>
      <c r="G12" s="32">
        <v>-31.5</v>
      </c>
      <c r="H12" s="32">
        <v>-42.91999999999962</v>
      </c>
      <c r="I12" s="102">
        <v>-1.4909125331313895</v>
      </c>
      <c r="J12" s="81">
        <v>-2.0205063505663077</v>
      </c>
      <c r="K12" s="83"/>
    </row>
    <row r="13" spans="1:11" s="1" customFormat="1" ht="15">
      <c r="A13" s="19" t="s">
        <v>69</v>
      </c>
      <c r="B13" s="111">
        <v>2563.92</v>
      </c>
      <c r="C13" s="111">
        <v>2587.35</v>
      </c>
      <c r="D13" s="111">
        <v>2551.15</v>
      </c>
      <c r="E13" s="111">
        <v>2482.41</v>
      </c>
      <c r="F13" s="32">
        <v>2433.93</v>
      </c>
      <c r="G13" s="77">
        <v>-48.48</v>
      </c>
      <c r="H13" s="77">
        <v>-129.99</v>
      </c>
      <c r="I13" s="86">
        <v>-1.9529408921169358</v>
      </c>
      <c r="J13" s="87">
        <v>-5.069970981933923</v>
      </c>
      <c r="K13" s="83"/>
    </row>
    <row r="14" spans="1:11" s="1" customFormat="1" ht="15">
      <c r="A14" s="33" t="s">
        <v>137</v>
      </c>
      <c r="B14" s="40">
        <v>18466.09</v>
      </c>
      <c r="C14" s="40">
        <v>18449.73</v>
      </c>
      <c r="D14" s="40">
        <v>18330.14</v>
      </c>
      <c r="E14" s="40">
        <v>18000.28</v>
      </c>
      <c r="F14" s="40">
        <v>17880.58</v>
      </c>
      <c r="G14" s="40">
        <v>-119.7</v>
      </c>
      <c r="H14" s="40">
        <v>-585.5099999999992</v>
      </c>
      <c r="I14" s="104">
        <v>-0.664989655716467</v>
      </c>
      <c r="J14" s="105">
        <v>-3.1707307827482656</v>
      </c>
      <c r="K14" s="83"/>
    </row>
    <row r="16" spans="1:16" s="66" customFormat="1" ht="24" customHeight="1">
      <c r="A16" s="113" t="s">
        <v>173</v>
      </c>
      <c r="B16" s="113"/>
      <c r="C16" s="113"/>
      <c r="D16" s="113"/>
      <c r="E16" s="113"/>
      <c r="F16" s="113"/>
      <c r="G16" s="113"/>
      <c r="H16" s="113"/>
      <c r="I16" s="113"/>
      <c r="J16" s="113"/>
      <c r="K16" s="65"/>
      <c r="L16" s="65"/>
      <c r="M16" s="65"/>
      <c r="N16" s="65"/>
      <c r="O16" s="65"/>
      <c r="P16" s="65"/>
    </row>
    <row r="17" spans="1:16" s="66" customFormat="1" ht="24.75" customHeight="1">
      <c r="A17" s="113" t="s">
        <v>153</v>
      </c>
      <c r="B17" s="113"/>
      <c r="C17" s="113"/>
      <c r="D17" s="113"/>
      <c r="E17" s="113"/>
      <c r="F17" s="113"/>
      <c r="G17" s="113"/>
      <c r="H17" s="113"/>
      <c r="I17" s="113"/>
      <c r="J17" s="113"/>
      <c r="K17" s="65"/>
      <c r="L17" s="65"/>
      <c r="M17" s="65"/>
      <c r="N17" s="65"/>
      <c r="O17" s="65"/>
      <c r="P17" s="65"/>
    </row>
    <row r="18" spans="1:16" s="66" customFormat="1" ht="35.25" customHeight="1">
      <c r="A18" s="112" t="s">
        <v>154</v>
      </c>
      <c r="B18" s="112"/>
      <c r="C18" s="112"/>
      <c r="D18" s="112"/>
      <c r="E18" s="112"/>
      <c r="F18" s="112"/>
      <c r="G18" s="112"/>
      <c r="H18" s="151"/>
      <c r="I18" s="151"/>
      <c r="J18" s="151"/>
      <c r="K18" s="65"/>
      <c r="L18" s="65"/>
      <c r="M18" s="65"/>
      <c r="N18" s="65"/>
      <c r="O18" s="65"/>
      <c r="P18" s="65"/>
    </row>
    <row r="19" spans="1:16" s="74" customFormat="1" ht="46.5" customHeight="1">
      <c r="A19" s="112" t="s">
        <v>174</v>
      </c>
      <c r="B19" s="112"/>
      <c r="C19" s="112"/>
      <c r="D19" s="112"/>
      <c r="E19" s="112"/>
      <c r="F19" s="112"/>
      <c r="G19" s="112"/>
      <c r="H19" s="152"/>
      <c r="I19" s="152"/>
      <c r="J19" s="152"/>
      <c r="K19" s="75"/>
      <c r="L19" s="75"/>
      <c r="M19" s="75"/>
      <c r="N19" s="75"/>
      <c r="O19" s="75"/>
      <c r="P19" s="75"/>
    </row>
  </sheetData>
  <sheetProtection/>
  <mergeCells count="6">
    <mergeCell ref="A19:J19"/>
    <mergeCell ref="A18:J18"/>
    <mergeCell ref="A1:J1"/>
    <mergeCell ref="A2:J2"/>
    <mergeCell ref="A16:J16"/>
    <mergeCell ref="A17:J17"/>
  </mergeCells>
  <printOptions/>
  <pageMargins left="0.75" right="0.75" top="1" bottom="1" header="0.5" footer="0.5"/>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Probation Service Workforce Information Summary Report - Q12012-13</dc:title>
  <dc:subject>Statistics</dc:subject>
  <dc:creator>HMPS</dc:creator>
  <cp:keywords>stats, probation, hmps, work force, data</cp:keywords>
  <dc:description/>
  <cp:lastModifiedBy>Susan Bariotakis</cp:lastModifiedBy>
  <cp:lastPrinted>2012-08-23T11:34:10Z</cp:lastPrinted>
  <dcterms:created xsi:type="dcterms:W3CDTF">2011-08-03T08:34:09Z</dcterms:created>
  <dcterms:modified xsi:type="dcterms:W3CDTF">2012-08-30T09:56:44Z</dcterms:modified>
  <cp:category/>
  <cp:version/>
  <cp:contentType/>
  <cp:contentStatus/>
</cp:coreProperties>
</file>