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5b" sheetId="1" r:id="rId1"/>
  </sheets>
  <externalReferences>
    <externalReference r:id="rId4"/>
  </externalReferences>
  <definedNames>
    <definedName name="_xlnm.Print_Area" localSheetId="0">'Table 5b'!$A$1:$H$20</definedName>
  </definedNames>
  <calcPr fullCalcOnLoad="1"/>
</workbook>
</file>

<file path=xl/sharedStrings.xml><?xml version="1.0" encoding="utf-8"?>
<sst xmlns="http://schemas.openxmlformats.org/spreadsheetml/2006/main" count="22" uniqueCount="22">
  <si>
    <t>£ million</t>
  </si>
  <si>
    <t>Total expenditure on fixed &amp; intangible assets</t>
  </si>
  <si>
    <t>Grants</t>
  </si>
  <si>
    <t>Loans &amp; other financial assistance</t>
  </si>
  <si>
    <t>Acquisition of share &amp; loan capital</t>
  </si>
  <si>
    <t>Total capital expenditure</t>
  </si>
  <si>
    <t>Education</t>
  </si>
  <si>
    <t>Highways &amp; transport</t>
  </si>
  <si>
    <t>Social services</t>
  </si>
  <si>
    <t>Housing</t>
  </si>
  <si>
    <t>Police</t>
  </si>
  <si>
    <t xml:space="preserve">TOTAL </t>
  </si>
  <si>
    <t>Culture &amp; related services</t>
  </si>
  <si>
    <t>Central services incl court services</t>
  </si>
  <si>
    <t>Environmental &amp; regulatory services</t>
  </si>
  <si>
    <t xml:space="preserve">Fire &amp; rescue </t>
  </si>
  <si>
    <t>Trading services</t>
  </si>
  <si>
    <t>Planning &amp; development services</t>
  </si>
  <si>
    <t>(a)</t>
  </si>
  <si>
    <t>(a) The increase in expenditure reflects an additional £0.8 billion of expenditure within the GLA.  The balance relates to additional expenditure incurred by TfL.</t>
  </si>
  <si>
    <t>Table 5b : Local authority capital expenditure by economic category and service: England 2013-14: forecast</t>
  </si>
  <si>
    <t>Public health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</si>
</sst>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2" borderId="1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1" fillId="3" borderId="3" xfId="0" applyFont="1" applyFill="1" applyBorder="1" applyAlignment="1">
      <alignment horizontal="justify" vertical="top" wrapText="1"/>
    </xf>
    <xf numFmtId="0" fontId="1" fillId="3" borderId="4" xfId="0" applyFont="1" applyFill="1" applyBorder="1" applyAlignment="1">
      <alignment horizontal="justify" vertical="top" wrapText="1"/>
    </xf>
    <xf numFmtId="0" fontId="1" fillId="3" borderId="5" xfId="0" applyFont="1" applyFill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4" fillId="2" borderId="9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3-14\Capital%20Estimates%20Return\Grossing\Grossing%20CER%2013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1"/>
      <sheetName val="INPUT2"/>
      <sheetName val="INPUT3"/>
      <sheetName val="INPUT4"/>
      <sheetName val="INPUT5"/>
      <sheetName val="INPUT6"/>
      <sheetName val="INPUT7"/>
      <sheetName val="INPUT8"/>
      <sheetName val="GROSS 1"/>
      <sheetName val="GROSS 2"/>
      <sheetName val="GROSS 3"/>
      <sheetName val="GROSS 4"/>
      <sheetName val="GROSS 5"/>
      <sheetName val="GROSS 6"/>
      <sheetName val="GROSS 7"/>
      <sheetName val="GROSS 8"/>
      <sheetName val="TOTALS"/>
      <sheetName val="SUMMARY"/>
      <sheetName val="CER ACTUAL A"/>
      <sheetName val="CER ACT MEM, B &amp; C"/>
      <sheetName val="CER ACTUAL D"/>
      <sheetName val="CER ACTUAL E"/>
      <sheetName val="CER GROSS A"/>
      <sheetName val="CER GROSS MEM, B&amp;C"/>
      <sheetName val="CER GROSS D"/>
      <sheetName val="CER GROSS 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tabSelected="1" workbookViewId="0" topLeftCell="A1">
      <selection activeCell="J16" sqref="J16"/>
    </sheetView>
  </sheetViews>
  <sheetFormatPr defaultColWidth="9.140625" defaultRowHeight="12.75"/>
  <cols>
    <col min="1" max="1" width="28.7109375" style="0" customWidth="1"/>
    <col min="2" max="2" width="11.8515625" style="0" customWidth="1"/>
    <col min="3" max="3" width="13.140625" style="0" customWidth="1"/>
    <col min="4" max="4" width="2.00390625" style="0" customWidth="1"/>
    <col min="5" max="5" width="13.28125" style="0" customWidth="1"/>
    <col min="6" max="6" width="14.00390625" style="0" customWidth="1"/>
    <col min="7" max="7" width="11.8515625" style="0" customWidth="1"/>
    <col min="8" max="8" width="0.85546875" style="0" customWidth="1"/>
  </cols>
  <sheetData>
    <row r="1" spans="1:8" ht="13.5" thickTop="1">
      <c r="A1" s="16" t="s">
        <v>20</v>
      </c>
      <c r="B1" s="17"/>
      <c r="C1" s="17"/>
      <c r="D1" s="17"/>
      <c r="E1" s="17"/>
      <c r="F1" s="17"/>
      <c r="G1" s="17"/>
      <c r="H1" s="18"/>
    </row>
    <row r="2" spans="1:8" ht="13.5" thickBot="1">
      <c r="A2" s="19"/>
      <c r="B2" s="20"/>
      <c r="C2" s="20"/>
      <c r="D2" s="20"/>
      <c r="E2" s="20"/>
      <c r="F2" s="20"/>
      <c r="G2" s="20"/>
      <c r="H2" s="21"/>
    </row>
    <row r="3" spans="1:8" ht="12.75">
      <c r="A3" s="1"/>
      <c r="B3" s="2"/>
      <c r="C3" s="2"/>
      <c r="D3" s="2"/>
      <c r="E3" s="2"/>
      <c r="F3" s="2"/>
      <c r="G3" s="3" t="s">
        <v>0</v>
      </c>
      <c r="H3" s="4"/>
    </row>
    <row r="4" spans="1:8" ht="56.25">
      <c r="A4" s="5"/>
      <c r="B4" s="6" t="s">
        <v>1</v>
      </c>
      <c r="C4" s="6" t="s">
        <v>2</v>
      </c>
      <c r="D4" s="6"/>
      <c r="E4" s="6" t="s">
        <v>3</v>
      </c>
      <c r="F4" s="6" t="s">
        <v>4</v>
      </c>
      <c r="G4" s="6" t="s">
        <v>5</v>
      </c>
      <c r="H4" s="4"/>
    </row>
    <row r="5" spans="1:8" ht="5.25" customHeight="1">
      <c r="A5" s="5"/>
      <c r="B5" s="7"/>
      <c r="C5" s="7"/>
      <c r="D5" s="7"/>
      <c r="E5" s="7"/>
      <c r="F5" s="7"/>
      <c r="G5" s="7"/>
      <c r="H5" s="4"/>
    </row>
    <row r="6" spans="1:8" ht="12.75">
      <c r="A6" s="8" t="s">
        <v>6</v>
      </c>
      <c r="B6" s="9">
        <v>4584.9072</v>
      </c>
      <c r="C6" s="9">
        <v>31.10592</v>
      </c>
      <c r="D6" s="9"/>
      <c r="E6" s="9">
        <v>9.84576</v>
      </c>
      <c r="F6" s="9">
        <v>0</v>
      </c>
      <c r="G6" s="9">
        <f>SUM(B6:F6)</f>
        <v>4625.85888</v>
      </c>
      <c r="H6" s="4"/>
    </row>
    <row r="7" spans="1:10" ht="13.5" customHeight="1">
      <c r="A7" s="8" t="s">
        <v>7</v>
      </c>
      <c r="B7" s="9">
        <v>3942.2735999999995</v>
      </c>
      <c r="C7" s="9">
        <v>2671.4332799999997</v>
      </c>
      <c r="D7" s="14" t="s">
        <v>18</v>
      </c>
      <c r="E7" s="9">
        <v>292.40256</v>
      </c>
      <c r="F7" s="9">
        <v>0</v>
      </c>
      <c r="G7" s="9">
        <f aca="true" t="shared" si="0" ref="G7:G17">SUM(B7:F7)</f>
        <v>6906.10944</v>
      </c>
      <c r="H7" s="10"/>
      <c r="J7" s="15"/>
    </row>
    <row r="8" spans="1:8" ht="12.75">
      <c r="A8" s="8" t="s">
        <v>8</v>
      </c>
      <c r="B8" s="9">
        <v>404.44128</v>
      </c>
      <c r="C8" s="9">
        <v>32.10527999999999</v>
      </c>
      <c r="D8" s="9"/>
      <c r="E8" s="9">
        <v>87.0624</v>
      </c>
      <c r="F8" s="9">
        <v>0</v>
      </c>
      <c r="G8" s="9">
        <f t="shared" si="0"/>
        <v>523.60896</v>
      </c>
      <c r="H8" s="4"/>
    </row>
    <row r="9" spans="1:8" ht="12.75">
      <c r="A9" s="8" t="s">
        <v>21</v>
      </c>
      <c r="B9" s="9">
        <v>1.5839999999999999</v>
      </c>
      <c r="C9" s="9">
        <v>0</v>
      </c>
      <c r="D9" s="9"/>
      <c r="E9" s="9">
        <v>0</v>
      </c>
      <c r="F9" s="9">
        <v>0</v>
      </c>
      <c r="G9" s="9">
        <f t="shared" si="0"/>
        <v>1.5839999999999999</v>
      </c>
      <c r="H9" s="4"/>
    </row>
    <row r="10" spans="1:8" ht="12.75">
      <c r="A10" s="8" t="s">
        <v>9</v>
      </c>
      <c r="B10" s="9">
        <v>3904.2892799999995</v>
      </c>
      <c r="C10" s="9">
        <v>828.50208</v>
      </c>
      <c r="D10" s="9"/>
      <c r="E10" s="9">
        <v>354.04416</v>
      </c>
      <c r="F10" s="9">
        <v>1.3776</v>
      </c>
      <c r="G10" s="9">
        <f t="shared" si="0"/>
        <v>5088.213119999999</v>
      </c>
      <c r="H10" s="4"/>
    </row>
    <row r="11" spans="1:8" ht="12.75">
      <c r="A11" s="8" t="s">
        <v>12</v>
      </c>
      <c r="B11" s="9">
        <v>1262.50272</v>
      </c>
      <c r="C11" s="9">
        <v>30.31488</v>
      </c>
      <c r="D11" s="9"/>
      <c r="E11" s="9">
        <v>7.828799999999999</v>
      </c>
      <c r="F11" s="9">
        <v>0</v>
      </c>
      <c r="G11" s="9">
        <f t="shared" si="0"/>
        <v>1300.6463999999999</v>
      </c>
      <c r="H11" s="4"/>
    </row>
    <row r="12" spans="1:8" ht="12.75">
      <c r="A12" s="8" t="s">
        <v>14</v>
      </c>
      <c r="B12" s="9">
        <v>864.90528</v>
      </c>
      <c r="C12" s="9">
        <v>14.215679999999999</v>
      </c>
      <c r="D12" s="9"/>
      <c r="E12" s="9">
        <v>1.8153599999999999</v>
      </c>
      <c r="F12" s="9">
        <v>0</v>
      </c>
      <c r="G12" s="9">
        <f t="shared" si="0"/>
        <v>880.93632</v>
      </c>
      <c r="H12" s="4"/>
    </row>
    <row r="13" spans="1:8" ht="12.75">
      <c r="A13" s="8" t="s">
        <v>17</v>
      </c>
      <c r="B13" s="9">
        <v>972.06912</v>
      </c>
      <c r="C13" s="9">
        <v>233.73023999999998</v>
      </c>
      <c r="D13" s="9"/>
      <c r="E13" s="9">
        <v>93.83327999999999</v>
      </c>
      <c r="F13" s="9">
        <v>4.15968</v>
      </c>
      <c r="G13" s="9">
        <f t="shared" si="0"/>
        <v>1303.79232</v>
      </c>
      <c r="H13" s="4"/>
    </row>
    <row r="14" spans="1:8" ht="12.75">
      <c r="A14" s="8" t="s">
        <v>10</v>
      </c>
      <c r="B14" s="9">
        <v>571.5456</v>
      </c>
      <c r="C14" s="9">
        <v>0</v>
      </c>
      <c r="D14" s="9"/>
      <c r="E14" s="9">
        <v>0</v>
      </c>
      <c r="F14" s="9">
        <v>0</v>
      </c>
      <c r="G14" s="9">
        <f t="shared" si="0"/>
        <v>571.5456</v>
      </c>
      <c r="H14" s="4"/>
    </row>
    <row r="15" spans="1:8" ht="12.75">
      <c r="A15" s="8" t="s">
        <v>15</v>
      </c>
      <c r="B15" s="9">
        <v>260.33472</v>
      </c>
      <c r="C15" s="9">
        <v>0.288</v>
      </c>
      <c r="D15" s="9"/>
      <c r="E15" s="9">
        <v>10.179839999999999</v>
      </c>
      <c r="F15" s="9">
        <v>0</v>
      </c>
      <c r="G15" s="9">
        <f t="shared" si="0"/>
        <v>270.80256</v>
      </c>
      <c r="H15" s="4"/>
    </row>
    <row r="16" spans="1:8" ht="12.75">
      <c r="A16" s="8" t="s">
        <v>13</v>
      </c>
      <c r="B16" s="9">
        <v>1816.94592</v>
      </c>
      <c r="C16" s="9">
        <v>20.20032</v>
      </c>
      <c r="D16" s="9"/>
      <c r="E16" s="9">
        <v>166.43136</v>
      </c>
      <c r="F16" s="9">
        <v>0</v>
      </c>
      <c r="G16" s="9">
        <f t="shared" si="0"/>
        <v>2003.5775999999998</v>
      </c>
      <c r="H16" s="4"/>
    </row>
    <row r="17" spans="1:8" ht="12.75">
      <c r="A17" s="8" t="s">
        <v>16</v>
      </c>
      <c r="B17" s="9">
        <v>261.9072</v>
      </c>
      <c r="C17" s="9">
        <v>5.88096</v>
      </c>
      <c r="D17" s="9"/>
      <c r="E17" s="9">
        <v>0.59424</v>
      </c>
      <c r="F17" s="9">
        <v>0</v>
      </c>
      <c r="G17" s="9">
        <f t="shared" si="0"/>
        <v>268.3824</v>
      </c>
      <c r="H17" s="4"/>
    </row>
    <row r="18" spans="1:8" ht="7.5" customHeight="1">
      <c r="A18" s="8"/>
      <c r="B18" s="11"/>
      <c r="C18" s="11"/>
      <c r="D18" s="11"/>
      <c r="E18" s="11"/>
      <c r="F18" s="11"/>
      <c r="G18" s="11"/>
      <c r="H18" s="4"/>
    </row>
    <row r="19" spans="1:8" ht="13.5" thickBot="1">
      <c r="A19" s="12" t="s">
        <v>11</v>
      </c>
      <c r="B19" s="13">
        <f>SUM(B6:B18)</f>
        <v>18847.705919999997</v>
      </c>
      <c r="C19" s="13">
        <f>SUM(C6:C18)</f>
        <v>3867.7766399999996</v>
      </c>
      <c r="D19" s="13"/>
      <c r="E19" s="13">
        <f>SUM(E6:E18)</f>
        <v>1024.03776</v>
      </c>
      <c r="F19" s="13">
        <f>SUM(F6:F18)</f>
        <v>5.53728</v>
      </c>
      <c r="G19" s="13">
        <f>SUM(G6:G17)</f>
        <v>23745.057600000004</v>
      </c>
      <c r="H19" s="4"/>
    </row>
    <row r="20" spans="1:8" ht="25.5" customHeight="1" thickBot="1" thickTop="1">
      <c r="A20" s="22" t="s">
        <v>19</v>
      </c>
      <c r="B20" s="23"/>
      <c r="C20" s="23"/>
      <c r="D20" s="23"/>
      <c r="E20" s="23"/>
      <c r="F20" s="23"/>
      <c r="G20" s="23"/>
      <c r="H20" s="24"/>
    </row>
    <row r="21" ht="13.5" thickTop="1"/>
  </sheetData>
  <mergeCells count="2">
    <mergeCell ref="A1:H2"/>
    <mergeCell ref="A20:H2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2012-06-20T10:03:36Z</cp:lastPrinted>
  <dcterms:created xsi:type="dcterms:W3CDTF">2008-12-30T15:24:51Z</dcterms:created>
  <dcterms:modified xsi:type="dcterms:W3CDTF">2013-06-19T14:14:03Z</dcterms:modified>
  <cp:category/>
  <cp:version/>
  <cp:contentType/>
  <cp:contentStatus/>
</cp:coreProperties>
</file>