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0365" activeTab="10"/>
  </bookViews>
  <sheets>
    <sheet name="Index" sheetId="1" r:id="rId1"/>
    <sheet name="Table 1" sheetId="2" r:id="rId2"/>
    <sheet name="Table 2 "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_16" sheetId="17" r:id="rId17"/>
    <sheet name="Table_17" sheetId="18" r:id="rId18"/>
    <sheet name="Table_18"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ftn1" localSheetId="7">'Table 7'!$A$13</definedName>
    <definedName name="_ftnref1" localSheetId="7">'Table 7'!#REF!</definedName>
    <definedName name="a" localSheetId="0">'[1]Table 19'!$A$1</definedName>
    <definedName name="a" localSheetId="1">'[9]Table 19'!$A$1</definedName>
    <definedName name="a" localSheetId="10">'[9]Table 19'!$A$1</definedName>
    <definedName name="a" localSheetId="11">'[9]Table 19'!$A$1</definedName>
    <definedName name="a" localSheetId="12">'[9]Table 19'!$A$1</definedName>
    <definedName name="a" localSheetId="13">'[9]Table 19'!$A$1</definedName>
    <definedName name="a" localSheetId="14">'[9]Table 19'!$A$1</definedName>
    <definedName name="a" localSheetId="15">'[9]Table 19'!$A$1</definedName>
    <definedName name="a" localSheetId="2">'[9]Table 19'!$A$1</definedName>
    <definedName name="a" localSheetId="3">'[9]Table 19'!$A$1</definedName>
    <definedName name="a" localSheetId="4">'[9]Table 19'!$A$1</definedName>
    <definedName name="a" localSheetId="5">'[9]Table 19'!$A$1</definedName>
    <definedName name="a" localSheetId="6">'[9]Table 19'!$A$1</definedName>
    <definedName name="a" localSheetId="7">'[9]Table 19'!$A$1</definedName>
    <definedName name="a" localSheetId="9">'[9]Table 19'!$A$1</definedName>
    <definedName name="a">'[1]Table 19'!$A$1</definedName>
    <definedName name="AgebandLookup">'[4]Lookups'!$D$35:$E$39</definedName>
    <definedName name="ASTs" localSheetId="0">'[5]teachers'!#REF!</definedName>
    <definedName name="ASTs" localSheetId="1">'[10]teachers'!#REF!</definedName>
    <definedName name="ASTs" localSheetId="10">'[10]teachers'!#REF!</definedName>
    <definedName name="ASTs" localSheetId="11">'[10]teachers'!#REF!</definedName>
    <definedName name="ASTs" localSheetId="12">'[10]teachers'!#REF!</definedName>
    <definedName name="ASTs" localSheetId="13">'[10]teachers'!#REF!</definedName>
    <definedName name="ASTs" localSheetId="14">'[10]teachers'!#REF!</definedName>
    <definedName name="ASTs" localSheetId="15">'[10]teachers'!#REF!</definedName>
    <definedName name="ASTs" localSheetId="2">'[10]teachers'!#REF!</definedName>
    <definedName name="ASTs" localSheetId="3">'[10]teachers'!#REF!</definedName>
    <definedName name="ASTs" localSheetId="4">'[11]teachers'!#REF!</definedName>
    <definedName name="ASTs" localSheetId="5">'[11]teachers'!#REF!</definedName>
    <definedName name="ASTs" localSheetId="6">'[11]teachers'!#REF!</definedName>
    <definedName name="ASTs" localSheetId="7">'[10]teachers'!#REF!</definedName>
    <definedName name="ASTs" localSheetId="9">'[10]teachers'!#REF!</definedName>
    <definedName name="ASTs" localSheetId="17">'[14]teachers'!#REF!</definedName>
    <definedName name="ASTs">'[5]teachers'!#REF!</definedName>
    <definedName name="data" localSheetId="0">'[3]table22'!$A$14:$G$231</definedName>
    <definedName name="data" localSheetId="1">'[8]table22'!$A$14:$G$231</definedName>
    <definedName name="data" localSheetId="10">'[8]table22'!$A$14:$G$231</definedName>
    <definedName name="data" localSheetId="11">'[8]table22'!$A$14:$G$231</definedName>
    <definedName name="data" localSheetId="12">'[8]table22'!$A$14:$G$231</definedName>
    <definedName name="data" localSheetId="13">'[8]table22'!$A$14:$G$231</definedName>
    <definedName name="data" localSheetId="14">'[8]table22'!$A$14:$G$231</definedName>
    <definedName name="data" localSheetId="15">'[8]table22'!$A$14:$G$231</definedName>
    <definedName name="data" localSheetId="2">'[8]table22'!$A$14:$G$231</definedName>
    <definedName name="data" localSheetId="3">'[8]table22'!$A$14:$G$231</definedName>
    <definedName name="data" localSheetId="4">'[8]table22'!$A$14:$G$231</definedName>
    <definedName name="data" localSheetId="5">'[8]table22'!$A$14:$G$231</definedName>
    <definedName name="data" localSheetId="6">'[8]table22'!$A$14:$G$231</definedName>
    <definedName name="data" localSheetId="7">'[8]table22'!$A$14:$G$231</definedName>
    <definedName name="data" localSheetId="9">'[8]table22'!$A$14:$G$231</definedName>
    <definedName name="data" localSheetId="17">'[13]table22'!$A$14:$G$231</definedName>
    <definedName name="data">'[3]table22'!$A$14:$G$231</definedName>
    <definedName name="LevelLookup" localSheetId="0">#REF!</definedName>
    <definedName name="LevelLookup" localSheetId="1">#REF!</definedName>
    <definedName name="LevelLookup" localSheetId="10">#REF!</definedName>
    <definedName name="LevelLookup" localSheetId="11">#REF!</definedName>
    <definedName name="LevelLookup" localSheetId="12">#REF!</definedName>
    <definedName name="LevelLookup" localSheetId="13">#REF!</definedName>
    <definedName name="LevelLookup" localSheetId="14">#REF!</definedName>
    <definedName name="LevelLookup" localSheetId="15">#REF!</definedName>
    <definedName name="LevelLookup" localSheetId="2">#REF!</definedName>
    <definedName name="LevelLookup" localSheetId="3">#REF!</definedName>
    <definedName name="LevelLookup" localSheetId="4">#REF!</definedName>
    <definedName name="LevelLookup" localSheetId="5">#REF!</definedName>
    <definedName name="LevelLookup" localSheetId="6">#REF!</definedName>
    <definedName name="LevelLookup" localSheetId="7">#REF!</definedName>
    <definedName name="LevelLookup" localSheetId="9">#REF!</definedName>
    <definedName name="LevelLookup" localSheetId="17">#REF!</definedName>
    <definedName name="LevelLookup">#REF!</definedName>
    <definedName name="lISA">#REF!</definedName>
    <definedName name="npcontrol" localSheetId="0">#REF!</definedName>
    <definedName name="npcontrol" localSheetId="1">#REF!</definedName>
    <definedName name="npcontrol" localSheetId="10">#REF!</definedName>
    <definedName name="npcontrol" localSheetId="11">#REF!</definedName>
    <definedName name="npcontrol" localSheetId="12">#REF!</definedName>
    <definedName name="npcontrol" localSheetId="13">#REF!</definedName>
    <definedName name="npcontrol" localSheetId="14">#REF!</definedName>
    <definedName name="npcontrol" localSheetId="15">#REF!</definedName>
    <definedName name="npcontrol" localSheetId="2">#REF!</definedName>
    <definedName name="npcontrol" localSheetId="3">#REF!</definedName>
    <definedName name="npcontrol" localSheetId="4">#REF!</definedName>
    <definedName name="npcontrol" localSheetId="5">#REF!</definedName>
    <definedName name="npcontrol" localSheetId="6">#REF!</definedName>
    <definedName name="npcontrol" localSheetId="7">#REF!</definedName>
    <definedName name="npcontrol" localSheetId="9">#REF!</definedName>
    <definedName name="npcontrol" localSheetId="17">#REF!</definedName>
    <definedName name="npcontrol">#REF!</definedName>
    <definedName name="OriginalLevelLookup" localSheetId="0">#REF!</definedName>
    <definedName name="OriginalLevelLookup" localSheetId="1">#REF!</definedName>
    <definedName name="OriginalLevelLookup" localSheetId="10">#REF!</definedName>
    <definedName name="OriginalLevelLookup" localSheetId="11">#REF!</definedName>
    <definedName name="OriginalLevelLookup" localSheetId="12">#REF!</definedName>
    <definedName name="OriginalLevelLookup" localSheetId="13">#REF!</definedName>
    <definedName name="OriginalLevelLookup" localSheetId="14">#REF!</definedName>
    <definedName name="OriginalLevelLookup" localSheetId="15">#REF!</definedName>
    <definedName name="OriginalLevelLookup" localSheetId="2">#REF!</definedName>
    <definedName name="OriginalLevelLookup" localSheetId="3">#REF!</definedName>
    <definedName name="OriginalLevelLookup" localSheetId="4">#REF!</definedName>
    <definedName name="OriginalLevelLookup" localSheetId="5">#REF!</definedName>
    <definedName name="OriginalLevelLookup" localSheetId="6">#REF!</definedName>
    <definedName name="OriginalLevelLookup" localSheetId="7">#REF!</definedName>
    <definedName name="OriginalLevelLookup" localSheetId="9">#REF!</definedName>
    <definedName name="OriginalLevelLookup" localSheetId="17">#REF!</definedName>
    <definedName name="OriginalLevelLookup">#REF!</definedName>
    <definedName name="_xlnm.Print_Area" localSheetId="0">'Index'!$A$1:$E$43</definedName>
    <definedName name="_xlnm.Print_Area" localSheetId="1">'Table 1'!$A$1:$M$126</definedName>
    <definedName name="_xlnm.Print_Area" localSheetId="10">'Table 10'!$A$1:$O$270</definedName>
    <definedName name="_xlnm.Print_Area" localSheetId="11">'Table 11'!$A$1:$Z$69</definedName>
    <definedName name="_xlnm.Print_Area" localSheetId="12">'Table 12'!$A$1:$L$70</definedName>
    <definedName name="_xlnm.Print_Area" localSheetId="13">'Table 13'!$A$1:$X$70</definedName>
    <definedName name="_xlnm.Print_Area" localSheetId="14">'Table 14'!$A$1:$X$69</definedName>
    <definedName name="_xlnm.Print_Area" localSheetId="15">'Table 15'!$A$1:$Q$127</definedName>
    <definedName name="_xlnm.Print_Area" localSheetId="2">'Table 2 '!$A$1:$L$274</definedName>
    <definedName name="_xlnm.Print_Area" localSheetId="3">'Table 3'!$A$1:$K$54</definedName>
    <definedName name="_xlnm.Print_Area" localSheetId="4">'Table 4'!$A$1:$P$191</definedName>
    <definedName name="_xlnm.Print_Area" localSheetId="5">'Table 5'!$A$1:$Q$317</definedName>
    <definedName name="_xlnm.Print_Area" localSheetId="6">'Table 6'!$A$1:$R$318</definedName>
    <definedName name="_xlnm.Print_Area" localSheetId="7">'Table 7'!$A$1:$I$71</definedName>
    <definedName name="_xlnm.Print_Area" localSheetId="8">'Table 8'!$A$1:$Q$254</definedName>
    <definedName name="_xlnm.Print_Area" localSheetId="9">'Table 9'!$A$1:$M$266</definedName>
    <definedName name="_xlnm.Print_Area" localSheetId="16">'Table_16'!$A$1:$H$38</definedName>
    <definedName name="_xlnm.Print_Area" localSheetId="17">'Table_17'!$A$1:$J$40</definedName>
    <definedName name="_xlnm.Print_Area" localSheetId="18">'Table_18'!$A$1:$L$23</definedName>
    <definedName name="Regions" localSheetId="0">#REF!</definedName>
    <definedName name="Regions" localSheetId="1">#REF!</definedName>
    <definedName name="Regions" localSheetId="10">#REF!</definedName>
    <definedName name="Regions" localSheetId="11">#REF!</definedName>
    <definedName name="Regions" localSheetId="12">#REF!</definedName>
    <definedName name="Regions" localSheetId="13">#REF!</definedName>
    <definedName name="Regions" localSheetId="14">#REF!</definedName>
    <definedName name="Regions" localSheetId="15">#REF!</definedName>
    <definedName name="Regions" localSheetId="2">#REF!</definedName>
    <definedName name="Regions" localSheetId="3">#REF!</definedName>
    <definedName name="Regions" localSheetId="4">#REF!</definedName>
    <definedName name="Regions" localSheetId="5">#REF!</definedName>
    <definedName name="Regions" localSheetId="6">#REF!</definedName>
    <definedName name="Regions" localSheetId="7">#REF!</definedName>
    <definedName name="Regions" localSheetId="9">#REF!</definedName>
    <definedName name="Regions" localSheetId="17">#REF!</definedName>
    <definedName name="Regions">#REF!</definedName>
    <definedName name="seccontrol" localSheetId="0">#REF!</definedName>
    <definedName name="seccontrol" localSheetId="1">#REF!</definedName>
    <definedName name="seccontrol" localSheetId="10">#REF!</definedName>
    <definedName name="seccontrol" localSheetId="11">#REF!</definedName>
    <definedName name="seccontrol" localSheetId="12">#REF!</definedName>
    <definedName name="seccontrol" localSheetId="13">#REF!</definedName>
    <definedName name="seccontrol" localSheetId="14">#REF!</definedName>
    <definedName name="seccontrol" localSheetId="15">#REF!</definedName>
    <definedName name="seccontrol" localSheetId="2">#REF!</definedName>
    <definedName name="seccontrol" localSheetId="3">#REF!</definedName>
    <definedName name="seccontrol" localSheetId="4">#REF!</definedName>
    <definedName name="seccontrol" localSheetId="5">#REF!</definedName>
    <definedName name="seccontrol" localSheetId="6">#REF!</definedName>
    <definedName name="seccontrol" localSheetId="7">#REF!</definedName>
    <definedName name="seccontrol" localSheetId="9">#REF!</definedName>
    <definedName name="seccontrol" localSheetId="17">#REF!</definedName>
    <definedName name="seccontrol">#REF!</definedName>
    <definedName name="speccontrol" localSheetId="0">#REF!</definedName>
    <definedName name="speccontrol" localSheetId="1">#REF!</definedName>
    <definedName name="speccontrol" localSheetId="10">#REF!</definedName>
    <definedName name="speccontrol" localSheetId="11">#REF!</definedName>
    <definedName name="speccontrol" localSheetId="12">#REF!</definedName>
    <definedName name="speccontrol" localSheetId="13">#REF!</definedName>
    <definedName name="speccontrol" localSheetId="14">#REF!</definedName>
    <definedName name="speccontrol" localSheetId="15">#REF!</definedName>
    <definedName name="speccontrol" localSheetId="2">#REF!</definedName>
    <definedName name="speccontrol" localSheetId="3">#REF!</definedName>
    <definedName name="speccontrol" localSheetId="4">#REF!</definedName>
    <definedName name="speccontrol" localSheetId="5">#REF!</definedName>
    <definedName name="speccontrol" localSheetId="6">#REF!</definedName>
    <definedName name="speccontrol" localSheetId="7">#REF!</definedName>
    <definedName name="speccontrol" localSheetId="9">#REF!</definedName>
    <definedName name="speccontrol" localSheetId="17">#REF!</definedName>
    <definedName name="speccontrol">#REF!</definedName>
    <definedName name="StratumLookup" localSheetId="0">#REF!</definedName>
    <definedName name="StratumLookup" localSheetId="1">#REF!</definedName>
    <definedName name="StratumLookup" localSheetId="10">#REF!</definedName>
    <definedName name="StratumLookup" localSheetId="11">#REF!</definedName>
    <definedName name="StratumLookup" localSheetId="12">#REF!</definedName>
    <definedName name="StratumLookup" localSheetId="13">#REF!</definedName>
    <definedName name="StratumLookup" localSheetId="14">#REF!</definedName>
    <definedName name="StratumLookup" localSheetId="15">#REF!</definedName>
    <definedName name="StratumLookup" localSheetId="2">#REF!</definedName>
    <definedName name="StratumLookup" localSheetId="3">#REF!</definedName>
    <definedName name="StratumLookup" localSheetId="4">#REF!</definedName>
    <definedName name="StratumLookup" localSheetId="5">#REF!</definedName>
    <definedName name="StratumLookup" localSheetId="6">#REF!</definedName>
    <definedName name="StratumLookup" localSheetId="7">#REF!</definedName>
    <definedName name="StratumLookup" localSheetId="9">#REF!</definedName>
    <definedName name="StratumLookup" localSheetId="17">#REF!</definedName>
    <definedName name="StratumLookup">#REF!</definedName>
    <definedName name="SubjectLookup" localSheetId="0">#REF!</definedName>
    <definedName name="SubjectLookup" localSheetId="1">#REF!</definedName>
    <definedName name="SubjectLookup" localSheetId="10">#REF!</definedName>
    <definedName name="SubjectLookup" localSheetId="11">#REF!</definedName>
    <definedName name="SubjectLookup" localSheetId="12">#REF!</definedName>
    <definedName name="SubjectLookup" localSheetId="13">#REF!</definedName>
    <definedName name="SubjectLookup" localSheetId="14">#REF!</definedName>
    <definedName name="SubjectLookup" localSheetId="15">#REF!</definedName>
    <definedName name="SubjectLookup" localSheetId="2">#REF!</definedName>
    <definedName name="SubjectLookup" localSheetId="3">#REF!</definedName>
    <definedName name="SubjectLookup" localSheetId="4">#REF!</definedName>
    <definedName name="SubjectLookup" localSheetId="5">#REF!</definedName>
    <definedName name="SubjectLookup" localSheetId="6">#REF!</definedName>
    <definedName name="SubjectLookup" localSheetId="7">#REF!</definedName>
    <definedName name="SubjectLookup" localSheetId="9">#REF!</definedName>
    <definedName name="SubjectLookup" localSheetId="17">#REF!</definedName>
    <definedName name="SubjectLookup">#REF!</definedName>
  </definedNames>
  <calcPr fullCalcOnLoad="1"/>
</workbook>
</file>

<file path=xl/sharedStrings.xml><?xml version="1.0" encoding="utf-8"?>
<sst xmlns="http://schemas.openxmlformats.org/spreadsheetml/2006/main" count="5617" uniqueCount="583">
  <si>
    <r>
      <t xml:space="preserve">TABLE 4: Full-time equivalent number of regular qualified </t>
    </r>
    <r>
      <rPr>
        <b/>
        <vertAlign val="superscript"/>
        <sz val="9"/>
        <rFont val="Arial"/>
        <family val="2"/>
      </rPr>
      <t>1</t>
    </r>
    <r>
      <rPr>
        <b/>
        <sz val="9"/>
        <rFont val="Arial"/>
        <family val="2"/>
      </rPr>
      <t xml:space="preserve"> and unqualified </t>
    </r>
    <r>
      <rPr>
        <b/>
        <vertAlign val="superscript"/>
        <sz val="9"/>
        <rFont val="Arial"/>
        <family val="2"/>
      </rPr>
      <t>2</t>
    </r>
    <r>
      <rPr>
        <b/>
        <sz val="9"/>
        <rFont val="Arial"/>
        <family val="2"/>
      </rPr>
      <t xml:space="preserve"> teachers in publicly funded schools by sector, grade, gender and age.</t>
    </r>
  </si>
  <si>
    <r>
      <t xml:space="preserve">Classroom teachers </t>
    </r>
    <r>
      <rPr>
        <vertAlign val="superscript"/>
        <sz val="8"/>
        <rFont val="Arial"/>
        <family val="2"/>
      </rPr>
      <t>3</t>
    </r>
  </si>
  <si>
    <t xml:space="preserve">2.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</si>
  <si>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Coverage: England</t>
  </si>
  <si>
    <t>All vacancies</t>
  </si>
  <si>
    <t>Mathematics</t>
  </si>
  <si>
    <t>Information technology</t>
  </si>
  <si>
    <t>Languages</t>
  </si>
  <si>
    <t>English</t>
  </si>
  <si>
    <t>Drama</t>
  </si>
  <si>
    <t>History</t>
  </si>
  <si>
    <t>Social sciences</t>
  </si>
  <si>
    <t>Geography</t>
  </si>
  <si>
    <t>Religious education</t>
  </si>
  <si>
    <t>Design and technology</t>
  </si>
  <si>
    <t>Commercial/business studies</t>
  </si>
  <si>
    <t>Art/craft/design</t>
  </si>
  <si>
    <t>Music</t>
  </si>
  <si>
    <t>Physical education/sport/dance</t>
  </si>
  <si>
    <t>6. Level of qualification not provided for qualifications gained outside of the UK.</t>
  </si>
  <si>
    <r>
      <t>TOTAL TEACHERS</t>
    </r>
    <r>
      <rPr>
        <b/>
        <vertAlign val="superscript"/>
        <sz val="8"/>
        <rFont val="Arial"/>
        <family val="2"/>
      </rPr>
      <t>8</t>
    </r>
  </si>
  <si>
    <r>
      <t xml:space="preserve">Classroom teachers </t>
    </r>
    <r>
      <rPr>
        <vertAlign val="superscript"/>
        <sz val="8"/>
        <rFont val="Arial"/>
        <family val="2"/>
      </rPr>
      <t>9</t>
    </r>
  </si>
  <si>
    <t>8. See paragraph 18 of Notes to Editors.</t>
  </si>
  <si>
    <t>9. Includes ATS's, post threshold and grade unknown.</t>
  </si>
  <si>
    <t>.  Not applicable.</t>
  </si>
  <si>
    <t>3.   Publicly funded schools include all local authority maintained schools, academies and city technology colleges.  Excludes direct grant nurseries.</t>
  </si>
  <si>
    <t>7. Includes laboratory assistants, design technology assistants, home economics and craft technicians and IT technicians.</t>
  </si>
  <si>
    <t>4. Includes construction and built environment.</t>
  </si>
  <si>
    <t xml:space="preserve">6. Includes philosophy. </t>
  </si>
  <si>
    <t>7. Includes law, politics, sociology and psychology.</t>
  </si>
  <si>
    <t>8. Includes librarians, welfare assistants, pastorsal support workers employed at the school and any other non-teaching staff regularly employed at the school not covered under teaching assistants. Prior to November 2010 learning mentors are included.</t>
  </si>
  <si>
    <t>9. These staff are employed in posts that were not previously collected. Examples of staff included are those employed in catering and school maintenance.</t>
  </si>
  <si>
    <t>10. The "Centrally Employed" category for November 2010 includes all staff who are employed directly by local authorities who are either teachers or support staff who spend the majority of their time in schools. In earlier years this section only includes staff employed in pupil referral units and in the delivery of education outside of schools. Previously these centrally employed staff were apportioned between the primary and secondary phases.</t>
  </si>
  <si>
    <t>5. Includes higher level teaching assistants, nursery nurses, nursery assistants, literacy and numeracy support staff, learning mentors and any other non-teaching staff regularly employed to support teachers in the classroom except for special needs and minority ethnic pupils support staff.</t>
  </si>
  <si>
    <t xml:space="preserve">4.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</si>
  <si>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3. Includes advanced skilled teachers, excellent teachers and post-threshold teachers.</t>
  </si>
  <si>
    <t>2. January 2010 teacher figures are based on 83 local authority SWF returns and 69 local authority 618g returns. The definitions used in the SWF are as close as possible to the 618g survey.</t>
  </si>
  <si>
    <t>1. 2002 is the earliest data available by grade for both full and part-time except for individual leadership grades which are only available seperately for full-time only from autumn 2010.</t>
  </si>
  <si>
    <t>6. Includes office data and premises and other administrative managers excluding finance and business managers who are included with bursars.</t>
  </si>
  <si>
    <t>Careers</t>
  </si>
  <si>
    <t>-</t>
  </si>
  <si>
    <t>Other main and combined subjects</t>
  </si>
  <si>
    <t>Unknown subjects</t>
  </si>
  <si>
    <t>.</t>
  </si>
  <si>
    <t>Source: School Workforce Census</t>
  </si>
  <si>
    <t xml:space="preserve">1. Advertised vacancies for full-time permanent appointments (or appointments of at least one term's duration). Includes vacancies being filled on a temporary basis of less than 1 year. </t>
  </si>
  <si>
    <t>2. Teachers in post include full-time qualified regular teachers in (or on secondment from) maintained secondary schools.</t>
  </si>
  <si>
    <t>-  Negligible</t>
  </si>
  <si>
    <t>.  Not applicable</t>
  </si>
  <si>
    <t>Totals may not appear to equal the sum of the component parts because of rounding.</t>
  </si>
  <si>
    <r>
      <t xml:space="preserve">Years: </t>
    </r>
    <r>
      <rPr>
        <b/>
        <sz val="9"/>
        <rFont val="Arial"/>
        <family val="2"/>
      </rPr>
      <t>November 2010</t>
    </r>
  </si>
  <si>
    <t>Nov 2010</t>
  </si>
  <si>
    <t>NURSERY AND PRIMARY</t>
  </si>
  <si>
    <t>Rate</t>
  </si>
  <si>
    <t>Temporarily filled posts</t>
  </si>
  <si>
    <t>Number</t>
  </si>
  <si>
    <t>Head/Deputy/Assistant head</t>
  </si>
  <si>
    <t xml:space="preserve">     Head</t>
  </si>
  <si>
    <t xml:space="preserve">     Deputy/Assistant head</t>
  </si>
  <si>
    <t xml:space="preserve"> Classroom teacher</t>
  </si>
  <si>
    <t>SECONDARY</t>
  </si>
  <si>
    <t>SPECIAL</t>
  </si>
  <si>
    <t>TOTAL MAINTAINED SECTOR</t>
  </si>
  <si>
    <t>continued overleaf</t>
  </si>
  <si>
    <t>Table 15 continued</t>
  </si>
  <si>
    <t>ACADEMIES</t>
  </si>
  <si>
    <t>ALL PUBLICLY FUNDED SCHOOLS</t>
  </si>
  <si>
    <t>Source: 618g survey and School Workforce Census</t>
  </si>
  <si>
    <t>2. Advertised vacancies for full-time permanent appointments (or appointments of at least one term's duration).  Includes vacancies being filled on a temporary basis of less than one term.</t>
  </si>
  <si>
    <t xml:space="preserve">4. Teachers in post include full-time qualified regular teachers in (or on secondment from) maintained nursery and primary schools, plus the primary portion of full-time regular divided service, peripatetic, advisory and miscellaneous teachers. </t>
  </si>
  <si>
    <t>6. The number of teachers in post by grade is from the 618g survey for 2001 onwards, previous years were estimated using the Database of Teacher Records. For November 2010 the School Workforce Census has been used.</t>
  </si>
  <si>
    <t>7. The role of assistant head was created in 2001.</t>
  </si>
  <si>
    <t>- Nil or negligible.</t>
  </si>
  <si>
    <t>. Not applicable.</t>
  </si>
  <si>
    <r>
      <t xml:space="preserve">TABLE 15: Full-time vacancies </t>
    </r>
    <r>
      <rPr>
        <b/>
        <vertAlign val="superscript"/>
        <sz val="9"/>
        <rFont val="Arial"/>
        <family val="2"/>
      </rPr>
      <t xml:space="preserve">1,2,3 </t>
    </r>
    <r>
      <rPr>
        <b/>
        <sz val="9"/>
        <rFont val="Arial"/>
        <family val="2"/>
      </rPr>
      <t>temporarily filled posts and rates in publicly funded schools by sector and grade.</t>
    </r>
  </si>
  <si>
    <r>
      <t xml:space="preserve">Years: January 2000, 2005 to 2010 </t>
    </r>
    <r>
      <rPr>
        <b/>
        <vertAlign val="superscript"/>
        <sz val="9"/>
        <rFont val="Arial"/>
        <family val="2"/>
      </rPr>
      <t>2</t>
    </r>
    <r>
      <rPr>
        <b/>
        <sz val="9"/>
        <rFont val="Arial"/>
        <family val="2"/>
      </rPr>
      <t xml:space="preserve"> and November 2010</t>
    </r>
  </si>
  <si>
    <r>
      <t xml:space="preserve">Jan 2010 </t>
    </r>
    <r>
      <rPr>
        <b/>
        <vertAlign val="superscript"/>
        <sz val="8"/>
        <rFont val="Arial"/>
        <family val="2"/>
      </rPr>
      <t>5</t>
    </r>
  </si>
  <si>
    <r>
      <t xml:space="preserve">Number </t>
    </r>
    <r>
      <rPr>
        <vertAlign val="superscript"/>
        <sz val="8"/>
        <rFont val="Arial"/>
        <family val="2"/>
      </rPr>
      <t>3</t>
    </r>
  </si>
  <si>
    <r>
      <t xml:space="preserve">Grade </t>
    </r>
    <r>
      <rPr>
        <b/>
        <vertAlign val="superscript"/>
        <sz val="8"/>
        <rFont val="Arial"/>
        <family val="2"/>
      </rPr>
      <t>6, 7</t>
    </r>
  </si>
  <si>
    <t>5. The January 2010 headline figures utilises 83 local authority SWF returns and 69 local authority 618g returns. The definitions used in the SWF are as close as possible to the 618g survey it replaces and validation checks indicate that the two sources are comparable.</t>
  </si>
  <si>
    <t xml:space="preserve">Year: November 2010 </t>
  </si>
  <si>
    <t>(Thousands)</t>
  </si>
  <si>
    <t>£40,000-£49,999</t>
  </si>
  <si>
    <t>£50,000-£59,999</t>
  </si>
  <si>
    <t>£60,000-£69,999</t>
  </si>
  <si>
    <t>£70,000-£79,999</t>
  </si>
  <si>
    <t>£80,000-£89,999</t>
  </si>
  <si>
    <t>£90,000-£99,999</t>
  </si>
  <si>
    <t>£100,000-£109,999</t>
  </si>
  <si>
    <t>Total</t>
  </si>
  <si>
    <t xml:space="preserve">    Men</t>
  </si>
  <si>
    <t>Under 25</t>
  </si>
  <si>
    <t>25-29</t>
  </si>
  <si>
    <t>30-34</t>
  </si>
  <si>
    <t>35-39</t>
  </si>
  <si>
    <t>40-44</t>
  </si>
  <si>
    <t>45-49</t>
  </si>
  <si>
    <t>50-54</t>
  </si>
  <si>
    <t>55-59</t>
  </si>
  <si>
    <t>60 and over</t>
  </si>
  <si>
    <t xml:space="preserve">    Women</t>
  </si>
  <si>
    <t>Table 10 continued</t>
  </si>
  <si>
    <t>SPECIAL AND CENTRALLY EMPLOYED</t>
  </si>
  <si>
    <t>1. Includes full-time heads, deputy and assistant heads.</t>
  </si>
  <si>
    <t>3. Includes those leadership teachers earning at least £37,461, the lowest point on the leadership teachers' pay scale in England, excluding Inner London, Outer London and London Fringe.</t>
  </si>
  <si>
    <t>6. Includes those where age is not known or unspecified, therefore totals may not equal the sum of the component parts.</t>
  </si>
  <si>
    <t>7. Includes gender unspecified or not known, therefore totals may not equal the sum of the component parts.</t>
  </si>
  <si>
    <t>Numbers below 50 are shown as nil or negligible and average salaries based on totals below 50 are also are not provided.</t>
  </si>
  <si>
    <t>Totals may not apprear to equal the sum of component parts because of rounding.</t>
  </si>
  <si>
    <r>
      <t xml:space="preserve">TABLE 10: Full-time regular qualified school leadership teachers </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</si>
  <si>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r>
      <t xml:space="preserve">All ages </t>
    </r>
    <r>
      <rPr>
        <vertAlign val="superscript"/>
        <sz val="8"/>
        <rFont val="Arial"/>
        <family val="2"/>
      </rPr>
      <t>6</t>
    </r>
  </si>
  <si>
    <r>
      <t xml:space="preserve">    Men and Women</t>
    </r>
    <r>
      <rPr>
        <b/>
        <vertAlign val="superscript"/>
        <sz val="8"/>
        <rFont val="Arial"/>
        <family val="2"/>
      </rPr>
      <t xml:space="preserve"> 7</t>
    </r>
  </si>
  <si>
    <t>£25,000-£29,999</t>
  </si>
  <si>
    <t>£30,000-£34,999</t>
  </si>
  <si>
    <t>£35,000-£39,999</t>
  </si>
  <si>
    <t>£40,000-£45,999</t>
  </si>
  <si>
    <t>£45,000-£49,999</t>
  </si>
  <si>
    <t>Table 9 continued</t>
  </si>
  <si>
    <r>
      <t xml:space="preserve">TABLE 9: Full-time regular qualified classroom teachers </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</si>
  <si>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t>MEN</t>
  </si>
  <si>
    <t>Percentage of teachers in each age band</t>
  </si>
  <si>
    <t xml:space="preserve">      Classroom teachers' pay scales</t>
  </si>
  <si>
    <t>Main pay scale</t>
  </si>
  <si>
    <t>Upper Pay Scale</t>
  </si>
  <si>
    <t>Leadership</t>
  </si>
  <si>
    <t>All ages</t>
  </si>
  <si>
    <t>Table 8 continued</t>
  </si>
  <si>
    <t>WOMEN</t>
  </si>
  <si>
    <t xml:space="preserve">1. Teachers who have attained qualified teacher status. </t>
  </si>
  <si>
    <t xml:space="preserve">2.  Includes a proportion of teachers that are on other pay spines (Unqualified Teacher, Excellent Teachers, ASTs and unspecified). </t>
  </si>
  <si>
    <t>3.  Includes gender unspecified.</t>
  </si>
  <si>
    <t>Totals may not appear equal to the sum of the component parts because of rounding.</t>
  </si>
  <si>
    <r>
      <t xml:space="preserve">TABLE 8: Full-time regular qualified </t>
    </r>
    <r>
      <rPr>
        <b/>
        <vertAlign val="superscript"/>
        <sz val="9"/>
        <rFont val="Arial"/>
        <family val="2"/>
      </rPr>
      <t>1</t>
    </r>
    <r>
      <rPr>
        <b/>
        <sz val="9"/>
        <rFont val="Arial"/>
        <family val="2"/>
      </rPr>
      <t xml:space="preserve"> teachers in publicly funded schools by gender, pay scale point, sector and age.</t>
    </r>
  </si>
  <si>
    <r>
      <t xml:space="preserve">Other </t>
    </r>
    <r>
      <rPr>
        <vertAlign val="superscript"/>
        <sz val="8"/>
        <rFont val="Arial"/>
        <family val="2"/>
      </rPr>
      <t>2</t>
    </r>
  </si>
  <si>
    <r>
      <t>Other</t>
    </r>
    <r>
      <rPr>
        <vertAlign val="superscript"/>
        <sz val="8"/>
        <rFont val="Arial"/>
        <family val="2"/>
      </rPr>
      <t>2</t>
    </r>
  </si>
  <si>
    <r>
      <t xml:space="preserve">MEN AND WOMEN </t>
    </r>
    <r>
      <rPr>
        <b/>
        <vertAlign val="superscript"/>
        <sz val="8"/>
        <rFont val="Arial"/>
        <family val="2"/>
      </rPr>
      <t>3</t>
    </r>
  </si>
  <si>
    <t>TABLE 6: Proportions of the head count of teaching assistants and school support staff in publicly funded schools by sector, grade, gender and ethnic origin.</t>
  </si>
  <si>
    <t>Coverage:  England</t>
  </si>
  <si>
    <t>(Percentages)</t>
  </si>
  <si>
    <t>White - British</t>
  </si>
  <si>
    <t>White - Irish</t>
  </si>
  <si>
    <t>Any Other White Background</t>
  </si>
  <si>
    <t>White and Black Caribbean</t>
  </si>
  <si>
    <t>White and Black African</t>
  </si>
  <si>
    <t>White and Asian</t>
  </si>
  <si>
    <t>Any other mixed background</t>
  </si>
  <si>
    <t xml:space="preserve">Indian </t>
  </si>
  <si>
    <t>Pakistani</t>
  </si>
  <si>
    <t>Bangladeshi</t>
  </si>
  <si>
    <t>Any other Asian Background</t>
  </si>
  <si>
    <t>Black Caribbean</t>
  </si>
  <si>
    <t>Black - African</t>
  </si>
  <si>
    <t>Any other Black background</t>
  </si>
  <si>
    <t>Chinese</t>
  </si>
  <si>
    <t>Any Other Ethnic Group</t>
  </si>
  <si>
    <t>Ethnicity details provided</t>
  </si>
  <si>
    <t>Refused</t>
  </si>
  <si>
    <t>Information Not Yet Obtained</t>
  </si>
  <si>
    <t xml:space="preserve">Total </t>
  </si>
  <si>
    <t>Numbers (Thousands)</t>
  </si>
  <si>
    <t>Table 6 continued</t>
  </si>
  <si>
    <t>Centrally employed</t>
  </si>
  <si>
    <t>1.  Includes higher level teaching assistants, special needs support staff and minority ethnic pupil support staff.</t>
  </si>
  <si>
    <t>2.  Includes secretaries, bursars and other admin/clerical staff.</t>
  </si>
  <si>
    <t>3.  Includes laboratory assistants, design technology assistants, home economics and craft technicians and IT technicians.  Excludes technicians in nursery schools and pupil referral units.</t>
  </si>
  <si>
    <t>5.  Includes staff employed in roles which were not previously collected and include roles such as catering staff and school maintenance.</t>
  </si>
  <si>
    <t>Numbers below 50 are shown as nil or negligible.</t>
  </si>
  <si>
    <r>
      <t>Tech-nicians</t>
    </r>
    <r>
      <rPr>
        <vertAlign val="superscript"/>
        <sz val="8"/>
        <rFont val="Arial"/>
        <family val="2"/>
      </rPr>
      <t xml:space="preserve"> 3</t>
    </r>
  </si>
  <si>
    <r>
      <t xml:space="preserve">Other support staff </t>
    </r>
    <r>
      <rPr>
        <vertAlign val="superscript"/>
        <sz val="8"/>
        <rFont val="Arial"/>
        <family val="2"/>
      </rPr>
      <t>4</t>
    </r>
  </si>
  <si>
    <r>
      <t xml:space="preserve">Auxil-iary staff </t>
    </r>
    <r>
      <rPr>
        <vertAlign val="superscript"/>
        <sz val="8"/>
        <rFont val="Arial"/>
        <family val="2"/>
      </rPr>
      <t>5</t>
    </r>
  </si>
  <si>
    <t>4.  Includes matrons, nurses, medical staff (excludes matrons/nurses/medical staff in nursery schools and pupil referral units), childcare staff and other education support staff (librarians, welfare assistants, learning mentors employed at the school and any other non-teaching staff regularly employed at the school not covered in teaching assistants).  Includes technicians and matrons/nurses/medical staff in nursery schools and pupil referral units.</t>
  </si>
  <si>
    <t>Year: November 2010</t>
  </si>
  <si>
    <t>Pupil:teacher ratios in local authority maintained nursery, primary, secondary and special schools and academies.</t>
  </si>
  <si>
    <t>Heads</t>
  </si>
  <si>
    <t>Deputies and assis-tants</t>
  </si>
  <si>
    <t>Total qual-ified</t>
  </si>
  <si>
    <t>Unqual-ified teachers</t>
  </si>
  <si>
    <t>All tea-chers</t>
  </si>
  <si>
    <t>Any other white background</t>
  </si>
  <si>
    <t>Any other ethnic group</t>
  </si>
  <si>
    <t>Information not yet obtained</t>
  </si>
  <si>
    <t>Table 5 continued</t>
  </si>
  <si>
    <t>1. Teachers were counted once against each subject that they were teaching, regardless of the amount of time they spend teaching the subject.  Teachers were counted under each key stage they were recorded as teaching to; a Mathematics teacher who taught all years (7-13) would be included under Number of teachers of Key Stage 3, Key Stage 4 and Key Stage 5.</t>
  </si>
  <si>
    <t>Numbers (thousands)</t>
  </si>
  <si>
    <t>1.  Excludes occasionals.</t>
  </si>
  <si>
    <t xml:space="preserve">2.  Teachers who have attained qualified teacher status. </t>
  </si>
  <si>
    <t>4.  Includes full-time and part-time.</t>
  </si>
  <si>
    <t>5.  Includes Advanced Skilled Teachers, Excellent Teachers, post threshold teachers and grade unknown.</t>
  </si>
  <si>
    <t>6.  Includes gender unspecified therefore totals may not equal to the sum of the component parts.</t>
  </si>
  <si>
    <r>
      <t xml:space="preserve">Class-room and others </t>
    </r>
    <r>
      <rPr>
        <vertAlign val="superscript"/>
        <sz val="8"/>
        <rFont val="Arial"/>
        <family val="2"/>
      </rPr>
      <t>5</t>
    </r>
  </si>
  <si>
    <t xml:space="preserve">3.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</si>
  <si>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Occasional teachers</t>
  </si>
  <si>
    <t>Total regular FTE</t>
  </si>
  <si>
    <t xml:space="preserve">1.  Teachers who have attained qualified teacher status.  </t>
  </si>
  <si>
    <t>3.  Full and part-time head count of regular teachers.</t>
  </si>
  <si>
    <t>4.  Full-time head count of regular teachers and FTE of part-time regular teachers.</t>
  </si>
  <si>
    <r>
      <t xml:space="preserve">Total regular FTE </t>
    </r>
    <r>
      <rPr>
        <vertAlign val="superscript"/>
        <sz val="8"/>
        <rFont val="Arial"/>
        <family val="2"/>
      </rPr>
      <t>4</t>
    </r>
  </si>
  <si>
    <t xml:space="preserve">2.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</si>
  <si>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Teachers</t>
  </si>
  <si>
    <t>Full-time Heads</t>
  </si>
  <si>
    <t xml:space="preserve">In addition to the national data contained in this SFR the underlying data for this publication has also been published. A range of school workforce indicators have been provided at school, local authority and region level; released in a separate accompanying file. This additional, underlying data, replaces the sub-national tables that were previously published.
</t>
  </si>
  <si>
    <t>Full-time deputy heads</t>
  </si>
  <si>
    <t>Full-time assistant heads</t>
  </si>
  <si>
    <t>Part-time leadership</t>
  </si>
  <si>
    <t>Total qualified teachers</t>
  </si>
  <si>
    <t>Total all teachers</t>
  </si>
  <si>
    <t>Teaching assistants</t>
  </si>
  <si>
    <t xml:space="preserve">   of which higher level teaching assistants</t>
  </si>
  <si>
    <t>Special needs support staff</t>
  </si>
  <si>
    <t>Minority ethnic pupil support staff</t>
  </si>
  <si>
    <t>Administrative staff</t>
  </si>
  <si>
    <t>Other admin/clerical staff</t>
  </si>
  <si>
    <r>
      <t>NURSERY</t>
    </r>
    <r>
      <rPr>
        <b/>
        <sz val="8"/>
        <rFont val="Arial"/>
        <family val="2"/>
      </rPr>
      <t xml:space="preserve"> AND PRIMARY</t>
    </r>
  </si>
  <si>
    <r>
      <t xml:space="preserve">Total regular FTE teachers </t>
    </r>
    <r>
      <rPr>
        <vertAlign val="superscript"/>
        <sz val="8"/>
        <rFont val="Arial"/>
        <family val="2"/>
      </rPr>
      <t>4</t>
    </r>
  </si>
  <si>
    <r>
      <t xml:space="preserve">Full-time regular qualified </t>
    </r>
    <r>
      <rPr>
        <vertAlign val="superscript"/>
        <sz val="8"/>
        <rFont val="Arial"/>
        <family val="2"/>
      </rPr>
      <t>5</t>
    </r>
  </si>
  <si>
    <r>
      <t xml:space="preserve">Part-time FTE regular qualified </t>
    </r>
    <r>
      <rPr>
        <vertAlign val="superscript"/>
        <sz val="8"/>
        <rFont val="Arial"/>
        <family val="2"/>
      </rPr>
      <t>5</t>
    </r>
  </si>
  <si>
    <r>
      <t xml:space="preserve">Unqualified FTE teachers </t>
    </r>
    <r>
      <rPr>
        <vertAlign val="superscript"/>
        <sz val="8"/>
        <rFont val="Arial"/>
        <family val="2"/>
      </rPr>
      <t>6</t>
    </r>
  </si>
  <si>
    <r>
      <t xml:space="preserve">FTE regular teaching assistants </t>
    </r>
    <r>
      <rPr>
        <vertAlign val="superscript"/>
        <sz val="8"/>
        <rFont val="Arial"/>
        <family val="2"/>
      </rPr>
      <t>7,8</t>
    </r>
  </si>
  <si>
    <r>
      <t xml:space="preserve">FTE regular other support staff </t>
    </r>
    <r>
      <rPr>
        <vertAlign val="superscript"/>
        <sz val="8"/>
        <rFont val="Arial"/>
        <family val="2"/>
      </rPr>
      <t>9</t>
    </r>
  </si>
  <si>
    <r>
      <t>Head count of auxiliary staff</t>
    </r>
    <r>
      <rPr>
        <vertAlign val="superscript"/>
        <sz val="8"/>
        <rFont val="Arial"/>
        <family val="2"/>
      </rPr>
      <t xml:space="preserve"> 10</t>
    </r>
  </si>
  <si>
    <r>
      <t>Total regular FTE workforce</t>
    </r>
    <r>
      <rPr>
        <vertAlign val="superscript"/>
        <sz val="8"/>
        <rFont val="Arial"/>
        <family val="2"/>
      </rPr>
      <t xml:space="preserve"> 11</t>
    </r>
  </si>
  <si>
    <r>
      <t xml:space="preserve">CENTRALLY EMPLOYED </t>
    </r>
    <r>
      <rPr>
        <b/>
        <vertAlign val="superscript"/>
        <sz val="8"/>
        <rFont val="Arial"/>
        <family val="2"/>
      </rPr>
      <t>12</t>
    </r>
  </si>
  <si>
    <t xml:space="preserve">ACADEMIES </t>
  </si>
  <si>
    <r>
      <t>TOTAL PUBLICLY FUNDED SCHOOLS</t>
    </r>
    <r>
      <rPr>
        <b/>
        <vertAlign val="superscript"/>
        <sz val="8"/>
        <rFont val="Arial"/>
        <family val="2"/>
      </rPr>
      <t xml:space="preserve"> 3</t>
    </r>
  </si>
  <si>
    <t>1.   Part-time FTE is calculated as a proportion of the full-time hours that part-time teachers have worked. Total FTE is the total head count of full-time teachers plus the part-time FTE.</t>
  </si>
  <si>
    <t>2.   From 2000 to 2009 teacher numbers were sourced from Form 618g and teaching assistant and support staff numbers were sourced from the School Census. During the same period all data on academies was sourced from the School Census. The January 2010 figures were derived from both Form 618g and the School Workforce Census (SWF). 83 local authorities provided complete SWF returns of a good enough quality to include in the National Statistics. The November 2010 figures are all sourced from the SWF.</t>
  </si>
  <si>
    <t>4.   Excludes occasional teachers.</t>
  </si>
  <si>
    <t xml:space="preserve">5.   Teachers who have attained qualified teacher status.  </t>
  </si>
  <si>
    <t xml:space="preserve">6.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</si>
  <si>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 xml:space="preserve">7.  The total number of full-time equivalent teaching assistants has been estimated due to 15% of teaching assistants having missing "hours worked" data. To produce this estimate it has been assumed the teaching assistants with missing data have similar hours worked to those for whom we received data.
</t>
  </si>
  <si>
    <t>8.  The actual hours worked which is used to calculate the FTE of support staff was not collected in the November 2010 School Workforce Census.  The FTE has been estimated (please refer to paragraph 15 of the Notes To Editors for further information).</t>
  </si>
  <si>
    <t>9. Includes higher level teaching assistants, special needs and minority ethnic pupils support staff.</t>
  </si>
  <si>
    <t>10.  Includes staff employed in roles which were not previously collected by the Department and include roles such as catering staff and school maintenance. The figures are slightly lower than those quoted in other tables as duplicate contracts have been removed (please refer to paragraph 16 of the Notes To Editors for further information).</t>
  </si>
  <si>
    <t>11.  Excludes auxiliary staff.</t>
  </si>
  <si>
    <t>12.  The "Centrally Employed" category for November 2010 includes all staff who are employed directly by local authorities who are either teachers or support staff who spend the majority of their time in schools. In earlier years this section only includes staff employed in pupil referral units and in the delivery of education outside of schools. Previously these centrally employed staff were apportioned between the primary and secondary phases.</t>
  </si>
  <si>
    <t>Year: November 2010 (p)</t>
  </si>
  <si>
    <t>CENTRALLY EMPLOYED</t>
  </si>
  <si>
    <r>
      <t xml:space="preserve">QUALIFIED TEACHERS </t>
    </r>
    <r>
      <rPr>
        <b/>
        <vertAlign val="superscript"/>
        <sz val="8"/>
        <rFont val="Arial"/>
        <family val="2"/>
      </rPr>
      <t>1</t>
    </r>
  </si>
  <si>
    <r>
      <t xml:space="preserve">UNQUALIFIED TEACHERS </t>
    </r>
    <r>
      <rPr>
        <b/>
        <vertAlign val="superscript"/>
        <sz val="8"/>
        <rFont val="Arial"/>
        <family val="2"/>
      </rPr>
      <t>2</t>
    </r>
  </si>
  <si>
    <t>TOTAL TEACHERS</t>
  </si>
  <si>
    <t>OCCASIONAL TEACHERS</t>
  </si>
  <si>
    <t>TEACHING ASSISTANTS</t>
  </si>
  <si>
    <t>OTHER SUPPORT STAFF</t>
  </si>
  <si>
    <r>
      <t xml:space="preserve">AUXILIARY STAFF </t>
    </r>
    <r>
      <rPr>
        <b/>
        <vertAlign val="superscript"/>
        <sz val="8"/>
        <rFont val="Arial"/>
        <family val="2"/>
      </rPr>
      <t>5</t>
    </r>
  </si>
  <si>
    <t>(p) Provisional.</t>
  </si>
  <si>
    <r>
      <t xml:space="preserve">MEN AND WOMEN </t>
    </r>
    <r>
      <rPr>
        <b/>
        <vertAlign val="superscript"/>
        <sz val="8"/>
        <rFont val="Arial"/>
        <family val="2"/>
      </rPr>
      <t>4</t>
    </r>
  </si>
  <si>
    <t>3. Includes Advanced Skills Teachers, post threshold and grade unknown.</t>
  </si>
  <si>
    <t>4. Includes gender unspecified, therefore totals may not equal to the sum of the component parts.</t>
  </si>
  <si>
    <t>Number of teachers (Thousands)</t>
  </si>
  <si>
    <r>
      <t xml:space="preserve">MEN AND WOMEN </t>
    </r>
    <r>
      <rPr>
        <b/>
        <vertAlign val="superscript"/>
        <sz val="8"/>
        <rFont val="Arial"/>
        <family val="2"/>
      </rPr>
      <t>6</t>
    </r>
  </si>
  <si>
    <r>
      <t xml:space="preserve">Teaching assistants </t>
    </r>
    <r>
      <rPr>
        <vertAlign val="superscript"/>
        <sz val="8"/>
        <rFont val="Arial"/>
        <family val="2"/>
      </rPr>
      <t>1</t>
    </r>
  </si>
  <si>
    <t>Total non-teaching staff</t>
  </si>
  <si>
    <t>Number of non teaching staff (Thousands)</t>
  </si>
  <si>
    <r>
      <t>TABLE 9: Full-time regular qualified classroom teachers</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</si>
  <si>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r>
      <t xml:space="preserve">UNDER £25,000 </t>
    </r>
    <r>
      <rPr>
        <b/>
        <vertAlign val="superscript"/>
        <sz val="8"/>
        <color indexed="8"/>
        <rFont val="Arial"/>
        <family val="2"/>
      </rPr>
      <t>3</t>
    </r>
  </si>
  <si>
    <t>£50,000 AND OVER</t>
  </si>
  <si>
    <r>
      <t xml:space="preserve">MIS-REPORTED SALARY </t>
    </r>
    <r>
      <rPr>
        <b/>
        <vertAlign val="superscript"/>
        <sz val="8"/>
        <color indexed="8"/>
        <rFont val="Arial"/>
        <family val="2"/>
      </rPr>
      <t>4</t>
    </r>
  </si>
  <si>
    <t>TOTAL</t>
  </si>
  <si>
    <t>Local authorty maintained overall</t>
  </si>
  <si>
    <r>
      <t xml:space="preserve">AVERAGE SALARY (£) </t>
    </r>
    <r>
      <rPr>
        <b/>
        <vertAlign val="superscript"/>
        <sz val="8"/>
        <rFont val="Arial"/>
        <family val="2"/>
      </rPr>
      <t>2</t>
    </r>
  </si>
  <si>
    <r>
      <t xml:space="preserve">All ages </t>
    </r>
    <r>
      <rPr>
        <vertAlign val="superscript"/>
        <sz val="8"/>
        <rFont val="Arial"/>
        <family val="2"/>
      </rPr>
      <t>5</t>
    </r>
  </si>
  <si>
    <r>
      <t xml:space="preserve">    Men and Women </t>
    </r>
    <r>
      <rPr>
        <b/>
        <vertAlign val="superscript"/>
        <sz val="8"/>
        <rFont val="Arial"/>
        <family val="2"/>
      </rPr>
      <t>6</t>
    </r>
  </si>
  <si>
    <t>1. Includes full-time regular and qualified classroom teachers, advanced skills and excellent teachers.</t>
  </si>
  <si>
    <t>2. In each phase of education average salary is calculated by adding together the salaries of teachers in a given age band and dividing the total by the number of teachers in that age band. Please note this excludes those whose salary has been mis-reported.</t>
  </si>
  <si>
    <t>4. Includes those whose salary was mis-reported or details were incomplete.</t>
  </si>
  <si>
    <t>5. Includes those where age is not known or unspecified, therefore totals may not equal the sum of the component parts.</t>
  </si>
  <si>
    <t>6. Includes gender unspecified or not known, therefore totals may not equal the sum of the component parts.</t>
  </si>
  <si>
    <r>
      <t>TABLE 10: Full-time regular qualified school leadership teachers</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</si>
  <si>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r>
      <t xml:space="preserve">UNDER £40,000 </t>
    </r>
    <r>
      <rPr>
        <b/>
        <vertAlign val="superscript"/>
        <sz val="8"/>
        <color indexed="8"/>
        <rFont val="Arial"/>
        <family val="2"/>
      </rPr>
      <t>3</t>
    </r>
  </si>
  <si>
    <r>
      <t xml:space="preserve">OVER £110,000 </t>
    </r>
    <r>
      <rPr>
        <b/>
        <vertAlign val="superscript"/>
        <sz val="8"/>
        <color indexed="8"/>
        <rFont val="Arial"/>
        <family val="2"/>
      </rPr>
      <t>4</t>
    </r>
  </si>
  <si>
    <r>
      <t xml:space="preserve">MIS-REPORTED SALARY </t>
    </r>
    <r>
      <rPr>
        <b/>
        <vertAlign val="superscript"/>
        <sz val="8"/>
        <color indexed="8"/>
        <rFont val="Arial"/>
        <family val="2"/>
      </rPr>
      <t>5</t>
    </r>
  </si>
  <si>
    <r>
      <t xml:space="preserve">AVERAGE SALARY (£) </t>
    </r>
    <r>
      <rPr>
        <b/>
        <vertAlign val="superscript"/>
        <sz val="8"/>
        <color indexed="8"/>
        <rFont val="Arial"/>
        <family val="2"/>
      </rPr>
      <t>2</t>
    </r>
  </si>
  <si>
    <t>2. In each phase of education average salary is calculated by adding together the salaries of leadership teachers in a given age band and dividing the total by the number of leadership teachers in that age band. Please note this excludes those whose salary has been mis-reported.</t>
  </si>
  <si>
    <t>4. Includes those teachers earning a maximum of £200,000 per annum.  The small number of salaries above this level appeared to be mis-reported.</t>
  </si>
  <si>
    <t>5. Includes those whose salary was mis-reported or details were incomplete.</t>
  </si>
  <si>
    <r>
      <t xml:space="preserve">HIGHEST LEVEL OF QUALIFICATION </t>
    </r>
    <r>
      <rPr>
        <b/>
        <vertAlign val="superscript"/>
        <sz val="8"/>
        <rFont val="Arial"/>
        <family val="2"/>
      </rPr>
      <t>1</t>
    </r>
  </si>
  <si>
    <r>
      <t xml:space="preserve">NON UK TEACHING QUALIFICATION </t>
    </r>
    <r>
      <rPr>
        <b/>
        <vertAlign val="superscript"/>
        <sz val="8"/>
        <rFont val="Arial"/>
        <family val="2"/>
      </rPr>
      <t>6</t>
    </r>
  </si>
  <si>
    <r>
      <t xml:space="preserve">NUMBER FOR WHOM QUALIFICTIONS PROVIDED </t>
    </r>
    <r>
      <rPr>
        <b/>
        <vertAlign val="superscript"/>
        <sz val="8"/>
        <rFont val="Arial"/>
        <family val="2"/>
      </rPr>
      <t>7</t>
    </r>
  </si>
  <si>
    <t>Head count and full-time equivalent number of regular qualified and unqualified teachers, occasional teachers,  teaching assistants and support staff in publicly funded schools, by sector, 2010.</t>
  </si>
  <si>
    <t>NO QUALIFICATION INFORMATION PROVIDED</t>
  </si>
  <si>
    <t>CENTRALLY EMPLOYED STAFF</t>
  </si>
  <si>
    <r>
      <t>TABLE 12: Head count of teachers and number of hours taught by subject</t>
    </r>
    <r>
      <rPr>
        <b/>
        <vertAlign val="superscript"/>
        <sz val="9"/>
        <rFont val="Arial"/>
        <family val="2"/>
      </rPr>
      <t>1</t>
    </r>
    <r>
      <rPr>
        <b/>
        <sz val="9"/>
        <rFont val="Arial"/>
        <family val="2"/>
      </rPr>
      <t xml:space="preserve"> and key stage to year groups 7-13 in all publicly funded secondary schools.</t>
    </r>
  </si>
  <si>
    <t>HEAD COUNT OF IN SERVICE TEACHERS</t>
  </si>
  <si>
    <t xml:space="preserve">NUMBER OF TEACHERS OF: </t>
  </si>
  <si>
    <r>
      <t xml:space="preserve">TOTAL NUMBER OF HOURS TAUGHT </t>
    </r>
    <r>
      <rPr>
        <b/>
        <vertAlign val="superscript"/>
        <sz val="8"/>
        <rFont val="Arial"/>
        <family val="2"/>
      </rPr>
      <t>3</t>
    </r>
  </si>
  <si>
    <t xml:space="preserve">NUMBER OF HOURS TAUGHT TO: </t>
  </si>
  <si>
    <r>
      <t xml:space="preserve">SUBJECT </t>
    </r>
    <r>
      <rPr>
        <b/>
        <vertAlign val="superscript"/>
        <sz val="8"/>
        <rFont val="Arial"/>
        <family val="2"/>
      </rPr>
      <t>1</t>
    </r>
  </si>
  <si>
    <r>
      <t xml:space="preserve">Other/Combined Technology </t>
    </r>
    <r>
      <rPr>
        <vertAlign val="superscript"/>
        <sz val="8"/>
        <rFont val="Arial"/>
        <family val="2"/>
      </rPr>
      <t>4</t>
    </r>
  </si>
  <si>
    <r>
      <t xml:space="preserve">ICT </t>
    </r>
    <r>
      <rPr>
        <vertAlign val="superscript"/>
        <sz val="8"/>
        <rFont val="Arial"/>
        <family val="2"/>
      </rPr>
      <t>5</t>
    </r>
  </si>
  <si>
    <r>
      <t xml:space="preserve">Religious Education </t>
    </r>
    <r>
      <rPr>
        <vertAlign val="superscript"/>
        <sz val="8"/>
        <rFont val="Arial"/>
        <family val="2"/>
      </rPr>
      <t>6</t>
    </r>
  </si>
  <si>
    <r>
      <t xml:space="preserve">Other Social Studies </t>
    </r>
    <r>
      <rPr>
        <vertAlign val="superscript"/>
        <sz val="8"/>
        <rFont val="Arial"/>
        <family val="2"/>
      </rPr>
      <t>7</t>
    </r>
  </si>
  <si>
    <r>
      <t xml:space="preserve">PSHE </t>
    </r>
    <r>
      <rPr>
        <vertAlign val="superscript"/>
        <sz val="8"/>
        <rFont val="Arial"/>
        <family val="2"/>
      </rPr>
      <t>5</t>
    </r>
  </si>
  <si>
    <t>5. Information &amp; Communication Technology is abbreviated as ICT and Personal Social and Health Education is abbreviated as PSHE.</t>
  </si>
  <si>
    <r>
      <t xml:space="preserve">HIGHEST LEVEL OF QUALIFICATION </t>
    </r>
    <r>
      <rPr>
        <b/>
        <vertAlign val="superscript"/>
        <sz val="8"/>
        <rFont val="Arial"/>
        <family val="2"/>
      </rPr>
      <t>1</t>
    </r>
    <r>
      <rPr>
        <b/>
        <sz val="8"/>
        <rFont val="Arial"/>
        <family val="2"/>
      </rPr>
      <t xml:space="preserve"> HELD IN A RELEVANT SUBJECT </t>
    </r>
    <r>
      <rPr>
        <b/>
        <vertAlign val="superscript"/>
        <sz val="8"/>
        <rFont val="Arial"/>
        <family val="2"/>
      </rPr>
      <t>4</t>
    </r>
  </si>
  <si>
    <t>ANY RELEVANT POST A-LEVEL QUALIFICATION</t>
  </si>
  <si>
    <t>NO RELEVANT POST A-LEVEL QUALIFICATION</t>
  </si>
  <si>
    <t>TOTAL HEAD COUNT</t>
  </si>
  <si>
    <r>
      <t xml:space="preserve">SUBJECT </t>
    </r>
    <r>
      <rPr>
        <b/>
        <vertAlign val="superscript"/>
        <sz val="8"/>
        <rFont val="Arial"/>
        <family val="2"/>
      </rPr>
      <t>3</t>
    </r>
  </si>
  <si>
    <r>
      <t xml:space="preserve">Physics </t>
    </r>
    <r>
      <rPr>
        <vertAlign val="superscript"/>
        <sz val="8"/>
        <rFont val="Arial"/>
        <family val="2"/>
      </rPr>
      <t>8</t>
    </r>
  </si>
  <si>
    <r>
      <t xml:space="preserve">Chemistry </t>
    </r>
    <r>
      <rPr>
        <vertAlign val="superscript"/>
        <sz val="8"/>
        <rFont val="Arial"/>
        <family val="2"/>
      </rPr>
      <t>8</t>
    </r>
  </si>
  <si>
    <r>
      <t xml:space="preserve">Biology </t>
    </r>
    <r>
      <rPr>
        <vertAlign val="superscript"/>
        <sz val="8"/>
        <rFont val="Arial"/>
        <family val="2"/>
      </rPr>
      <t>8</t>
    </r>
  </si>
  <si>
    <r>
      <t xml:space="preserve">Combined/General science </t>
    </r>
    <r>
      <rPr>
        <vertAlign val="superscript"/>
        <sz val="8"/>
        <rFont val="Arial"/>
        <family val="2"/>
      </rPr>
      <t>8</t>
    </r>
  </si>
  <si>
    <r>
      <t xml:space="preserve">Other Sciences </t>
    </r>
    <r>
      <rPr>
        <vertAlign val="superscript"/>
        <sz val="8"/>
        <rFont val="Arial"/>
        <family val="2"/>
      </rPr>
      <t>8</t>
    </r>
  </si>
  <si>
    <r>
      <t xml:space="preserve">Design and technology </t>
    </r>
    <r>
      <rPr>
        <vertAlign val="superscript"/>
        <sz val="8"/>
        <rFont val="Arial"/>
        <family val="2"/>
      </rPr>
      <t>9</t>
    </r>
  </si>
  <si>
    <r>
      <t xml:space="preserve">Electronics / Systems and Control </t>
    </r>
    <r>
      <rPr>
        <vertAlign val="superscript"/>
        <sz val="8"/>
        <rFont val="Arial"/>
        <family val="2"/>
      </rPr>
      <t>9</t>
    </r>
  </si>
  <si>
    <r>
      <t xml:space="preserve">Food Technology </t>
    </r>
    <r>
      <rPr>
        <vertAlign val="superscript"/>
        <sz val="8"/>
        <rFont val="Arial"/>
        <family val="2"/>
      </rPr>
      <t>9</t>
    </r>
  </si>
  <si>
    <r>
      <t xml:space="preserve">Graphics </t>
    </r>
    <r>
      <rPr>
        <vertAlign val="superscript"/>
        <sz val="8"/>
        <rFont val="Arial"/>
        <family val="2"/>
      </rPr>
      <t>9</t>
    </r>
  </si>
  <si>
    <r>
      <t xml:space="preserve">Resistant Materials </t>
    </r>
    <r>
      <rPr>
        <vertAlign val="superscript"/>
        <sz val="8"/>
        <rFont val="Arial"/>
        <family val="2"/>
      </rPr>
      <t>9</t>
    </r>
  </si>
  <si>
    <r>
      <t xml:space="preserve">Textiles </t>
    </r>
    <r>
      <rPr>
        <vertAlign val="superscript"/>
        <sz val="8"/>
        <rFont val="Arial"/>
        <family val="2"/>
      </rPr>
      <t>9</t>
    </r>
  </si>
  <si>
    <r>
      <t xml:space="preserve">Other/Combined Technology </t>
    </r>
    <r>
      <rPr>
        <vertAlign val="superscript"/>
        <sz val="8"/>
        <rFont val="Arial"/>
        <family val="2"/>
      </rPr>
      <t>9</t>
    </r>
  </si>
  <si>
    <r>
      <t xml:space="preserve">ICT </t>
    </r>
    <r>
      <rPr>
        <vertAlign val="superscript"/>
        <sz val="8"/>
        <rFont val="Arial"/>
        <family val="2"/>
      </rPr>
      <t>10</t>
    </r>
  </si>
  <si>
    <t>Numbers rounded to the nearest 100 and numbers below 50 are shown as nil or negligible.</t>
  </si>
  <si>
    <r>
      <t xml:space="preserve">TABLE 14: Hours taught in a typical week in 2010 to pupils in years 7 to 13 by highest post A-level qualifications </t>
    </r>
    <r>
      <rPr>
        <b/>
        <vertAlign val="superscript"/>
        <sz val="9"/>
        <rFont val="Arial"/>
        <family val="2"/>
      </rPr>
      <t>1,2</t>
    </r>
    <r>
      <rPr>
        <b/>
        <sz val="9"/>
        <rFont val="Arial"/>
        <family val="2"/>
      </rPr>
      <t xml:space="preserve"> of the teacher teaching the lesson.</t>
    </r>
  </si>
  <si>
    <r>
      <t xml:space="preserve">HIGHEST LEVEL OF QUALIFICATION </t>
    </r>
    <r>
      <rPr>
        <b/>
        <vertAlign val="superscript"/>
        <sz val="8"/>
        <rFont val="Arial"/>
        <family val="2"/>
      </rPr>
      <t>1</t>
    </r>
    <r>
      <rPr>
        <b/>
        <sz val="8"/>
        <rFont val="Arial"/>
        <family val="2"/>
      </rPr>
      <t xml:space="preserve"> HELD IN A RELEVANT SUBJECT </t>
    </r>
    <r>
      <rPr>
        <b/>
        <vertAlign val="superscript"/>
        <sz val="8"/>
        <rFont val="Arial"/>
        <family val="2"/>
      </rPr>
      <t>3</t>
    </r>
  </si>
  <si>
    <t>TOTAL HOURS</t>
  </si>
  <si>
    <t>SUBJECT</t>
  </si>
  <si>
    <r>
      <t xml:space="preserve">Physics </t>
    </r>
    <r>
      <rPr>
        <vertAlign val="superscript"/>
        <sz val="8"/>
        <rFont val="Arial"/>
        <family val="2"/>
      </rPr>
      <t>7</t>
    </r>
  </si>
  <si>
    <r>
      <t xml:space="preserve">Chemistry </t>
    </r>
    <r>
      <rPr>
        <vertAlign val="superscript"/>
        <sz val="8"/>
        <rFont val="Arial"/>
        <family val="2"/>
      </rPr>
      <t>7</t>
    </r>
  </si>
  <si>
    <r>
      <t xml:space="preserve">Biology </t>
    </r>
    <r>
      <rPr>
        <vertAlign val="superscript"/>
        <sz val="8"/>
        <rFont val="Arial"/>
        <family val="2"/>
      </rPr>
      <t>7</t>
    </r>
  </si>
  <si>
    <r>
      <t xml:space="preserve">Combined/General science </t>
    </r>
    <r>
      <rPr>
        <vertAlign val="superscript"/>
        <sz val="8"/>
        <rFont val="Arial"/>
        <family val="2"/>
      </rPr>
      <t>7</t>
    </r>
  </si>
  <si>
    <r>
      <t xml:space="preserve">Other Sciences </t>
    </r>
    <r>
      <rPr>
        <vertAlign val="superscript"/>
        <sz val="8"/>
        <rFont val="Arial"/>
        <family val="2"/>
      </rPr>
      <t>7</t>
    </r>
  </si>
  <si>
    <r>
      <t xml:space="preserve">Design and technology </t>
    </r>
    <r>
      <rPr>
        <vertAlign val="superscript"/>
        <sz val="8"/>
        <rFont val="Arial"/>
        <family val="2"/>
      </rPr>
      <t>8</t>
    </r>
  </si>
  <si>
    <t>119..9</t>
  </si>
  <si>
    <r>
      <t xml:space="preserve">Electronics / Systems and Control </t>
    </r>
    <r>
      <rPr>
        <vertAlign val="superscript"/>
        <sz val="8"/>
        <rFont val="Arial"/>
        <family val="2"/>
      </rPr>
      <t>8</t>
    </r>
  </si>
  <si>
    <r>
      <t xml:space="preserve">Food Technology </t>
    </r>
    <r>
      <rPr>
        <vertAlign val="superscript"/>
        <sz val="8"/>
        <rFont val="Arial"/>
        <family val="2"/>
      </rPr>
      <t>8</t>
    </r>
  </si>
  <si>
    <r>
      <t xml:space="preserve">Graphics </t>
    </r>
    <r>
      <rPr>
        <vertAlign val="superscript"/>
        <sz val="8"/>
        <rFont val="Arial"/>
        <family val="2"/>
      </rPr>
      <t>8</t>
    </r>
  </si>
  <si>
    <r>
      <t xml:space="preserve">Resistant Materials </t>
    </r>
    <r>
      <rPr>
        <vertAlign val="superscript"/>
        <sz val="8"/>
        <rFont val="Arial"/>
        <family val="2"/>
      </rPr>
      <t>8</t>
    </r>
  </si>
  <si>
    <r>
      <t xml:space="preserve">Textiles </t>
    </r>
    <r>
      <rPr>
        <vertAlign val="superscript"/>
        <sz val="8"/>
        <rFont val="Arial"/>
        <family val="2"/>
      </rPr>
      <t>8</t>
    </r>
  </si>
  <si>
    <r>
      <t xml:space="preserve">Other/Combined Technology </t>
    </r>
    <r>
      <rPr>
        <vertAlign val="superscript"/>
        <sz val="8"/>
        <rFont val="Arial"/>
        <family val="2"/>
      </rPr>
      <t>8</t>
    </r>
  </si>
  <si>
    <r>
      <t xml:space="preserve">ICT </t>
    </r>
    <r>
      <rPr>
        <vertAlign val="superscript"/>
        <sz val="8"/>
        <rFont val="Arial"/>
        <family val="2"/>
      </rPr>
      <t>9</t>
    </r>
  </si>
  <si>
    <t>3. A full list of what was deemed as a 'relevant' qualification subject for each curriculum subject taught can be found in the SFR home page.</t>
  </si>
  <si>
    <r>
      <t xml:space="preserve">VACANCIES AS A PERCENTAGE OF TEACHERS IN POST </t>
    </r>
    <r>
      <rPr>
        <b/>
        <vertAlign val="superscript"/>
        <sz val="8"/>
        <rFont val="Arial"/>
        <family val="2"/>
      </rPr>
      <t>4</t>
    </r>
  </si>
  <si>
    <t>NUMBER OF</t>
  </si>
  <si>
    <t>VACANCIES</t>
  </si>
  <si>
    <t>1. The number of vacancies for local authorities that provided information through the School Workforce Census have been proportioned from overall vacancy numbers including temporarily filled posts. (See paragraph 31 in Notes To Editors for further details).</t>
  </si>
  <si>
    <t>3. There are 50 vacancies recorded with no status and these have been excluded.</t>
  </si>
  <si>
    <t>VACANCIES AS A PERCENTAGE OF TEACHERS IN POST</t>
  </si>
  <si>
    <t>NUMBER OF VACANCIES</t>
  </si>
  <si>
    <t>ALL VACANCIES</t>
  </si>
  <si>
    <t>Base: 139,176 secondary level teachers (unweighted head count)</t>
  </si>
  <si>
    <r>
      <t xml:space="preserve">Total head count </t>
    </r>
    <r>
      <rPr>
        <vertAlign val="superscript"/>
        <sz val="8"/>
        <rFont val="Arial"/>
        <family val="2"/>
      </rPr>
      <t>3</t>
    </r>
  </si>
  <si>
    <t xml:space="preserve">Total head count </t>
  </si>
  <si>
    <t>Part-time head count</t>
  </si>
  <si>
    <t>Full-time head count</t>
  </si>
  <si>
    <t>Total head count</t>
  </si>
  <si>
    <t>5.  Includes head count of staff employed in roles which were not previously collected and include roles such as catering staff and school maintenance.</t>
  </si>
  <si>
    <r>
      <t xml:space="preserve">TABLE 3: Head count and full-time equivalent numbers of regular qualified </t>
    </r>
    <r>
      <rPr>
        <b/>
        <vertAlign val="superscript"/>
        <sz val="9"/>
        <rFont val="Arial"/>
        <family val="2"/>
      </rPr>
      <t>1</t>
    </r>
    <r>
      <rPr>
        <b/>
        <sz val="9"/>
        <rFont val="Arial"/>
        <family val="2"/>
      </rPr>
      <t xml:space="preserve"> and unqualified </t>
    </r>
    <r>
      <rPr>
        <b/>
        <vertAlign val="superscript"/>
        <sz val="9"/>
        <rFont val="Arial"/>
        <family val="2"/>
      </rPr>
      <t>2</t>
    </r>
    <r>
      <rPr>
        <b/>
        <sz val="9"/>
        <rFont val="Arial"/>
        <family val="2"/>
      </rPr>
      <t xml:space="preserve"> teachers, occasional teachers, teaching assistants and support staff in publicly funded schools by sector.</t>
    </r>
  </si>
  <si>
    <r>
      <t xml:space="preserve">TABLE 5: Proportions of the head count of regular </t>
    </r>
    <r>
      <rPr>
        <b/>
        <vertAlign val="superscript"/>
        <sz val="9"/>
        <rFont val="Arial"/>
        <family val="2"/>
      </rPr>
      <t>1</t>
    </r>
    <r>
      <rPr>
        <b/>
        <sz val="9"/>
        <rFont val="Arial"/>
        <family val="2"/>
      </rPr>
      <t xml:space="preserve"> qualified </t>
    </r>
    <r>
      <rPr>
        <b/>
        <vertAlign val="superscript"/>
        <sz val="9"/>
        <rFont val="Arial"/>
        <family val="2"/>
      </rPr>
      <t>2</t>
    </r>
    <r>
      <rPr>
        <b/>
        <sz val="9"/>
        <rFont val="Arial"/>
        <family val="2"/>
      </rPr>
      <t xml:space="preserve"> and unqualified </t>
    </r>
    <r>
      <rPr>
        <b/>
        <vertAlign val="superscript"/>
        <sz val="9"/>
        <rFont val="Arial"/>
        <family val="2"/>
      </rPr>
      <t>3</t>
    </r>
    <r>
      <rPr>
        <b/>
        <sz val="9"/>
        <rFont val="Arial"/>
        <family val="2"/>
      </rPr>
      <t xml:space="preserve"> teachers </t>
    </r>
    <r>
      <rPr>
        <b/>
        <vertAlign val="superscript"/>
        <sz val="9"/>
        <rFont val="Arial"/>
        <family val="2"/>
      </rPr>
      <t xml:space="preserve">4 </t>
    </r>
    <r>
      <rPr>
        <b/>
        <sz val="9"/>
        <rFont val="Arial"/>
        <family val="2"/>
      </rPr>
      <t>in publicly funded schools by sector, grade, gender and ethnic origin.</t>
    </r>
  </si>
  <si>
    <r>
      <t>Years: January 2002, 2005 to 2010</t>
    </r>
    <r>
      <rPr>
        <b/>
        <vertAlign val="superscript"/>
        <sz val="9"/>
        <rFont val="Arial"/>
        <family val="2"/>
      </rPr>
      <t>2</t>
    </r>
    <r>
      <rPr>
        <b/>
        <sz val="9"/>
        <rFont val="Arial"/>
        <family val="2"/>
      </rPr>
      <t xml:space="preserve"> and November 2010 (p)</t>
    </r>
  </si>
  <si>
    <r>
      <t xml:space="preserve">Jan 2010 </t>
    </r>
    <r>
      <rPr>
        <b/>
        <vertAlign val="superscript"/>
        <sz val="8"/>
        <rFont val="Arial"/>
        <family val="2"/>
      </rPr>
      <t>2</t>
    </r>
  </si>
  <si>
    <t>Nov 2010 (p)</t>
  </si>
  <si>
    <r>
      <t xml:space="preserve">All Classroom and others </t>
    </r>
    <r>
      <rPr>
        <vertAlign val="superscript"/>
        <sz val="8"/>
        <rFont val="Arial"/>
        <family val="2"/>
      </rPr>
      <t>3</t>
    </r>
  </si>
  <si>
    <r>
      <t>All Unqualified teachers</t>
    </r>
    <r>
      <rPr>
        <vertAlign val="superscript"/>
        <sz val="8"/>
        <rFont val="Arial"/>
        <family val="2"/>
      </rPr>
      <t xml:space="preserve"> 4</t>
    </r>
  </si>
  <si>
    <r>
      <t xml:space="preserve">Teaching assistants </t>
    </r>
    <r>
      <rPr>
        <vertAlign val="superscript"/>
        <sz val="8"/>
        <rFont val="Arial"/>
        <family val="2"/>
      </rPr>
      <t>5</t>
    </r>
  </si>
  <si>
    <r>
      <t xml:space="preserve">School secretaries and managers </t>
    </r>
    <r>
      <rPr>
        <vertAlign val="superscript"/>
        <sz val="8"/>
        <rFont val="Arial"/>
        <family val="2"/>
      </rPr>
      <t>6</t>
    </r>
  </si>
  <si>
    <t>Bursars and finance managers</t>
  </si>
  <si>
    <r>
      <t>Technicians</t>
    </r>
    <r>
      <rPr>
        <b/>
        <vertAlign val="superscript"/>
        <sz val="8"/>
        <rFont val="Arial"/>
        <family val="2"/>
      </rPr>
      <t xml:space="preserve"> 7</t>
    </r>
  </si>
  <si>
    <t>Matrons/nurses/medical staff</t>
  </si>
  <si>
    <t>Child care staff</t>
  </si>
  <si>
    <r>
      <t xml:space="preserve">Other education support staff </t>
    </r>
    <r>
      <rPr>
        <vertAlign val="superscript"/>
        <sz val="8"/>
        <rFont val="Arial"/>
        <family val="2"/>
      </rPr>
      <t>8</t>
    </r>
  </si>
  <si>
    <r>
      <t xml:space="preserve">Auxiliary staff </t>
    </r>
    <r>
      <rPr>
        <b/>
        <vertAlign val="superscript"/>
        <sz val="8"/>
        <rFont val="Arial"/>
        <family val="2"/>
      </rPr>
      <t>9</t>
    </r>
  </si>
  <si>
    <t>Total all support staff</t>
  </si>
  <si>
    <r>
      <t>SPECIAL AND CENTRALLY EMPLOYED</t>
    </r>
    <r>
      <rPr>
        <b/>
        <vertAlign val="superscript"/>
        <sz val="8"/>
        <rFont val="Arial"/>
        <family val="2"/>
      </rPr>
      <t>10</t>
    </r>
  </si>
  <si>
    <r>
      <t xml:space="preserve">ACADEMIES </t>
    </r>
    <r>
      <rPr>
        <b/>
        <vertAlign val="superscript"/>
        <sz val="8"/>
        <rFont val="Arial"/>
        <family val="2"/>
      </rPr>
      <t>16</t>
    </r>
  </si>
  <si>
    <t>Source: (Form 618g (teachers) and the School Census (support staff) (2002 - January 2010)) and School Workforce Census (November 2010)</t>
  </si>
  <si>
    <r>
      <t xml:space="preserve">Main classroom pay scale </t>
    </r>
    <r>
      <rPr>
        <b/>
        <vertAlign val="superscript"/>
        <sz val="8"/>
        <rFont val="Arial"/>
        <family val="2"/>
      </rPr>
      <t>1</t>
    </r>
  </si>
  <si>
    <r>
      <t xml:space="preserve">Advanced Skills Teachers </t>
    </r>
    <r>
      <rPr>
        <b/>
        <vertAlign val="superscript"/>
        <sz val="8"/>
        <rFont val="Arial"/>
        <family val="2"/>
      </rPr>
      <t>2</t>
    </r>
  </si>
  <si>
    <r>
      <t xml:space="preserve">Not applicable </t>
    </r>
    <r>
      <rPr>
        <b/>
        <vertAlign val="superscript"/>
        <sz val="8"/>
        <rFont val="Arial"/>
        <family val="2"/>
      </rPr>
      <t>3</t>
    </r>
  </si>
  <si>
    <r>
      <t xml:space="preserve">Other or unknown </t>
    </r>
    <r>
      <rPr>
        <b/>
        <vertAlign val="superscript"/>
        <sz val="8"/>
        <rFont val="Arial"/>
        <family val="2"/>
      </rPr>
      <t>4</t>
    </r>
  </si>
  <si>
    <t>2. The AST pay spine consists of 18 points, however, an individual AST will have a pay range of 5 consecutive points.</t>
  </si>
  <si>
    <t xml:space="preserve">3. Includes a proportion of teachers that are on other pay spines (Unqualified Teacher, Excellent Teachers and Leadership). </t>
  </si>
  <si>
    <t>4. Includes teachers where scale point is not known.</t>
  </si>
  <si>
    <t>TABLE 6: Proportions of the head count of teaching assistants and support staff in publicly funded schools by sector, grade, gender and ethnic origin.</t>
  </si>
  <si>
    <r>
      <t xml:space="preserve">TABLE 11: Head count of regular teachers in all publicly funded schools by phase, grade and highest level of post A-level qualification </t>
    </r>
    <r>
      <rPr>
        <b/>
        <vertAlign val="superscript"/>
        <sz val="9"/>
        <rFont val="Arial"/>
        <family val="2"/>
      </rPr>
      <t>1,2</t>
    </r>
    <r>
      <rPr>
        <b/>
        <sz val="9"/>
        <rFont val="Arial"/>
        <family val="2"/>
      </rPr>
      <t>.</t>
    </r>
  </si>
  <si>
    <r>
      <t xml:space="preserve">TABLE 13: Highest post A-level qualifications </t>
    </r>
    <r>
      <rPr>
        <b/>
        <vertAlign val="superscript"/>
        <sz val="9"/>
        <rFont val="Arial"/>
        <family val="2"/>
      </rPr>
      <t>1,2</t>
    </r>
    <r>
      <rPr>
        <b/>
        <sz val="9"/>
        <rFont val="Arial"/>
        <family val="2"/>
      </rPr>
      <t xml:space="preserve"> held by publicly funded secondary school teachers (head count) in the subjects </t>
    </r>
    <r>
      <rPr>
        <b/>
        <vertAlign val="superscript"/>
        <sz val="9"/>
        <rFont val="Arial"/>
        <family val="2"/>
      </rPr>
      <t>3</t>
    </r>
    <r>
      <rPr>
        <b/>
        <sz val="9"/>
        <rFont val="Arial"/>
        <family val="2"/>
      </rPr>
      <t xml:space="preserve"> they taught to year groups 7-13 in 2010.</t>
    </r>
  </si>
  <si>
    <r>
      <t xml:space="preserve">TABLE 16: Full-time classroom teacher vacancies and temporary filled number </t>
    </r>
    <r>
      <rPr>
        <b/>
        <vertAlign val="superscript"/>
        <sz val="9"/>
        <rFont val="Arial"/>
        <family val="2"/>
      </rPr>
      <t xml:space="preserve">1 </t>
    </r>
    <r>
      <rPr>
        <b/>
        <sz val="9"/>
        <rFont val="Arial"/>
        <family val="2"/>
      </rPr>
      <t>of posts and rates in publicly funded secondary schools by subject.</t>
    </r>
  </si>
  <si>
    <t>Other Support Staff</t>
  </si>
  <si>
    <t xml:space="preserve">SECONDARY </t>
  </si>
  <si>
    <t>Table 2 continued</t>
  </si>
  <si>
    <t>TOTAL PUBLICLY FUNDED SCHOOLS</t>
  </si>
  <si>
    <t>Footnotes</t>
  </si>
  <si>
    <t>MAIN TEACHING SUBJECT</t>
  </si>
  <si>
    <t>All sciences</t>
  </si>
  <si>
    <t>Numbers below 50 are rounded to nil or negligible.</t>
  </si>
  <si>
    <t xml:space="preserve"> - Nil or negligible.</t>
  </si>
  <si>
    <r>
      <t xml:space="preserve">TABLE 2: Head count of teachers, teaching assistants and other support staff in publicly funded schools by sector and grade </t>
    </r>
    <r>
      <rPr>
        <b/>
        <vertAlign val="superscript"/>
        <sz val="9"/>
        <rFont val="Arial"/>
        <family val="2"/>
      </rPr>
      <t xml:space="preserve">1 </t>
    </r>
    <r>
      <rPr>
        <b/>
        <sz val="9"/>
        <rFont val="Arial"/>
        <family val="2"/>
      </rPr>
      <t>or post.</t>
    </r>
  </si>
  <si>
    <t>Years: January 2000, 2005 to 2010 and November 2010</t>
  </si>
  <si>
    <t>2000</t>
  </si>
  <si>
    <t>2005</t>
  </si>
  <si>
    <t>2006</t>
  </si>
  <si>
    <t>2007</t>
  </si>
  <si>
    <t>2008</t>
  </si>
  <si>
    <t>2009</t>
  </si>
  <si>
    <t>Jan 2010</t>
  </si>
  <si>
    <t>Teachers in occasional service</t>
  </si>
  <si>
    <t>Total Teachers</t>
  </si>
  <si>
    <t>Table 1 continued</t>
  </si>
  <si>
    <t>Source: Form 618g and the School Census (2000 - January 2010) and School Workforce Census (November 2010)</t>
  </si>
  <si>
    <r>
      <t>Admin-istrative staff</t>
    </r>
    <r>
      <rPr>
        <vertAlign val="superscript"/>
        <sz val="8"/>
        <rFont val="Arial"/>
        <family val="2"/>
      </rPr>
      <t xml:space="preserve"> 2</t>
    </r>
  </si>
  <si>
    <t>6.  Includes gender unspecified or not known, therefore totals mya not equal to the sum of the component parts.</t>
  </si>
  <si>
    <t>INDEX OF TABLES</t>
  </si>
  <si>
    <t>Table 1</t>
  </si>
  <si>
    <t>Full-time equivalent (FTE) teachers and support staff in publicly funded schools, 2000 and 2005 to 2010.</t>
  </si>
  <si>
    <t>Table 2</t>
  </si>
  <si>
    <t>Head count of teachers, teaching assistants and other support staff in publicly funded schools by sector and grade or post, 2002, and 2005 to 2010.</t>
  </si>
  <si>
    <t>Table 3</t>
  </si>
  <si>
    <t>Table 4</t>
  </si>
  <si>
    <t>Full-time equivalent number of regular qualified and unqualified teachers in publicly funded schools by sector, grade, gender and age, 2010.</t>
  </si>
  <si>
    <t>Table 5</t>
  </si>
  <si>
    <t>Proportions of the head count of regular qualified and unqualified teachers in publicly funded schools by sector, grade, gender and ethnic origin, 2010.</t>
  </si>
  <si>
    <t>Table 6</t>
  </si>
  <si>
    <t>Proportions of the head count of teaching assistants and support staff in publicly funded schools by sector, grade, gender and ethnic origin, 2010.</t>
  </si>
  <si>
    <t>Table 7</t>
  </si>
  <si>
    <t>Full-time regular qualified classroom teachers in publicly funded schools: Percentage distribution of teachers on the classroom teachers' pay scales by sector, 2010.</t>
  </si>
  <si>
    <t>Table 8</t>
  </si>
  <si>
    <t>Full-time regular qualified teachers in publicly funded schools by gender, pay scale point, sector and age, 2010.</t>
  </si>
  <si>
    <t>Table 9</t>
  </si>
  <si>
    <t>Full-time regular qualified classroom teachers in publicly funded schools by salary bands, average salary, sector, gender and age, 2010.</t>
  </si>
  <si>
    <t>Table 10</t>
  </si>
  <si>
    <t>Full-time regular qualified school leadership teachers in publicly funded schools by salary bands, average salary, sector, gender and age, 2010.</t>
  </si>
  <si>
    <t>Table 11</t>
  </si>
  <si>
    <t>Head count of regular teachers in all publicly funded schools by phase, grade and highest level of post A-level qualification, 2010.</t>
  </si>
  <si>
    <t>Table 12</t>
  </si>
  <si>
    <t>Head count of teachers and number of hours taught by subject and key stage to year groups 7-13 in all publicly funded secondary schools, 2010.</t>
  </si>
  <si>
    <t>Table 13</t>
  </si>
  <si>
    <t>3. Includes those teachers earning at least £21,588, the lowest point on the classroom teachers' main pay scale in England, excluding Inner London, Outer London and London Fringe.</t>
  </si>
  <si>
    <t>Years: January 2000, 2005 to November 2010</t>
  </si>
  <si>
    <t>Nursery schools</t>
  </si>
  <si>
    <t xml:space="preserve">Primary schools </t>
  </si>
  <si>
    <t xml:space="preserve">Secondary schools </t>
  </si>
  <si>
    <t>Academies</t>
  </si>
  <si>
    <t>PTR</t>
  </si>
  <si>
    <t>Source: School Census, School Workforce Census and 618g survey (overall teachers)</t>
  </si>
  <si>
    <t>1. The within-school PTR is calculated by dividing the total FTE number of pupils on roll in schools by the total FTE number of qualified teachers regularly employed in schools. Source: ASC. See note to editors for further details.</t>
  </si>
  <si>
    <t xml:space="preserve">    </t>
  </si>
  <si>
    <t>2. For statistical purposes only, pupils who do not attend both morning and afternoon at least five days a week are regarded as part-time.  Each part-time pupil is treated as 0.5 FTE.</t>
  </si>
  <si>
    <t>4.  Special schools are not included within the overall PTR.</t>
  </si>
  <si>
    <t xml:space="preserve">   </t>
  </si>
  <si>
    <t>5.  November 2010 figures are calculated using the most current figures e.g. January 2011 pupil numbers and November 2011 teacher numbers.</t>
  </si>
  <si>
    <t>Sources used are School Census for pupils and teachers (excluding overall teachers) up to January 2010, School Workforce Census (for November 2010 teachers and overall teachers) and 618g survey for pre November 2010 (overall teachers).</t>
  </si>
  <si>
    <r>
      <t>TABLE 17: Pupil:teacher ratios</t>
    </r>
    <r>
      <rPr>
        <b/>
        <vertAlign val="superscript"/>
        <sz val="9"/>
        <rFont val="Arial"/>
        <family val="2"/>
      </rPr>
      <t>1</t>
    </r>
    <r>
      <rPr>
        <b/>
        <sz val="9"/>
        <rFont val="Arial"/>
        <family val="2"/>
      </rPr>
      <t xml:space="preserve"> in local authority maintained nursery, primary, secondary and special schools and publicly funded academies.</t>
    </r>
  </si>
  <si>
    <r>
      <t xml:space="preserve">Nov 2010 </t>
    </r>
    <r>
      <rPr>
        <b/>
        <vertAlign val="superscript"/>
        <sz val="8"/>
        <rFont val="Arial"/>
        <family val="2"/>
      </rPr>
      <t>5</t>
    </r>
  </si>
  <si>
    <r>
      <t xml:space="preserve">PTR within-schools </t>
    </r>
    <r>
      <rPr>
        <vertAlign val="superscript"/>
        <sz val="8"/>
        <rFont val="Arial"/>
        <family val="2"/>
      </rPr>
      <t>1, 2</t>
    </r>
  </si>
  <si>
    <r>
      <t xml:space="preserve">Overall PTR </t>
    </r>
    <r>
      <rPr>
        <vertAlign val="superscript"/>
        <sz val="8"/>
        <rFont val="Arial"/>
        <family val="2"/>
      </rPr>
      <t>2, 3</t>
    </r>
  </si>
  <si>
    <r>
      <t xml:space="preserve">Special schools </t>
    </r>
    <r>
      <rPr>
        <b/>
        <vertAlign val="superscript"/>
        <sz val="8"/>
        <rFont val="Arial"/>
        <family val="2"/>
      </rPr>
      <t>4</t>
    </r>
  </si>
  <si>
    <t>3. The overall PTR is based on the total FTE number of pupils on roll in local authority maintained nursery, primary and secondary schools and the FTE of all teachers in these schools (including: centrally employed; occasional teachers; those on employment based routes to QTS; others without QTS, those on paid absence and any replacements).  The teacher numbers are from the 618g survey, see notes to editors for further details.</t>
  </si>
  <si>
    <t>Years: calendar years 2000, 2005 to 2009 and 2009-2010 academic year</t>
  </si>
  <si>
    <t>2009-10</t>
  </si>
  <si>
    <t>Days sick per teacher taking sickness absence</t>
  </si>
  <si>
    <t>Number of teachers taking sickness absence</t>
  </si>
  <si>
    <t>Total days sickness absence taken</t>
  </si>
  <si>
    <t>Source School Workforce Census 2009-10 and Form 618g 2002 to 2009.</t>
  </si>
  <si>
    <t>1.  Includes academy schools for 2009-10 only.</t>
  </si>
  <si>
    <t>2. Includes estimated figures for local authorities and schools that did not provide complete data.</t>
  </si>
  <si>
    <t>3. Based on an estimate of the number of teachers that have worked in the maintained sector during the calendar year except 2009-10.</t>
  </si>
  <si>
    <t xml:space="preserve">     </t>
  </si>
  <si>
    <r>
      <t>TABLE 18: Full-time and part-time teacher sickness absence</t>
    </r>
    <r>
      <rPr>
        <b/>
        <vertAlign val="superscript"/>
        <sz val="9"/>
        <rFont val="Arial"/>
        <family val="2"/>
      </rPr>
      <t xml:space="preserve">1 </t>
    </r>
    <r>
      <rPr>
        <b/>
        <sz val="9"/>
        <rFont val="Arial"/>
        <family val="2"/>
      </rPr>
      <t>in publicly funded schools</t>
    </r>
    <r>
      <rPr>
        <b/>
        <vertAlign val="superscript"/>
        <sz val="9"/>
        <rFont val="Arial"/>
        <family val="2"/>
      </rPr>
      <t>2</t>
    </r>
    <r>
      <rPr>
        <b/>
        <sz val="9"/>
        <rFont val="Arial"/>
        <family val="2"/>
      </rPr>
      <t xml:space="preserve">. </t>
    </r>
  </si>
  <si>
    <r>
      <t>% of teachers taking sickness absence</t>
    </r>
    <r>
      <rPr>
        <b/>
        <vertAlign val="superscript"/>
        <sz val="8"/>
        <rFont val="Arial"/>
        <family val="2"/>
      </rPr>
      <t>3</t>
    </r>
  </si>
  <si>
    <r>
      <t>Days sick per teacher</t>
    </r>
    <r>
      <rPr>
        <b/>
        <vertAlign val="superscript"/>
        <sz val="8"/>
        <rFont val="Arial"/>
        <family val="2"/>
      </rPr>
      <t>3</t>
    </r>
  </si>
  <si>
    <t>Table 17</t>
  </si>
  <si>
    <t>Table 18</t>
  </si>
  <si>
    <t xml:space="preserve">Full-time and part-time teacher sickness absence in publicly funded schools. </t>
  </si>
  <si>
    <t>Highest post A-level qualifications held by publicly funded secondary school teachers (head count) in the subjects they taught to year groups 7-13, 2010.</t>
  </si>
  <si>
    <t>Table 14</t>
  </si>
  <si>
    <t>Hours taught in a typical week in 2010 to pupils in years 7 to 13 by highest post A-level qualifications of the teacher teaching the lesson.</t>
  </si>
  <si>
    <t>Table 15</t>
  </si>
  <si>
    <t>Full-time vacancies and temporarily filled posts and rates in publicly funded schools by sector and grade, 2000 and 2005 to 2010.</t>
  </si>
  <si>
    <t>Table 16</t>
  </si>
  <si>
    <t>Full-time classroom teacher vacancies and temporary filled number of posts and rates in publicly funded secondary schools by subject, 2010.</t>
  </si>
  <si>
    <r>
      <t xml:space="preserve">TABLE 7: Full-time regular qualified classroom teachers in publicly funded schools: Percentage distribution of teachers on the classroom teachers' pay scales by sector </t>
    </r>
    <r>
      <rPr>
        <b/>
        <vertAlign val="superscript"/>
        <sz val="9"/>
        <rFont val="Arial"/>
        <family val="2"/>
      </rPr>
      <t>1</t>
    </r>
    <r>
      <rPr>
        <b/>
        <sz val="9"/>
        <rFont val="Arial"/>
        <family val="2"/>
      </rPr>
      <t>.</t>
    </r>
  </si>
  <si>
    <r>
      <t xml:space="preserve">SCALE POINT </t>
    </r>
    <r>
      <rPr>
        <b/>
        <vertAlign val="superscript"/>
        <sz val="8"/>
        <rFont val="Arial"/>
        <family val="2"/>
      </rPr>
      <t>1</t>
    </r>
  </si>
  <si>
    <t>Total numbers (Thousands)</t>
  </si>
  <si>
    <t>Numbers below 50 are shown as nil or negligible and average salaries based on teachers below 50 are also are not provided.</t>
  </si>
  <si>
    <r>
      <t>TABLE 1: Full-time equivalent (FTE</t>
    </r>
    <r>
      <rPr>
        <b/>
        <vertAlign val="superscript"/>
        <sz val="9"/>
        <rFont val="Arial"/>
        <family val="2"/>
      </rPr>
      <t>1</t>
    </r>
    <r>
      <rPr>
        <b/>
        <sz val="9"/>
        <rFont val="Arial"/>
        <family val="2"/>
      </rPr>
      <t xml:space="preserve">) teachers </t>
    </r>
    <r>
      <rPr>
        <b/>
        <vertAlign val="superscript"/>
        <sz val="9"/>
        <rFont val="Arial"/>
        <family val="2"/>
      </rPr>
      <t>2</t>
    </r>
    <r>
      <rPr>
        <b/>
        <sz val="9"/>
        <rFont val="Arial"/>
        <family val="2"/>
      </rPr>
      <t xml:space="preserve"> and support staff </t>
    </r>
    <r>
      <rPr>
        <b/>
        <vertAlign val="superscript"/>
        <sz val="9"/>
        <rFont val="Arial"/>
        <family val="2"/>
      </rPr>
      <t>2</t>
    </r>
    <r>
      <rPr>
        <b/>
        <sz val="9"/>
        <rFont val="Arial"/>
        <family val="2"/>
      </rPr>
      <t xml:space="preserve"> in publicly</t>
    </r>
    <r>
      <rPr>
        <b/>
        <vertAlign val="superscript"/>
        <sz val="9"/>
        <rFont val="Arial"/>
        <family val="2"/>
      </rPr>
      <t xml:space="preserve"> 3</t>
    </r>
    <r>
      <rPr>
        <b/>
        <sz val="9"/>
        <rFont val="Arial"/>
        <family val="2"/>
      </rPr>
      <t xml:space="preserve"> funded schools.</t>
    </r>
  </si>
  <si>
    <t>Bachelor of Education</t>
  </si>
  <si>
    <t>Postgraduate Certificate of Education</t>
  </si>
  <si>
    <t>No's</t>
  </si>
  <si>
    <t>%</t>
  </si>
  <si>
    <t>Deputy and assistant heads</t>
  </si>
  <si>
    <t>All grades</t>
  </si>
  <si>
    <t>1. Where a teacher has more than one post A-level qualification, the qualification level was determined by the highest level reading from left (degree or higher) to right (other qualification).</t>
  </si>
  <si>
    <r>
      <t xml:space="preserve">Degree or higher </t>
    </r>
    <r>
      <rPr>
        <vertAlign val="superscript"/>
        <sz val="8"/>
        <rFont val="Arial"/>
        <family val="2"/>
      </rPr>
      <t>3</t>
    </r>
  </si>
  <si>
    <r>
      <t xml:space="preserve">Certificate of Education </t>
    </r>
    <r>
      <rPr>
        <vertAlign val="superscript"/>
        <sz val="8"/>
        <rFont val="Arial"/>
        <family val="2"/>
      </rPr>
      <t>4</t>
    </r>
  </si>
  <si>
    <r>
      <t xml:space="preserve">Other qualification </t>
    </r>
    <r>
      <rPr>
        <vertAlign val="superscript"/>
        <sz val="8"/>
        <rFont val="Arial"/>
        <family val="2"/>
      </rPr>
      <t>5</t>
    </r>
  </si>
  <si>
    <t>2. Not including qualifications in Special Educational Needs provision.</t>
  </si>
  <si>
    <t>3. Includes Doctorates and other Level 8 qualifications, Masters and other Level 7 qualifications (e.g. Post Graduate certificates and diplomas), and first degrees (excluding BEds) and other level 6 qualifications (e.g. graduate certificates and diplomas).</t>
  </si>
  <si>
    <t>4. Certificate of education includes: the original Certification of Education qualification that was required for non-degree holders to become teachers, discontinued in 1980 and replaced by the Bachelor of Education; and the the current Certificate of Education, offering training in teaching at further or higher education level.</t>
  </si>
  <si>
    <t>5. Includes any other qualification at National Qualifications Framework (NQF) level 4 or 5 e.g. diplomas of higher education and further education, foundation degrees, higher national diplomas and certificates of higher education.</t>
  </si>
  <si>
    <t>7. Percentages based on this figure.</t>
  </si>
  <si>
    <t>Percentages are row percentages, and based on the number of teachers for whom qualifications information was provided.</t>
  </si>
  <si>
    <t>Physics</t>
  </si>
  <si>
    <t>Chemistry</t>
  </si>
  <si>
    <t>Biology</t>
  </si>
  <si>
    <t>Combined/General Science</t>
  </si>
  <si>
    <t>Other Sciences</t>
  </si>
  <si>
    <t>French</t>
  </si>
  <si>
    <t>German</t>
  </si>
  <si>
    <t>Spanish</t>
  </si>
  <si>
    <t>Other Modern Languages</t>
  </si>
  <si>
    <t>Of which:</t>
  </si>
  <si>
    <t>Electronics / Systems and Control</t>
  </si>
  <si>
    <t>Food Technology</t>
  </si>
  <si>
    <t>Graphics</t>
  </si>
  <si>
    <t>Resistant Materials</t>
  </si>
  <si>
    <t>Textiles</t>
  </si>
  <si>
    <t>Engineering</t>
  </si>
  <si>
    <t>Business / Economics</t>
  </si>
  <si>
    <t xml:space="preserve">Classics / Other Humanities </t>
  </si>
  <si>
    <t>Art and Design</t>
  </si>
  <si>
    <t>Media Studies</t>
  </si>
  <si>
    <t>Combined Arts / Humanities / Social Studies</t>
  </si>
  <si>
    <t>Physical Education</t>
  </si>
  <si>
    <t>Citizenship</t>
  </si>
  <si>
    <t>General Studies</t>
  </si>
  <si>
    <t>Careers Education / Key Skills</t>
  </si>
  <si>
    <t>Other</t>
  </si>
  <si>
    <t>2. Key Stage 3: year 7 to year 9; Key Stage 4: year 10 and year 11; Key Stage 5: year 12 and year 13.</t>
  </si>
  <si>
    <t>3. Total number of hours may not be equal to the sum of total hours taught to Key Stages 3, 4 and 5 due to rounding.</t>
  </si>
  <si>
    <r>
      <t xml:space="preserve">Key Stage 3 </t>
    </r>
    <r>
      <rPr>
        <vertAlign val="superscript"/>
        <sz val="8"/>
        <rFont val="Arial"/>
        <family val="2"/>
      </rPr>
      <t>2</t>
    </r>
  </si>
  <si>
    <r>
      <t xml:space="preserve">Key Stage 4 </t>
    </r>
    <r>
      <rPr>
        <vertAlign val="superscript"/>
        <sz val="8"/>
        <rFont val="Arial"/>
        <family val="2"/>
      </rPr>
      <t>2</t>
    </r>
  </si>
  <si>
    <r>
      <t xml:space="preserve">Key Stage 5 </t>
    </r>
    <r>
      <rPr>
        <vertAlign val="superscript"/>
        <sz val="8"/>
        <rFont val="Arial"/>
        <family val="2"/>
      </rPr>
      <t>2</t>
    </r>
  </si>
  <si>
    <r>
      <t>Total</t>
    </r>
    <r>
      <rPr>
        <vertAlign val="superscript"/>
        <sz val="8"/>
        <rFont val="Arial"/>
        <family val="2"/>
      </rPr>
      <t xml:space="preserve"> </t>
    </r>
  </si>
  <si>
    <t>±</t>
  </si>
  <si>
    <t>Business / economics</t>
  </si>
  <si>
    <t>Art and design</t>
  </si>
  <si>
    <t>Physical education</t>
  </si>
  <si>
    <t>Percentages are row percentages, and based on the number of teachers for whom curriculum and qualifications information was provided.</t>
  </si>
  <si>
    <t>10. Information &amp; Communication Technology is abbreviated as ICT.</t>
  </si>
  <si>
    <r>
      <t>Degree or higher</t>
    </r>
    <r>
      <rPr>
        <vertAlign val="superscript"/>
        <sz val="8"/>
        <rFont val="Arial"/>
        <family val="2"/>
      </rPr>
      <t>5</t>
    </r>
  </si>
  <si>
    <r>
      <t>Other qualification</t>
    </r>
    <r>
      <rPr>
        <vertAlign val="superscript"/>
        <sz val="8"/>
        <rFont val="Arial"/>
        <family val="2"/>
      </rPr>
      <t>6</t>
    </r>
  </si>
  <si>
    <r>
      <t>CI</t>
    </r>
    <r>
      <rPr>
        <vertAlign val="superscript"/>
        <sz val="8"/>
        <rFont val="Arial"/>
        <family val="2"/>
      </rPr>
      <t>7</t>
    </r>
  </si>
  <si>
    <t>7. Teachers qualified in biology, chemistry, or physics are treated to teach both combined/general science and other science.</t>
  </si>
  <si>
    <t>8. Teachers qualified in each of the specialist design &amp; technology subjects are treated as qualified to teach other/combined design &amp; technology.</t>
  </si>
  <si>
    <t>9. Information &amp; Communication Technology is abbreviated as ICT.</t>
  </si>
  <si>
    <r>
      <t>Degree or higher</t>
    </r>
    <r>
      <rPr>
        <vertAlign val="superscript"/>
        <sz val="8"/>
        <rFont val="Arial"/>
        <family val="2"/>
      </rPr>
      <t>4</t>
    </r>
  </si>
  <si>
    <r>
      <t>Other qualification</t>
    </r>
    <r>
      <rPr>
        <vertAlign val="superscript"/>
        <sz val="8"/>
        <rFont val="Arial"/>
        <family val="2"/>
      </rPr>
      <t>5</t>
    </r>
  </si>
  <si>
    <r>
      <t>CI</t>
    </r>
    <r>
      <rPr>
        <vertAlign val="superscript"/>
        <sz val="8"/>
        <rFont val="Arial"/>
        <family val="2"/>
      </rPr>
      <t>6</t>
    </r>
  </si>
  <si>
    <t>1. Where a teacher has more than one post A level qualification in the same subject, the qualification level is determined by the highest level reading from left (Degree) to right (Other Qual.). For example, teachers shown under PGCE have a PGCE but not a degree.</t>
  </si>
  <si>
    <t>Base: 158,004 teachers to years 7-13 (unweighted headcount)</t>
  </si>
  <si>
    <t>1.   Where a teacher has more than one post A level qualification in the same subject, the qualification level is determined by the highest level reading from left (Degree or higher) to right (Other Qualification). For example, teachers shown under PGCE have a PGCE but not a Degree.</t>
  </si>
  <si>
    <t>2.   Not including qualifications in Special Educational Needs provision.</t>
  </si>
  <si>
    <t>3.   Teachers are counted once against each subject which they are teaching.  Head counts are used, so a teacher teaching French and German would be counted once in each.</t>
  </si>
  <si>
    <t>5.   Includes Doctorates and other Level 8 qualifications, Masters and other Level 7 qualifications (e.g. Post Graduate certificates and diplomas), first degrees (excluding BEds) and other level 6 qualifications (e.g. graduate certificates and diplomas).</t>
  </si>
  <si>
    <t>6.   Includes Certificate of Education, Non-UK Qualifications where the level was not provided and Other Qualification at National Qualifications Framework (NQF) level 4 or 5 and above e.g. diplomas or higher education and further education, foundation degrees, higher national diplomas and certificates of higher education.</t>
  </si>
  <si>
    <t>7.   Confidence intervals have been calculated around the proportions as not all schools were able to submit curriculum information, and not all qualifications returns were complete.  Qualifications information was either not provided, or the subject field was missing for 12% of the teachers in schools submitting curriulum data.  The confidence intervals show the statistical accuracy for the data, and give a range within which we can be reasonably sure (95% certain) that the true value actually lies.</t>
  </si>
  <si>
    <t>8.   Teachers qualified in biology, chemistry, or physics are treated to teach both combined/general science and other science.</t>
  </si>
  <si>
    <t>9.   Teachers qualified in each of the specialist design &amp; technology subjects are treated as qualified to teach other/combined design &amp; technology.</t>
  </si>
  <si>
    <t xml:space="preserve"> .  Not applicable.</t>
  </si>
  <si>
    <t>4.   A full list of what was deemed as a 'relevant' qualification subject for each curriculum subject taught can be found on the SFR home page.</t>
  </si>
  <si>
    <t>4. Includes Doctorates and other Level 8 qualifications, Masters and other Level 7 qualifications (e.g. Post Graduate certificates and diplomas), and first degrees (excluding BEds) and other level 6 qualifications (e.g. graduate certificates and diplomas).</t>
  </si>
  <si>
    <t>5. Includes Certificate of Education, Non-UK Qualifications where the level was not provided and Other Qualification at National Qualifications Framework (NQF) level 4 or 5 and above e.g. diplomas or higher education and further education, foundation degrees, higher national diplomas and certificates of higher education.</t>
  </si>
  <si>
    <t>6. Confidence intervals have been calculated around the proportions as not all schools were able to submit curriculum information, and not all qualifications returns were complete.  Qualifications information was either not provided, or the subject field was missing for 12% of the teachers in schools submitting curriulum data.  The confidence intervals show the statistical accuracy for the data, and give a range within which we can be reasonably sure (95% certain) that the true value actually lies.</t>
  </si>
  <si>
    <t>1 (£21,588)</t>
  </si>
  <si>
    <t>2 (£23,295)</t>
  </si>
  <si>
    <t>3 (£25,168)</t>
  </si>
  <si>
    <t>4 (£27,104)</t>
  </si>
  <si>
    <t>5 (£29,240)</t>
  </si>
  <si>
    <t>6 (£31,552)</t>
  </si>
  <si>
    <t>Upper pay scale</t>
  </si>
  <si>
    <t>1 (£34,181)</t>
  </si>
  <si>
    <t>2 (£35,447)</t>
  </si>
  <si>
    <t>3 (£36,756)</t>
  </si>
  <si>
    <t>(£37,461 - £56,950)</t>
  </si>
  <si>
    <t>CLASSROOM TEACHER ALLOWANCES</t>
  </si>
  <si>
    <t>Teaching and Learning Responsibility (TLR) payments</t>
  </si>
  <si>
    <t>None</t>
  </si>
  <si>
    <t>TLRs</t>
  </si>
  <si>
    <t>1 (£7,323 to £12,393)</t>
  </si>
  <si>
    <t>2 (£2,535 to £6,197)</t>
  </si>
  <si>
    <t>Other amounts</t>
  </si>
  <si>
    <t xml:space="preserve">Recruitment and retention incentives and benefits </t>
  </si>
  <si>
    <t>Allowance recorded</t>
  </si>
  <si>
    <t>Special Educational Needs allowances</t>
  </si>
  <si>
    <t>Not in receipt</t>
  </si>
  <si>
    <t xml:space="preserve">In receipt of an SEN allowance             (£2001 to £3,954)      </t>
  </si>
  <si>
    <t>Other allowances</t>
  </si>
  <si>
    <t>Not in receipt of other allowances</t>
  </si>
  <si>
    <t>In receipt of other allowances</t>
  </si>
  <si>
    <t>1. The salary values displayed for the main and upper pay scales and Advanced Skills Teachers pay spine are for England and Wales (excluding London area). Teachers in Inner London, Outer London and the London Fringe areas are on higher pay scales. Details may be found in the School Teachers' Pay and Conditions Document 2010.</t>
  </si>
  <si>
    <t>Total qualified</t>
  </si>
  <si>
    <t>Unqualified</t>
  </si>
  <si>
    <t>Table 4 continued</t>
  </si>
  <si>
    <t xml:space="preserve">1. Teachers who have attained qualified teacher status.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</si>
</sst>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0.0,"/>
    <numFmt numFmtId="168" formatCode="[&lt;0.05]&quot;-&quot;;[&gt;=0.05]0.0;General"/>
    <numFmt numFmtId="169" formatCode="[&lt;50]&quot;-&quot;;[&gt;=50]##0.0,;General"/>
    <numFmt numFmtId="170" formatCode="#,##0.0,;"/>
    <numFmt numFmtId="171" formatCode="#,##0.0,;######"/>
    <numFmt numFmtId="172" formatCode="&quot;£&quot;#,##0"/>
    <numFmt numFmtId="173" formatCode="&quot;Yes&quot;;&quot;Yes&quot;;&quot;No&quot;"/>
    <numFmt numFmtId="174" formatCode="&quot;True&quot;;&quot;True&quot;;&quot;False&quot;"/>
    <numFmt numFmtId="175" formatCode="&quot;On&quot;;&quot;On&quot;;&quot;Off&quot;"/>
    <numFmt numFmtId="176" formatCode="[$€-2]\ #,##0.00_);[Red]\([$€-2]\ #,##0.00\)"/>
  </numFmts>
  <fonts count="35">
    <font>
      <sz val="10"/>
      <name val="Arial"/>
      <family val="0"/>
    </font>
    <font>
      <u val="single"/>
      <sz val="12"/>
      <color indexed="36"/>
      <name val="Times New Roman"/>
      <family val="0"/>
    </font>
    <font>
      <u val="single"/>
      <sz val="12"/>
      <color indexed="12"/>
      <name val="Times New Roman"/>
      <family val="0"/>
    </font>
    <font>
      <sz val="8"/>
      <name val="Arial"/>
      <family val="0"/>
    </font>
    <font>
      <b/>
      <sz val="10"/>
      <name val="Arial"/>
      <family val="2"/>
    </font>
    <font>
      <sz val="10"/>
      <name val="MS Sans Serif"/>
      <family val="0"/>
    </font>
    <font>
      <sz val="10"/>
      <name val="Helv"/>
      <family val="0"/>
    </font>
    <font>
      <b/>
      <vertAlign val="superscript"/>
      <sz val="9"/>
      <name val="Arial"/>
      <family val="2"/>
    </font>
    <font>
      <b/>
      <sz val="9"/>
      <name val="Arial"/>
      <family val="2"/>
    </font>
    <font>
      <sz val="9"/>
      <name val="Arial"/>
      <family val="2"/>
    </font>
    <font>
      <b/>
      <sz val="8"/>
      <name val="Arial"/>
      <family val="2"/>
    </font>
    <font>
      <i/>
      <sz val="8"/>
      <name val="Arial"/>
      <family val="2"/>
    </font>
    <font>
      <b/>
      <vertAlign val="superscript"/>
      <sz val="8"/>
      <name val="Arial"/>
      <family val="2"/>
    </font>
    <font>
      <vertAlign val="superscript"/>
      <sz val="8"/>
      <name val="Arial"/>
      <family val="2"/>
    </font>
    <font>
      <sz val="8"/>
      <color indexed="9"/>
      <name val="Arial"/>
      <family val="2"/>
    </font>
    <font>
      <sz val="9"/>
      <color indexed="10"/>
      <name val="Arial"/>
      <family val="2"/>
    </font>
    <font>
      <sz val="8"/>
      <color indexed="10"/>
      <name val="Arial"/>
      <family val="2"/>
    </font>
    <font>
      <b/>
      <vertAlign val="superscript"/>
      <sz val="8"/>
      <color indexed="8"/>
      <name val="Arial"/>
      <family val="2"/>
    </font>
    <font>
      <b/>
      <sz val="8"/>
      <color indexed="8"/>
      <name val="Arial"/>
      <family val="2"/>
    </font>
    <font>
      <b/>
      <i/>
      <sz val="8"/>
      <name val="Arial"/>
      <family val="2"/>
    </font>
    <font>
      <sz val="10"/>
      <name val="Courier"/>
      <family val="0"/>
    </font>
    <font>
      <sz val="8"/>
      <color indexed="12"/>
      <name val="Arial"/>
      <family val="2"/>
    </font>
    <font>
      <i/>
      <sz val="9"/>
      <name val="Arial"/>
      <family val="2"/>
    </font>
    <font>
      <i/>
      <sz val="10"/>
      <name val="Arial"/>
      <family val="2"/>
    </font>
    <font>
      <sz val="8"/>
      <name val="Times New Roman"/>
      <family val="1"/>
    </font>
    <font>
      <b/>
      <sz val="9"/>
      <color indexed="10"/>
      <name val="Arial"/>
      <family val="2"/>
    </font>
    <font>
      <sz val="8"/>
      <name val="CG Times (WN)"/>
      <family val="0"/>
    </font>
    <font>
      <sz val="8"/>
      <color indexed="8"/>
      <name val="Arial"/>
      <family val="2"/>
    </font>
    <font>
      <i/>
      <sz val="8"/>
      <color indexed="9"/>
      <name val="Arial"/>
      <family val="2"/>
    </font>
    <font>
      <sz val="8"/>
      <color indexed="48"/>
      <name val="Arial"/>
      <family val="2"/>
    </font>
    <font>
      <i/>
      <sz val="10"/>
      <color indexed="57"/>
      <name val="Arial"/>
      <family val="2"/>
    </font>
    <font>
      <u val="single"/>
      <sz val="8"/>
      <color indexed="12"/>
      <name val="Times New Roman"/>
      <family val="0"/>
    </font>
    <font>
      <b/>
      <u val="single"/>
      <sz val="10"/>
      <name val="Arial"/>
      <family val="2"/>
    </font>
    <font>
      <b/>
      <u val="single"/>
      <sz val="10"/>
      <color indexed="12"/>
      <name val="Arial"/>
      <family val="2"/>
    </font>
    <font>
      <sz val="10"/>
      <color indexed="12"/>
      <name val="Arial"/>
      <family val="0"/>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hair"/>
      <right>
        <color indexed="63"/>
      </right>
      <top style="thin"/>
      <bottom style="thin"/>
    </border>
    <border>
      <left>
        <color indexed="63"/>
      </left>
      <right style="thin"/>
      <top style="thin"/>
      <bottom style="thin"/>
    </border>
    <border>
      <left style="thin"/>
      <right style="thin"/>
      <top style="thin"/>
      <bottom style="thin"/>
    </border>
    <border>
      <left style="hair"/>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hair"/>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thin"/>
      <bottom>
        <color indexed="63"/>
      </bottom>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20"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66" fontId="20" fillId="0" borderId="0">
      <alignment/>
      <protection/>
    </xf>
    <xf numFmtId="0" fontId="5" fillId="0" borderId="0">
      <alignment/>
      <protection/>
    </xf>
    <xf numFmtId="166" fontId="20" fillId="0" borderId="0">
      <alignment/>
      <protection/>
    </xf>
    <xf numFmtId="166" fontId="20"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9" fontId="0" fillId="0" borderId="0" applyFont="0" applyFill="0" applyBorder="0" applyAlignment="0" applyProtection="0"/>
  </cellStyleXfs>
  <cellXfs count="1055">
    <xf numFmtId="0" fontId="0" fillId="0" borderId="0" xfId="0" applyAlignment="1">
      <alignment/>
    </xf>
    <xf numFmtId="0" fontId="9" fillId="0" borderId="0" xfId="0" applyFont="1" applyAlignment="1">
      <alignment/>
    </xf>
    <xf numFmtId="0" fontId="9" fillId="0" borderId="0" xfId="0" applyFont="1" applyAlignment="1">
      <alignment/>
    </xf>
    <xf numFmtId="0" fontId="8" fillId="0" borderId="0" xfId="41" applyFont="1">
      <alignment/>
      <protection/>
    </xf>
    <xf numFmtId="0" fontId="8" fillId="0" borderId="0" xfId="25" applyFont="1" applyAlignment="1">
      <alignment horizontal="left" wrapText="1"/>
      <protection/>
    </xf>
    <xf numFmtId="0" fontId="3" fillId="0" borderId="1" xfId="41" applyFont="1" applyBorder="1">
      <alignment/>
      <protection/>
    </xf>
    <xf numFmtId="0" fontId="3" fillId="0" borderId="0" xfId="41" applyFont="1" applyBorder="1">
      <alignment/>
      <protection/>
    </xf>
    <xf numFmtId="0" fontId="3" fillId="0" borderId="0" xfId="0" applyFont="1" applyAlignment="1">
      <alignment/>
    </xf>
    <xf numFmtId="0" fontId="10" fillId="0" borderId="2" xfId="42" applyFont="1" applyBorder="1">
      <alignment/>
      <protection/>
    </xf>
    <xf numFmtId="0" fontId="10" fillId="0" borderId="2" xfId="42" applyFont="1" applyBorder="1" applyAlignment="1">
      <alignment horizontal="center"/>
      <protection/>
    </xf>
    <xf numFmtId="164" fontId="3" fillId="0" borderId="0" xfId="41" applyNumberFormat="1" applyFont="1">
      <alignment/>
      <protection/>
    </xf>
    <xf numFmtId="0" fontId="3" fillId="0" borderId="0" xfId="41" applyFont="1" applyBorder="1" applyAlignment="1">
      <alignment horizontal="right" indent="1"/>
      <protection/>
    </xf>
    <xf numFmtId="164" fontId="11" fillId="0" borderId="0" xfId="41" applyNumberFormat="1" applyFont="1" applyAlignment="1">
      <alignment/>
      <protection/>
    </xf>
    <xf numFmtId="164" fontId="11" fillId="0" borderId="0" xfId="42" applyNumberFormat="1" applyFont="1" applyAlignment="1">
      <alignment horizontal="right" indent="4"/>
      <protection/>
    </xf>
    <xf numFmtId="164" fontId="11" fillId="0" borderId="0" xfId="41" applyNumberFormat="1" applyFont="1" applyAlignment="1">
      <alignment horizontal="right" indent="1"/>
      <protection/>
    </xf>
    <xf numFmtId="41" fontId="3" fillId="0" borderId="0" xfId="42" applyNumberFormat="1" applyFont="1" applyAlignment="1">
      <alignment horizontal="right" indent="1"/>
      <protection/>
    </xf>
    <xf numFmtId="0" fontId="3" fillId="0" borderId="0" xfId="41" applyFont="1">
      <alignment/>
      <protection/>
    </xf>
    <xf numFmtId="3" fontId="3" fillId="0" borderId="0" xfId="42" applyNumberFormat="1" applyFont="1" applyAlignment="1">
      <alignment horizontal="right" indent="1"/>
      <protection/>
    </xf>
    <xf numFmtId="164" fontId="11" fillId="0" borderId="0" xfId="41" applyNumberFormat="1" applyFont="1" applyAlignment="1">
      <alignment horizontal="right"/>
      <protection/>
    </xf>
    <xf numFmtId="0" fontId="3" fillId="0" borderId="0" xfId="0" applyFont="1" applyAlignment="1">
      <alignment horizontal="right"/>
    </xf>
    <xf numFmtId="0" fontId="3" fillId="0" borderId="1" xfId="0" applyFont="1" applyBorder="1" applyAlignment="1">
      <alignment/>
    </xf>
    <xf numFmtId="0" fontId="3" fillId="0" borderId="0" xfId="29" applyFont="1" applyBorder="1" applyAlignment="1">
      <alignment horizontal="right"/>
      <protection/>
    </xf>
    <xf numFmtId="0" fontId="11" fillId="0" borderId="3" xfId="0" applyFont="1" applyBorder="1" applyAlignment="1">
      <alignment horizontal="right"/>
    </xf>
    <xf numFmtId="0" fontId="3" fillId="0" borderId="0" xfId="25" applyFont="1" applyAlignment="1" quotePrefix="1">
      <alignment/>
      <protection/>
    </xf>
    <xf numFmtId="0" fontId="3" fillId="0" borderId="0" xfId="25" applyFont="1" applyAlignment="1">
      <alignment/>
      <protection/>
    </xf>
    <xf numFmtId="0" fontId="3" fillId="0" borderId="0" xfId="0" applyFont="1" applyAlignment="1">
      <alignment/>
    </xf>
    <xf numFmtId="0" fontId="11" fillId="0" borderId="0" xfId="39" applyFont="1">
      <alignment/>
      <protection/>
    </xf>
    <xf numFmtId="0" fontId="8" fillId="0" borderId="0" xfId="39" applyFont="1" applyAlignment="1">
      <alignment/>
      <protection/>
    </xf>
    <xf numFmtId="0" fontId="8" fillId="0" borderId="0" xfId="39" applyFont="1" applyAlignment="1">
      <alignment horizontal="right"/>
      <protection/>
    </xf>
    <xf numFmtId="0" fontId="8" fillId="0" borderId="0" xfId="25" applyFont="1" applyAlignment="1">
      <alignment horizontal="left"/>
      <protection/>
    </xf>
    <xf numFmtId="0" fontId="8" fillId="0" borderId="0" xfId="25" applyFont="1" applyAlignment="1">
      <alignment horizontal="right"/>
      <protection/>
    </xf>
    <xf numFmtId="0" fontId="8" fillId="0" borderId="0" xfId="39" applyFont="1" applyAlignment="1">
      <alignment horizontal="centerContinuous"/>
      <protection/>
    </xf>
    <xf numFmtId="0" fontId="3" fillId="0" borderId="1" xfId="39" applyFont="1" applyBorder="1">
      <alignment/>
      <protection/>
    </xf>
    <xf numFmtId="0" fontId="3" fillId="0" borderId="1" xfId="39" applyFont="1" applyBorder="1" applyAlignment="1">
      <alignment horizontal="right"/>
      <protection/>
    </xf>
    <xf numFmtId="0" fontId="3" fillId="0" borderId="0" xfId="0" applyFont="1" applyAlignment="1">
      <alignment/>
    </xf>
    <xf numFmtId="0" fontId="10" fillId="0" borderId="0" xfId="42" applyFont="1">
      <alignment/>
      <protection/>
    </xf>
    <xf numFmtId="0" fontId="10" fillId="0" borderId="0" xfId="42" applyFont="1" applyAlignment="1">
      <alignment horizontal="right"/>
      <protection/>
    </xf>
    <xf numFmtId="0" fontId="10" fillId="0" borderId="0" xfId="42" applyFont="1" applyBorder="1">
      <alignment/>
      <protection/>
    </xf>
    <xf numFmtId="0" fontId="10" fillId="0" borderId="0" xfId="42" applyFont="1" applyBorder="1" applyAlignment="1">
      <alignment horizontal="right"/>
      <protection/>
    </xf>
    <xf numFmtId="0" fontId="3" fillId="0" borderId="1" xfId="42" applyFont="1" applyBorder="1">
      <alignment/>
      <protection/>
    </xf>
    <xf numFmtId="0" fontId="10" fillId="0" borderId="2" xfId="42" applyFont="1" applyBorder="1" applyAlignment="1">
      <alignment horizontal="right"/>
      <protection/>
    </xf>
    <xf numFmtId="0" fontId="10" fillId="0" borderId="4" xfId="42" applyFont="1" applyBorder="1" applyAlignment="1">
      <alignment horizontal="right"/>
      <protection/>
    </xf>
    <xf numFmtId="0" fontId="10" fillId="0" borderId="5" xfId="42" applyFont="1" applyBorder="1" applyAlignment="1">
      <alignment horizontal="right"/>
      <protection/>
    </xf>
    <xf numFmtId="49" fontId="10" fillId="0" borderId="6" xfId="42" applyNumberFormat="1" applyFont="1" applyBorder="1" applyAlignment="1">
      <alignment horizontal="right"/>
      <protection/>
    </xf>
    <xf numFmtId="0" fontId="10" fillId="0" borderId="1" xfId="42" applyFont="1" applyBorder="1">
      <alignment/>
      <protection/>
    </xf>
    <xf numFmtId="0" fontId="10" fillId="0" borderId="2" xfId="42" applyFont="1" applyBorder="1" applyAlignment="1" quotePrefix="1">
      <alignment horizontal="right"/>
      <protection/>
    </xf>
    <xf numFmtId="0" fontId="10" fillId="0" borderId="1" xfId="42" applyFont="1" applyBorder="1" quotePrefix="1">
      <alignment/>
      <protection/>
    </xf>
    <xf numFmtId="0" fontId="10" fillId="0" borderId="0" xfId="30" applyFont="1" applyBorder="1" applyAlignment="1">
      <alignment horizontal="left"/>
      <protection/>
    </xf>
    <xf numFmtId="49" fontId="10" fillId="0" borderId="2" xfId="42" applyNumberFormat="1" applyFont="1" applyBorder="1" applyAlignment="1">
      <alignment horizontal="right"/>
      <protection/>
    </xf>
    <xf numFmtId="0" fontId="3" fillId="0" borderId="0" xfId="39" applyFont="1">
      <alignment/>
      <protection/>
    </xf>
    <xf numFmtId="0" fontId="3" fillId="0" borderId="0" xfId="39" applyFont="1" applyBorder="1">
      <alignment/>
      <protection/>
    </xf>
    <xf numFmtId="0" fontId="3" fillId="0" borderId="7" xfId="39" applyFont="1" applyBorder="1">
      <alignment/>
      <protection/>
    </xf>
    <xf numFmtId="0" fontId="3" fillId="0" borderId="8" xfId="39" applyFont="1" applyBorder="1">
      <alignment/>
      <protection/>
    </xf>
    <xf numFmtId="0" fontId="3" fillId="0" borderId="9" xfId="39" applyFont="1" applyBorder="1">
      <alignment/>
      <protection/>
    </xf>
    <xf numFmtId="0" fontId="3" fillId="0" borderId="0" xfId="39" applyFont="1" applyAlignment="1">
      <alignment horizontal="right"/>
      <protection/>
    </xf>
    <xf numFmtId="0" fontId="3" fillId="0" borderId="0" xfId="39" applyFont="1" applyAlignment="1">
      <alignment horizontal="right" indent="1"/>
      <protection/>
    </xf>
    <xf numFmtId="0" fontId="3" fillId="0" borderId="0" xfId="0" applyFont="1" applyAlignment="1">
      <alignment/>
    </xf>
    <xf numFmtId="0" fontId="3" fillId="0" borderId="10" xfId="39" applyFont="1" applyBorder="1">
      <alignment/>
      <protection/>
    </xf>
    <xf numFmtId="0" fontId="10" fillId="0" borderId="0" xfId="39" applyFont="1">
      <alignment/>
      <protection/>
    </xf>
    <xf numFmtId="3" fontId="3" fillId="0" borderId="7" xfId="39" applyNumberFormat="1" applyFont="1" applyBorder="1" applyAlignment="1">
      <alignment horizontal="right"/>
      <protection/>
    </xf>
    <xf numFmtId="164" fontId="11" fillId="0" borderId="0" xfId="39" applyNumberFormat="1" applyFont="1" applyAlignment="1">
      <alignment horizontal="right"/>
      <protection/>
    </xf>
    <xf numFmtId="164" fontId="11" fillId="0" borderId="7" xfId="39" applyNumberFormat="1" applyFont="1" applyBorder="1" applyAlignment="1">
      <alignment horizontal="right"/>
      <protection/>
    </xf>
    <xf numFmtId="164" fontId="11" fillId="0" borderId="8" xfId="39" applyNumberFormat="1" applyFont="1" applyBorder="1" applyAlignment="1">
      <alignment horizontal="right"/>
      <protection/>
    </xf>
    <xf numFmtId="164" fontId="11" fillId="0" borderId="10" xfId="39" applyNumberFormat="1" applyFont="1" applyBorder="1" applyAlignment="1">
      <alignment horizontal="right"/>
      <protection/>
    </xf>
    <xf numFmtId="3" fontId="3" fillId="0" borderId="0" xfId="39" applyNumberFormat="1" applyFont="1" applyAlignment="1">
      <alignment horizontal="right" indent="1"/>
      <protection/>
    </xf>
    <xf numFmtId="164" fontId="11" fillId="0" borderId="0" xfId="42" applyNumberFormat="1" applyFont="1" applyAlignment="1">
      <alignment horizontal="right"/>
      <protection/>
    </xf>
    <xf numFmtId="0" fontId="11" fillId="0" borderId="0" xfId="39" applyFont="1" applyAlignment="1">
      <alignment horizontal="right"/>
      <protection/>
    </xf>
    <xf numFmtId="0" fontId="11" fillId="0" borderId="7" xfId="39" applyFont="1" applyBorder="1">
      <alignment/>
      <protection/>
    </xf>
    <xf numFmtId="0" fontId="11" fillId="0" borderId="8" xfId="39" applyFont="1" applyBorder="1">
      <alignment/>
      <protection/>
    </xf>
    <xf numFmtId="0" fontId="3" fillId="0" borderId="0" xfId="39" applyFont="1" applyAlignment="1">
      <alignment/>
      <protection/>
    </xf>
    <xf numFmtId="0" fontId="3" fillId="0" borderId="7" xfId="0" applyFont="1" applyBorder="1" applyAlignment="1">
      <alignment/>
    </xf>
    <xf numFmtId="0" fontId="3" fillId="0" borderId="8" xfId="0" applyFont="1" applyBorder="1" applyAlignment="1">
      <alignment/>
    </xf>
    <xf numFmtId="0" fontId="3" fillId="0" borderId="10" xfId="0" applyFont="1" applyBorder="1" applyAlignment="1">
      <alignment/>
    </xf>
    <xf numFmtId="0" fontId="3" fillId="0" borderId="0" xfId="0" applyFont="1" applyAlignment="1">
      <alignment horizontal="right"/>
    </xf>
    <xf numFmtId="0" fontId="3" fillId="0" borderId="0" xfId="0" applyFont="1" applyAlignment="1">
      <alignment horizontal="right" indent="1"/>
    </xf>
    <xf numFmtId="0" fontId="3" fillId="0" borderId="0" xfId="40" applyFont="1">
      <alignment/>
      <protection/>
    </xf>
    <xf numFmtId="164" fontId="11" fillId="0" borderId="0" xfId="40" applyNumberFormat="1" applyFont="1" applyAlignment="1">
      <alignment horizontal="right"/>
      <protection/>
    </xf>
    <xf numFmtId="164" fontId="11" fillId="0" borderId="7" xfId="40" applyNumberFormat="1" applyFont="1" applyBorder="1" applyAlignment="1">
      <alignment horizontal="right"/>
      <protection/>
    </xf>
    <xf numFmtId="164" fontId="11" fillId="0" borderId="8" xfId="40" applyNumberFormat="1" applyFont="1" applyBorder="1" applyAlignment="1">
      <alignment horizontal="right"/>
      <protection/>
    </xf>
    <xf numFmtId="3" fontId="3" fillId="0" borderId="0" xfId="40" applyNumberFormat="1" applyFont="1" applyAlignment="1">
      <alignment horizontal="right" indent="1"/>
      <protection/>
    </xf>
    <xf numFmtId="0" fontId="10" fillId="0" borderId="0" xfId="40" applyFont="1">
      <alignment/>
      <protection/>
    </xf>
    <xf numFmtId="0" fontId="3" fillId="0" borderId="0" xfId="40" applyFont="1" applyAlignment="1">
      <alignment horizontal="right" indent="1"/>
      <protection/>
    </xf>
    <xf numFmtId="0" fontId="14" fillId="0" borderId="0" xfId="42" applyFont="1">
      <alignment/>
      <protection/>
    </xf>
    <xf numFmtId="0" fontId="3" fillId="0" borderId="0" xfId="42" applyFont="1">
      <alignment/>
      <protection/>
    </xf>
    <xf numFmtId="164" fontId="11" fillId="0" borderId="7" xfId="42" applyNumberFormat="1" applyFont="1" applyBorder="1" applyAlignment="1">
      <alignment horizontal="right"/>
      <protection/>
    </xf>
    <xf numFmtId="164" fontId="11" fillId="0" borderId="8" xfId="42" applyNumberFormat="1" applyFont="1" applyBorder="1" applyAlignment="1">
      <alignment horizontal="right"/>
      <protection/>
    </xf>
    <xf numFmtId="164" fontId="11" fillId="0" borderId="10" xfId="42" applyNumberFormat="1" applyFont="1" applyBorder="1" applyAlignment="1">
      <alignment horizontal="right"/>
      <protection/>
    </xf>
    <xf numFmtId="0" fontId="3" fillId="0" borderId="0" xfId="42" applyFont="1" applyAlignment="1">
      <alignment horizontal="right" indent="1"/>
      <protection/>
    </xf>
    <xf numFmtId="164" fontId="11" fillId="0" borderId="11" xfId="42" applyNumberFormat="1" applyFont="1" applyBorder="1" applyAlignment="1">
      <alignment horizontal="right"/>
      <protection/>
    </xf>
    <xf numFmtId="0" fontId="3" fillId="0" borderId="1" xfId="39" applyFont="1" applyBorder="1" applyAlignment="1">
      <alignment/>
      <protection/>
    </xf>
    <xf numFmtId="164" fontId="11" fillId="0" borderId="1" xfId="42" applyNumberFormat="1" applyFont="1" applyBorder="1" applyAlignment="1">
      <alignment horizontal="right"/>
      <protection/>
    </xf>
    <xf numFmtId="164" fontId="11" fillId="0" borderId="12" xfId="42" applyNumberFormat="1" applyFont="1" applyBorder="1" applyAlignment="1">
      <alignment horizontal="right"/>
      <protection/>
    </xf>
    <xf numFmtId="164" fontId="11" fillId="0" borderId="13" xfId="42" applyNumberFormat="1" applyFont="1" applyBorder="1" applyAlignment="1">
      <alignment horizontal="right"/>
      <protection/>
    </xf>
    <xf numFmtId="164" fontId="11" fillId="0" borderId="14" xfId="42" applyNumberFormat="1" applyFont="1" applyBorder="1" applyAlignment="1">
      <alignment horizontal="right"/>
      <protection/>
    </xf>
    <xf numFmtId="3" fontId="3" fillId="0" borderId="1" xfId="39" applyNumberFormat="1" applyFont="1" applyBorder="1" applyAlignment="1">
      <alignment horizontal="right" indent="1"/>
      <protection/>
    </xf>
    <xf numFmtId="164" fontId="11" fillId="0" borderId="3" xfId="42" applyNumberFormat="1" applyFont="1" applyBorder="1" applyAlignment="1">
      <alignment horizontal="right"/>
      <protection/>
    </xf>
    <xf numFmtId="164" fontId="11" fillId="0" borderId="0" xfId="42" applyNumberFormat="1" applyFont="1" applyBorder="1" applyAlignment="1">
      <alignment horizontal="right"/>
      <protection/>
    </xf>
    <xf numFmtId="0" fontId="3" fillId="0" borderId="11" xfId="0" applyFont="1" applyBorder="1" applyAlignment="1">
      <alignment/>
    </xf>
    <xf numFmtId="0" fontId="3" fillId="0" borderId="15" xfId="0" applyFont="1" applyBorder="1" applyAlignment="1">
      <alignment/>
    </xf>
    <xf numFmtId="0" fontId="3" fillId="0" borderId="0" xfId="29" applyFont="1" applyBorder="1">
      <alignment/>
      <protection/>
    </xf>
    <xf numFmtId="0" fontId="3" fillId="0" borderId="0" xfId="40" applyFont="1" applyAlignment="1">
      <alignment horizontal="left" wrapText="1"/>
      <protection/>
    </xf>
    <xf numFmtId="0" fontId="3" fillId="0" borderId="0" xfId="39" applyFont="1" applyAlignment="1" quotePrefix="1">
      <alignment/>
      <protection/>
    </xf>
    <xf numFmtId="0" fontId="8" fillId="0" borderId="0" xfId="0" applyFont="1" applyAlignment="1">
      <alignment vertical="top"/>
    </xf>
    <xf numFmtId="0" fontId="9" fillId="0" borderId="0" xfId="0" applyFont="1" applyAlignment="1">
      <alignment vertical="top"/>
    </xf>
    <xf numFmtId="0" fontId="8" fillId="0" borderId="0" xfId="0" applyFont="1" applyAlignment="1">
      <alignment/>
    </xf>
    <xf numFmtId="0" fontId="3" fillId="0" borderId="1" xfId="0" applyFont="1" applyBorder="1" applyAlignment="1">
      <alignment/>
    </xf>
    <xf numFmtId="0" fontId="3" fillId="0" borderId="1" xfId="0" applyFont="1" applyBorder="1" applyAlignment="1" applyProtection="1">
      <alignment horizontal="left"/>
      <protection/>
    </xf>
    <xf numFmtId="0" fontId="10" fillId="0" borderId="1" xfId="0" applyFont="1" applyBorder="1" applyAlignment="1">
      <alignment/>
    </xf>
    <xf numFmtId="0" fontId="10" fillId="0" borderId="1" xfId="0" applyFont="1" applyBorder="1" applyAlignment="1">
      <alignment horizontal="right"/>
    </xf>
    <xf numFmtId="0" fontId="3" fillId="0" borderId="0" xfId="30" applyFont="1" applyAlignment="1">
      <alignment horizontal="left"/>
      <protection/>
    </xf>
    <xf numFmtId="0" fontId="10" fillId="0" borderId="0" xfId="0" applyFont="1" applyAlignment="1">
      <alignment/>
    </xf>
    <xf numFmtId="6" fontId="18" fillId="0" borderId="1" xfId="0" applyNumberFormat="1" applyFont="1" applyBorder="1" applyAlignment="1" applyProtection="1">
      <alignment horizontal="right" wrapText="1"/>
      <protection/>
    </xf>
    <xf numFmtId="6" fontId="18" fillId="0" borderId="1" xfId="0" applyNumberFormat="1" applyFont="1" applyBorder="1" applyAlignment="1" applyProtection="1">
      <alignment horizontal="center" wrapText="1"/>
      <protection/>
    </xf>
    <xf numFmtId="0" fontId="10" fillId="0" borderId="1" xfId="0" applyNumberFormat="1" applyFont="1" applyBorder="1" applyAlignment="1" applyProtection="1">
      <alignment horizontal="right"/>
      <protection/>
    </xf>
    <xf numFmtId="0" fontId="3" fillId="0" borderId="0" xfId="0" applyFont="1" applyAlignment="1" applyProtection="1">
      <alignment horizontal="left"/>
      <protection/>
    </xf>
    <xf numFmtId="0" fontId="10" fillId="0" borderId="3" xfId="0" applyFont="1" applyBorder="1" applyAlignment="1">
      <alignment/>
    </xf>
    <xf numFmtId="0" fontId="3" fillId="0" borderId="0" xfId="0" applyFont="1" applyBorder="1" applyAlignment="1">
      <alignment/>
    </xf>
    <xf numFmtId="0" fontId="10" fillId="0" borderId="0" xfId="0" applyFont="1" applyBorder="1" applyAlignment="1">
      <alignment/>
    </xf>
    <xf numFmtId="167" fontId="3" fillId="0" borderId="0" xfId="0" applyNumberFormat="1" applyFont="1" applyAlignment="1" applyProtection="1">
      <alignment horizontal="right" indent="1"/>
      <protection/>
    </xf>
    <xf numFmtId="167" fontId="3" fillId="0" borderId="0" xfId="0" applyNumberFormat="1" applyFont="1" applyAlignment="1" applyProtection="1">
      <alignment horizontal="right" indent="2"/>
      <protection/>
    </xf>
    <xf numFmtId="167" fontId="3" fillId="0" borderId="0" xfId="0" applyNumberFormat="1" applyFont="1" applyAlignment="1" applyProtection="1">
      <alignment horizontal="right"/>
      <protection/>
    </xf>
    <xf numFmtId="172" fontId="3" fillId="0" borderId="0" xfId="0" applyNumberFormat="1" applyFont="1" applyAlignment="1">
      <alignment horizontal="right"/>
    </xf>
    <xf numFmtId="0" fontId="10" fillId="0" borderId="0" xfId="0" applyFont="1" applyAlignment="1">
      <alignment/>
    </xf>
    <xf numFmtId="0" fontId="10" fillId="0" borderId="0" xfId="0" applyFont="1" applyAlignment="1" applyProtection="1">
      <alignment horizontal="left"/>
      <protection/>
    </xf>
    <xf numFmtId="172" fontId="10" fillId="0" borderId="0" xfId="0" applyNumberFormat="1" applyFont="1" applyAlignment="1">
      <alignment horizontal="right"/>
    </xf>
    <xf numFmtId="3" fontId="3" fillId="0" borderId="0" xfId="0" applyNumberFormat="1" applyFont="1" applyAlignment="1">
      <alignment/>
    </xf>
    <xf numFmtId="0" fontId="3" fillId="0" borderId="1" xfId="0" applyFont="1" applyBorder="1" applyAlignment="1">
      <alignment/>
    </xf>
    <xf numFmtId="41" fontId="3" fillId="0" borderId="1" xfId="0" applyNumberFormat="1" applyFont="1" applyBorder="1" applyAlignment="1" applyProtection="1">
      <alignment horizontal="right"/>
      <protection/>
    </xf>
    <xf numFmtId="41" fontId="3" fillId="0" borderId="0" xfId="0" applyNumberFormat="1" applyFont="1" applyAlignment="1" applyProtection="1">
      <alignment horizontal="right"/>
      <protection/>
    </xf>
    <xf numFmtId="5" fontId="3" fillId="0" borderId="0" xfId="0" applyNumberFormat="1" applyFont="1" applyAlignment="1" applyProtection="1">
      <alignment horizontal="right"/>
      <protection/>
    </xf>
    <xf numFmtId="0" fontId="10" fillId="0" borderId="0" xfId="0" applyFont="1" applyAlignment="1">
      <alignment horizontal="right" indent="2"/>
    </xf>
    <xf numFmtId="0" fontId="3" fillId="0" borderId="0" xfId="0" applyFont="1" applyBorder="1" applyAlignment="1">
      <alignment horizontal="right" indent="2"/>
    </xf>
    <xf numFmtId="0" fontId="0" fillId="0" borderId="0" xfId="0" applyAlignment="1">
      <alignment wrapText="1"/>
    </xf>
    <xf numFmtId="0" fontId="10" fillId="0" borderId="0" xfId="30" applyFont="1" applyAlignment="1">
      <alignment/>
      <protection/>
    </xf>
    <xf numFmtId="172" fontId="3" fillId="0" borderId="0" xfId="0" applyNumberFormat="1" applyFont="1" applyAlignment="1">
      <alignment/>
    </xf>
    <xf numFmtId="41" fontId="3" fillId="0" borderId="0" xfId="0" applyNumberFormat="1" applyFont="1" applyBorder="1" applyAlignment="1">
      <alignment/>
    </xf>
    <xf numFmtId="0" fontId="10" fillId="0" borderId="1" xfId="0" applyFont="1" applyBorder="1" applyAlignment="1">
      <alignment/>
    </xf>
    <xf numFmtId="6" fontId="18" fillId="0" borderId="0" xfId="0" applyNumberFormat="1" applyFont="1" applyBorder="1" applyAlignment="1" applyProtection="1">
      <alignment horizontal="center" wrapText="1"/>
      <protection/>
    </xf>
    <xf numFmtId="0" fontId="10" fillId="0" borderId="0" xfId="0" applyNumberFormat="1" applyFont="1" applyBorder="1" applyAlignment="1" applyProtection="1">
      <alignment horizontal="right"/>
      <protection/>
    </xf>
    <xf numFmtId="0" fontId="10" fillId="0" borderId="0" xfId="0" applyNumberFormat="1" applyFont="1" applyBorder="1" applyAlignment="1">
      <alignment horizontal="center" wrapText="1"/>
    </xf>
    <xf numFmtId="1" fontId="10" fillId="0" borderId="0" xfId="0" applyNumberFormat="1" applyFont="1" applyAlignment="1">
      <alignment/>
    </xf>
    <xf numFmtId="41" fontId="3" fillId="0" borderId="0" xfId="0" applyNumberFormat="1" applyFont="1" applyAlignment="1">
      <alignment horizontal="right"/>
    </xf>
    <xf numFmtId="1" fontId="3" fillId="0" borderId="1" xfId="0" applyNumberFormat="1" applyFont="1" applyBorder="1" applyAlignment="1">
      <alignment/>
    </xf>
    <xf numFmtId="3" fontId="3" fillId="0" borderId="1" xfId="0" applyNumberFormat="1" applyFont="1" applyBorder="1" applyAlignment="1">
      <alignment/>
    </xf>
    <xf numFmtId="0" fontId="11" fillId="0" borderId="0" xfId="0" applyFont="1" applyAlignment="1">
      <alignment horizontal="right"/>
    </xf>
    <xf numFmtId="0" fontId="3" fillId="0" borderId="0" xfId="0" applyFont="1" applyBorder="1" applyAlignment="1">
      <alignment/>
    </xf>
    <xf numFmtId="0" fontId="11" fillId="0" borderId="0" xfId="0" applyFont="1" applyBorder="1" applyAlignment="1">
      <alignment horizontal="right"/>
    </xf>
    <xf numFmtId="0" fontId="4" fillId="0" borderId="0" xfId="0" applyFont="1" applyBorder="1" applyAlignment="1">
      <alignment/>
    </xf>
    <xf numFmtId="0" fontId="0" fillId="0" borderId="0" xfId="0" applyBorder="1" applyAlignment="1">
      <alignment/>
    </xf>
    <xf numFmtId="0" fontId="3" fillId="0" borderId="0" xfId="0" applyFont="1" applyAlignment="1">
      <alignment wrapText="1"/>
    </xf>
    <xf numFmtId="0" fontId="0" fillId="0" borderId="0" xfId="0" applyAlignment="1">
      <alignment/>
    </xf>
    <xf numFmtId="0" fontId="3" fillId="0" borderId="0" xfId="0" applyFont="1" applyAlignment="1" quotePrefix="1">
      <alignment/>
    </xf>
    <xf numFmtId="0" fontId="3" fillId="0" borderId="0" xfId="0" applyFont="1" applyAlignment="1">
      <alignment horizontal="left" wrapText="1"/>
    </xf>
    <xf numFmtId="0" fontId="3" fillId="0" borderId="0" xfId="0" applyFont="1" applyAlignment="1" quotePrefix="1">
      <alignment horizontal="left"/>
    </xf>
    <xf numFmtId="0" fontId="0" fillId="0" borderId="0" xfId="0" applyAlignment="1">
      <alignment horizontal="left"/>
    </xf>
    <xf numFmtId="0" fontId="10" fillId="0" borderId="0" xfId="0" applyFont="1" applyAlignment="1">
      <alignment horizontal="left" wrapText="1"/>
    </xf>
    <xf numFmtId="0" fontId="11" fillId="0" borderId="0" xfId="0" applyFont="1" applyAlignment="1">
      <alignment/>
    </xf>
    <xf numFmtId="0" fontId="19" fillId="0" borderId="0" xfId="0" applyFont="1" applyAlignment="1">
      <alignment/>
    </xf>
    <xf numFmtId="0" fontId="10" fillId="0" borderId="1" xfId="0" applyNumberFormat="1" applyFont="1" applyBorder="1" applyAlignment="1" applyProtection="1">
      <alignment horizontal="center"/>
      <protection/>
    </xf>
    <xf numFmtId="0" fontId="10" fillId="0" borderId="1" xfId="0" applyNumberFormat="1" applyFont="1" applyBorder="1" applyAlignment="1">
      <alignment horizontal="center" wrapText="1"/>
    </xf>
    <xf numFmtId="5" fontId="3" fillId="0" borderId="0" xfId="0" applyNumberFormat="1" applyFont="1" applyAlignment="1" applyProtection="1">
      <alignment horizontal="right" indent="1"/>
      <protection/>
    </xf>
    <xf numFmtId="41" fontId="10" fillId="0" borderId="0" xfId="0" applyNumberFormat="1" applyFont="1" applyBorder="1" applyAlignment="1">
      <alignment horizontal="right" indent="1"/>
    </xf>
    <xf numFmtId="41" fontId="3" fillId="0" borderId="0" xfId="0" applyNumberFormat="1" applyFont="1" applyBorder="1" applyAlignment="1">
      <alignment horizontal="right" indent="1"/>
    </xf>
    <xf numFmtId="41" fontId="3" fillId="0" borderId="0" xfId="0" applyNumberFormat="1" applyFont="1" applyAlignment="1" applyProtection="1">
      <alignment horizontal="right" indent="2"/>
      <protection/>
    </xf>
    <xf numFmtId="0" fontId="10" fillId="0" borderId="0" xfId="0" applyFont="1" applyAlignment="1">
      <alignment horizontal="right" indent="1"/>
    </xf>
    <xf numFmtId="6" fontId="18" fillId="0" borderId="0" xfId="0" applyNumberFormat="1" applyFont="1" applyBorder="1" applyAlignment="1" applyProtection="1">
      <alignment horizontal="right" wrapText="1" indent="2"/>
      <protection/>
    </xf>
    <xf numFmtId="0" fontId="10" fillId="0" borderId="0" xfId="0" applyNumberFormat="1" applyFont="1" applyBorder="1" applyAlignment="1" applyProtection="1">
      <alignment horizontal="right" indent="1"/>
      <protection/>
    </xf>
    <xf numFmtId="41" fontId="10" fillId="0" borderId="0" xfId="0" applyNumberFormat="1" applyFont="1" applyBorder="1" applyAlignment="1">
      <alignment horizontal="right" wrapText="1" indent="1"/>
    </xf>
    <xf numFmtId="41" fontId="3" fillId="0" borderId="0" xfId="0" applyNumberFormat="1" applyFont="1" applyAlignment="1">
      <alignment horizontal="right" indent="2"/>
    </xf>
    <xf numFmtId="0" fontId="9" fillId="0" borderId="0" xfId="33" applyFont="1">
      <alignment/>
      <protection/>
    </xf>
    <xf numFmtId="0" fontId="9" fillId="0" borderId="0" xfId="33" applyFont="1" applyAlignment="1">
      <alignment horizontal="centerContinuous"/>
      <protection/>
    </xf>
    <xf numFmtId="0" fontId="8" fillId="0" borderId="0" xfId="33" applyFont="1">
      <alignment/>
      <protection/>
    </xf>
    <xf numFmtId="0" fontId="0" fillId="0" borderId="0" xfId="0" applyFont="1" applyAlignment="1">
      <alignment horizontal="left"/>
    </xf>
    <xf numFmtId="0" fontId="3" fillId="0" borderId="0" xfId="0" applyFont="1" applyAlignment="1">
      <alignment horizontal="left"/>
    </xf>
    <xf numFmtId="0" fontId="3" fillId="0" borderId="0" xfId="34" applyFont="1" applyAlignment="1">
      <alignment/>
      <protection/>
    </xf>
    <xf numFmtId="0" fontId="3" fillId="0" borderId="0" xfId="33" applyFont="1">
      <alignment/>
      <protection/>
    </xf>
    <xf numFmtId="0" fontId="3" fillId="0" borderId="0" xfId="33" applyFont="1" applyAlignment="1">
      <alignment horizontal="centerContinuous"/>
      <protection/>
    </xf>
    <xf numFmtId="0" fontId="10" fillId="0" borderId="3" xfId="34" applyFont="1" applyBorder="1">
      <alignment/>
      <protection/>
    </xf>
    <xf numFmtId="0" fontId="3" fillId="0" borderId="3" xfId="34" applyFont="1" applyBorder="1" applyAlignment="1">
      <alignment/>
      <protection/>
    </xf>
    <xf numFmtId="0" fontId="3" fillId="0" borderId="3" xfId="33" applyFont="1" applyBorder="1">
      <alignment/>
      <protection/>
    </xf>
    <xf numFmtId="0" fontId="3" fillId="0" borderId="0" xfId="33" applyFont="1" applyBorder="1">
      <alignment/>
      <protection/>
    </xf>
    <xf numFmtId="170" fontId="10" fillId="0" borderId="0" xfId="33" applyNumberFormat="1" applyFont="1">
      <alignment/>
      <protection/>
    </xf>
    <xf numFmtId="0" fontId="10" fillId="0" borderId="0" xfId="33" applyFont="1" applyBorder="1" applyAlignment="1">
      <alignment horizontal="center"/>
      <protection/>
    </xf>
    <xf numFmtId="0" fontId="10" fillId="0" borderId="0" xfId="33" applyFont="1">
      <alignment/>
      <protection/>
    </xf>
    <xf numFmtId="0" fontId="3" fillId="0" borderId="0" xfId="33" applyFont="1" applyBorder="1" applyAlignment="1">
      <alignment/>
      <protection/>
    </xf>
    <xf numFmtId="0" fontId="3" fillId="0" borderId="0" xfId="33" applyFont="1" applyBorder="1" applyAlignment="1">
      <alignment horizontal="center"/>
      <protection/>
    </xf>
    <xf numFmtId="0" fontId="3" fillId="0" borderId="2" xfId="33" applyFont="1" applyFill="1" applyBorder="1" applyAlignment="1">
      <alignment horizontal="right"/>
      <protection/>
    </xf>
    <xf numFmtId="0" fontId="3" fillId="0" borderId="0" xfId="33" applyFont="1" applyFill="1" applyBorder="1" applyAlignment="1">
      <alignment horizontal="center"/>
      <protection/>
    </xf>
    <xf numFmtId="0" fontId="10" fillId="0" borderId="0" xfId="33" applyFont="1" applyBorder="1" applyAlignment="1">
      <alignment horizontal="right"/>
      <protection/>
    </xf>
    <xf numFmtId="0" fontId="10" fillId="0" borderId="0" xfId="33" applyFont="1" applyAlignment="1">
      <alignment horizontal="right"/>
      <protection/>
    </xf>
    <xf numFmtId="0" fontId="3" fillId="0" borderId="1" xfId="33" applyFont="1" applyBorder="1">
      <alignment/>
      <protection/>
    </xf>
    <xf numFmtId="0" fontId="3" fillId="0" borderId="1" xfId="33" applyFont="1" applyBorder="1" applyAlignment="1">
      <alignment horizontal="right"/>
      <protection/>
    </xf>
    <xf numFmtId="0" fontId="3" fillId="0" borderId="1" xfId="33" applyFont="1" applyBorder="1" applyAlignment="1">
      <alignment/>
      <protection/>
    </xf>
    <xf numFmtId="0" fontId="10" fillId="0" borderId="1" xfId="33" applyFont="1" applyBorder="1" applyAlignment="1">
      <alignment horizontal="right"/>
      <protection/>
    </xf>
    <xf numFmtId="166" fontId="3" fillId="0" borderId="0" xfId="35" applyFont="1">
      <alignment/>
      <protection/>
    </xf>
    <xf numFmtId="0" fontId="3" fillId="0" borderId="0" xfId="33" applyFont="1" applyBorder="1" applyAlignment="1">
      <alignment horizontal="right"/>
      <protection/>
    </xf>
    <xf numFmtId="164" fontId="3" fillId="0" borderId="0" xfId="33" applyNumberFormat="1" applyFont="1" applyBorder="1" applyAlignment="1">
      <alignment horizontal="right"/>
      <protection/>
    </xf>
    <xf numFmtId="164" fontId="3" fillId="0" borderId="0" xfId="33" applyNumberFormat="1" applyFont="1" applyBorder="1" applyAlignment="1">
      <alignment horizontal="center"/>
      <protection/>
    </xf>
    <xf numFmtId="164" fontId="3" fillId="0" borderId="0" xfId="33" applyNumberFormat="1" applyFont="1" applyProtection="1">
      <alignment/>
      <protection/>
    </xf>
    <xf numFmtId="164" fontId="3" fillId="0" borderId="0" xfId="33" applyNumberFormat="1" applyFont="1" applyAlignment="1" applyProtection="1">
      <alignment horizontal="center"/>
      <protection/>
    </xf>
    <xf numFmtId="171" fontId="3" fillId="0" borderId="0" xfId="33" applyNumberFormat="1" applyFont="1" applyProtection="1">
      <alignment/>
      <protection/>
    </xf>
    <xf numFmtId="171" fontId="10" fillId="0" borderId="0" xfId="33" applyNumberFormat="1" applyFont="1" applyProtection="1">
      <alignment/>
      <protection/>
    </xf>
    <xf numFmtId="0" fontId="3" fillId="0" borderId="0" xfId="33" applyFont="1" applyAlignment="1">
      <alignment horizontal="left"/>
      <protection/>
    </xf>
    <xf numFmtId="168" fontId="11" fillId="0" borderId="0" xfId="31" applyNumberFormat="1" applyFont="1" applyAlignment="1">
      <alignment horizontal="right"/>
      <protection/>
    </xf>
    <xf numFmtId="168" fontId="11" fillId="0" borderId="0" xfId="31" applyNumberFormat="1" applyFont="1" applyAlignment="1" quotePrefix="1">
      <alignment horizontal="right"/>
      <protection/>
    </xf>
    <xf numFmtId="0" fontId="11" fillId="0" borderId="0" xfId="31" applyFont="1" applyAlignment="1">
      <alignment horizontal="center"/>
      <protection/>
    </xf>
    <xf numFmtId="168" fontId="11" fillId="0" borderId="0" xfId="31" applyNumberFormat="1" applyFont="1" applyAlignment="1">
      <alignment horizontal="right" indent="1"/>
      <protection/>
    </xf>
    <xf numFmtId="168" fontId="19" fillId="0" borderId="0" xfId="31" applyNumberFormat="1" applyFont="1" applyAlignment="1">
      <alignment horizontal="right" indent="1"/>
      <protection/>
    </xf>
    <xf numFmtId="0" fontId="3" fillId="0" borderId="0" xfId="33" applyFont="1" applyAlignment="1">
      <alignment horizontal="right"/>
      <protection/>
    </xf>
    <xf numFmtId="0" fontId="3" fillId="0" borderId="0" xfId="33" applyFont="1" applyAlignment="1">
      <alignment horizontal="center"/>
      <protection/>
    </xf>
    <xf numFmtId="0" fontId="3" fillId="0" borderId="0" xfId="33" applyFont="1" applyAlignment="1">
      <alignment horizontal="right" indent="2"/>
      <protection/>
    </xf>
    <xf numFmtId="0" fontId="3" fillId="0" borderId="0" xfId="33" applyFont="1" applyAlignment="1">
      <alignment horizontal="right" indent="1"/>
      <protection/>
    </xf>
    <xf numFmtId="164" fontId="3" fillId="0" borderId="0" xfId="33" applyNumberFormat="1" applyFont="1" applyAlignment="1" applyProtection="1">
      <alignment horizontal="right"/>
      <protection/>
    </xf>
    <xf numFmtId="0" fontId="11" fillId="0" borderId="0" xfId="31" applyFont="1" applyAlignment="1">
      <alignment horizontal="right"/>
      <protection/>
    </xf>
    <xf numFmtId="0" fontId="11" fillId="0" borderId="0" xfId="31" applyFont="1" applyAlignment="1">
      <alignment horizontal="right" indent="2"/>
      <protection/>
    </xf>
    <xf numFmtId="0" fontId="11" fillId="0" borderId="0" xfId="31" applyFont="1" applyAlignment="1">
      <alignment horizontal="right" indent="1"/>
      <protection/>
    </xf>
    <xf numFmtId="168" fontId="11" fillId="0" borderId="0" xfId="31" applyNumberFormat="1" applyFont="1" applyAlignment="1">
      <alignment horizontal="right" indent="2"/>
      <protection/>
    </xf>
    <xf numFmtId="168" fontId="11" fillId="0" borderId="0" xfId="31" applyNumberFormat="1" applyFont="1" applyAlignment="1">
      <alignment horizontal="center"/>
      <protection/>
    </xf>
    <xf numFmtId="0" fontId="3" fillId="0" borderId="0" xfId="0" applyFont="1" applyBorder="1" applyAlignment="1">
      <alignment horizontal="center" wrapText="1"/>
    </xf>
    <xf numFmtId="0" fontId="11" fillId="0" borderId="0" xfId="33" applyFont="1">
      <alignment/>
      <protection/>
    </xf>
    <xf numFmtId="0" fontId="11" fillId="0" borderId="0" xfId="33" applyFont="1" applyBorder="1">
      <alignment/>
      <protection/>
    </xf>
    <xf numFmtId="164" fontId="11" fillId="0" borderId="0" xfId="33" applyNumberFormat="1" applyFont="1" applyBorder="1" applyAlignment="1">
      <alignment horizontal="right"/>
      <protection/>
    </xf>
    <xf numFmtId="164" fontId="11" fillId="0" borderId="0" xfId="33" applyNumberFormat="1" applyFont="1" applyBorder="1" applyAlignment="1">
      <alignment horizontal="center"/>
      <protection/>
    </xf>
    <xf numFmtId="170" fontId="19" fillId="0" borderId="0" xfId="33" applyNumberFormat="1" applyFont="1" applyBorder="1" applyAlignment="1">
      <alignment horizontal="right"/>
      <protection/>
    </xf>
    <xf numFmtId="0" fontId="10" fillId="0" borderId="0" xfId="0" applyFont="1" applyBorder="1" applyAlignment="1">
      <alignment horizontal="right"/>
    </xf>
    <xf numFmtId="164" fontId="3" fillId="0" borderId="0" xfId="33" applyNumberFormat="1" applyFont="1" applyAlignment="1" applyProtection="1">
      <alignment/>
      <protection/>
    </xf>
    <xf numFmtId="168" fontId="11" fillId="0" borderId="0" xfId="31" applyNumberFormat="1" applyFont="1" applyAlignment="1">
      <alignment/>
      <protection/>
    </xf>
    <xf numFmtId="0" fontId="11" fillId="0" borderId="0" xfId="31" applyFont="1" applyAlignment="1">
      <alignment/>
      <protection/>
    </xf>
    <xf numFmtId="168" fontId="11" fillId="0" borderId="0" xfId="31" applyNumberFormat="1" applyFont="1" applyAlignment="1">
      <alignment horizontal="centerContinuous"/>
      <protection/>
    </xf>
    <xf numFmtId="0" fontId="0" fillId="0" borderId="3" xfId="0" applyBorder="1" applyAlignment="1">
      <alignment/>
    </xf>
    <xf numFmtId="168" fontId="11" fillId="0" borderId="0" xfId="31" applyNumberFormat="1" applyFont="1" applyAlignment="1">
      <alignment horizontal="right" indent="3"/>
      <protection/>
    </xf>
    <xf numFmtId="0" fontId="11" fillId="0" borderId="0" xfId="31" applyFont="1" applyAlignment="1" quotePrefix="1">
      <alignment horizontal="right"/>
      <protection/>
    </xf>
    <xf numFmtId="0" fontId="11" fillId="0" borderId="0" xfId="31" applyFont="1" applyAlignment="1" quotePrefix="1">
      <alignment horizontal="right" indent="1"/>
      <protection/>
    </xf>
    <xf numFmtId="0" fontId="3" fillId="0" borderId="3" xfId="0" applyFont="1" applyBorder="1" applyAlignment="1">
      <alignment/>
    </xf>
    <xf numFmtId="0" fontId="3" fillId="0" borderId="3" xfId="0" applyFont="1" applyBorder="1" applyAlignment="1">
      <alignment horizontal="center" wrapText="1"/>
    </xf>
    <xf numFmtId="0" fontId="3" fillId="0" borderId="0" xfId="0" applyFont="1" applyAlignment="1">
      <alignment horizontal="center"/>
    </xf>
    <xf numFmtId="0" fontId="3" fillId="0" borderId="3" xfId="0" applyFont="1" applyBorder="1" applyAlignment="1" applyProtection="1">
      <alignment horizontal="right"/>
      <protection/>
    </xf>
    <xf numFmtId="0" fontId="3" fillId="0" borderId="3" xfId="0" applyFont="1" applyBorder="1" applyAlignment="1" applyProtection="1">
      <alignment horizontal="left"/>
      <protection/>
    </xf>
    <xf numFmtId="0" fontId="10"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Border="1" applyAlignment="1">
      <alignment/>
    </xf>
    <xf numFmtId="165" fontId="11" fillId="0" borderId="0" xfId="0" applyNumberFormat="1" applyFont="1" applyAlignment="1" applyProtection="1">
      <alignment horizontal="right" indent="1"/>
      <protection/>
    </xf>
    <xf numFmtId="165" fontId="3" fillId="0" borderId="0" xfId="0" applyNumberFormat="1" applyFont="1" applyAlignment="1" applyProtection="1">
      <alignment horizontal="right" indent="1"/>
      <protection/>
    </xf>
    <xf numFmtId="3" fontId="11" fillId="0" borderId="0" xfId="0" applyNumberFormat="1" applyFont="1" applyAlignment="1" applyProtection="1">
      <alignment horizontal="right" indent="1"/>
      <protection/>
    </xf>
    <xf numFmtId="3" fontId="3" fillId="0" borderId="0" xfId="0" applyNumberFormat="1" applyFont="1" applyAlignment="1" applyProtection="1">
      <alignment horizontal="right" indent="1"/>
      <protection/>
    </xf>
    <xf numFmtId="3" fontId="3" fillId="0" borderId="0" xfId="0" applyNumberFormat="1" applyFont="1" applyAlignment="1">
      <alignment horizontal="right" indent="1"/>
    </xf>
    <xf numFmtId="1" fontId="11" fillId="0" borderId="0" xfId="0" applyNumberFormat="1" applyFont="1" applyAlignment="1" applyProtection="1">
      <alignment horizontal="right" indent="1"/>
      <protection/>
    </xf>
    <xf numFmtId="165" fontId="3" fillId="0" borderId="1" xfId="0" applyNumberFormat="1" applyFont="1" applyBorder="1" applyAlignment="1" applyProtection="1">
      <alignment horizontal="right"/>
      <protection/>
    </xf>
    <xf numFmtId="165" fontId="21" fillId="0" borderId="1" xfId="0" applyNumberFormat="1" applyFont="1" applyBorder="1" applyAlignment="1" applyProtection="1">
      <alignment horizontal="right"/>
      <protection/>
    </xf>
    <xf numFmtId="165" fontId="3" fillId="0" borderId="1" xfId="0" applyNumberFormat="1" applyFont="1" applyBorder="1" applyAlignment="1" applyProtection="1">
      <alignment horizontal="centerContinuous"/>
      <protection/>
    </xf>
    <xf numFmtId="0" fontId="0" fillId="0" borderId="0" xfId="0" applyBorder="1" applyAlignment="1">
      <alignment horizontal="left"/>
    </xf>
    <xf numFmtId="0" fontId="22" fillId="0" borderId="0" xfId="0" applyFont="1" applyAlignment="1">
      <alignment/>
    </xf>
    <xf numFmtId="0" fontId="0" fillId="0" borderId="0" xfId="0" applyFont="1" applyAlignment="1">
      <alignment/>
    </xf>
    <xf numFmtId="0" fontId="10" fillId="0" borderId="0" xfId="0" applyFont="1" applyBorder="1" applyAlignment="1">
      <alignment horizontal="right" vertical="center"/>
    </xf>
    <xf numFmtId="0" fontId="0" fillId="0" borderId="3" xfId="0" applyFont="1" applyBorder="1" applyAlignment="1">
      <alignment/>
    </xf>
    <xf numFmtId="0" fontId="3" fillId="0" borderId="0" xfId="0" applyFont="1" applyAlignment="1" applyProtection="1">
      <alignment horizontal="right" indent="1"/>
      <protection/>
    </xf>
    <xf numFmtId="0" fontId="0" fillId="0" borderId="1" xfId="0" applyFont="1" applyBorder="1" applyAlignment="1">
      <alignment/>
    </xf>
    <xf numFmtId="0" fontId="0" fillId="0" borderId="0" xfId="0" applyFont="1" applyBorder="1" applyAlignment="1">
      <alignment/>
    </xf>
    <xf numFmtId="0" fontId="3" fillId="0" borderId="0" xfId="0" applyFont="1" applyAlignment="1" quotePrefix="1">
      <alignment/>
    </xf>
    <xf numFmtId="0" fontId="3" fillId="0" borderId="0" xfId="0" applyFont="1" applyBorder="1" applyAlignment="1" applyProtection="1">
      <alignment horizontal="right"/>
      <protection/>
    </xf>
    <xf numFmtId="1" fontId="11" fillId="0" borderId="0" xfId="0" applyNumberFormat="1" applyFont="1" applyBorder="1" applyAlignment="1" applyProtection="1">
      <alignment horizontal="center"/>
      <protection/>
    </xf>
    <xf numFmtId="1" fontId="11" fillId="0" borderId="0" xfId="0" applyNumberFormat="1" applyFont="1" applyAlignment="1" applyProtection="1">
      <alignment horizontal="center"/>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165" fontId="3" fillId="0" borderId="0" xfId="0" applyNumberFormat="1" applyFont="1" applyBorder="1" applyAlignment="1" applyProtection="1">
      <alignment horizontal="right"/>
      <protection/>
    </xf>
    <xf numFmtId="165" fontId="3" fillId="0" borderId="0" xfId="0" applyNumberFormat="1" applyFont="1" applyBorder="1" applyAlignment="1" applyProtection="1">
      <alignment horizontal="centerContinuous"/>
      <protection/>
    </xf>
    <xf numFmtId="0" fontId="0" fillId="0" borderId="0" xfId="0" applyBorder="1" applyAlignment="1">
      <alignment horizontal="right"/>
    </xf>
    <xf numFmtId="3" fontId="3" fillId="0" borderId="0" xfId="0" applyNumberFormat="1" applyFont="1" applyAlignment="1">
      <alignment horizontal="right"/>
    </xf>
    <xf numFmtId="0" fontId="0" fillId="0" borderId="0" xfId="0" applyFont="1" applyAlignment="1">
      <alignment horizontal="right"/>
    </xf>
    <xf numFmtId="0" fontId="11" fillId="0" borderId="0" xfId="25" applyFont="1" applyAlignment="1">
      <alignment/>
      <protection/>
    </xf>
    <xf numFmtId="0" fontId="8" fillId="0" borderId="0" xfId="0" applyFont="1" applyAlignment="1">
      <alignment wrapText="1"/>
    </xf>
    <xf numFmtId="167" fontId="3" fillId="0" borderId="0" xfId="29" applyNumberFormat="1" applyFont="1" applyBorder="1" applyAlignment="1">
      <alignment horizontal="right"/>
      <protection/>
    </xf>
    <xf numFmtId="164" fontId="11" fillId="0" borderId="0" xfId="29" applyNumberFormat="1" applyFont="1" applyBorder="1" applyAlignment="1">
      <alignment horizontal="right"/>
      <protection/>
    </xf>
    <xf numFmtId="164" fontId="11" fillId="0" borderId="0" xfId="29" applyNumberFormat="1" applyFont="1" applyBorder="1" applyAlignment="1">
      <alignment horizontal="right" indent="1"/>
      <protection/>
    </xf>
    <xf numFmtId="167" fontId="3" fillId="0" borderId="0" xfId="29" applyNumberFormat="1" applyFont="1" applyBorder="1" applyAlignment="1">
      <alignment horizontal="right" indent="1"/>
      <protection/>
    </xf>
    <xf numFmtId="0" fontId="3" fillId="0" borderId="0" xfId="0" applyFont="1" applyAlignment="1" applyProtection="1">
      <alignment horizontal="right"/>
      <protection/>
    </xf>
    <xf numFmtId="164" fontId="3" fillId="0" borderId="0" xfId="29" applyNumberFormat="1" applyFont="1" applyBorder="1" applyAlignment="1">
      <alignment horizontal="right"/>
      <protection/>
    </xf>
    <xf numFmtId="164" fontId="3" fillId="0" borderId="0" xfId="29" applyNumberFormat="1" applyFont="1" applyBorder="1" applyAlignment="1">
      <alignment horizontal="right" indent="1"/>
      <protection/>
    </xf>
    <xf numFmtId="1" fontId="3" fillId="0" borderId="1" xfId="0" applyNumberFormat="1" applyFont="1" applyBorder="1" applyAlignment="1" applyProtection="1">
      <alignment horizontal="center"/>
      <protection/>
    </xf>
    <xf numFmtId="0" fontId="11" fillId="0" borderId="0" xfId="0" applyFont="1" applyBorder="1" applyAlignment="1">
      <alignment horizontal="left"/>
    </xf>
    <xf numFmtId="0" fontId="3" fillId="0" borderId="3" xfId="0" applyFont="1" applyBorder="1" applyAlignment="1" applyProtection="1">
      <alignment horizontal="center"/>
      <protection/>
    </xf>
    <xf numFmtId="0" fontId="3" fillId="0" borderId="0" xfId="0" applyFont="1" applyBorder="1" applyAlignment="1" applyProtection="1">
      <alignment horizontal="centerContinuous"/>
      <protection/>
    </xf>
    <xf numFmtId="0" fontId="3" fillId="0" borderId="0" xfId="0" applyFont="1" applyBorder="1" applyAlignment="1">
      <alignment horizontal="center"/>
    </xf>
    <xf numFmtId="0" fontId="9" fillId="0" borderId="0" xfId="0" applyFont="1" applyBorder="1" applyAlignment="1">
      <alignment/>
    </xf>
    <xf numFmtId="0" fontId="3" fillId="0" borderId="0" xfId="0" applyFont="1" applyBorder="1" applyAlignment="1">
      <alignment horizontal="left"/>
    </xf>
    <xf numFmtId="0" fontId="9" fillId="0" borderId="0" xfId="0" applyFont="1" applyAlignment="1">
      <alignment horizontal="left"/>
    </xf>
    <xf numFmtId="0" fontId="8" fillId="0" borderId="0" xfId="22" applyFont="1" applyAlignment="1">
      <alignment/>
      <protection/>
    </xf>
    <xf numFmtId="0" fontId="8" fillId="0" borderId="0" xfId="22" applyFont="1">
      <alignment/>
      <protection/>
    </xf>
    <xf numFmtId="0" fontId="3" fillId="0" borderId="1" xfId="27" applyFont="1" applyBorder="1">
      <alignment/>
      <protection/>
    </xf>
    <xf numFmtId="0" fontId="10" fillId="0" borderId="0" xfId="27" applyFont="1" applyBorder="1" applyAlignment="1">
      <alignment horizontal="right"/>
      <protection/>
    </xf>
    <xf numFmtId="0" fontId="10" fillId="0" borderId="1" xfId="27" applyFont="1" applyBorder="1">
      <alignment/>
      <protection/>
    </xf>
    <xf numFmtId="0" fontId="10" fillId="0" borderId="2" xfId="27" applyFont="1" applyBorder="1" applyAlignment="1">
      <alignment horizontal="center" wrapText="1"/>
      <protection/>
    </xf>
    <xf numFmtId="0" fontId="10" fillId="0" borderId="2" xfId="0" applyFont="1" applyBorder="1" applyAlignment="1">
      <alignment horizontal="center" wrapText="1"/>
    </xf>
    <xf numFmtId="0" fontId="10" fillId="0" borderId="0" xfId="27" applyFont="1" applyBorder="1" applyAlignment="1">
      <alignment horizontal="center" vertical="top" wrapText="1"/>
      <protection/>
    </xf>
    <xf numFmtId="0" fontId="10" fillId="0" borderId="0" xfId="22" applyFont="1">
      <alignment/>
      <protection/>
    </xf>
    <xf numFmtId="0" fontId="3" fillId="0" borderId="0" xfId="22" applyFont="1">
      <alignment/>
      <protection/>
    </xf>
    <xf numFmtId="0" fontId="10" fillId="0" borderId="0" xfId="22" applyFont="1" applyAlignment="1">
      <alignment/>
      <protection/>
    </xf>
    <xf numFmtId="0" fontId="3" fillId="0" borderId="0" xfId="22" applyFont="1" applyAlignment="1">
      <alignment/>
      <protection/>
    </xf>
    <xf numFmtId="0" fontId="3" fillId="0" borderId="0" xfId="22" applyFont="1" applyAlignment="1">
      <alignment horizontal="left"/>
      <protection/>
    </xf>
    <xf numFmtId="0" fontId="3" fillId="0" borderId="0" xfId="0" applyFont="1" applyAlignment="1">
      <alignment horizontal="right" indent="2"/>
    </xf>
    <xf numFmtId="169" fontId="3" fillId="0" borderId="0" xfId="22" applyNumberFormat="1" applyFont="1" applyAlignment="1">
      <alignment horizontal="right" indent="1"/>
      <protection/>
    </xf>
    <xf numFmtId="169" fontId="3" fillId="0" borderId="1" xfId="22" applyNumberFormat="1" applyFont="1" applyBorder="1" applyAlignment="1">
      <alignment horizontal="right" indent="1"/>
      <protection/>
    </xf>
    <xf numFmtId="0" fontId="10" fillId="0" borderId="3" xfId="22" applyFont="1" applyBorder="1" applyAlignment="1">
      <alignment/>
      <protection/>
    </xf>
    <xf numFmtId="169" fontId="3" fillId="0" borderId="3" xfId="22" applyNumberFormat="1" applyFont="1" applyBorder="1" applyAlignment="1">
      <alignment horizontal="right"/>
      <protection/>
    </xf>
    <xf numFmtId="169" fontId="3" fillId="0" borderId="3" xfId="22" applyNumberFormat="1" applyFont="1" applyBorder="1" applyAlignment="1">
      <alignment horizontal="right" indent="1"/>
      <protection/>
    </xf>
    <xf numFmtId="0" fontId="4" fillId="0" borderId="0" xfId="26" applyFont="1" applyBorder="1" applyAlignment="1">
      <alignment horizontal="left" wrapText="1"/>
      <protection/>
    </xf>
    <xf numFmtId="0" fontId="3" fillId="0" borderId="0" xfId="25" applyFont="1" applyAlignment="1">
      <alignment vertical="top" wrapText="1"/>
      <protection/>
    </xf>
    <xf numFmtId="0" fontId="23" fillId="0" borderId="0" xfId="0" applyFont="1" applyAlignment="1">
      <alignment/>
    </xf>
    <xf numFmtId="0" fontId="8" fillId="0" borderId="0" xfId="25" applyFont="1" applyAlignment="1">
      <alignment horizontal="left" vertical="top" wrapText="1"/>
      <protection/>
    </xf>
    <xf numFmtId="0" fontId="10" fillId="0" borderId="2" xfId="0" applyFont="1" applyBorder="1" applyAlignment="1">
      <alignment/>
    </xf>
    <xf numFmtId="0" fontId="10" fillId="0" borderId="16" xfId="0" applyFont="1" applyBorder="1" applyAlignment="1">
      <alignment horizontal="right"/>
    </xf>
    <xf numFmtId="0" fontId="10" fillId="0" borderId="2" xfId="0" applyFont="1" applyBorder="1" applyAlignment="1">
      <alignment horizontal="right"/>
    </xf>
    <xf numFmtId="0" fontId="10" fillId="0" borderId="5" xfId="0" applyFont="1" applyBorder="1" applyAlignment="1">
      <alignment horizontal="right"/>
    </xf>
    <xf numFmtId="49" fontId="10" fillId="0" borderId="5" xfId="0" applyNumberFormat="1" applyFont="1" applyBorder="1" applyAlignment="1">
      <alignment horizontal="right"/>
    </xf>
    <xf numFmtId="49" fontId="10" fillId="0" borderId="2" xfId="0" applyNumberFormat="1" applyFont="1" applyBorder="1" applyAlignment="1">
      <alignment horizontal="right"/>
    </xf>
    <xf numFmtId="0" fontId="3" fillId="0" borderId="11" xfId="0" applyFont="1" applyBorder="1" applyAlignment="1">
      <alignment/>
    </xf>
    <xf numFmtId="0" fontId="3" fillId="0" borderId="17" xfId="0" applyFont="1" applyBorder="1" applyAlignment="1">
      <alignment/>
    </xf>
    <xf numFmtId="0" fontId="10" fillId="0" borderId="0" xfId="0" applyFont="1" applyBorder="1" applyAlignment="1">
      <alignment/>
    </xf>
    <xf numFmtId="167" fontId="3" fillId="0" borderId="11" xfId="0" applyNumberFormat="1" applyFont="1" applyBorder="1" applyAlignment="1">
      <alignment/>
    </xf>
    <xf numFmtId="167" fontId="3" fillId="0" borderId="0" xfId="0" applyNumberFormat="1" applyFont="1" applyBorder="1" applyAlignment="1">
      <alignment/>
    </xf>
    <xf numFmtId="167" fontId="3" fillId="0" borderId="8" xfId="0" applyNumberFormat="1" applyFont="1" applyBorder="1" applyAlignment="1">
      <alignment/>
    </xf>
    <xf numFmtId="167" fontId="3" fillId="0" borderId="18" xfId="0" applyNumberFormat="1" applyFont="1" applyBorder="1" applyAlignment="1">
      <alignment/>
    </xf>
    <xf numFmtId="167" fontId="3" fillId="0" borderId="11" xfId="0" applyNumberFormat="1" applyFont="1" applyBorder="1" applyAlignment="1">
      <alignment horizontal="right"/>
    </xf>
    <xf numFmtId="3" fontId="3" fillId="0" borderId="0" xfId="0" applyNumberFormat="1" applyFont="1" applyBorder="1" applyAlignment="1">
      <alignment/>
    </xf>
    <xf numFmtId="167" fontId="3" fillId="0" borderId="15" xfId="25" applyNumberFormat="1" applyFont="1" applyBorder="1" applyAlignment="1" applyProtection="1">
      <alignment horizontal="right"/>
      <protection hidden="1"/>
    </xf>
    <xf numFmtId="167" fontId="3" fillId="0" borderId="1" xfId="25" applyNumberFormat="1" applyFont="1" applyBorder="1" applyAlignment="1" applyProtection="1">
      <alignment horizontal="right"/>
      <protection hidden="1"/>
    </xf>
    <xf numFmtId="167" fontId="3" fillId="0" borderId="13" xfId="25" applyNumberFormat="1" applyFont="1" applyBorder="1" applyAlignment="1" applyProtection="1">
      <alignment horizontal="right"/>
      <protection hidden="1"/>
    </xf>
    <xf numFmtId="0" fontId="3" fillId="0" borderId="1" xfId="0" applyFont="1" applyBorder="1" applyAlignment="1">
      <alignment horizontal="right"/>
    </xf>
    <xf numFmtId="167" fontId="3" fillId="0" borderId="3" xfId="0" applyNumberFormat="1" applyFont="1" applyBorder="1" applyAlignment="1">
      <alignment/>
    </xf>
    <xf numFmtId="0" fontId="10" fillId="0" borderId="11" xfId="0" applyFont="1" applyBorder="1" applyAlignment="1">
      <alignment/>
    </xf>
    <xf numFmtId="0" fontId="10" fillId="0" borderId="8" xfId="0" applyFont="1" applyBorder="1" applyAlignment="1">
      <alignment horizontal="right"/>
    </xf>
    <xf numFmtId="49" fontId="10" fillId="0" borderId="8" xfId="0" applyNumberFormat="1" applyFont="1" applyBorder="1" applyAlignment="1">
      <alignment horizontal="right"/>
    </xf>
    <xf numFmtId="49" fontId="10" fillId="0" borderId="0" xfId="0" applyNumberFormat="1" applyFont="1" applyBorder="1" applyAlignment="1">
      <alignment horizontal="right"/>
    </xf>
    <xf numFmtId="0" fontId="10" fillId="0" borderId="0" xfId="0" applyFont="1" applyBorder="1" applyAlignment="1">
      <alignment wrapText="1"/>
    </xf>
    <xf numFmtId="0" fontId="3" fillId="0" borderId="0" xfId="0" applyFont="1" applyBorder="1" applyAlignment="1">
      <alignment horizontal="right"/>
    </xf>
    <xf numFmtId="167" fontId="3" fillId="0" borderId="15" xfId="0" applyNumberFormat="1" applyFont="1" applyBorder="1" applyAlignment="1">
      <alignment/>
    </xf>
    <xf numFmtId="167" fontId="3" fillId="0" borderId="1" xfId="0" applyNumberFormat="1" applyFont="1" applyBorder="1" applyAlignment="1">
      <alignment/>
    </xf>
    <xf numFmtId="167" fontId="3" fillId="0" borderId="13" xfId="0" applyNumberFormat="1" applyFont="1" applyBorder="1" applyAlignment="1">
      <alignment/>
    </xf>
    <xf numFmtId="0" fontId="10" fillId="0" borderId="19" xfId="0" applyFont="1" applyBorder="1" applyAlignment="1">
      <alignment/>
    </xf>
    <xf numFmtId="167" fontId="3" fillId="0" borderId="0" xfId="0" applyNumberFormat="1" applyFont="1" applyBorder="1" applyAlignment="1">
      <alignment horizontal="right"/>
    </xf>
    <xf numFmtId="0" fontId="10" fillId="0" borderId="1" xfId="0" applyFont="1" applyBorder="1" applyAlignment="1">
      <alignment wrapText="1"/>
    </xf>
    <xf numFmtId="0" fontId="3" fillId="0" borderId="0" xfId="25" applyFont="1" applyBorder="1" applyAlignment="1">
      <alignment horizontal="right"/>
      <protection/>
    </xf>
    <xf numFmtId="0" fontId="3" fillId="0" borderId="0" xfId="0" applyFont="1" applyAlignment="1">
      <alignment vertical="top"/>
    </xf>
    <xf numFmtId="0" fontId="3" fillId="0" borderId="0" xfId="25" applyFont="1">
      <alignment/>
      <protection/>
    </xf>
    <xf numFmtId="0" fontId="3" fillId="0" borderId="0" xfId="0" applyFont="1" applyBorder="1" applyAlignment="1">
      <alignment vertical="top"/>
    </xf>
    <xf numFmtId="0" fontId="24" fillId="0" borderId="0" xfId="0" applyFont="1" applyAlignment="1">
      <alignment/>
    </xf>
    <xf numFmtId="0" fontId="24" fillId="0" borderId="0" xfId="0" applyFont="1" applyBorder="1" applyAlignment="1">
      <alignment/>
    </xf>
    <xf numFmtId="0" fontId="24" fillId="0" borderId="8" xfId="0" applyFont="1" applyBorder="1" applyAlignment="1">
      <alignment/>
    </xf>
    <xf numFmtId="0" fontId="25" fillId="0" borderId="0" xfId="25" applyFont="1" applyAlignment="1">
      <alignment horizontal="left"/>
      <protection/>
    </xf>
    <xf numFmtId="0" fontId="3" fillId="0" borderId="1" xfId="29" applyFont="1" applyBorder="1">
      <alignment/>
      <protection/>
    </xf>
    <xf numFmtId="0" fontId="3" fillId="0" borderId="1" xfId="29" applyFont="1" applyBorder="1" applyAlignment="1">
      <alignment horizontal="right"/>
      <protection/>
    </xf>
    <xf numFmtId="49" fontId="10" fillId="0" borderId="2" xfId="29" applyNumberFormat="1" applyFont="1" applyBorder="1">
      <alignment/>
      <protection/>
    </xf>
    <xf numFmtId="49" fontId="10" fillId="0" borderId="5" xfId="29" applyNumberFormat="1" applyFont="1" applyBorder="1" applyAlignment="1">
      <alignment horizontal="right"/>
      <protection/>
    </xf>
    <xf numFmtId="49" fontId="10" fillId="0" borderId="2" xfId="29" applyNumberFormat="1" applyFont="1" applyBorder="1" applyAlignment="1">
      <alignment horizontal="right"/>
      <protection/>
    </xf>
    <xf numFmtId="49" fontId="10" fillId="0" borderId="6" xfId="29" applyNumberFormat="1" applyFont="1" applyBorder="1" applyAlignment="1">
      <alignment horizontal="right"/>
      <protection/>
    </xf>
    <xf numFmtId="0" fontId="3" fillId="0" borderId="0" xfId="0" applyFont="1" applyBorder="1" applyAlignment="1">
      <alignment/>
    </xf>
    <xf numFmtId="0" fontId="3" fillId="0" borderId="8" xfId="29" applyFont="1" applyBorder="1">
      <alignment/>
      <protection/>
    </xf>
    <xf numFmtId="0" fontId="3" fillId="0" borderId="3" xfId="29" applyFont="1" applyBorder="1">
      <alignment/>
      <protection/>
    </xf>
    <xf numFmtId="0" fontId="3" fillId="0" borderId="9" xfId="29" applyFont="1" applyBorder="1">
      <alignment/>
      <protection/>
    </xf>
    <xf numFmtId="0" fontId="3" fillId="0" borderId="10" xfId="29" applyFont="1" applyBorder="1">
      <alignment/>
      <protection/>
    </xf>
    <xf numFmtId="0" fontId="3" fillId="0" borderId="0" xfId="29" applyFont="1" applyBorder="1" applyAlignment="1">
      <alignment/>
      <protection/>
    </xf>
    <xf numFmtId="3" fontId="16" fillId="0" borderId="0" xfId="0" applyNumberFormat="1" applyFont="1" applyAlignment="1">
      <alignment/>
    </xf>
    <xf numFmtId="167" fontId="3" fillId="0" borderId="0" xfId="25" applyNumberFormat="1" applyFont="1" applyBorder="1" applyProtection="1">
      <alignment/>
      <protection hidden="1"/>
    </xf>
    <xf numFmtId="167" fontId="3" fillId="0" borderId="18" xfId="25" applyNumberFormat="1" applyFont="1" applyBorder="1" applyProtection="1">
      <alignment/>
      <protection hidden="1"/>
    </xf>
    <xf numFmtId="167" fontId="3" fillId="0" borderId="10" xfId="25" applyNumberFormat="1" applyFont="1" applyBorder="1" applyAlignment="1" applyProtection="1">
      <alignment horizontal="right" indent="1"/>
      <protection hidden="1"/>
    </xf>
    <xf numFmtId="167" fontId="3" fillId="0" borderId="18" xfId="25" applyNumberFormat="1" applyFont="1" applyBorder="1" applyAlignment="1" applyProtection="1">
      <alignment horizontal="right" indent="1"/>
      <protection hidden="1"/>
    </xf>
    <xf numFmtId="167" fontId="3" fillId="0" borderId="0" xfId="25" applyNumberFormat="1" applyFont="1" applyProtection="1">
      <alignment/>
      <protection hidden="1"/>
    </xf>
    <xf numFmtId="3" fontId="3" fillId="0" borderId="0" xfId="0" applyNumberFormat="1" applyFont="1" applyAlignment="1">
      <alignment/>
    </xf>
    <xf numFmtId="0" fontId="3" fillId="0" borderId="0" xfId="25" applyFont="1" applyBorder="1" applyProtection="1">
      <alignment/>
      <protection hidden="1"/>
    </xf>
    <xf numFmtId="0" fontId="3" fillId="0" borderId="18" xfId="25" applyFont="1" applyBorder="1" applyProtection="1">
      <alignment/>
      <protection hidden="1"/>
    </xf>
    <xf numFmtId="0" fontId="3" fillId="0" borderId="0" xfId="25" applyFont="1" applyProtection="1">
      <alignment/>
      <protection hidden="1"/>
    </xf>
    <xf numFmtId="3" fontId="16" fillId="0" borderId="0" xfId="0" applyNumberFormat="1" applyFont="1" applyAlignment="1">
      <alignment horizontal="right"/>
    </xf>
    <xf numFmtId="0" fontId="26" fillId="0" borderId="1" xfId="29" applyFont="1" applyBorder="1">
      <alignment/>
      <protection/>
    </xf>
    <xf numFmtId="0" fontId="26" fillId="0" borderId="0" xfId="29" applyFont="1" applyBorder="1">
      <alignment/>
      <protection/>
    </xf>
    <xf numFmtId="0" fontId="3" fillId="0" borderId="0" xfId="0" applyFont="1" applyAlignment="1">
      <alignment horizontal="right" indent="1"/>
    </xf>
    <xf numFmtId="0" fontId="3" fillId="0" borderId="10" xfId="25" applyFont="1" applyBorder="1" applyProtection="1">
      <alignment/>
      <protection hidden="1"/>
    </xf>
    <xf numFmtId="0" fontId="27" fillId="0" borderId="0" xfId="29" applyFont="1" applyBorder="1">
      <alignment/>
      <protection/>
    </xf>
    <xf numFmtId="167" fontId="3" fillId="0" borderId="0" xfId="0" applyNumberFormat="1" applyFont="1" applyAlignment="1">
      <alignment/>
    </xf>
    <xf numFmtId="0" fontId="3" fillId="0" borderId="13" xfId="0" applyFont="1" applyBorder="1" applyAlignment="1">
      <alignment/>
    </xf>
    <xf numFmtId="0" fontId="3" fillId="0" borderId="14" xfId="0" applyFont="1" applyBorder="1" applyAlignment="1">
      <alignment/>
    </xf>
    <xf numFmtId="0" fontId="3" fillId="0" borderId="0" xfId="29" applyFont="1" applyBorder="1" applyAlignment="1">
      <alignment horizontal="left" wrapText="1"/>
      <protection/>
    </xf>
    <xf numFmtId="0" fontId="3" fillId="0" borderId="0" xfId="29" applyFont="1" applyBorder="1" applyAlignment="1">
      <alignment horizontal="left"/>
      <protection/>
    </xf>
    <xf numFmtId="0" fontId="0" fillId="0" borderId="0" xfId="0" applyAlignment="1">
      <alignment vertical="top" wrapText="1"/>
    </xf>
    <xf numFmtId="0" fontId="3" fillId="0" borderId="0" xfId="26" applyFont="1" applyBorder="1" applyAlignment="1">
      <alignment/>
      <protection/>
    </xf>
    <xf numFmtId="0" fontId="3" fillId="0" borderId="0" xfId="29" applyFont="1" applyBorder="1" applyAlignment="1">
      <alignment vertical="top" wrapText="1"/>
      <protection/>
    </xf>
    <xf numFmtId="0" fontId="9" fillId="2" borderId="0" xfId="0" applyFont="1" applyFill="1" applyAlignment="1">
      <alignment/>
    </xf>
    <xf numFmtId="3" fontId="8" fillId="2" borderId="0" xfId="22" applyNumberFormat="1" applyFont="1" applyFill="1" applyAlignment="1">
      <alignment/>
      <protection/>
    </xf>
    <xf numFmtId="0" fontId="22" fillId="2" borderId="0" xfId="0" applyFont="1" applyFill="1" applyAlignment="1">
      <alignment/>
    </xf>
    <xf numFmtId="0" fontId="9" fillId="2" borderId="0" xfId="0" applyFont="1" applyFill="1" applyAlignment="1">
      <alignment/>
    </xf>
    <xf numFmtId="3" fontId="9" fillId="2" borderId="0" xfId="0" applyNumberFormat="1" applyFont="1" applyFill="1" applyAlignment="1">
      <alignment/>
    </xf>
    <xf numFmtId="3" fontId="22" fillId="2" borderId="0" xfId="0" applyNumberFormat="1" applyFont="1" applyFill="1" applyAlignment="1">
      <alignment/>
    </xf>
    <xf numFmtId="0" fontId="0" fillId="2" borderId="0" xfId="0" applyFont="1" applyFill="1" applyAlignment="1">
      <alignment/>
    </xf>
    <xf numFmtId="3" fontId="0" fillId="2" borderId="0" xfId="0" applyNumberFormat="1" applyFont="1" applyFill="1" applyAlignment="1">
      <alignment/>
    </xf>
    <xf numFmtId="0" fontId="23" fillId="2" borderId="0" xfId="0" applyFont="1" applyFill="1" applyAlignment="1">
      <alignment/>
    </xf>
    <xf numFmtId="3" fontId="23" fillId="2" borderId="0" xfId="0" applyNumberFormat="1" applyFont="1" applyFill="1" applyAlignment="1">
      <alignment/>
    </xf>
    <xf numFmtId="0" fontId="3" fillId="2" borderId="0" xfId="0" applyFont="1" applyFill="1" applyAlignment="1">
      <alignment/>
    </xf>
    <xf numFmtId="0" fontId="3" fillId="2" borderId="3" xfId="0" applyFont="1" applyFill="1" applyBorder="1" applyAlignment="1">
      <alignment/>
    </xf>
    <xf numFmtId="0" fontId="10" fillId="2" borderId="3" xfId="0" applyFont="1" applyFill="1" applyBorder="1" applyAlignment="1" applyProtection="1">
      <alignment vertical="center"/>
      <protection/>
    </xf>
    <xf numFmtId="3" fontId="10" fillId="2" borderId="3" xfId="0" applyNumberFormat="1" applyFont="1" applyFill="1" applyBorder="1" applyAlignment="1" applyProtection="1">
      <alignment vertical="center"/>
      <protection/>
    </xf>
    <xf numFmtId="0" fontId="19" fillId="2" borderId="3" xfId="0" applyFont="1" applyFill="1" applyBorder="1" applyAlignment="1" applyProtection="1">
      <alignment vertical="center"/>
      <protection/>
    </xf>
    <xf numFmtId="3" fontId="19" fillId="2" borderId="3" xfId="0" applyNumberFormat="1" applyFont="1" applyFill="1" applyBorder="1" applyAlignment="1" applyProtection="1">
      <alignment vertical="center"/>
      <protection/>
    </xf>
    <xf numFmtId="0" fontId="3" fillId="2" borderId="0"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protection/>
    </xf>
    <xf numFmtId="0" fontId="3" fillId="2" borderId="0" xfId="0" applyFont="1" applyFill="1" applyBorder="1" applyAlignment="1" applyProtection="1">
      <alignment horizontal="center"/>
      <protection/>
    </xf>
    <xf numFmtId="3" fontId="3" fillId="2" borderId="1" xfId="0" applyNumberFormat="1" applyFont="1" applyFill="1" applyBorder="1" applyAlignment="1">
      <alignment horizontal="right"/>
    </xf>
    <xf numFmtId="1" fontId="11" fillId="2" borderId="1" xfId="37" applyNumberFormat="1" applyFont="1" applyFill="1" applyBorder="1" applyAlignment="1">
      <alignment horizontal="right"/>
      <protection/>
    </xf>
    <xf numFmtId="1" fontId="3" fillId="2" borderId="1" xfId="37" applyNumberFormat="1" applyFont="1" applyFill="1" applyBorder="1" applyAlignment="1">
      <alignment horizontal="center"/>
      <protection/>
    </xf>
    <xf numFmtId="0" fontId="11" fillId="2" borderId="1" xfId="0" applyFont="1" applyFill="1" applyBorder="1" applyAlignment="1">
      <alignment horizontal="right"/>
    </xf>
    <xf numFmtId="3" fontId="3" fillId="2" borderId="0" xfId="0" applyNumberFormat="1" applyFont="1" applyFill="1" applyBorder="1" applyAlignment="1" applyProtection="1">
      <alignment horizontal="right"/>
      <protection/>
    </xf>
    <xf numFmtId="0" fontId="3" fillId="0" borderId="0" xfId="32" applyFont="1" applyAlignment="1">
      <alignment horizontal="left"/>
      <protection/>
    </xf>
    <xf numFmtId="0" fontId="11" fillId="2" borderId="0" xfId="0" applyFont="1" applyFill="1" applyBorder="1" applyAlignment="1" applyProtection="1">
      <alignment horizontal="right"/>
      <protection/>
    </xf>
    <xf numFmtId="0" fontId="3" fillId="2" borderId="0" xfId="0" applyFont="1" applyFill="1" applyBorder="1" applyAlignment="1" applyProtection="1">
      <alignment horizontal="right"/>
      <protection/>
    </xf>
    <xf numFmtId="3" fontId="3" fillId="2" borderId="3" xfId="0" applyNumberFormat="1" applyFont="1" applyFill="1" applyBorder="1" applyAlignment="1" applyProtection="1">
      <alignment horizontal="right"/>
      <protection/>
    </xf>
    <xf numFmtId="0" fontId="11" fillId="2" borderId="3" xfId="0" applyFont="1" applyFill="1" applyBorder="1" applyAlignment="1" applyProtection="1">
      <alignment horizontal="right"/>
      <protection/>
    </xf>
    <xf numFmtId="0" fontId="3" fillId="2" borderId="3" xfId="0" applyFont="1" applyFill="1" applyBorder="1" applyAlignment="1" applyProtection="1">
      <alignment horizontal="right"/>
      <protection/>
    </xf>
    <xf numFmtId="3" fontId="11" fillId="2" borderId="3" xfId="0" applyNumberFormat="1" applyFont="1" applyFill="1" applyBorder="1" applyAlignment="1" applyProtection="1">
      <alignment horizontal="right"/>
      <protection/>
    </xf>
    <xf numFmtId="0" fontId="3" fillId="2" borderId="0" xfId="0" applyFont="1" applyFill="1" applyBorder="1" applyAlignment="1">
      <alignment/>
    </xf>
    <xf numFmtId="3" fontId="3" fillId="2" borderId="0" xfId="0" applyNumberFormat="1" applyFont="1" applyFill="1" applyBorder="1" applyAlignment="1">
      <alignment/>
    </xf>
    <xf numFmtId="0" fontId="11" fillId="2" borderId="0" xfId="0" applyFont="1" applyFill="1" applyBorder="1" applyAlignment="1">
      <alignment/>
    </xf>
    <xf numFmtId="3" fontId="3" fillId="2" borderId="0" xfId="0" applyNumberFormat="1" applyFont="1" applyFill="1" applyAlignment="1">
      <alignment/>
    </xf>
    <xf numFmtId="3" fontId="11" fillId="2" borderId="0" xfId="0" applyNumberFormat="1" applyFont="1" applyFill="1" applyBorder="1" applyAlignment="1">
      <alignment/>
    </xf>
    <xf numFmtId="0" fontId="3" fillId="2" borderId="0" xfId="0" applyFont="1" applyFill="1" applyAlignment="1" applyProtection="1">
      <alignment horizontal="left"/>
      <protection/>
    </xf>
    <xf numFmtId="164" fontId="11" fillId="2" borderId="0" xfId="37" applyNumberFormat="1" applyFont="1" applyFill="1" applyAlignment="1">
      <alignment horizontal="right"/>
      <protection/>
    </xf>
    <xf numFmtId="1" fontId="3" fillId="2" borderId="0" xfId="37" applyNumberFormat="1" applyFont="1" applyFill="1" applyAlignment="1">
      <alignment horizontal="right"/>
      <protection/>
    </xf>
    <xf numFmtId="1" fontId="11" fillId="2" borderId="0" xfId="37" applyNumberFormat="1" applyFont="1" applyFill="1" applyAlignment="1">
      <alignment horizontal="right"/>
      <protection/>
    </xf>
    <xf numFmtId="165" fontId="3" fillId="2" borderId="0" xfId="37" applyNumberFormat="1" applyFont="1" applyFill="1" applyBorder="1" applyAlignment="1">
      <alignment horizontal="right"/>
      <protection/>
    </xf>
    <xf numFmtId="164" fontId="11" fillId="2" borderId="0" xfId="0" applyNumberFormat="1" applyFont="1" applyFill="1" applyBorder="1" applyAlignment="1">
      <alignment horizontal="right"/>
    </xf>
    <xf numFmtId="0" fontId="3" fillId="2" borderId="0" xfId="0" applyFont="1" applyFill="1" applyBorder="1" applyAlignment="1">
      <alignment horizontal="right"/>
    </xf>
    <xf numFmtId="0" fontId="11" fillId="2" borderId="0" xfId="0" applyFont="1" applyFill="1" applyBorder="1" applyAlignment="1">
      <alignment horizontal="right"/>
    </xf>
    <xf numFmtId="164" fontId="11" fillId="2" borderId="0" xfId="0" applyNumberFormat="1" applyFont="1" applyFill="1" applyAlignment="1" applyProtection="1">
      <alignment horizontal="right"/>
      <protection/>
    </xf>
    <xf numFmtId="164" fontId="11" fillId="2" borderId="0" xfId="0" applyNumberFormat="1" applyFont="1" applyFill="1" applyAlignment="1">
      <alignment horizontal="right"/>
    </xf>
    <xf numFmtId="0" fontId="3" fillId="2" borderId="0" xfId="0" applyFont="1" applyFill="1" applyBorder="1" applyAlignment="1" applyProtection="1">
      <alignment horizontal="left"/>
      <protection/>
    </xf>
    <xf numFmtId="0" fontId="3" fillId="2" borderId="1" xfId="0" applyFont="1" applyFill="1" applyBorder="1" applyAlignment="1">
      <alignment/>
    </xf>
    <xf numFmtId="0" fontId="3" fillId="2" borderId="1" xfId="0" applyFont="1" applyFill="1" applyBorder="1" applyAlignment="1" applyProtection="1">
      <alignment horizontal="left"/>
      <protection/>
    </xf>
    <xf numFmtId="3" fontId="3" fillId="2" borderId="1" xfId="0" applyNumberFormat="1" applyFont="1" applyFill="1" applyBorder="1" applyAlignment="1" applyProtection="1">
      <alignment horizontal="right"/>
      <protection/>
    </xf>
    <xf numFmtId="167" fontId="11" fillId="2" borderId="1" xfId="0" applyNumberFormat="1" applyFont="1" applyFill="1" applyBorder="1" applyAlignment="1" applyProtection="1">
      <alignment horizontal="right"/>
      <protection/>
    </xf>
    <xf numFmtId="167" fontId="3" fillId="2" borderId="1" xfId="0" applyNumberFormat="1" applyFont="1" applyFill="1" applyBorder="1" applyAlignment="1" applyProtection="1">
      <alignment horizontal="right"/>
      <protection/>
    </xf>
    <xf numFmtId="3" fontId="11" fillId="2" borderId="1" xfId="37" applyNumberFormat="1" applyFont="1" applyFill="1" applyBorder="1" applyAlignment="1">
      <alignment horizontal="right"/>
      <protection/>
    </xf>
    <xf numFmtId="3" fontId="11" fillId="2" borderId="1" xfId="0" applyNumberFormat="1" applyFont="1" applyFill="1" applyBorder="1" applyAlignment="1" applyProtection="1">
      <alignment horizontal="right"/>
      <protection/>
    </xf>
    <xf numFmtId="0" fontId="11" fillId="2" borderId="0" xfId="0" applyFont="1" applyFill="1" applyBorder="1" applyAlignment="1">
      <alignment/>
    </xf>
    <xf numFmtId="0" fontId="3" fillId="2" borderId="0" xfId="0" applyFont="1" applyFill="1" applyBorder="1" applyAlignment="1">
      <alignment/>
    </xf>
    <xf numFmtId="3" fontId="3" fillId="2" borderId="0" xfId="0" applyNumberFormat="1" applyFont="1" applyFill="1" applyBorder="1" applyAlignment="1">
      <alignment/>
    </xf>
    <xf numFmtId="3" fontId="11" fillId="2" borderId="0" xfId="0" applyNumberFormat="1" applyFont="1" applyFill="1" applyBorder="1" applyAlignment="1">
      <alignment/>
    </xf>
    <xf numFmtId="3" fontId="3" fillId="2" borderId="0" xfId="37" applyNumberFormat="1" applyFont="1" applyFill="1" applyAlignment="1">
      <alignment horizontal="right"/>
      <protection/>
    </xf>
    <xf numFmtId="0" fontId="3" fillId="2" borderId="0" xfId="0" applyFont="1" applyFill="1" applyAlignment="1">
      <alignment horizontal="left" wrapText="1"/>
    </xf>
    <xf numFmtId="3" fontId="11" fillId="2" borderId="0" xfId="0" applyNumberFormat="1" applyFont="1" applyFill="1" applyBorder="1" applyAlignment="1" applyProtection="1">
      <alignment horizontal="centerContinuous"/>
      <protection/>
    </xf>
    <xf numFmtId="1" fontId="11" fillId="2" borderId="0" xfId="0" applyNumberFormat="1" applyFont="1" applyFill="1" applyBorder="1" applyAlignment="1" applyProtection="1">
      <alignment horizontal="centerContinuous"/>
      <protection/>
    </xf>
    <xf numFmtId="3" fontId="3" fillId="2" borderId="0" xfId="0" applyNumberFormat="1" applyFont="1" applyFill="1" applyBorder="1" applyAlignment="1" applyProtection="1">
      <alignment horizontal="centerContinuous"/>
      <protection/>
    </xf>
    <xf numFmtId="167" fontId="11" fillId="2" borderId="0" xfId="0" applyNumberFormat="1" applyFont="1" applyFill="1" applyBorder="1" applyAlignment="1" applyProtection="1">
      <alignment horizontal="centerContinuous"/>
      <protection/>
    </xf>
    <xf numFmtId="167" fontId="3" fillId="2" borderId="0" xfId="0" applyNumberFormat="1" applyFont="1" applyFill="1" applyBorder="1" applyAlignment="1" applyProtection="1">
      <alignment horizontal="centerContinuous"/>
      <protection/>
    </xf>
    <xf numFmtId="0" fontId="11" fillId="2" borderId="0" xfId="0" applyFont="1" applyFill="1" applyBorder="1" applyAlignment="1" applyProtection="1">
      <alignment horizontal="centerContinuous"/>
      <protection/>
    </xf>
    <xf numFmtId="0" fontId="3" fillId="2" borderId="0" xfId="0" applyFont="1" applyFill="1" applyBorder="1" applyAlignment="1" applyProtection="1">
      <alignment horizontal="centerContinuous"/>
      <protection/>
    </xf>
    <xf numFmtId="0" fontId="0" fillId="2" borderId="0" xfId="0" applyFont="1" applyFill="1" applyBorder="1" applyAlignment="1">
      <alignment/>
    </xf>
    <xf numFmtId="3" fontId="3" fillId="2" borderId="0" xfId="0" applyNumberFormat="1" applyFont="1" applyFill="1" applyBorder="1" applyAlignment="1">
      <alignment horizontal="centerContinuous"/>
    </xf>
    <xf numFmtId="0" fontId="11" fillId="2" borderId="0" xfId="0" applyFont="1" applyFill="1" applyBorder="1" applyAlignment="1">
      <alignment horizontal="centerContinuous"/>
    </xf>
    <xf numFmtId="0" fontId="3" fillId="2" borderId="0" xfId="0" applyFont="1" applyFill="1" applyBorder="1" applyAlignment="1">
      <alignment horizontal="centerContinuous"/>
    </xf>
    <xf numFmtId="3" fontId="11" fillId="2" borderId="0" xfId="0" applyNumberFormat="1" applyFont="1" applyFill="1" applyBorder="1" applyAlignment="1">
      <alignment horizontal="centerContinuous"/>
    </xf>
    <xf numFmtId="165" fontId="11" fillId="2" borderId="0" xfId="0" applyNumberFormat="1" applyFont="1" applyFill="1" applyBorder="1" applyAlignment="1" applyProtection="1">
      <alignment horizontal="right"/>
      <protection/>
    </xf>
    <xf numFmtId="165" fontId="3" fillId="2" borderId="0" xfId="0" applyNumberFormat="1" applyFont="1" applyFill="1" applyBorder="1" applyAlignment="1" applyProtection="1">
      <alignment horizontal="right"/>
      <protection/>
    </xf>
    <xf numFmtId="3" fontId="11" fillId="2" borderId="0" xfId="0" applyNumberFormat="1" applyFont="1" applyFill="1" applyBorder="1" applyAlignment="1" applyProtection="1">
      <alignment horizontal="right"/>
      <protection/>
    </xf>
    <xf numFmtId="3" fontId="11" fillId="2" borderId="0" xfId="0" applyNumberFormat="1" applyFont="1" applyFill="1" applyBorder="1" applyAlignment="1">
      <alignment horizontal="right"/>
    </xf>
    <xf numFmtId="0" fontId="3" fillId="2" borderId="0" xfId="0" applyFont="1" applyFill="1" applyBorder="1" applyAlignment="1" quotePrefix="1">
      <alignment/>
    </xf>
    <xf numFmtId="0" fontId="0" fillId="2" borderId="0" xfId="0" applyFont="1" applyFill="1" applyBorder="1" applyAlignment="1">
      <alignment/>
    </xf>
    <xf numFmtId="3" fontId="0" fillId="2" borderId="0" xfId="0" applyNumberFormat="1" applyFont="1" applyFill="1" applyBorder="1" applyAlignment="1">
      <alignment/>
    </xf>
    <xf numFmtId="0" fontId="23" fillId="2" borderId="0" xfId="0" applyFont="1" applyFill="1" applyBorder="1" applyAlignment="1">
      <alignment/>
    </xf>
    <xf numFmtId="3" fontId="23" fillId="2" borderId="0" xfId="0" applyNumberFormat="1" applyFont="1" applyFill="1" applyBorder="1" applyAlignment="1">
      <alignment/>
    </xf>
    <xf numFmtId="3" fontId="9" fillId="2" borderId="0" xfId="37" applyNumberFormat="1" applyFont="1" applyFill="1">
      <alignment/>
      <protection/>
    </xf>
    <xf numFmtId="3" fontId="9" fillId="2" borderId="0" xfId="37" applyNumberFormat="1" applyFont="1" applyFill="1" applyAlignment="1">
      <alignment/>
      <protection/>
    </xf>
    <xf numFmtId="3" fontId="8" fillId="2" borderId="1" xfId="37" applyNumberFormat="1" applyFont="1" applyFill="1" applyBorder="1">
      <alignment/>
      <protection/>
    </xf>
    <xf numFmtId="3" fontId="9" fillId="2" borderId="1" xfId="37" applyNumberFormat="1" applyFont="1" applyFill="1" applyBorder="1">
      <alignment/>
      <protection/>
    </xf>
    <xf numFmtId="3" fontId="10" fillId="2" borderId="3" xfId="37" applyNumberFormat="1" applyFont="1" applyFill="1" applyBorder="1">
      <alignment/>
      <protection/>
    </xf>
    <xf numFmtId="3" fontId="10" fillId="2" borderId="3" xfId="0" applyNumberFormat="1" applyFont="1" applyFill="1" applyBorder="1" applyAlignment="1" applyProtection="1">
      <alignment horizontal="center" vertical="center" wrapText="1"/>
      <protection/>
    </xf>
    <xf numFmtId="3" fontId="10" fillId="2" borderId="3" xfId="0" applyNumberFormat="1" applyFont="1" applyFill="1" applyBorder="1" applyAlignment="1">
      <alignment horizontal="center"/>
    </xf>
    <xf numFmtId="3" fontId="3" fillId="2" borderId="0" xfId="37" applyNumberFormat="1" applyFont="1" applyFill="1">
      <alignment/>
      <protection/>
    </xf>
    <xf numFmtId="3" fontId="10" fillId="2" borderId="1" xfId="37" applyNumberFormat="1" applyFont="1" applyFill="1" applyBorder="1">
      <alignment/>
      <protection/>
    </xf>
    <xf numFmtId="3" fontId="10" fillId="2" borderId="1" xfId="0" applyNumberFormat="1" applyFont="1" applyFill="1" applyBorder="1" applyAlignment="1" applyProtection="1">
      <alignment horizontal="center" vertical="center" wrapText="1"/>
      <protection/>
    </xf>
    <xf numFmtId="3" fontId="3" fillId="2" borderId="1" xfId="0" applyNumberFormat="1" applyFont="1" applyFill="1" applyBorder="1" applyAlignment="1" applyProtection="1">
      <alignment horizontal="center" vertical="center" wrapText="1"/>
      <protection/>
    </xf>
    <xf numFmtId="3" fontId="10" fillId="2" borderId="0" xfId="37" applyNumberFormat="1" applyFont="1" applyFill="1" applyBorder="1">
      <alignment/>
      <protection/>
    </xf>
    <xf numFmtId="3" fontId="10" fillId="2" borderId="0" xfId="0" applyNumberFormat="1" applyFont="1" applyFill="1" applyBorder="1" applyAlignment="1" applyProtection="1">
      <alignment horizontal="center"/>
      <protection/>
    </xf>
    <xf numFmtId="3" fontId="10" fillId="2" borderId="0" xfId="0" applyNumberFormat="1" applyFont="1" applyFill="1" applyBorder="1" applyAlignment="1" applyProtection="1">
      <alignment horizontal="right"/>
      <protection/>
    </xf>
    <xf numFmtId="3" fontId="3" fillId="2" borderId="0" xfId="37" applyNumberFormat="1" applyFont="1" applyFill="1" applyBorder="1">
      <alignment/>
      <protection/>
    </xf>
    <xf numFmtId="3" fontId="3" fillId="2" borderId="0" xfId="37" applyNumberFormat="1" applyFont="1" applyFill="1" applyBorder="1" applyAlignment="1">
      <alignment horizontal="center"/>
      <protection/>
    </xf>
    <xf numFmtId="3" fontId="3" fillId="2" borderId="0" xfId="37" applyNumberFormat="1" applyFont="1" applyFill="1" applyAlignment="1" applyProtection="1">
      <alignment horizontal="left"/>
      <protection/>
    </xf>
    <xf numFmtId="3" fontId="3" fillId="2" borderId="1" xfId="37" applyNumberFormat="1" applyFont="1" applyFill="1" applyBorder="1">
      <alignment/>
      <protection/>
    </xf>
    <xf numFmtId="3" fontId="3" fillId="2" borderId="0" xfId="37" applyNumberFormat="1" applyFont="1" applyFill="1" applyAlignment="1">
      <alignment horizontal="left" wrapText="1"/>
      <protection/>
    </xf>
    <xf numFmtId="3" fontId="3" fillId="2" borderId="0" xfId="37" applyNumberFormat="1" applyFont="1" applyFill="1" applyAlignment="1">
      <alignment horizontal="left"/>
      <protection/>
    </xf>
    <xf numFmtId="3" fontId="0" fillId="2" borderId="0" xfId="37" applyNumberFormat="1" applyFont="1" applyFill="1">
      <alignment/>
      <protection/>
    </xf>
    <xf numFmtId="166" fontId="9" fillId="2" borderId="0" xfId="37" applyFont="1" applyFill="1">
      <alignment/>
      <protection/>
    </xf>
    <xf numFmtId="166" fontId="22" fillId="2" borderId="0" xfId="37" applyFont="1" applyFill="1" applyAlignment="1">
      <alignment/>
      <protection/>
    </xf>
    <xf numFmtId="166" fontId="9" fillId="2" borderId="0" xfId="37" applyFont="1" applyFill="1" applyAlignment="1">
      <alignment/>
      <protection/>
    </xf>
    <xf numFmtId="0" fontId="22" fillId="2" borderId="0" xfId="0" applyFont="1" applyFill="1" applyAlignment="1">
      <alignment wrapText="1"/>
    </xf>
    <xf numFmtId="166" fontId="22" fillId="2" borderId="0" xfId="37" applyFont="1" applyFill="1">
      <alignment/>
      <protection/>
    </xf>
    <xf numFmtId="166" fontId="8" fillId="2" borderId="1" xfId="37" applyFont="1" applyFill="1" applyBorder="1">
      <alignment/>
      <protection/>
    </xf>
    <xf numFmtId="166" fontId="9" fillId="2" borderId="1" xfId="37" applyFont="1" applyFill="1" applyBorder="1">
      <alignment/>
      <protection/>
    </xf>
    <xf numFmtId="166" fontId="22" fillId="2" borderId="1" xfId="37" applyFont="1" applyFill="1" applyBorder="1">
      <alignment/>
      <protection/>
    </xf>
    <xf numFmtId="166" fontId="8" fillId="2" borderId="0" xfId="37" applyFont="1" applyFill="1" applyAlignment="1">
      <alignment horizontal="right"/>
      <protection/>
    </xf>
    <xf numFmtId="166" fontId="10" fillId="2" borderId="0" xfId="37" applyFont="1" applyFill="1" applyBorder="1">
      <alignment/>
      <protection/>
    </xf>
    <xf numFmtId="166" fontId="3" fillId="2" borderId="0" xfId="37" applyFont="1" applyFill="1" applyBorder="1">
      <alignment/>
      <protection/>
    </xf>
    <xf numFmtId="0" fontId="10" fillId="2" borderId="0" xfId="0" applyFont="1" applyFill="1" applyBorder="1" applyAlignment="1" applyProtection="1">
      <alignment horizontal="center" vertical="center"/>
      <protection/>
    </xf>
    <xf numFmtId="166" fontId="3" fillId="2" borderId="3" xfId="37" applyFont="1" applyFill="1" applyBorder="1">
      <alignment/>
      <protection/>
    </xf>
    <xf numFmtId="166" fontId="3" fillId="2" borderId="0" xfId="37" applyFont="1" applyFill="1">
      <alignment/>
      <protection/>
    </xf>
    <xf numFmtId="0" fontId="11" fillId="2" borderId="0" xfId="0" applyFont="1" applyFill="1" applyBorder="1" applyAlignment="1" applyProtection="1">
      <alignment horizontal="center" vertical="center"/>
      <protection/>
    </xf>
    <xf numFmtId="0" fontId="3" fillId="2" borderId="0" xfId="0" applyFont="1" applyFill="1" applyBorder="1" applyAlignment="1" applyProtection="1">
      <alignment vertical="center"/>
      <protection/>
    </xf>
    <xf numFmtId="0" fontId="11" fillId="2" borderId="0" xfId="0" applyFont="1" applyFill="1" applyBorder="1" applyAlignment="1" applyProtection="1">
      <alignment vertical="center"/>
      <protection/>
    </xf>
    <xf numFmtId="166" fontId="3" fillId="2" borderId="1" xfId="37" applyFont="1" applyFill="1" applyBorder="1">
      <alignment/>
      <protection/>
    </xf>
    <xf numFmtId="1" fontId="3" fillId="2" borderId="1" xfId="37" applyNumberFormat="1" applyFont="1" applyFill="1" applyBorder="1" applyAlignment="1">
      <alignment horizontal="right"/>
      <protection/>
    </xf>
    <xf numFmtId="0" fontId="3" fillId="2" borderId="1" xfId="0" applyFont="1" applyFill="1" applyBorder="1" applyAlignment="1">
      <alignment horizontal="right"/>
    </xf>
    <xf numFmtId="166" fontId="10" fillId="2" borderId="1" xfId="37" applyFont="1" applyFill="1" applyBorder="1" applyAlignment="1">
      <alignment horizontal="right"/>
      <protection/>
    </xf>
    <xf numFmtId="166" fontId="11" fillId="2" borderId="0" xfId="37" applyFont="1" applyFill="1" applyBorder="1" applyAlignment="1">
      <alignment horizontal="right"/>
      <protection/>
    </xf>
    <xf numFmtId="166" fontId="3" fillId="2" borderId="0" xfId="37" applyFont="1" applyFill="1" applyBorder="1" applyAlignment="1">
      <alignment horizontal="right"/>
      <protection/>
    </xf>
    <xf numFmtId="166" fontId="28" fillId="2" borderId="0" xfId="37" applyFont="1" applyFill="1" applyBorder="1" applyAlignment="1">
      <alignment horizontal="right"/>
      <protection/>
    </xf>
    <xf numFmtId="166" fontId="11" fillId="2" borderId="0" xfId="37" applyFont="1" applyFill="1">
      <alignment/>
      <protection/>
    </xf>
    <xf numFmtId="166" fontId="3" fillId="2" borderId="0" xfId="37" applyFont="1" applyFill="1" applyAlignment="1">
      <alignment/>
      <protection/>
    </xf>
    <xf numFmtId="166" fontId="3" fillId="2" borderId="0" xfId="37" applyNumberFormat="1" applyFont="1" applyFill="1" applyAlignment="1" applyProtection="1">
      <alignment horizontal="left"/>
      <protection/>
    </xf>
    <xf numFmtId="165" fontId="11" fillId="2" borderId="0" xfId="0" applyNumberFormat="1" applyFont="1" applyFill="1" applyAlignment="1">
      <alignment horizontal="right"/>
    </xf>
    <xf numFmtId="3" fontId="3" fillId="2" borderId="0" xfId="0" applyNumberFormat="1" applyFont="1" applyFill="1" applyAlignment="1">
      <alignment horizontal="right"/>
    </xf>
    <xf numFmtId="164" fontId="3" fillId="2" borderId="0" xfId="37" applyNumberFormat="1" applyFont="1" applyFill="1" applyAlignment="1">
      <alignment horizontal="right"/>
      <protection/>
    </xf>
    <xf numFmtId="167" fontId="3" fillId="2" borderId="0" xfId="0" applyNumberFormat="1" applyFont="1" applyFill="1" applyAlignment="1">
      <alignment horizontal="right" indent="2"/>
    </xf>
    <xf numFmtId="166" fontId="16" fillId="2" borderId="0" xfId="37" applyFont="1" applyFill="1">
      <alignment/>
      <protection/>
    </xf>
    <xf numFmtId="166" fontId="3" fillId="2" borderId="0" xfId="37" applyFont="1" applyFill="1" applyAlignment="1">
      <alignment horizontal="right"/>
      <protection/>
    </xf>
    <xf numFmtId="166" fontId="11" fillId="2" borderId="1" xfId="37" applyFont="1" applyFill="1" applyBorder="1">
      <alignment/>
      <protection/>
    </xf>
    <xf numFmtId="166" fontId="28" fillId="2" borderId="1" xfId="37" applyFont="1" applyFill="1" applyBorder="1">
      <alignment/>
      <protection/>
    </xf>
    <xf numFmtId="166" fontId="3" fillId="2" borderId="0" xfId="37" applyFont="1" applyFill="1" applyAlignment="1">
      <alignment horizontal="left" wrapText="1"/>
      <protection/>
    </xf>
    <xf numFmtId="166" fontId="0" fillId="2" borderId="0" xfId="37" applyFont="1" applyFill="1">
      <alignment/>
      <protection/>
    </xf>
    <xf numFmtId="166" fontId="23" fillId="2" borderId="0" xfId="37" applyFont="1" applyFill="1">
      <alignment/>
      <protection/>
    </xf>
    <xf numFmtId="166" fontId="10" fillId="2" borderId="1" xfId="37" applyFont="1" applyFill="1" applyBorder="1">
      <alignment/>
      <protection/>
    </xf>
    <xf numFmtId="0" fontId="11" fillId="2" borderId="3" xfId="0" applyFont="1" applyFill="1" applyBorder="1" applyAlignment="1" applyProtection="1">
      <alignment horizontal="center" vertical="center"/>
      <protection/>
    </xf>
    <xf numFmtId="0" fontId="10" fillId="2" borderId="3" xfId="0" applyFont="1" applyFill="1" applyBorder="1" applyAlignment="1" applyProtection="1">
      <alignment horizontal="center" vertical="center"/>
      <protection/>
    </xf>
    <xf numFmtId="0" fontId="3" fillId="2" borderId="3" xfId="0" applyFont="1" applyFill="1" applyBorder="1" applyAlignment="1" applyProtection="1">
      <alignment vertical="center"/>
      <protection/>
    </xf>
    <xf numFmtId="1" fontId="10" fillId="2" borderId="1" xfId="37" applyNumberFormat="1" applyFont="1" applyFill="1" applyBorder="1" applyAlignment="1">
      <alignment horizontal="center"/>
      <protection/>
    </xf>
    <xf numFmtId="1" fontId="3" fillId="2" borderId="0" xfId="37" applyNumberFormat="1" applyFont="1" applyFill="1" applyBorder="1" applyAlignment="1">
      <alignment horizontal="right"/>
      <protection/>
    </xf>
    <xf numFmtId="0" fontId="11" fillId="2" borderId="0" xfId="0" applyFont="1" applyFill="1" applyBorder="1" applyAlignment="1">
      <alignment horizontal="center"/>
    </xf>
    <xf numFmtId="166" fontId="11" fillId="2" borderId="0" xfId="37" applyFont="1" applyFill="1" applyBorder="1">
      <alignment/>
      <protection/>
    </xf>
    <xf numFmtId="166" fontId="28" fillId="2" borderId="0" xfId="37" applyFont="1" applyFill="1" applyBorder="1">
      <alignment/>
      <protection/>
    </xf>
    <xf numFmtId="164" fontId="11" fillId="2" borderId="0" xfId="0" applyNumberFormat="1" applyFont="1" applyFill="1" applyAlignment="1">
      <alignment/>
    </xf>
    <xf numFmtId="164" fontId="11" fillId="2" borderId="0" xfId="0" applyNumberFormat="1" applyFont="1" applyFill="1" applyAlignment="1">
      <alignment horizontal="right" indent="2"/>
    </xf>
    <xf numFmtId="164" fontId="3" fillId="2" borderId="0" xfId="0" applyNumberFormat="1" applyFont="1" applyFill="1" applyAlignment="1">
      <alignment horizontal="right" indent="2"/>
    </xf>
    <xf numFmtId="3" fontId="3" fillId="2" borderId="0" xfId="0" applyNumberFormat="1" applyFont="1" applyFill="1" applyBorder="1" applyAlignment="1">
      <alignment horizontal="right"/>
    </xf>
    <xf numFmtId="0" fontId="3" fillId="3" borderId="0" xfId="25" applyFont="1" applyFill="1">
      <alignment/>
      <protection/>
    </xf>
    <xf numFmtId="0" fontId="3" fillId="3" borderId="0" xfId="0" applyFont="1" applyFill="1" applyAlignment="1">
      <alignment/>
    </xf>
    <xf numFmtId="166" fontId="29" fillId="2" borderId="0" xfId="37" applyFont="1" applyFill="1">
      <alignment/>
      <protection/>
    </xf>
    <xf numFmtId="166" fontId="30" fillId="2" borderId="0" xfId="37" applyFont="1" applyFill="1">
      <alignment/>
      <protection/>
    </xf>
    <xf numFmtId="0" fontId="9" fillId="0" borderId="0" xfId="30" applyFont="1">
      <alignment/>
      <protection/>
    </xf>
    <xf numFmtId="0" fontId="9" fillId="0" borderId="0" xfId="30" applyFont="1" applyAlignment="1">
      <alignment horizontal="centerContinuous"/>
      <protection/>
    </xf>
    <xf numFmtId="0" fontId="9" fillId="0" borderId="0" xfId="30" applyFont="1" applyAlignment="1">
      <alignment horizontal="center"/>
      <protection/>
    </xf>
    <xf numFmtId="166" fontId="10" fillId="0" borderId="1" xfId="38" applyFont="1" applyBorder="1" applyAlignment="1">
      <alignment/>
      <protection/>
    </xf>
    <xf numFmtId="0" fontId="3" fillId="0" borderId="1" xfId="30" applyFont="1" applyBorder="1">
      <alignment/>
      <protection/>
    </xf>
    <xf numFmtId="0" fontId="3" fillId="0" borderId="0" xfId="30" applyFont="1">
      <alignment/>
      <protection/>
    </xf>
    <xf numFmtId="0" fontId="3" fillId="0" borderId="0" xfId="30" applyFont="1" applyBorder="1">
      <alignment/>
      <protection/>
    </xf>
    <xf numFmtId="0" fontId="3" fillId="0" borderId="0" xfId="30" applyFont="1" applyBorder="1" applyAlignment="1">
      <alignment horizontal="right"/>
      <protection/>
    </xf>
    <xf numFmtId="0" fontId="3" fillId="0" borderId="0" xfId="30" applyFont="1" applyBorder="1" applyAlignment="1">
      <alignment horizontal="center"/>
      <protection/>
    </xf>
    <xf numFmtId="0" fontId="3" fillId="0" borderId="0" xfId="30" applyFont="1" applyAlignment="1">
      <alignment horizontal="center"/>
      <protection/>
    </xf>
    <xf numFmtId="0" fontId="10" fillId="0" borderId="0" xfId="30" applyFont="1">
      <alignment/>
      <protection/>
    </xf>
    <xf numFmtId="0" fontId="3" fillId="0" borderId="0" xfId="30" applyFont="1" applyAlignment="1">
      <alignment horizontal="right"/>
      <protection/>
    </xf>
    <xf numFmtId="0" fontId="3" fillId="0" borderId="0" xfId="30" applyFont="1" applyBorder="1" applyAlignment="1">
      <alignment horizontal="left"/>
      <protection/>
    </xf>
    <xf numFmtId="0" fontId="31" fillId="0" borderId="0" xfId="20" applyFont="1" applyAlignment="1">
      <alignment/>
    </xf>
    <xf numFmtId="0" fontId="10" fillId="0" borderId="0" xfId="30" applyFont="1" applyBorder="1" applyAlignment="1">
      <alignment horizontal="right"/>
      <protection/>
    </xf>
    <xf numFmtId="164" fontId="11" fillId="0" borderId="0" xfId="24" applyNumberFormat="1" applyFont="1" applyAlignment="1">
      <alignment horizontal="right" indent="1"/>
      <protection/>
    </xf>
    <xf numFmtId="164" fontId="11" fillId="0" borderId="0" xfId="24" applyNumberFormat="1" applyFont="1" applyAlignment="1">
      <alignment horizontal="right" indent="2"/>
      <protection/>
    </xf>
    <xf numFmtId="0" fontId="16" fillId="0" borderId="0" xfId="30" applyFont="1">
      <alignment/>
      <protection/>
    </xf>
    <xf numFmtId="0" fontId="3" fillId="0" borderId="0" xfId="30" applyFont="1" applyBorder="1" applyAlignment="1">
      <alignment horizontal="left" wrapText="1"/>
      <protection/>
    </xf>
    <xf numFmtId="0" fontId="10" fillId="0" borderId="1" xfId="30" applyFont="1" applyBorder="1">
      <alignment/>
      <protection/>
    </xf>
    <xf numFmtId="0" fontId="3" fillId="0" borderId="1" xfId="30" applyFont="1" applyBorder="1" applyAlignment="1">
      <alignment horizontal="center"/>
      <protection/>
    </xf>
    <xf numFmtId="0" fontId="3" fillId="0" borderId="3" xfId="0" applyFont="1" applyBorder="1" applyAlignment="1">
      <alignment horizontal="right" wrapText="1"/>
    </xf>
    <xf numFmtId="169" fontId="3" fillId="0" borderId="0" xfId="0" applyNumberFormat="1" applyFont="1" applyAlignment="1" applyProtection="1">
      <alignment horizontal="right"/>
      <protection/>
    </xf>
    <xf numFmtId="169" fontId="3" fillId="0" borderId="0" xfId="0" applyNumberFormat="1" applyFont="1" applyAlignment="1" applyProtection="1">
      <alignment horizontal="right" indent="1"/>
      <protection/>
    </xf>
    <xf numFmtId="169" fontId="3"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horizontal="right" wrapText="1"/>
    </xf>
    <xf numFmtId="3" fontId="11" fillId="0" borderId="0" xfId="0" applyNumberFormat="1" applyFont="1" applyAlignment="1">
      <alignment horizontal="right"/>
    </xf>
    <xf numFmtId="0" fontId="3" fillId="0" borderId="0" xfId="30" applyFont="1" applyBorder="1" applyAlignment="1">
      <alignment/>
      <protection/>
    </xf>
    <xf numFmtId="0" fontId="11" fillId="0" borderId="0" xfId="30" applyFont="1" applyBorder="1" applyAlignment="1">
      <alignment horizontal="right"/>
      <protection/>
    </xf>
    <xf numFmtId="0" fontId="3" fillId="0" borderId="0" xfId="0" applyFont="1" applyBorder="1" applyAlignment="1">
      <alignment horizontal="right"/>
    </xf>
    <xf numFmtId="165" fontId="3" fillId="0" borderId="0" xfId="31" applyNumberFormat="1" applyFont="1" applyAlignment="1">
      <alignment horizontal="right" indent="2"/>
      <protection/>
    </xf>
    <xf numFmtId="0" fontId="3" fillId="0" borderId="0" xfId="31" applyFont="1" applyAlignment="1">
      <alignment horizontal="right" indent="2"/>
      <protection/>
    </xf>
    <xf numFmtId="168" fontId="3" fillId="0" borderId="0" xfId="31" applyNumberFormat="1" applyFont="1" applyAlignment="1">
      <alignment horizontal="right" indent="2"/>
      <protection/>
    </xf>
    <xf numFmtId="0" fontId="10" fillId="0" borderId="1" xfId="33" applyFont="1" applyBorder="1" applyAlignment="1">
      <alignment horizontal="center" wrapText="1"/>
      <protection/>
    </xf>
    <xf numFmtId="164" fontId="11" fillId="0" borderId="0" xfId="31" applyNumberFormat="1" applyFont="1" applyAlignment="1">
      <alignment horizontal="right" indent="1"/>
      <protection/>
    </xf>
    <xf numFmtId="164" fontId="3" fillId="0" borderId="0" xfId="33" applyNumberFormat="1" applyFont="1" applyAlignment="1">
      <alignment horizontal="right" indent="1"/>
      <protection/>
    </xf>
    <xf numFmtId="0" fontId="19" fillId="2" borderId="1" xfId="0" applyFont="1" applyFill="1" applyBorder="1" applyAlignment="1">
      <alignment horizontal="center"/>
    </xf>
    <xf numFmtId="167" fontId="11" fillId="0" borderId="11" xfId="42" applyNumberFormat="1" applyFont="1" applyBorder="1" applyAlignment="1">
      <alignment horizontal="right"/>
      <protection/>
    </xf>
    <xf numFmtId="167" fontId="3" fillId="0" borderId="0" xfId="42" applyNumberFormat="1" applyFont="1" applyAlignment="1">
      <alignment horizontal="right" indent="1"/>
      <protection/>
    </xf>
    <xf numFmtId="164" fontId="3" fillId="0" borderId="8" xfId="29" applyNumberFormat="1" applyFont="1" applyBorder="1">
      <alignment/>
      <protection/>
    </xf>
    <xf numFmtId="164" fontId="3" fillId="0" borderId="0" xfId="29" applyNumberFormat="1" applyFont="1" applyBorder="1">
      <alignment/>
      <protection/>
    </xf>
    <xf numFmtId="164" fontId="3" fillId="0" borderId="10" xfId="29" applyNumberFormat="1" applyFont="1" applyBorder="1" applyAlignment="1">
      <alignment horizontal="right" indent="1"/>
      <protection/>
    </xf>
    <xf numFmtId="0" fontId="3" fillId="0" borderId="0" xfId="0" applyNumberFormat="1" applyFont="1" applyAlignment="1">
      <alignment/>
    </xf>
    <xf numFmtId="1" fontId="21" fillId="0" borderId="0" xfId="0" applyNumberFormat="1" applyFont="1" applyAlignment="1">
      <alignment/>
    </xf>
    <xf numFmtId="164" fontId="3" fillId="0" borderId="0" xfId="25" applyNumberFormat="1" applyFont="1" applyBorder="1" applyProtection="1">
      <alignment/>
      <protection hidden="1"/>
    </xf>
    <xf numFmtId="164" fontId="3" fillId="0" borderId="18" xfId="25" applyNumberFormat="1" applyFont="1" applyBorder="1" applyProtection="1">
      <alignment/>
      <protection hidden="1"/>
    </xf>
    <xf numFmtId="164" fontId="3" fillId="0" borderId="0" xfId="0" applyNumberFormat="1" applyFont="1" applyAlignment="1">
      <alignment/>
    </xf>
    <xf numFmtId="164" fontId="3" fillId="0" borderId="10" xfId="25" applyNumberFormat="1" applyFont="1" applyBorder="1" applyAlignment="1" applyProtection="1">
      <alignment horizontal="right" indent="1"/>
      <protection hidden="1"/>
    </xf>
    <xf numFmtId="164" fontId="3" fillId="0" borderId="18" xfId="25" applyNumberFormat="1" applyFont="1" applyBorder="1" applyAlignment="1" applyProtection="1">
      <alignment horizontal="right" indent="1"/>
      <protection hidden="1"/>
    </xf>
    <xf numFmtId="164" fontId="3" fillId="0" borderId="0" xfId="25" applyNumberFormat="1" applyFont="1" applyProtection="1">
      <alignment/>
      <protection hidden="1"/>
    </xf>
    <xf numFmtId="164" fontId="3" fillId="0" borderId="0" xfId="25" applyNumberFormat="1" applyFont="1" applyBorder="1" applyAlignment="1" applyProtection="1">
      <alignment horizontal="right"/>
      <protection hidden="1"/>
    </xf>
    <xf numFmtId="164" fontId="3" fillId="0" borderId="18" xfId="25" applyNumberFormat="1" applyFont="1" applyBorder="1" applyAlignment="1" applyProtection="1">
      <alignment horizontal="right"/>
      <protection hidden="1"/>
    </xf>
    <xf numFmtId="164" fontId="3" fillId="0" borderId="0" xfId="25" applyNumberFormat="1" applyFont="1" applyAlignment="1" applyProtection="1">
      <alignment horizontal="right"/>
      <protection hidden="1"/>
    </xf>
    <xf numFmtId="0" fontId="3" fillId="0" borderId="0" xfId="0" applyNumberFormat="1" applyFont="1" applyAlignment="1">
      <alignment horizontal="right"/>
    </xf>
    <xf numFmtId="0" fontId="3" fillId="0" borderId="0" xfId="0" applyNumberFormat="1" applyFont="1" applyAlignment="1">
      <alignment/>
    </xf>
    <xf numFmtId="1" fontId="21" fillId="0" borderId="0" xfId="0" applyNumberFormat="1" applyFont="1" applyAlignment="1">
      <alignment horizontal="right"/>
    </xf>
    <xf numFmtId="164" fontId="3" fillId="0" borderId="10" xfId="25" applyNumberFormat="1" applyFont="1" applyBorder="1" applyProtection="1">
      <alignment/>
      <protection hidden="1"/>
    </xf>
    <xf numFmtId="164" fontId="3" fillId="0" borderId="0" xfId="0" applyNumberFormat="1" applyFont="1" applyBorder="1" applyAlignment="1">
      <alignment horizontal="right"/>
    </xf>
    <xf numFmtId="164" fontId="3" fillId="0" borderId="0" xfId="0" applyNumberFormat="1" applyFont="1" applyAlignment="1">
      <alignment horizontal="right" indent="1"/>
    </xf>
    <xf numFmtId="164" fontId="3" fillId="0" borderId="18" xfId="29" applyNumberFormat="1" applyFont="1" applyBorder="1" applyAlignment="1">
      <alignment horizontal="right" indent="1"/>
      <protection/>
    </xf>
    <xf numFmtId="164" fontId="3" fillId="0" borderId="1" xfId="25" applyNumberFormat="1" applyFont="1" applyBorder="1" applyProtection="1">
      <alignment/>
      <protection hidden="1"/>
    </xf>
    <xf numFmtId="164" fontId="3" fillId="0" borderId="20" xfId="25" applyNumberFormat="1" applyFont="1" applyBorder="1" applyProtection="1">
      <alignment/>
      <protection hidden="1"/>
    </xf>
    <xf numFmtId="164" fontId="3" fillId="0" borderId="14" xfId="25" applyNumberFormat="1" applyFont="1" applyBorder="1" applyAlignment="1" applyProtection="1">
      <alignment horizontal="right" indent="1"/>
      <protection hidden="1"/>
    </xf>
    <xf numFmtId="164" fontId="3" fillId="0" borderId="20" xfId="25" applyNumberFormat="1" applyFont="1" applyBorder="1" applyAlignment="1" applyProtection="1">
      <alignment horizontal="right" indent="1"/>
      <protection hidden="1"/>
    </xf>
    <xf numFmtId="164" fontId="3" fillId="0" borderId="0" xfId="0" applyNumberFormat="1" applyFont="1" applyBorder="1" applyAlignment="1">
      <alignment/>
    </xf>
    <xf numFmtId="164" fontId="3" fillId="0" borderId="18" xfId="0" applyNumberFormat="1" applyFont="1" applyBorder="1" applyAlignment="1">
      <alignment/>
    </xf>
    <xf numFmtId="164" fontId="3" fillId="0" borderId="0" xfId="0" applyNumberFormat="1" applyFont="1" applyAlignment="1">
      <alignment/>
    </xf>
    <xf numFmtId="164" fontId="3" fillId="0" borderId="10" xfId="0" applyNumberFormat="1" applyFont="1" applyBorder="1" applyAlignment="1">
      <alignment horizontal="right" indent="1"/>
    </xf>
    <xf numFmtId="164" fontId="3" fillId="0" borderId="0" xfId="0" applyNumberFormat="1" applyFont="1" applyBorder="1" applyAlignment="1">
      <alignment horizontal="right"/>
    </xf>
    <xf numFmtId="164" fontId="3" fillId="0" borderId="18" xfId="0" applyNumberFormat="1" applyFont="1" applyBorder="1" applyAlignment="1">
      <alignment/>
    </xf>
    <xf numFmtId="164" fontId="3" fillId="0" borderId="10" xfId="0" applyNumberFormat="1" applyFont="1" applyBorder="1" applyAlignment="1">
      <alignment horizontal="right" indent="1"/>
    </xf>
    <xf numFmtId="164" fontId="3" fillId="0" borderId="18" xfId="0" applyNumberFormat="1" applyFont="1" applyBorder="1" applyAlignment="1">
      <alignment horizontal="right"/>
    </xf>
    <xf numFmtId="164" fontId="3" fillId="0" borderId="0" xfId="0" applyNumberFormat="1" applyFont="1" applyAlignment="1">
      <alignment horizontal="right"/>
    </xf>
    <xf numFmtId="167" fontId="3" fillId="0" borderId="0" xfId="25" applyNumberFormat="1" applyFont="1" applyBorder="1" applyAlignment="1" applyProtection="1">
      <alignment horizontal="right" indent="1"/>
      <protection hidden="1"/>
    </xf>
    <xf numFmtId="164" fontId="11" fillId="0" borderId="0" xfId="25" applyNumberFormat="1" applyFont="1" applyBorder="1" applyAlignment="1">
      <alignment horizontal="right"/>
      <protection/>
    </xf>
    <xf numFmtId="0" fontId="3" fillId="0" borderId="0" xfId="0" applyFont="1" applyAlignment="1">
      <alignment vertical="top"/>
    </xf>
    <xf numFmtId="164" fontId="3" fillId="0" borderId="0" xfId="22" applyNumberFormat="1" applyFont="1" applyAlignment="1">
      <alignment horizontal="right" indent="1"/>
      <protection/>
    </xf>
    <xf numFmtId="164" fontId="3" fillId="0" borderId="0" xfId="22" applyNumberFormat="1" applyFont="1" applyAlignment="1">
      <alignment horizontal="right" indent="2"/>
      <protection/>
    </xf>
    <xf numFmtId="164" fontId="3" fillId="0" borderId="0" xfId="0" applyNumberFormat="1" applyFont="1" applyAlignment="1">
      <alignment horizontal="right" indent="1"/>
    </xf>
    <xf numFmtId="164" fontId="3" fillId="0" borderId="0" xfId="25" applyNumberFormat="1" applyFont="1" applyAlignment="1" applyProtection="1">
      <alignment horizontal="right" indent="1"/>
      <protection hidden="1"/>
    </xf>
    <xf numFmtId="164" fontId="3" fillId="0" borderId="0" xfId="25" applyNumberFormat="1" applyFont="1" applyAlignment="1" applyProtection="1">
      <alignment horizontal="right" indent="2"/>
      <protection hidden="1"/>
    </xf>
    <xf numFmtId="164" fontId="3" fillId="0" borderId="0" xfId="0" applyNumberFormat="1" applyFont="1" applyAlignment="1" applyProtection="1">
      <alignment horizontal="right"/>
      <protection/>
    </xf>
    <xf numFmtId="164" fontId="3" fillId="0" borderId="0" xfId="0" applyNumberFormat="1" applyFont="1" applyAlignment="1" applyProtection="1">
      <alignment horizontal="right" indent="1"/>
      <protection/>
    </xf>
    <xf numFmtId="0" fontId="3" fillId="0" borderId="0" xfId="29" applyNumberFormat="1" applyFont="1" applyBorder="1" applyAlignment="1">
      <alignment horizontal="right"/>
      <protection/>
    </xf>
    <xf numFmtId="0" fontId="3" fillId="0" borderId="0" xfId="29" applyNumberFormat="1" applyFont="1" applyBorder="1" applyAlignment="1">
      <alignment horizontal="right" indent="1"/>
      <protection/>
    </xf>
    <xf numFmtId="0" fontId="15" fillId="0" borderId="0" xfId="0" applyFont="1" applyAlignment="1">
      <alignment/>
    </xf>
    <xf numFmtId="0" fontId="15" fillId="0" borderId="0" xfId="0" applyFont="1" applyAlignment="1">
      <alignment/>
    </xf>
    <xf numFmtId="164" fontId="3" fillId="0" borderId="0" xfId="29" applyNumberFormat="1" applyFont="1" applyBorder="1" applyAlignment="1">
      <alignment horizontal="right" indent="2"/>
      <protection/>
    </xf>
    <xf numFmtId="164" fontId="11" fillId="0" borderId="0" xfId="0" applyNumberFormat="1" applyFont="1" applyAlignment="1" applyProtection="1">
      <alignment horizontal="center"/>
      <protection/>
    </xf>
    <xf numFmtId="164" fontId="3" fillId="0" borderId="0" xfId="0" applyNumberFormat="1" applyFont="1" applyAlignment="1" applyProtection="1">
      <alignment horizontal="right" indent="2"/>
      <protection/>
    </xf>
    <xf numFmtId="164" fontId="3" fillId="0" borderId="0" xfId="0" applyNumberFormat="1" applyFont="1" applyAlignment="1">
      <alignment horizontal="right" indent="2"/>
    </xf>
    <xf numFmtId="164" fontId="3" fillId="0" borderId="0" xfId="0" applyNumberFormat="1" applyFont="1" applyAlignment="1" applyProtection="1">
      <alignment horizontal="center"/>
      <protection/>
    </xf>
    <xf numFmtId="164" fontId="3" fillId="0" borderId="0" xfId="0" applyNumberFormat="1" applyFont="1" applyAlignment="1">
      <alignment/>
    </xf>
    <xf numFmtId="164" fontId="11" fillId="0" borderId="0" xfId="0" applyNumberFormat="1" applyFont="1" applyAlignment="1" applyProtection="1">
      <alignment horizontal="right" indent="1"/>
      <protection/>
    </xf>
    <xf numFmtId="164" fontId="0" fillId="0" borderId="0" xfId="0" applyNumberFormat="1" applyFont="1" applyAlignment="1">
      <alignment horizontal="right" indent="2"/>
    </xf>
    <xf numFmtId="164" fontId="0" fillId="0" borderId="0" xfId="0" applyNumberFormat="1" applyFont="1" applyAlignment="1">
      <alignment/>
    </xf>
    <xf numFmtId="0" fontId="3" fillId="0" borderId="1" xfId="0" applyNumberFormat="1" applyFont="1" applyBorder="1" applyAlignment="1" applyProtection="1">
      <alignment horizontal="right"/>
      <protection/>
    </xf>
    <xf numFmtId="0" fontId="0" fillId="0" borderId="1" xfId="0" applyNumberFormat="1" applyFont="1" applyBorder="1" applyAlignment="1">
      <alignment/>
    </xf>
    <xf numFmtId="165" fontId="11" fillId="0" borderId="0" xfId="0" applyNumberFormat="1" applyFont="1" applyAlignment="1" applyProtection="1">
      <alignment horizontal="right"/>
      <protection/>
    </xf>
    <xf numFmtId="165" fontId="3" fillId="0" borderId="0" xfId="0" applyNumberFormat="1" applyFont="1" applyAlignment="1" applyProtection="1">
      <alignment horizontal="right" indent="2"/>
      <protection/>
    </xf>
    <xf numFmtId="165" fontId="3" fillId="0" borderId="0" xfId="0" applyNumberFormat="1" applyFont="1" applyAlignment="1" applyProtection="1">
      <alignment horizontal="right"/>
      <protection/>
    </xf>
    <xf numFmtId="3" fontId="3" fillId="0" borderId="0" xfId="0" applyNumberFormat="1" applyFont="1" applyAlignment="1" applyProtection="1">
      <alignment horizontal="right" indent="2"/>
      <protection/>
    </xf>
    <xf numFmtId="3" fontId="3" fillId="0" borderId="0" xfId="0" applyNumberFormat="1" applyFont="1" applyAlignment="1" applyProtection="1">
      <alignment horizontal="right"/>
      <protection/>
    </xf>
    <xf numFmtId="3" fontId="3" fillId="0" borderId="0" xfId="0" applyNumberFormat="1" applyFont="1" applyAlignment="1">
      <alignment horizontal="right" indent="2"/>
    </xf>
    <xf numFmtId="0" fontId="3" fillId="0" borderId="0" xfId="0" applyFont="1" applyAlignment="1" applyProtection="1">
      <alignment horizontal="right" indent="2"/>
      <protection/>
    </xf>
    <xf numFmtId="165" fontId="3" fillId="0" borderId="1" xfId="0" applyNumberFormat="1" applyFont="1" applyBorder="1" applyAlignment="1" applyProtection="1">
      <alignment horizontal="right" indent="2"/>
      <protection/>
    </xf>
    <xf numFmtId="164" fontId="10" fillId="0" borderId="0" xfId="0" applyNumberFormat="1" applyFont="1" applyAlignment="1" applyProtection="1">
      <alignment horizontal="right" indent="1"/>
      <protection/>
    </xf>
    <xf numFmtId="164" fontId="10" fillId="0" borderId="0" xfId="0" applyNumberFormat="1" applyFont="1" applyAlignment="1" applyProtection="1">
      <alignment horizontal="right" indent="2"/>
      <protection/>
    </xf>
    <xf numFmtId="164" fontId="3" fillId="0" borderId="0" xfId="0" applyNumberFormat="1" applyFont="1" applyBorder="1" applyAlignment="1">
      <alignment horizontal="right" indent="1"/>
    </xf>
    <xf numFmtId="164" fontId="10" fillId="0" borderId="0" xfId="0" applyNumberFormat="1" applyFont="1" applyBorder="1" applyAlignment="1">
      <alignment horizontal="right" indent="2"/>
    </xf>
    <xf numFmtId="164" fontId="10" fillId="0" borderId="0" xfId="0" applyNumberFormat="1" applyFont="1" applyAlignment="1">
      <alignment/>
    </xf>
    <xf numFmtId="164" fontId="3" fillId="0" borderId="0" xfId="0" applyNumberFormat="1" applyFont="1" applyBorder="1" applyAlignment="1">
      <alignment horizontal="right" indent="2"/>
    </xf>
    <xf numFmtId="164" fontId="18" fillId="0" borderId="0" xfId="0" applyNumberFormat="1" applyFont="1" applyBorder="1" applyAlignment="1" applyProtection="1">
      <alignment horizontal="center" wrapText="1"/>
      <protection/>
    </xf>
    <xf numFmtId="164" fontId="10" fillId="0" borderId="0" xfId="0" applyNumberFormat="1" applyFont="1" applyBorder="1" applyAlignment="1" applyProtection="1">
      <alignment horizontal="right"/>
      <protection/>
    </xf>
    <xf numFmtId="164" fontId="10" fillId="0" borderId="0" xfId="0" applyNumberFormat="1" applyFont="1" applyBorder="1" applyAlignment="1">
      <alignment horizontal="center" wrapText="1"/>
    </xf>
    <xf numFmtId="164" fontId="3" fillId="0" borderId="0" xfId="0" applyNumberFormat="1" applyFont="1" applyAlignment="1">
      <alignment horizontal="left"/>
    </xf>
    <xf numFmtId="0" fontId="10" fillId="2" borderId="0" xfId="0" applyFont="1" applyFill="1" applyBorder="1" applyAlignment="1" applyProtection="1">
      <alignment horizontal="center" wrapText="1"/>
      <protection/>
    </xf>
    <xf numFmtId="3" fontId="10" fillId="2" borderId="0" xfId="0" applyNumberFormat="1" applyFont="1" applyFill="1" applyBorder="1" applyAlignment="1" applyProtection="1">
      <alignment horizontal="center" wrapText="1"/>
      <protection/>
    </xf>
    <xf numFmtId="3" fontId="10" fillId="2" borderId="1" xfId="0" applyNumberFormat="1" applyFont="1" applyFill="1" applyBorder="1" applyAlignment="1">
      <alignment horizontal="right"/>
    </xf>
    <xf numFmtId="0" fontId="19" fillId="2" borderId="1" xfId="0" applyFont="1" applyFill="1" applyBorder="1" applyAlignment="1">
      <alignment horizontal="right"/>
    </xf>
    <xf numFmtId="3" fontId="10" fillId="2" borderId="1" xfId="0" applyNumberFormat="1" applyFont="1" applyFill="1" applyBorder="1" applyAlignment="1">
      <alignment horizontal="center"/>
    </xf>
    <xf numFmtId="164" fontId="3" fillId="2" borderId="0" xfId="37" applyNumberFormat="1" applyFont="1" applyFill="1" applyAlignment="1">
      <alignment horizontal="right" indent="2"/>
      <protection/>
    </xf>
    <xf numFmtId="164" fontId="3" fillId="2" borderId="0" xfId="37" applyNumberFormat="1" applyFont="1" applyFill="1" applyAlignment="1">
      <alignment horizontal="right" indent="1"/>
      <protection/>
    </xf>
    <xf numFmtId="164" fontId="3" fillId="2" borderId="0" xfId="0" applyNumberFormat="1" applyFont="1" applyFill="1" applyAlignment="1" applyProtection="1">
      <alignment horizontal="right"/>
      <protection/>
    </xf>
    <xf numFmtId="164" fontId="3" fillId="2" borderId="0" xfId="0" applyNumberFormat="1" applyFont="1" applyFill="1" applyBorder="1" applyAlignment="1">
      <alignment horizontal="right"/>
    </xf>
    <xf numFmtId="164" fontId="3" fillId="2" borderId="0" xfId="0" applyNumberFormat="1" applyFont="1" applyFill="1" applyAlignment="1">
      <alignment horizontal="right"/>
    </xf>
    <xf numFmtId="165" fontId="9" fillId="2" borderId="0" xfId="0" applyNumberFormat="1" applyFont="1" applyFill="1" applyAlignment="1">
      <alignment wrapText="1"/>
    </xf>
    <xf numFmtId="165" fontId="9" fillId="2" borderId="0" xfId="37" applyNumberFormat="1" applyFont="1" applyFill="1">
      <alignment/>
      <protection/>
    </xf>
    <xf numFmtId="165" fontId="9" fillId="2" borderId="0" xfId="37" applyNumberFormat="1" applyFont="1" applyFill="1" applyAlignment="1">
      <alignment/>
      <protection/>
    </xf>
    <xf numFmtId="165" fontId="9" fillId="2" borderId="0" xfId="37" applyNumberFormat="1" applyFont="1" applyFill="1" applyBorder="1">
      <alignment/>
      <protection/>
    </xf>
    <xf numFmtId="165" fontId="10" fillId="2" borderId="0" xfId="37" applyNumberFormat="1" applyFont="1" applyFill="1">
      <alignment/>
      <protection/>
    </xf>
    <xf numFmtId="165" fontId="3" fillId="2" borderId="0" xfId="37" applyNumberFormat="1" applyFont="1" applyFill="1">
      <alignment/>
      <protection/>
    </xf>
    <xf numFmtId="165" fontId="3" fillId="2" borderId="0" xfId="37" applyNumberFormat="1" applyFont="1" applyFill="1" applyAlignment="1">
      <alignment horizontal="right"/>
      <protection/>
    </xf>
    <xf numFmtId="165" fontId="3" fillId="2" borderId="0" xfId="37" applyNumberFormat="1" applyFont="1" applyFill="1" applyAlignment="1">
      <alignment wrapText="1"/>
      <protection/>
    </xf>
    <xf numFmtId="165" fontId="3" fillId="2" borderId="0" xfId="37" applyNumberFormat="1" applyFont="1" applyFill="1" applyAlignment="1">
      <alignment/>
      <protection/>
    </xf>
    <xf numFmtId="165" fontId="3" fillId="2" borderId="0" xfId="37" applyNumberFormat="1" applyFont="1" applyFill="1" applyAlignment="1">
      <alignment horizontal="left"/>
      <protection/>
    </xf>
    <xf numFmtId="165" fontId="3" fillId="2" borderId="0" xfId="0" applyNumberFormat="1" applyFont="1" applyFill="1" applyAlignment="1">
      <alignment wrapText="1"/>
    </xf>
    <xf numFmtId="165" fontId="0" fillId="2" borderId="0" xfId="37" applyNumberFormat="1" applyFont="1" applyFill="1">
      <alignment/>
      <protection/>
    </xf>
    <xf numFmtId="0" fontId="3" fillId="2" borderId="0" xfId="0" applyFont="1" applyFill="1" applyBorder="1" applyAlignment="1" applyProtection="1">
      <alignment horizontal="center" wrapText="1"/>
      <protection/>
    </xf>
    <xf numFmtId="166" fontId="10" fillId="2" borderId="0" xfId="37" applyFont="1" applyFill="1" applyAlignment="1">
      <alignment horizontal="center" wrapText="1"/>
      <protection/>
    </xf>
    <xf numFmtId="165" fontId="3" fillId="2" borderId="0" xfId="0" applyNumberFormat="1" applyFont="1" applyFill="1" applyBorder="1" applyAlignment="1">
      <alignment horizontal="right"/>
    </xf>
    <xf numFmtId="165" fontId="3" fillId="2" borderId="0" xfId="37" applyNumberFormat="1" applyFont="1" applyFill="1" applyBorder="1">
      <alignment/>
      <protection/>
    </xf>
    <xf numFmtId="164" fontId="11" fillId="2" borderId="0" xfId="0" applyNumberFormat="1" applyFont="1" applyFill="1" applyBorder="1" applyAlignment="1">
      <alignment/>
    </xf>
    <xf numFmtId="165" fontId="3" fillId="2" borderId="0" xfId="0" applyNumberFormat="1" applyFont="1" applyFill="1" applyAlignment="1">
      <alignment horizontal="right"/>
    </xf>
    <xf numFmtId="165" fontId="11" fillId="2" borderId="0" xfId="37" applyNumberFormat="1" applyFont="1" applyFill="1" applyBorder="1">
      <alignment/>
      <protection/>
    </xf>
    <xf numFmtId="164" fontId="11" fillId="2" borderId="0" xfId="37" applyNumberFormat="1" applyFont="1" applyFill="1" applyBorder="1">
      <alignment/>
      <protection/>
    </xf>
    <xf numFmtId="166" fontId="10" fillId="2" borderId="0" xfId="37" applyFont="1" applyFill="1" applyAlignment="1">
      <alignment/>
      <protection/>
    </xf>
    <xf numFmtId="3" fontId="3" fillId="0" borderId="0" xfId="39" applyNumberFormat="1" applyFont="1" applyAlignment="1">
      <alignment horizontal="right"/>
      <protection/>
    </xf>
    <xf numFmtId="0" fontId="3" fillId="0" borderId="7" xfId="39" applyNumberFormat="1" applyFont="1" applyBorder="1" applyAlignment="1">
      <alignment horizontal="right"/>
      <protection/>
    </xf>
    <xf numFmtId="0" fontId="3" fillId="0" borderId="8" xfId="39" applyNumberFormat="1" applyFont="1" applyBorder="1" applyAlignment="1">
      <alignment horizontal="right"/>
      <protection/>
    </xf>
    <xf numFmtId="3" fontId="3" fillId="0" borderId="10" xfId="39" applyNumberFormat="1" applyFont="1" applyBorder="1" applyAlignment="1">
      <alignment horizontal="right" indent="1"/>
      <protection/>
    </xf>
    <xf numFmtId="0" fontId="3" fillId="0" borderId="0" xfId="39" applyNumberFormat="1" applyFont="1" applyAlignment="1">
      <alignment horizontal="right" indent="1"/>
      <protection/>
    </xf>
    <xf numFmtId="164" fontId="11" fillId="0" borderId="10" xfId="39" applyNumberFormat="1" applyFont="1" applyBorder="1" applyAlignment="1">
      <alignment horizontal="right" indent="1"/>
      <protection/>
    </xf>
    <xf numFmtId="164" fontId="11" fillId="0" borderId="0" xfId="39" applyNumberFormat="1" applyFont="1" applyAlignment="1">
      <alignment horizontal="right" indent="1"/>
      <protection/>
    </xf>
    <xf numFmtId="0" fontId="11" fillId="0" borderId="10" xfId="39" applyFont="1" applyBorder="1" applyAlignment="1">
      <alignment horizontal="right" indent="1"/>
      <protection/>
    </xf>
    <xf numFmtId="1" fontId="3" fillId="0" borderId="0" xfId="39" applyNumberFormat="1" applyFont="1" applyAlignment="1">
      <alignment horizontal="right" indent="1"/>
      <protection/>
    </xf>
    <xf numFmtId="0" fontId="3" fillId="0" borderId="10" xfId="0" applyFont="1" applyBorder="1" applyAlignment="1">
      <alignment horizontal="right" indent="1"/>
    </xf>
    <xf numFmtId="164" fontId="11" fillId="0" borderId="10" xfId="40" applyNumberFormat="1" applyFont="1" applyBorder="1" applyAlignment="1">
      <alignment horizontal="right" indent="1"/>
      <protection/>
    </xf>
    <xf numFmtId="164" fontId="11" fillId="0" borderId="10" xfId="42" applyNumberFormat="1" applyFont="1" applyBorder="1" applyAlignment="1">
      <alignment horizontal="right" indent="1"/>
      <protection/>
    </xf>
    <xf numFmtId="164" fontId="11" fillId="0" borderId="0" xfId="42" applyNumberFormat="1" applyFont="1" applyAlignment="1">
      <alignment horizontal="right" indent="1"/>
      <protection/>
    </xf>
    <xf numFmtId="167" fontId="3" fillId="0" borderId="8" xfId="0" applyNumberFormat="1" applyFont="1" applyBorder="1" applyAlignment="1">
      <alignment horizontal="right" indent="1"/>
    </xf>
    <xf numFmtId="167" fontId="3" fillId="0" borderId="0" xfId="0" applyNumberFormat="1" applyFont="1" applyAlignment="1">
      <alignment horizontal="right" indent="1"/>
    </xf>
    <xf numFmtId="0" fontId="3" fillId="0" borderId="8" xfId="0" applyFont="1" applyBorder="1" applyAlignment="1">
      <alignment horizontal="right" indent="1"/>
    </xf>
    <xf numFmtId="0" fontId="3" fillId="0" borderId="0" xfId="0" applyFont="1" applyBorder="1" applyAlignment="1">
      <alignment horizontal="left" indent="2"/>
    </xf>
    <xf numFmtId="164" fontId="3" fillId="0" borderId="11" xfId="0" applyNumberFormat="1" applyFont="1" applyBorder="1" applyAlignment="1">
      <alignment/>
    </xf>
    <xf numFmtId="164" fontId="3" fillId="0" borderId="8" xfId="0" applyNumberFormat="1" applyFont="1" applyBorder="1" applyAlignment="1">
      <alignment/>
    </xf>
    <xf numFmtId="164" fontId="3" fillId="0" borderId="8" xfId="0" applyNumberFormat="1" applyFont="1" applyBorder="1" applyAlignment="1">
      <alignment horizontal="right" indent="1"/>
    </xf>
    <xf numFmtId="164" fontId="3" fillId="0" borderId="18" xfId="0" applyNumberFormat="1" applyFont="1" applyBorder="1" applyAlignment="1">
      <alignment horizontal="right" indent="2"/>
    </xf>
    <xf numFmtId="164" fontId="3" fillId="0" borderId="11" xfId="0" applyNumberFormat="1" applyFont="1" applyBorder="1" applyAlignment="1">
      <alignment horizontal="right"/>
    </xf>
    <xf numFmtId="0" fontId="3" fillId="0" borderId="0" xfId="0" applyFont="1" applyBorder="1" applyAlignment="1">
      <alignment horizontal="left" indent="1"/>
    </xf>
    <xf numFmtId="0" fontId="10" fillId="0" borderId="0" xfId="0" applyFont="1" applyBorder="1" applyAlignment="1">
      <alignment horizontal="left"/>
    </xf>
    <xf numFmtId="0" fontId="3" fillId="0" borderId="0" xfId="0" applyFont="1" applyAlignment="1">
      <alignment horizontal="left" indent="2"/>
    </xf>
    <xf numFmtId="164" fontId="3" fillId="0" borderId="11" xfId="25" applyNumberFormat="1" applyFont="1" applyBorder="1" applyAlignment="1" applyProtection="1">
      <alignment horizontal="right"/>
      <protection hidden="1"/>
    </xf>
    <xf numFmtId="164" fontId="3" fillId="0" borderId="8" xfId="25" applyNumberFormat="1" applyFont="1" applyBorder="1" applyAlignment="1" applyProtection="1">
      <alignment horizontal="right"/>
      <protection hidden="1"/>
    </xf>
    <xf numFmtId="164" fontId="3" fillId="0" borderId="8" xfId="25" applyNumberFormat="1" applyFont="1" applyBorder="1" applyAlignment="1" applyProtection="1">
      <alignment horizontal="right" indent="1"/>
      <protection hidden="1"/>
    </xf>
    <xf numFmtId="164" fontId="3" fillId="0" borderId="18" xfId="25" applyNumberFormat="1" applyFont="1" applyBorder="1" applyAlignment="1" applyProtection="1">
      <alignment horizontal="right" indent="2"/>
      <protection hidden="1"/>
    </xf>
    <xf numFmtId="0" fontId="3" fillId="0" borderId="0" xfId="0" applyFont="1" applyAlignment="1">
      <alignment horizontal="left" indent="3"/>
    </xf>
    <xf numFmtId="0" fontId="3" fillId="0" borderId="0" xfId="0" applyFont="1" applyAlignment="1">
      <alignment horizontal="left" indent="1"/>
    </xf>
    <xf numFmtId="164" fontId="3" fillId="0" borderId="11" xfId="25" applyNumberFormat="1" applyFont="1" applyBorder="1" applyProtection="1">
      <alignment/>
      <protection hidden="1"/>
    </xf>
    <xf numFmtId="164" fontId="3" fillId="0" borderId="8" xfId="25" applyNumberFormat="1" applyFont="1" applyBorder="1" applyProtection="1">
      <alignment/>
      <protection hidden="1"/>
    </xf>
    <xf numFmtId="164" fontId="3" fillId="0" borderId="0" xfId="25" applyNumberFormat="1" applyFont="1" applyBorder="1" applyAlignment="1" applyProtection="1">
      <alignment horizontal="right" indent="2"/>
      <protection hidden="1"/>
    </xf>
    <xf numFmtId="0" fontId="3" fillId="0" borderId="0" xfId="0" applyFont="1" applyBorder="1" applyAlignment="1">
      <alignment horizontal="left" indent="3"/>
    </xf>
    <xf numFmtId="164" fontId="3" fillId="0" borderId="0" xfId="0" applyNumberFormat="1" applyFont="1" applyBorder="1" applyAlignment="1">
      <alignment wrapText="1"/>
    </xf>
    <xf numFmtId="164" fontId="3" fillId="0" borderId="8" xfId="0" applyNumberFormat="1" applyFont="1" applyBorder="1" applyAlignment="1">
      <alignment wrapText="1"/>
    </xf>
    <xf numFmtId="164" fontId="16" fillId="0" borderId="11" xfId="0" applyNumberFormat="1" applyFont="1" applyBorder="1" applyAlignment="1">
      <alignment horizontal="right"/>
    </xf>
    <xf numFmtId="164" fontId="16" fillId="0" borderId="0" xfId="0" applyNumberFormat="1" applyFont="1" applyAlignment="1">
      <alignment horizontal="right"/>
    </xf>
    <xf numFmtId="164" fontId="3" fillId="0" borderId="18" xfId="0" applyNumberFormat="1" applyFont="1" applyBorder="1" applyAlignment="1">
      <alignment horizontal="right" indent="1"/>
    </xf>
    <xf numFmtId="164" fontId="3" fillId="0" borderId="8" xfId="0" applyNumberFormat="1" applyFont="1" applyBorder="1" applyAlignment="1">
      <alignment horizontal="right"/>
    </xf>
    <xf numFmtId="164" fontId="10" fillId="0" borderId="0" xfId="0" applyNumberFormat="1" applyFont="1" applyBorder="1" applyAlignment="1">
      <alignment horizontal="right"/>
    </xf>
    <xf numFmtId="164" fontId="3" fillId="0" borderId="0" xfId="30" applyNumberFormat="1" applyFont="1" applyAlignment="1">
      <alignment horizontal="center"/>
      <protection/>
    </xf>
    <xf numFmtId="164" fontId="3" fillId="0" borderId="0" xfId="24" applyNumberFormat="1" applyFont="1" applyAlignment="1">
      <alignment horizontal="right" indent="1"/>
      <protection/>
    </xf>
    <xf numFmtId="164" fontId="3" fillId="0" borderId="0" xfId="24" applyNumberFormat="1" applyFont="1" applyAlignment="1">
      <alignment horizontal="right" indent="2"/>
      <protection/>
    </xf>
    <xf numFmtId="164" fontId="11" fillId="0" borderId="0" xfId="30" applyNumberFormat="1" applyFont="1" applyAlignment="1">
      <alignment horizontal="center"/>
      <protection/>
    </xf>
    <xf numFmtId="3" fontId="11" fillId="0" borderId="0" xfId="0" applyNumberFormat="1" applyFont="1" applyBorder="1" applyAlignment="1">
      <alignment horizontal="right"/>
    </xf>
    <xf numFmtId="0" fontId="11" fillId="2" borderId="0" xfId="0" applyFont="1" applyFill="1" applyAlignment="1">
      <alignment horizontal="left" wrapText="1"/>
    </xf>
    <xf numFmtId="0" fontId="10" fillId="0" borderId="0" xfId="26" applyFont="1" applyBorder="1" applyAlignment="1">
      <alignment horizontal="left"/>
      <protection/>
    </xf>
    <xf numFmtId="0" fontId="3" fillId="0" borderId="0" xfId="26" applyFont="1" applyBorder="1" applyAlignment="1">
      <alignment horizontal="left"/>
      <protection/>
    </xf>
    <xf numFmtId="0" fontId="3" fillId="2" borderId="0" xfId="0" applyFont="1" applyFill="1" applyAlignment="1">
      <alignment horizontal="left"/>
    </xf>
    <xf numFmtId="0" fontId="10" fillId="0" borderId="0" xfId="22" applyFont="1" applyBorder="1" applyAlignment="1">
      <alignment/>
      <protection/>
    </xf>
    <xf numFmtId="169" fontId="3" fillId="0" borderId="0" xfId="22" applyNumberFormat="1" applyFont="1" applyBorder="1" applyAlignment="1">
      <alignment horizontal="right"/>
      <protection/>
    </xf>
    <xf numFmtId="169" fontId="3" fillId="0" borderId="0" xfId="22" applyNumberFormat="1" applyFont="1" applyBorder="1" applyAlignment="1">
      <alignment horizontal="right" indent="1"/>
      <protection/>
    </xf>
    <xf numFmtId="0" fontId="3" fillId="0" borderId="0" xfId="25" applyFont="1" applyAlignment="1">
      <alignment horizontal="left" vertical="top"/>
      <protection/>
    </xf>
    <xf numFmtId="0" fontId="10" fillId="0" borderId="1" xfId="33" applyFont="1" applyBorder="1">
      <alignment/>
      <protection/>
    </xf>
    <xf numFmtId="0" fontId="3" fillId="0" borderId="1" xfId="33" applyFont="1" applyBorder="1" applyAlignment="1">
      <alignment horizontal="left"/>
      <protection/>
    </xf>
    <xf numFmtId="168" fontId="11" fillId="0" borderId="1" xfId="31" applyNumberFormat="1" applyFont="1" applyBorder="1" applyAlignment="1">
      <alignment horizontal="right"/>
      <protection/>
    </xf>
    <xf numFmtId="168" fontId="11" fillId="0" borderId="1" xfId="31" applyNumberFormat="1" applyFont="1" applyBorder="1" applyAlignment="1" quotePrefix="1">
      <alignment horizontal="right"/>
      <protection/>
    </xf>
    <xf numFmtId="0" fontId="11" fillId="0" borderId="1" xfId="31" applyFont="1" applyBorder="1" applyAlignment="1">
      <alignment horizontal="center"/>
      <protection/>
    </xf>
    <xf numFmtId="168" fontId="11" fillId="0" borderId="1" xfId="31" applyNumberFormat="1" applyFont="1" applyBorder="1" applyAlignment="1">
      <alignment horizontal="right" indent="1"/>
      <protection/>
    </xf>
    <xf numFmtId="0" fontId="0" fillId="4" borderId="21" xfId="0" applyFill="1" applyBorder="1" applyAlignment="1">
      <alignment/>
    </xf>
    <xf numFmtId="0" fontId="0" fillId="4" borderId="22" xfId="0" applyFill="1" applyBorder="1" applyAlignment="1">
      <alignment/>
    </xf>
    <xf numFmtId="0" fontId="0" fillId="4" borderId="23" xfId="0" applyFill="1" applyBorder="1" applyAlignment="1">
      <alignment/>
    </xf>
    <xf numFmtId="0" fontId="0" fillId="4" borderId="24" xfId="0" applyFill="1" applyBorder="1" applyAlignment="1">
      <alignment/>
    </xf>
    <xf numFmtId="0" fontId="32" fillId="4" borderId="0" xfId="0" applyFont="1" applyFill="1" applyBorder="1" applyAlignment="1">
      <alignment horizontal="left"/>
    </xf>
    <xf numFmtId="0" fontId="0" fillId="4" borderId="0" xfId="0" applyFill="1" applyBorder="1" applyAlignment="1">
      <alignment/>
    </xf>
    <xf numFmtId="0" fontId="0" fillId="4" borderId="25" xfId="0" applyFill="1" applyBorder="1" applyAlignment="1">
      <alignment/>
    </xf>
    <xf numFmtId="0" fontId="4"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2" fillId="4" borderId="0" xfId="20" applyFill="1" applyBorder="1" applyAlignment="1">
      <alignment horizontal="left" vertical="top" wrapText="1"/>
    </xf>
    <xf numFmtId="0" fontId="33" fillId="4" borderId="0" xfId="20" applyFont="1" applyFill="1" applyBorder="1" applyAlignment="1">
      <alignment horizontal="left" vertical="top" wrapText="1"/>
    </xf>
    <xf numFmtId="0" fontId="0" fillId="4" borderId="0" xfId="0" applyFont="1" applyFill="1" applyAlignment="1">
      <alignment horizontal="left" wrapText="1"/>
    </xf>
    <xf numFmtId="0" fontId="0" fillId="4" borderId="0" xfId="0" applyFill="1" applyAlignment="1">
      <alignment/>
    </xf>
    <xf numFmtId="0" fontId="0" fillId="4" borderId="26" xfId="0" applyFill="1" applyBorder="1" applyAlignment="1">
      <alignment/>
    </xf>
    <xf numFmtId="0" fontId="0" fillId="4" borderId="27" xfId="0" applyFill="1" applyBorder="1" applyAlignment="1">
      <alignment/>
    </xf>
    <xf numFmtId="0" fontId="0" fillId="4" borderId="28" xfId="0" applyFill="1" applyBorder="1" applyAlignment="1">
      <alignment/>
    </xf>
    <xf numFmtId="0" fontId="3" fillId="2" borderId="0" xfId="0" applyFont="1" applyFill="1" applyBorder="1" applyAlignment="1">
      <alignment horizontal="left"/>
    </xf>
    <xf numFmtId="3" fontId="8" fillId="0" borderId="0" xfId="0" applyNumberFormat="1" applyFont="1" applyAlignment="1">
      <alignment/>
    </xf>
    <xf numFmtId="3" fontId="8" fillId="2" borderId="1" xfId="37" applyNumberFormat="1" applyFont="1" applyFill="1" applyBorder="1" applyAlignment="1">
      <alignment horizontal="right"/>
      <protection/>
    </xf>
    <xf numFmtId="166" fontId="11" fillId="2" borderId="0" xfId="37" applyNumberFormat="1" applyFont="1" applyFill="1" applyAlignment="1" applyProtection="1">
      <alignment horizontal="left"/>
      <protection/>
    </xf>
    <xf numFmtId="166" fontId="3" fillId="2" borderId="0" xfId="37" applyFont="1" applyFill="1" applyAlignment="1">
      <alignment horizontal="left"/>
      <protection/>
    </xf>
    <xf numFmtId="0" fontId="11" fillId="3" borderId="0" xfId="25" applyFont="1" applyFill="1" applyAlignment="1">
      <alignment/>
      <protection/>
    </xf>
    <xf numFmtId="3" fontId="8" fillId="2" borderId="0" xfId="37" applyNumberFormat="1" applyFont="1" applyFill="1">
      <alignment/>
      <protection/>
    </xf>
    <xf numFmtId="167" fontId="3" fillId="2" borderId="0" xfId="37" applyNumberFormat="1" applyFont="1" applyFill="1" applyAlignment="1">
      <alignment horizontal="right" indent="1"/>
      <protection/>
    </xf>
    <xf numFmtId="167" fontId="3" fillId="2" borderId="0" xfId="37" applyNumberFormat="1" applyFont="1" applyFill="1">
      <alignment/>
      <protection/>
    </xf>
    <xf numFmtId="3" fontId="11" fillId="2" borderId="0" xfId="37" applyNumberFormat="1" applyFont="1" applyFill="1" applyAlignment="1" applyProtection="1">
      <alignment horizontal="left"/>
      <protection/>
    </xf>
    <xf numFmtId="3" fontId="11" fillId="2" borderId="0" xfId="37" applyNumberFormat="1" applyFont="1" applyFill="1" applyAlignment="1">
      <alignment horizontal="right"/>
      <protection/>
    </xf>
    <xf numFmtId="3" fontId="10" fillId="2" borderId="0" xfId="37" applyNumberFormat="1" applyFont="1" applyFill="1">
      <alignment/>
      <protection/>
    </xf>
    <xf numFmtId="166" fontId="8" fillId="2" borderId="0" xfId="37" applyFont="1" applyFill="1">
      <alignment/>
      <protection/>
    </xf>
    <xf numFmtId="164" fontId="11" fillId="2" borderId="0" xfId="0" applyNumberFormat="1" applyFont="1" applyFill="1" applyBorder="1" applyAlignment="1">
      <alignment horizontal="right" indent="2"/>
    </xf>
    <xf numFmtId="166" fontId="10" fillId="2" borderId="0" xfId="37" applyFont="1" applyFill="1">
      <alignment/>
      <protection/>
    </xf>
    <xf numFmtId="0" fontId="23" fillId="3" borderId="0" xfId="0" applyFont="1" applyFill="1" applyAlignment="1">
      <alignment/>
    </xf>
    <xf numFmtId="167" fontId="3" fillId="2" borderId="0" xfId="37" applyNumberFormat="1" applyFont="1" applyFill="1" applyAlignment="1">
      <alignment horizontal="right"/>
      <protection/>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right"/>
    </xf>
    <xf numFmtId="0" fontId="0" fillId="0" borderId="1" xfId="0" applyBorder="1" applyAlignment="1">
      <alignment/>
    </xf>
    <xf numFmtId="164" fontId="0" fillId="0" borderId="1" xfId="0" applyNumberFormat="1" applyBorder="1" applyAlignment="1">
      <alignment/>
    </xf>
    <xf numFmtId="0" fontId="0" fillId="0" borderId="3" xfId="0" applyBorder="1" applyAlignment="1">
      <alignment/>
    </xf>
    <xf numFmtId="0" fontId="0" fillId="0" borderId="29" xfId="0" applyBorder="1" applyAlignment="1">
      <alignment/>
    </xf>
    <xf numFmtId="164" fontId="0" fillId="0" borderId="0" xfId="0" applyNumberFormat="1" applyAlignment="1">
      <alignment/>
    </xf>
    <xf numFmtId="164" fontId="0" fillId="0" borderId="17" xfId="0" applyNumberFormat="1" applyBorder="1" applyAlignment="1">
      <alignment/>
    </xf>
    <xf numFmtId="0" fontId="10" fillId="0" borderId="30" xfId="0" applyFont="1" applyBorder="1" applyAlignment="1">
      <alignment/>
    </xf>
    <xf numFmtId="0" fontId="10" fillId="0" borderId="0" xfId="0" applyFont="1" applyBorder="1" applyAlignment="1" quotePrefix="1">
      <alignment horizontal="right"/>
    </xf>
    <xf numFmtId="17" fontId="10" fillId="0" borderId="0" xfId="0" applyNumberFormat="1" applyFont="1" applyAlignment="1">
      <alignment horizontal="right"/>
    </xf>
    <xf numFmtId="0" fontId="3" fillId="0" borderId="30" xfId="0" applyFont="1" applyBorder="1" applyAlignment="1">
      <alignment/>
    </xf>
    <xf numFmtId="0" fontId="3" fillId="0" borderId="1" xfId="0" applyFont="1" applyBorder="1" applyAlignment="1">
      <alignment horizontal="right"/>
    </xf>
    <xf numFmtId="164" fontId="3" fillId="0" borderId="1" xfId="0" applyNumberFormat="1" applyFont="1" applyBorder="1" applyAlignment="1">
      <alignment/>
    </xf>
    <xf numFmtId="164" fontId="3" fillId="0" borderId="13" xfId="0" applyNumberFormat="1" applyFont="1" applyBorder="1" applyAlignment="1">
      <alignment/>
    </xf>
    <xf numFmtId="0" fontId="3" fillId="0" borderId="29" xfId="0" applyFont="1" applyBorder="1" applyAlignment="1">
      <alignment/>
    </xf>
    <xf numFmtId="0" fontId="3" fillId="0" borderId="30" xfId="0" applyFont="1" applyBorder="1" applyAlignment="1">
      <alignment/>
    </xf>
    <xf numFmtId="164" fontId="3" fillId="0" borderId="30" xfId="0" applyNumberFormat="1" applyFont="1" applyBorder="1" applyAlignment="1">
      <alignment/>
    </xf>
    <xf numFmtId="0" fontId="9" fillId="0" borderId="30" xfId="0" applyFont="1" applyBorder="1" applyAlignment="1">
      <alignment/>
    </xf>
    <xf numFmtId="164" fontId="3" fillId="0" borderId="30" xfId="0" applyNumberFormat="1" applyFont="1" applyBorder="1" applyAlignment="1">
      <alignment horizontal="right"/>
    </xf>
    <xf numFmtId="0" fontId="3" fillId="0" borderId="31" xfId="0" applyFont="1" applyBorder="1" applyAlignment="1">
      <alignment/>
    </xf>
    <xf numFmtId="0" fontId="8" fillId="0" borderId="0" xfId="23" applyFont="1" applyAlignment="1">
      <alignment horizontal="left" wrapText="1"/>
      <protection/>
    </xf>
    <xf numFmtId="0" fontId="9" fillId="0" borderId="0" xfId="21" applyFont="1">
      <alignment/>
      <protection/>
    </xf>
    <xf numFmtId="0" fontId="8" fillId="0" borderId="0" xfId="23" applyFont="1" applyAlignment="1">
      <alignment horizontal="left"/>
      <protection/>
    </xf>
    <xf numFmtId="0" fontId="25" fillId="0" borderId="0" xfId="21" applyFont="1">
      <alignment/>
      <protection/>
    </xf>
    <xf numFmtId="0" fontId="3" fillId="0" borderId="1" xfId="23" applyFont="1" applyBorder="1">
      <alignment/>
      <protection/>
    </xf>
    <xf numFmtId="0" fontId="3" fillId="0" borderId="1" xfId="21" applyFont="1" applyBorder="1">
      <alignment/>
      <protection/>
    </xf>
    <xf numFmtId="0" fontId="3" fillId="0" borderId="0" xfId="21" applyFont="1">
      <alignment/>
      <protection/>
    </xf>
    <xf numFmtId="0" fontId="3" fillId="0" borderId="3" xfId="23" applyFont="1" applyBorder="1">
      <alignment/>
      <protection/>
    </xf>
    <xf numFmtId="0" fontId="3" fillId="0" borderId="29" xfId="21" applyFont="1" applyBorder="1">
      <alignment/>
      <protection/>
    </xf>
    <xf numFmtId="0" fontId="3" fillId="0" borderId="3" xfId="21" applyFont="1" applyBorder="1">
      <alignment/>
      <protection/>
    </xf>
    <xf numFmtId="0" fontId="3" fillId="0" borderId="0" xfId="21" applyFont="1" applyBorder="1">
      <alignment/>
      <protection/>
    </xf>
    <xf numFmtId="0" fontId="3" fillId="0" borderId="32" xfId="21" applyFont="1" applyBorder="1">
      <alignment/>
      <protection/>
    </xf>
    <xf numFmtId="0" fontId="10" fillId="0" borderId="30" xfId="21" applyFont="1" applyBorder="1" applyAlignment="1">
      <alignment horizontal="right"/>
      <protection/>
    </xf>
    <xf numFmtId="0" fontId="10" fillId="0" borderId="0" xfId="21" applyFont="1" applyAlignment="1">
      <alignment horizontal="right"/>
      <protection/>
    </xf>
    <xf numFmtId="0" fontId="10" fillId="0" borderId="0" xfId="21" applyFont="1" applyBorder="1" applyAlignment="1">
      <alignment horizontal="right"/>
      <protection/>
    </xf>
    <xf numFmtId="0" fontId="10" fillId="0" borderId="18" xfId="21" applyFont="1" applyBorder="1" applyAlignment="1">
      <alignment horizontal="right"/>
      <protection/>
    </xf>
    <xf numFmtId="0" fontId="3" fillId="0" borderId="31" xfId="21" applyFont="1" applyBorder="1">
      <alignment/>
      <protection/>
    </xf>
    <xf numFmtId="0" fontId="3" fillId="0" borderId="20" xfId="21" applyFont="1" applyBorder="1">
      <alignment/>
      <protection/>
    </xf>
    <xf numFmtId="0" fontId="3" fillId="0" borderId="30" xfId="21" applyFont="1" applyBorder="1">
      <alignment/>
      <protection/>
    </xf>
    <xf numFmtId="0" fontId="3" fillId="0" borderId="18" xfId="21" applyFont="1" applyBorder="1">
      <alignment/>
      <protection/>
    </xf>
    <xf numFmtId="0" fontId="10" fillId="0" borderId="0" xfId="21" applyFont="1">
      <alignment/>
      <protection/>
    </xf>
    <xf numFmtId="1" fontId="11" fillId="0" borderId="30" xfId="21" applyNumberFormat="1" applyFont="1" applyBorder="1">
      <alignment/>
      <protection/>
    </xf>
    <xf numFmtId="1" fontId="11" fillId="0" borderId="0" xfId="21" applyNumberFormat="1" applyFont="1">
      <alignment/>
      <protection/>
    </xf>
    <xf numFmtId="1" fontId="11" fillId="0" borderId="18" xfId="21" applyNumberFormat="1" applyFont="1" applyBorder="1">
      <alignment/>
      <protection/>
    </xf>
    <xf numFmtId="164" fontId="3" fillId="0" borderId="30" xfId="21" applyNumberFormat="1" applyFont="1" applyBorder="1">
      <alignment/>
      <protection/>
    </xf>
    <xf numFmtId="164" fontId="3" fillId="0" borderId="0" xfId="21" applyNumberFormat="1" applyFont="1">
      <alignment/>
      <protection/>
    </xf>
    <xf numFmtId="164" fontId="3" fillId="0" borderId="18" xfId="21" applyNumberFormat="1" applyFont="1" applyBorder="1">
      <alignment/>
      <protection/>
    </xf>
    <xf numFmtId="0" fontId="10" fillId="0" borderId="0" xfId="23" applyFont="1">
      <alignment/>
      <protection/>
    </xf>
    <xf numFmtId="3" fontId="3" fillId="0" borderId="30" xfId="21" applyNumberFormat="1" applyFont="1" applyBorder="1">
      <alignment/>
      <protection/>
    </xf>
    <xf numFmtId="3" fontId="3" fillId="0" borderId="0" xfId="21" applyNumberFormat="1" applyFont="1">
      <alignment/>
      <protection/>
    </xf>
    <xf numFmtId="3" fontId="3" fillId="0" borderId="18" xfId="21" applyNumberFormat="1" applyFont="1" applyBorder="1">
      <alignment/>
      <protection/>
    </xf>
    <xf numFmtId="0" fontId="3" fillId="0" borderId="0" xfId="28" applyFont="1" applyBorder="1" applyAlignment="1">
      <alignment horizontal="right"/>
      <protection/>
    </xf>
    <xf numFmtId="0" fontId="11" fillId="0" borderId="0" xfId="28" applyFont="1" applyBorder="1" applyAlignment="1">
      <alignment horizontal="right"/>
      <protection/>
    </xf>
    <xf numFmtId="0" fontId="9" fillId="0" borderId="0" xfId="23" applyFont="1">
      <alignment/>
      <protection/>
    </xf>
    <xf numFmtId="0" fontId="9" fillId="0" borderId="0" xfId="21" applyFont="1" applyAlignment="1" applyProtection="1">
      <alignment horizontal="left"/>
      <protection/>
    </xf>
    <xf numFmtId="0" fontId="9" fillId="0" borderId="0" xfId="21" applyFont="1" applyAlignment="1">
      <alignment horizontal="left"/>
      <protection/>
    </xf>
    <xf numFmtId="0" fontId="2" fillId="4" borderId="0" xfId="20" applyFont="1" applyFill="1" applyBorder="1" applyAlignment="1">
      <alignment horizontal="left" vertical="top" wrapText="1"/>
    </xf>
    <xf numFmtId="0" fontId="34" fillId="4" borderId="0" xfId="0" applyFont="1" applyFill="1" applyAlignment="1">
      <alignment/>
    </xf>
    <xf numFmtId="0" fontId="8" fillId="0" borderId="0" xfId="41" applyFont="1" applyAlignment="1">
      <alignment horizontal="left" wrapText="1"/>
      <protection/>
    </xf>
    <xf numFmtId="0" fontId="10" fillId="0" borderId="0" xfId="30" applyFont="1" applyBorder="1" applyAlignment="1">
      <alignment wrapText="1"/>
      <protection/>
    </xf>
    <xf numFmtId="0" fontId="3" fillId="0" borderId="0" xfId="0" applyFont="1" applyAlignment="1">
      <alignment wrapText="1"/>
    </xf>
    <xf numFmtId="0" fontId="3" fillId="0" borderId="0" xfId="0" applyFont="1" applyAlignment="1">
      <alignment horizontal="center" wrapText="1"/>
    </xf>
    <xf numFmtId="0" fontId="3" fillId="0" borderId="1" xfId="0" applyFont="1" applyBorder="1" applyAlignment="1">
      <alignment horizontal="center" wrapText="1"/>
    </xf>
    <xf numFmtId="0" fontId="10" fillId="0" borderId="1" xfId="30" applyFont="1" applyBorder="1" applyAlignment="1">
      <alignment horizontal="right" vertical="center"/>
      <protection/>
    </xf>
    <xf numFmtId="0" fontId="10" fillId="0" borderId="3" xfId="30" applyFont="1" applyBorder="1" applyAlignment="1">
      <alignment horizontal="center"/>
      <protection/>
    </xf>
    <xf numFmtId="0" fontId="10" fillId="0" borderId="0" xfId="30" applyFont="1" applyAlignment="1">
      <alignment horizontal="center"/>
      <protection/>
    </xf>
    <xf numFmtId="0" fontId="10" fillId="0" borderId="1" xfId="30" applyFont="1" applyBorder="1" applyAlignment="1">
      <alignment horizontal="center"/>
      <protection/>
    </xf>
    <xf numFmtId="166" fontId="8" fillId="0" borderId="0" xfId="38" applyFont="1" applyAlignment="1">
      <alignment/>
      <protection/>
    </xf>
    <xf numFmtId="0" fontId="9" fillId="0" borderId="0" xfId="0" applyFont="1" applyAlignment="1">
      <alignment/>
    </xf>
    <xf numFmtId="0" fontId="10" fillId="0" borderId="0" xfId="30" applyFont="1" applyAlignment="1">
      <alignment horizontal="center" wrapText="1"/>
      <protection/>
    </xf>
    <xf numFmtId="0" fontId="10" fillId="0" borderId="1" xfId="30" applyFont="1" applyBorder="1" applyAlignment="1">
      <alignment horizontal="center" wrapText="1"/>
      <protection/>
    </xf>
    <xf numFmtId="0" fontId="3" fillId="0" borderId="0" xfId="30" applyFont="1" applyAlignment="1">
      <alignment/>
      <protection/>
    </xf>
    <xf numFmtId="0" fontId="10" fillId="0" borderId="0" xfId="30" applyFont="1" applyAlignment="1">
      <alignment/>
      <protection/>
    </xf>
    <xf numFmtId="0" fontId="10" fillId="0" borderId="0" xfId="30" applyFont="1" applyBorder="1" applyAlignment="1">
      <alignment horizontal="left"/>
      <protection/>
    </xf>
    <xf numFmtId="0" fontId="3" fillId="0" borderId="0" xfId="0" applyFont="1" applyAlignment="1">
      <alignment horizontal="left"/>
    </xf>
    <xf numFmtId="0" fontId="3" fillId="0" borderId="0" xfId="0" applyFont="1" applyAlignment="1">
      <alignment horizontal="left" wrapText="1"/>
    </xf>
    <xf numFmtId="0" fontId="3" fillId="0" borderId="0" xfId="0" applyFont="1" applyBorder="1" applyAlignment="1">
      <alignment horizontal="center" wrapText="1"/>
    </xf>
    <xf numFmtId="0" fontId="3" fillId="0" borderId="0" xfId="0" applyFont="1" applyBorder="1" applyAlignment="1" applyProtection="1">
      <alignment horizontal="center" wrapText="1"/>
      <protection/>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pplyProtection="1">
      <alignment horizontal="center" wrapText="1"/>
      <protection/>
    </xf>
    <xf numFmtId="0" fontId="3" fillId="0" borderId="1" xfId="0" applyFont="1" applyBorder="1" applyAlignment="1" applyProtection="1">
      <alignment horizontal="center" wrapText="1"/>
      <protection/>
    </xf>
    <xf numFmtId="0" fontId="10" fillId="0" borderId="1" xfId="0" applyFont="1" applyBorder="1" applyAlignment="1">
      <alignment horizontal="right" vertical="center"/>
    </xf>
    <xf numFmtId="0" fontId="10" fillId="0" borderId="2" xfId="0" applyFont="1" applyBorder="1" applyAlignment="1">
      <alignment horizontal="center"/>
    </xf>
    <xf numFmtId="0" fontId="3" fillId="0" borderId="0" xfId="0" applyFont="1" applyAlignment="1" applyProtection="1">
      <alignment/>
      <protection/>
    </xf>
    <xf numFmtId="0" fontId="3" fillId="0" borderId="0" xfId="0" applyFont="1" applyAlignment="1" quotePrefix="1">
      <alignment/>
    </xf>
    <xf numFmtId="0" fontId="0" fillId="0" borderId="0" xfId="0" applyFont="1" applyAlignment="1">
      <alignment horizontal="left"/>
    </xf>
    <xf numFmtId="0" fontId="3" fillId="0" borderId="3" xfId="0" applyFont="1" applyBorder="1" applyAlignment="1" applyProtection="1">
      <alignment horizontal="right" wrapText="1"/>
      <protection/>
    </xf>
    <xf numFmtId="0" fontId="3" fillId="0" borderId="1" xfId="0" applyFont="1" applyBorder="1" applyAlignment="1" applyProtection="1">
      <alignment horizontal="right" wrapText="1"/>
      <protection/>
    </xf>
    <xf numFmtId="0" fontId="3" fillId="0" borderId="0" xfId="0" applyFont="1" applyAlignment="1" quotePrefix="1">
      <alignment horizontal="left"/>
    </xf>
    <xf numFmtId="0" fontId="10" fillId="0" borderId="3" xfId="30" applyFont="1" applyBorder="1" applyAlignment="1">
      <alignment horizontal="center" wrapText="1"/>
      <protection/>
    </xf>
    <xf numFmtId="3" fontId="11" fillId="0" borderId="3" xfId="0" applyNumberFormat="1" applyFont="1" applyBorder="1" applyAlignment="1">
      <alignment horizontal="right"/>
    </xf>
    <xf numFmtId="0" fontId="10" fillId="0" borderId="0" xfId="0" applyFont="1" applyAlignment="1">
      <alignment/>
    </xf>
    <xf numFmtId="0" fontId="10" fillId="0" borderId="2" xfId="0" applyFont="1" applyBorder="1" applyAlignment="1" applyProtection="1">
      <alignment horizontal="center" vertical="center"/>
      <protection/>
    </xf>
    <xf numFmtId="0" fontId="0" fillId="0" borderId="2" xfId="0" applyBorder="1" applyAlignment="1">
      <alignment horizontal="center" vertical="center"/>
    </xf>
    <xf numFmtId="0" fontId="8" fillId="0" borderId="0" xfId="0" applyFont="1" applyAlignment="1">
      <alignment/>
    </xf>
    <xf numFmtId="0" fontId="0" fillId="0" borderId="3" xfId="0" applyBorder="1" applyAlignment="1">
      <alignment horizontal="right"/>
    </xf>
    <xf numFmtId="0" fontId="10" fillId="0" borderId="0" xfId="0" applyFont="1" applyBorder="1" applyAlignment="1" applyProtection="1">
      <alignment horizontal="left"/>
      <protection/>
    </xf>
    <xf numFmtId="0" fontId="10" fillId="0" borderId="0" xfId="0" applyFont="1" applyAlignment="1" applyProtection="1">
      <alignment horizontal="left"/>
      <protection/>
    </xf>
    <xf numFmtId="0" fontId="22" fillId="0" borderId="0" xfId="0" applyFont="1" applyAlignment="1">
      <alignment/>
    </xf>
    <xf numFmtId="0" fontId="10" fillId="0" borderId="0" xfId="0" applyFont="1" applyBorder="1" applyAlignment="1" applyProtection="1">
      <alignment horizontal="center" vertical="center"/>
      <protection/>
    </xf>
    <xf numFmtId="0" fontId="0" fillId="0" borderId="0" xfId="0" applyBorder="1" applyAlignment="1">
      <alignment horizontal="center" vertical="center"/>
    </xf>
    <xf numFmtId="0" fontId="3" fillId="0" borderId="0" xfId="22" applyFont="1" applyAlignment="1">
      <alignment/>
      <protection/>
    </xf>
    <xf numFmtId="0" fontId="3" fillId="0" borderId="0" xfId="25" applyFont="1" applyAlignment="1" quotePrefix="1">
      <alignment/>
      <protection/>
    </xf>
    <xf numFmtId="0" fontId="3" fillId="0" borderId="0" xfId="0" applyFont="1" applyAlignment="1">
      <alignment/>
    </xf>
    <xf numFmtId="0" fontId="8" fillId="0" borderId="0" xfId="22" applyFont="1" applyAlignment="1">
      <alignment/>
      <protection/>
    </xf>
    <xf numFmtId="0" fontId="10" fillId="0" borderId="1" xfId="27" applyFont="1" applyBorder="1" applyAlignment="1">
      <alignment horizontal="right"/>
      <protection/>
    </xf>
    <xf numFmtId="0" fontId="10" fillId="0" borderId="0" xfId="22" applyFont="1" applyAlignment="1">
      <alignment/>
      <protection/>
    </xf>
    <xf numFmtId="0" fontId="10" fillId="0" borderId="1" xfId="0" applyFont="1" applyBorder="1" applyAlignment="1">
      <alignment horizontal="right"/>
    </xf>
    <xf numFmtId="0" fontId="8" fillId="0" borderId="0" xfId="25" applyFont="1" applyAlignment="1">
      <alignment horizontal="left" vertical="top"/>
      <protection/>
    </xf>
    <xf numFmtId="0" fontId="10" fillId="0" borderId="0" xfId="0" applyFont="1" applyBorder="1" applyAlignment="1">
      <alignment/>
    </xf>
    <xf numFmtId="0" fontId="8" fillId="0" borderId="0" xfId="25" applyFont="1" applyAlignment="1">
      <alignment horizontal="left" vertical="top" wrapText="1"/>
      <protection/>
    </xf>
    <xf numFmtId="0" fontId="22"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25" applyFont="1" applyAlignment="1">
      <alignment horizontal="left" wrapText="1"/>
      <protection/>
    </xf>
    <xf numFmtId="0" fontId="0" fillId="0" borderId="0" xfId="0" applyAlignment="1">
      <alignment horizontal="left"/>
    </xf>
    <xf numFmtId="0" fontId="3" fillId="0" borderId="0" xfId="26" applyFont="1" applyBorder="1" applyAlignment="1">
      <alignment horizontal="left" vertical="top" wrapText="1"/>
      <protection/>
    </xf>
    <xf numFmtId="0" fontId="3" fillId="0" borderId="0" xfId="0" applyNumberFormat="1" applyFont="1" applyAlignment="1">
      <alignment horizontal="left" wrapText="1"/>
    </xf>
    <xf numFmtId="0" fontId="3" fillId="0" borderId="0" xfId="0" applyFont="1" applyAlignment="1">
      <alignment horizontal="left" wrapText="1"/>
    </xf>
    <xf numFmtId="0" fontId="10" fillId="0" borderId="0" xfId="26" applyFont="1" applyBorder="1" applyAlignment="1">
      <alignment horizontal="left"/>
      <protection/>
    </xf>
    <xf numFmtId="0" fontId="3" fillId="0" borderId="0" xfId="26" applyFont="1" applyBorder="1" applyAlignment="1">
      <alignment horizontal="left"/>
      <protection/>
    </xf>
    <xf numFmtId="0" fontId="0" fillId="0" borderId="0" xfId="0" applyAlignment="1">
      <alignment vertical="top" wrapText="1"/>
    </xf>
    <xf numFmtId="0" fontId="10" fillId="0" borderId="1" xfId="25" applyFont="1" applyBorder="1" applyAlignment="1">
      <alignment horizontal="right"/>
      <protection/>
    </xf>
    <xf numFmtId="0" fontId="0" fillId="0" borderId="1" xfId="0" applyBorder="1" applyAlignment="1">
      <alignment/>
    </xf>
    <xf numFmtId="0" fontId="3" fillId="0" borderId="0" xfId="29" applyFont="1" applyBorder="1" applyAlignment="1">
      <alignment/>
      <protection/>
    </xf>
    <xf numFmtId="0" fontId="3" fillId="0" borderId="0" xfId="25" applyFont="1" applyAlignment="1">
      <alignment vertical="top" wrapText="1"/>
      <protection/>
    </xf>
    <xf numFmtId="0" fontId="0" fillId="0" borderId="0" xfId="0" applyAlignment="1">
      <alignment vertical="top"/>
    </xf>
    <xf numFmtId="0" fontId="10" fillId="0" borderId="0" xfId="29" applyFont="1" applyBorder="1" applyAlignment="1">
      <alignment wrapText="1"/>
      <protection/>
    </xf>
    <xf numFmtId="0" fontId="0" fillId="0" borderId="0" xfId="0" applyBorder="1" applyAlignment="1">
      <alignment wrapText="1"/>
    </xf>
    <xf numFmtId="0" fontId="11" fillId="0" borderId="3" xfId="0" applyFont="1" applyBorder="1" applyAlignment="1">
      <alignment horizontal="right"/>
    </xf>
    <xf numFmtId="0" fontId="22" fillId="0" borderId="0" xfId="29" applyFont="1" applyBorder="1" applyAlignment="1">
      <alignment/>
      <protection/>
    </xf>
    <xf numFmtId="0" fontId="8" fillId="0" borderId="0" xfId="25" applyFont="1" applyAlignment="1">
      <alignment horizontal="left"/>
      <protection/>
    </xf>
    <xf numFmtId="0" fontId="10" fillId="0" borderId="0" xfId="26" applyFont="1" applyBorder="1" applyAlignment="1">
      <alignment/>
      <protection/>
    </xf>
    <xf numFmtId="0" fontId="10" fillId="0" borderId="0" xfId="26" applyFont="1" applyAlignment="1">
      <alignment/>
      <protection/>
    </xf>
    <xf numFmtId="0" fontId="10" fillId="0" borderId="0" xfId="29" applyFont="1" applyBorder="1" applyAlignment="1">
      <alignment/>
      <protection/>
    </xf>
    <xf numFmtId="0" fontId="18" fillId="0" borderId="0" xfId="29" applyFont="1" applyBorder="1" applyAlignment="1">
      <alignment/>
      <protection/>
    </xf>
    <xf numFmtId="0" fontId="3" fillId="0" borderId="1" xfId="29" applyFont="1" applyBorder="1" applyAlignment="1">
      <alignment/>
      <protection/>
    </xf>
    <xf numFmtId="0" fontId="3" fillId="0" borderId="0" xfId="0" applyFont="1" applyAlignment="1">
      <alignment vertical="top"/>
    </xf>
    <xf numFmtId="0" fontId="11" fillId="0" borderId="0" xfId="25" applyFont="1" applyAlignment="1">
      <alignment vertical="top"/>
      <protection/>
    </xf>
    <xf numFmtId="0" fontId="8" fillId="0" borderId="0" xfId="25" applyFont="1" applyAlignment="1">
      <alignment horizontal="left" wrapText="1"/>
      <protection/>
    </xf>
    <xf numFmtId="0" fontId="8" fillId="0" borderId="0" xfId="0" applyFont="1" applyAlignment="1">
      <alignment horizontal="left" wrapText="1"/>
    </xf>
    <xf numFmtId="0" fontId="8" fillId="0" borderId="0" xfId="22" applyFont="1" applyAlignment="1">
      <alignment horizontal="left" wrapText="1"/>
      <protection/>
    </xf>
    <xf numFmtId="0" fontId="0" fillId="0" borderId="0" xfId="0" applyAlignment="1">
      <alignment horizontal="left" wrapText="1"/>
    </xf>
    <xf numFmtId="0" fontId="8" fillId="0" borderId="0" xfId="30" applyFont="1" applyAlignment="1">
      <alignment horizontal="left" vertical="top" wrapText="1"/>
      <protection/>
    </xf>
    <xf numFmtId="0" fontId="8" fillId="0" borderId="0" xfId="34" applyFont="1" applyAlignment="1">
      <alignment wrapText="1"/>
      <protection/>
    </xf>
    <xf numFmtId="0" fontId="9" fillId="0" borderId="0" xfId="0" applyFont="1" applyAlignment="1">
      <alignment wrapText="1"/>
    </xf>
    <xf numFmtId="0" fontId="8" fillId="0" borderId="0" xfId="0" applyFont="1" applyAlignment="1">
      <alignment vertical="top" wrapText="1"/>
    </xf>
    <xf numFmtId="0" fontId="0" fillId="0" borderId="0" xfId="0" applyAlignment="1">
      <alignment/>
    </xf>
    <xf numFmtId="0" fontId="8" fillId="2" borderId="0" xfId="0" applyFont="1" applyFill="1" applyAlignment="1">
      <alignment horizontal="left" wrapText="1"/>
    </xf>
    <xf numFmtId="166" fontId="8" fillId="2" borderId="0" xfId="37" applyFont="1" applyFill="1" applyAlignment="1">
      <alignment horizontal="left" wrapText="1"/>
      <protection/>
    </xf>
    <xf numFmtId="0" fontId="4" fillId="4" borderId="0" xfId="0" applyFont="1" applyFill="1" applyAlignment="1">
      <alignment horizontal="left" vertical="center" wrapText="1"/>
    </xf>
    <xf numFmtId="0" fontId="8" fillId="0" borderId="0" xfId="41" applyFont="1" applyAlignment="1">
      <alignment horizontal="left" wrapText="1"/>
      <protection/>
    </xf>
    <xf numFmtId="0" fontId="3" fillId="0" borderId="0" xfId="25" applyFont="1" applyAlignment="1">
      <alignment/>
      <protection/>
    </xf>
    <xf numFmtId="0" fontId="0" fillId="0" borderId="0" xfId="0" applyAlignment="1">
      <alignment/>
    </xf>
    <xf numFmtId="0" fontId="11" fillId="0" borderId="0" xfId="25" applyFont="1" applyAlignment="1">
      <alignment/>
      <protection/>
    </xf>
    <xf numFmtId="0" fontId="3" fillId="0" borderId="0" xfId="25" applyFont="1" applyAlignment="1">
      <alignment horizontal="left" vertical="top"/>
      <protection/>
    </xf>
    <xf numFmtId="0" fontId="3" fillId="0" borderId="0" xfId="25" applyFont="1" applyAlignment="1">
      <alignment horizontal="left" vertical="top" wrapText="1"/>
      <protection/>
    </xf>
    <xf numFmtId="0" fontId="3" fillId="0" borderId="0" xfId="0" applyFont="1" applyAlignment="1">
      <alignment horizontal="left" vertical="top" wrapText="1"/>
    </xf>
    <xf numFmtId="0" fontId="0" fillId="0" borderId="0" xfId="0" applyAlignment="1">
      <alignment horizontal="left" vertical="top"/>
    </xf>
    <xf numFmtId="164" fontId="11" fillId="0" borderId="3" xfId="25" applyNumberFormat="1" applyFont="1" applyBorder="1" applyAlignment="1">
      <alignment horizontal="right"/>
      <protection/>
    </xf>
    <xf numFmtId="0" fontId="0" fillId="0" borderId="3" xfId="0" applyBorder="1" applyAlignment="1">
      <alignment/>
    </xf>
    <xf numFmtId="0" fontId="10" fillId="0" borderId="0" xfId="25" applyFont="1" applyBorder="1" applyAlignment="1">
      <alignment horizontal="left"/>
      <protection/>
    </xf>
    <xf numFmtId="0" fontId="3" fillId="0" borderId="0" xfId="29" applyFont="1" applyBorder="1" applyAlignment="1">
      <alignment horizontal="left" vertical="top" wrapText="1"/>
      <protection/>
    </xf>
    <xf numFmtId="0" fontId="10" fillId="0" borderId="0" xfId="0" applyFont="1" applyAlignment="1">
      <alignment horizontal="left" wrapText="1"/>
    </xf>
    <xf numFmtId="0" fontId="11" fillId="0" borderId="3" xfId="30" applyFont="1" applyBorder="1" applyAlignment="1">
      <alignment horizontal="right"/>
      <protection/>
    </xf>
    <xf numFmtId="0" fontId="3" fillId="0" borderId="3" xfId="0" applyFont="1" applyBorder="1" applyAlignment="1">
      <alignment horizontal="right"/>
    </xf>
    <xf numFmtId="0" fontId="3" fillId="0" borderId="0" xfId="32" applyFont="1" applyAlignment="1">
      <alignment horizontal="left"/>
      <protection/>
    </xf>
    <xf numFmtId="0" fontId="3" fillId="0" borderId="0" xfId="30" applyFont="1" applyAlignment="1">
      <alignment horizontal="left"/>
      <protection/>
    </xf>
    <xf numFmtId="0" fontId="0" fillId="0" borderId="0" xfId="0" applyAlignment="1">
      <alignment wrapText="1"/>
    </xf>
    <xf numFmtId="0" fontId="10" fillId="0" borderId="0" xfId="30" applyFont="1" applyBorder="1" applyAlignment="1">
      <alignment/>
      <protection/>
    </xf>
    <xf numFmtId="0" fontId="3" fillId="0" borderId="0" xfId="30" applyFont="1" applyAlignment="1">
      <alignment horizontal="left" wrapText="1"/>
      <protection/>
    </xf>
    <xf numFmtId="0" fontId="3" fillId="0" borderId="0" xfId="33" applyFont="1" applyAlignment="1" quotePrefix="1">
      <alignment/>
      <protection/>
    </xf>
    <xf numFmtId="0" fontId="3" fillId="0" borderId="0" xfId="33" applyFont="1" applyAlignment="1">
      <alignment/>
      <protection/>
    </xf>
    <xf numFmtId="0" fontId="3" fillId="0" borderId="0" xfId="33" applyFont="1" applyAlignment="1">
      <alignment horizontal="left"/>
      <protection/>
    </xf>
    <xf numFmtId="0" fontId="10" fillId="0" borderId="0" xfId="33" applyFont="1" applyAlignment="1">
      <alignment horizontal="left"/>
      <protection/>
    </xf>
    <xf numFmtId="0" fontId="10" fillId="0" borderId="0" xfId="33" applyFont="1" applyAlignment="1">
      <alignment/>
      <protection/>
    </xf>
    <xf numFmtId="0" fontId="3" fillId="0" borderId="1" xfId="33" applyFont="1" applyBorder="1" applyAlignment="1">
      <alignment horizontal="center"/>
      <protection/>
    </xf>
    <xf numFmtId="170" fontId="10" fillId="0" borderId="0" xfId="33" applyNumberFormat="1" applyFont="1" applyBorder="1" applyAlignment="1">
      <alignment horizontal="center" wrapText="1"/>
      <protection/>
    </xf>
    <xf numFmtId="0" fontId="10" fillId="0" borderId="1" xfId="0" applyFont="1" applyBorder="1" applyAlignment="1">
      <alignment horizontal="center" wrapText="1"/>
    </xf>
    <xf numFmtId="0" fontId="10" fillId="0" borderId="0" xfId="33" applyFont="1" applyBorder="1" applyAlignment="1">
      <alignment/>
      <protection/>
    </xf>
    <xf numFmtId="0" fontId="8" fillId="0" borderId="0" xfId="34" applyFont="1" applyBorder="1" applyAlignment="1">
      <alignment/>
      <protection/>
    </xf>
    <xf numFmtId="0" fontId="10" fillId="0" borderId="2" xfId="33" applyFont="1" applyBorder="1" applyAlignment="1">
      <alignment horizontal="center" vertical="center"/>
      <protection/>
    </xf>
    <xf numFmtId="0" fontId="3" fillId="0" borderId="2" xfId="0" applyFont="1" applyBorder="1" applyAlignment="1">
      <alignment vertical="center"/>
    </xf>
    <xf numFmtId="0" fontId="10" fillId="0" borderId="1" xfId="33" applyFont="1" applyBorder="1" applyAlignment="1">
      <alignment horizontal="center"/>
      <protection/>
    </xf>
    <xf numFmtId="0" fontId="10" fillId="0" borderId="1" xfId="33" applyFont="1" applyBorder="1" applyAlignment="1">
      <alignment horizontal="right"/>
      <protection/>
    </xf>
    <xf numFmtId="170" fontId="10" fillId="0" borderId="1" xfId="33" applyNumberFormat="1" applyFont="1" applyBorder="1" applyAlignment="1">
      <alignment horizontal="right"/>
      <protection/>
    </xf>
    <xf numFmtId="170" fontId="11" fillId="0" borderId="3" xfId="33" applyNumberFormat="1" applyFont="1" applyBorder="1" applyAlignment="1">
      <alignment horizontal="right"/>
      <protection/>
    </xf>
    <xf numFmtId="0" fontId="11" fillId="0" borderId="0" xfId="33" applyFont="1" applyAlignment="1">
      <alignment/>
      <protection/>
    </xf>
    <xf numFmtId="0" fontId="3" fillId="0" borderId="0" xfId="0" applyFont="1" applyAlignment="1" applyProtection="1">
      <alignment horizontal="left"/>
      <protection/>
    </xf>
    <xf numFmtId="0" fontId="11" fillId="0" borderId="0" xfId="0" applyFont="1" applyAlignment="1">
      <alignment/>
    </xf>
    <xf numFmtId="0" fontId="8" fillId="0" borderId="0" xfId="0" applyFont="1" applyAlignment="1">
      <alignment vertical="top"/>
    </xf>
    <xf numFmtId="0" fontId="9" fillId="0" borderId="0" xfId="0" applyFont="1" applyAlignment="1">
      <alignment vertical="top"/>
    </xf>
    <xf numFmtId="0" fontId="3" fillId="0" borderId="3" xfId="0" applyFont="1" applyBorder="1" applyAlignment="1">
      <alignment/>
    </xf>
    <xf numFmtId="1" fontId="10" fillId="0" borderId="0" xfId="0" applyNumberFormat="1" applyFont="1" applyAlignment="1">
      <alignment/>
    </xf>
    <xf numFmtId="0" fontId="11" fillId="0" borderId="0" xfId="36" applyFont="1" applyAlignment="1">
      <alignment/>
      <protection/>
    </xf>
    <xf numFmtId="0" fontId="3" fillId="0" borderId="0" xfId="0" applyFont="1" applyAlignment="1">
      <alignment wrapText="1"/>
    </xf>
    <xf numFmtId="0" fontId="3" fillId="0" borderId="0" xfId="0" applyFont="1" applyAlignment="1" quotePrefix="1">
      <alignment wrapText="1"/>
    </xf>
    <xf numFmtId="0" fontId="10" fillId="0" borderId="0" xfId="0" applyFont="1" applyAlignment="1">
      <alignment vertical="top"/>
    </xf>
    <xf numFmtId="1" fontId="10" fillId="0" borderId="0" xfId="0" applyNumberFormat="1" applyFont="1" applyAlignment="1">
      <alignment horizontal="left"/>
    </xf>
    <xf numFmtId="0" fontId="3" fillId="0" borderId="3" xfId="0" applyFont="1" applyBorder="1" applyAlignment="1">
      <alignment horizontal="right"/>
    </xf>
    <xf numFmtId="0" fontId="3" fillId="2" borderId="0" xfId="0" applyFont="1" applyFill="1" applyAlignment="1">
      <alignment horizontal="left"/>
    </xf>
    <xf numFmtId="0" fontId="11" fillId="2" borderId="0" xfId="0" applyFont="1" applyFill="1" applyAlignment="1">
      <alignment horizontal="left"/>
    </xf>
    <xf numFmtId="164" fontId="3" fillId="2" borderId="0" xfId="37" applyNumberFormat="1" applyFont="1" applyFill="1" applyAlignment="1">
      <alignment horizontal="right" indent="2"/>
      <protection/>
    </xf>
    <xf numFmtId="0" fontId="3" fillId="2" borderId="0" xfId="0" applyFont="1" applyFill="1" applyBorder="1" applyAlignment="1" applyProtection="1">
      <alignment horizontal="left"/>
      <protection/>
    </xf>
    <xf numFmtId="0" fontId="10" fillId="2" borderId="0" xfId="0" applyFont="1" applyFill="1" applyBorder="1" applyAlignment="1" applyProtection="1">
      <alignment horizontal="left"/>
      <protection/>
    </xf>
    <xf numFmtId="0" fontId="0" fillId="2" borderId="0" xfId="0" applyFont="1" applyFill="1" applyBorder="1" applyAlignment="1">
      <alignment/>
    </xf>
    <xf numFmtId="0" fontId="10" fillId="2" borderId="2" xfId="0" applyFont="1" applyFill="1" applyBorder="1" applyAlignment="1" applyProtection="1">
      <alignment horizontal="center" vertical="center"/>
      <protection/>
    </xf>
    <xf numFmtId="0" fontId="3" fillId="2" borderId="2" xfId="0" applyFont="1" applyFill="1" applyBorder="1" applyAlignment="1" applyProtection="1">
      <alignment horizontal="center" wrapText="1"/>
      <protection/>
    </xf>
    <xf numFmtId="3" fontId="10" fillId="2" borderId="0" xfId="0" applyNumberFormat="1" applyFont="1" applyFill="1" applyBorder="1" applyAlignment="1" applyProtection="1">
      <alignment horizontal="center" wrapText="1"/>
      <protection/>
    </xf>
    <xf numFmtId="0" fontId="10" fillId="2" borderId="0" xfId="0" applyFont="1" applyFill="1" applyBorder="1" applyAlignment="1" applyProtection="1">
      <alignment horizontal="center" wrapText="1"/>
      <protection/>
    </xf>
    <xf numFmtId="3" fontId="8" fillId="2" borderId="1" xfId="0" applyNumberFormat="1" applyFont="1" applyFill="1" applyBorder="1" applyAlignment="1">
      <alignment horizontal="right"/>
    </xf>
    <xf numFmtId="0" fontId="3" fillId="2" borderId="0" xfId="0" applyFont="1" applyFill="1" applyAlignment="1" applyProtection="1">
      <alignment horizontal="left"/>
      <protection/>
    </xf>
    <xf numFmtId="0" fontId="10" fillId="2" borderId="0" xfId="0" applyFont="1" applyFill="1" applyAlignment="1" applyProtection="1">
      <alignment/>
      <protection/>
    </xf>
    <xf numFmtId="0" fontId="3" fillId="2" borderId="0" xfId="0" applyFont="1" applyFill="1" applyBorder="1" applyAlignment="1">
      <alignment/>
    </xf>
    <xf numFmtId="0" fontId="3" fillId="2" borderId="0" xfId="37" applyNumberFormat="1" applyFont="1" applyFill="1" applyAlignment="1">
      <alignment vertical="top" wrapText="1"/>
      <protection/>
    </xf>
    <xf numFmtId="0" fontId="3" fillId="2" borderId="0" xfId="0" applyFont="1" applyFill="1" applyAlignment="1">
      <alignment horizontal="left" wrapText="1"/>
    </xf>
    <xf numFmtId="0" fontId="8" fillId="2" borderId="0" xfId="22" applyFont="1" applyFill="1" applyAlignment="1">
      <alignment/>
      <protection/>
    </xf>
    <xf numFmtId="0" fontId="10" fillId="2" borderId="0" xfId="0" applyFont="1" applyFill="1" applyBorder="1" applyAlignment="1" applyProtection="1">
      <alignment/>
      <protection/>
    </xf>
    <xf numFmtId="0" fontId="8" fillId="2" borderId="0" xfId="0" applyFont="1" applyFill="1" applyAlignment="1">
      <alignment/>
    </xf>
    <xf numFmtId="0" fontId="9" fillId="2" borderId="0" xfId="0" applyFont="1" applyFill="1" applyAlignment="1">
      <alignment/>
    </xf>
    <xf numFmtId="3" fontId="10" fillId="2" borderId="1" xfId="0" applyNumberFormat="1" applyFont="1" applyFill="1" applyBorder="1" applyAlignment="1">
      <alignment horizontal="center"/>
    </xf>
    <xf numFmtId="3" fontId="11" fillId="2" borderId="3" xfId="37" applyNumberFormat="1" applyFont="1" applyFill="1" applyBorder="1" applyAlignment="1">
      <alignment horizontal="right"/>
      <protection/>
    </xf>
    <xf numFmtId="0" fontId="10" fillId="2" borderId="0" xfId="0" applyFont="1" applyFill="1" applyBorder="1" applyAlignment="1">
      <alignment/>
    </xf>
    <xf numFmtId="0" fontId="3" fillId="2" borderId="0" xfId="0" applyFont="1" applyFill="1" applyBorder="1" applyAlignment="1">
      <alignment horizontal="left"/>
    </xf>
    <xf numFmtId="0" fontId="10" fillId="2" borderId="0" xfId="0" applyFont="1" applyFill="1" applyAlignment="1" applyProtection="1">
      <alignment horizontal="left"/>
      <protection/>
    </xf>
    <xf numFmtId="0" fontId="11" fillId="2" borderId="0" xfId="0" applyFont="1" applyFill="1" applyAlignment="1">
      <alignment horizontal="left" wrapText="1"/>
    </xf>
    <xf numFmtId="3" fontId="3" fillId="2" borderId="0" xfId="37" applyNumberFormat="1" applyFont="1" applyFill="1" applyAlignment="1">
      <alignment horizontal="left"/>
      <protection/>
    </xf>
    <xf numFmtId="3" fontId="3" fillId="2" borderId="0" xfId="37" applyNumberFormat="1" applyFont="1" applyFill="1" applyAlignment="1">
      <alignment horizontal="left" wrapText="1"/>
      <protection/>
    </xf>
    <xf numFmtId="3" fontId="8" fillId="2" borderId="0" xfId="37" applyNumberFormat="1" applyFont="1" applyFill="1" applyAlignment="1">
      <alignment horizontal="left" wrapText="1"/>
      <protection/>
    </xf>
    <xf numFmtId="3" fontId="10" fillId="2" borderId="2" xfId="0" applyNumberFormat="1" applyFont="1" applyFill="1" applyBorder="1" applyAlignment="1">
      <alignment horizontal="center" vertical="center"/>
    </xf>
    <xf numFmtId="3" fontId="10" fillId="2" borderId="3" xfId="0" applyNumberFormat="1" applyFont="1" applyFill="1" applyBorder="1" applyAlignment="1" applyProtection="1">
      <alignment horizontal="center" vertical="center" wrapText="1"/>
      <protection/>
    </xf>
    <xf numFmtId="3" fontId="10" fillId="2" borderId="1" xfId="0" applyNumberFormat="1" applyFont="1" applyFill="1" applyBorder="1" applyAlignment="1" applyProtection="1">
      <alignment horizontal="center" vertical="center" wrapText="1"/>
      <protection/>
    </xf>
    <xf numFmtId="166" fontId="3" fillId="2" borderId="0" xfId="37" applyFont="1" applyFill="1" applyAlignment="1">
      <alignment horizontal="left" wrapText="1"/>
      <protection/>
    </xf>
    <xf numFmtId="0" fontId="19" fillId="2" borderId="1" xfId="0" applyFont="1" applyFill="1" applyBorder="1" applyAlignment="1">
      <alignment horizontal="center"/>
    </xf>
    <xf numFmtId="0" fontId="3" fillId="2" borderId="0" xfId="0" applyFont="1" applyFill="1" applyBorder="1" applyAlignment="1">
      <alignment horizontal="left" wrapText="1"/>
    </xf>
    <xf numFmtId="166" fontId="11" fillId="2" borderId="3" xfId="37" applyFont="1" applyFill="1" applyBorder="1" applyAlignment="1">
      <alignment horizontal="right"/>
      <protection/>
    </xf>
    <xf numFmtId="0" fontId="3" fillId="2" borderId="1" xfId="0" applyFont="1" applyFill="1" applyBorder="1" applyAlignment="1" applyProtection="1">
      <alignment horizontal="center" wrapText="1"/>
      <protection/>
    </xf>
    <xf numFmtId="0" fontId="3" fillId="3" borderId="0" xfId="25" applyFont="1" applyFill="1" applyAlignment="1">
      <alignment/>
      <protection/>
    </xf>
    <xf numFmtId="0" fontId="11" fillId="3" borderId="0" xfId="25" applyFont="1" applyFill="1" applyAlignment="1">
      <alignment/>
      <protection/>
    </xf>
    <xf numFmtId="166" fontId="3" fillId="2" borderId="0" xfId="37" applyFont="1" applyFill="1" applyAlignment="1">
      <alignment horizontal="left"/>
      <protection/>
    </xf>
    <xf numFmtId="166" fontId="3" fillId="2" borderId="0" xfId="37" applyFont="1" applyFill="1" applyAlignment="1">
      <alignment/>
      <protection/>
    </xf>
    <xf numFmtId="166" fontId="3" fillId="2" borderId="0" xfId="37" applyFont="1" applyFill="1" applyAlignment="1">
      <alignment horizontal="right"/>
      <protection/>
    </xf>
    <xf numFmtId="166" fontId="10" fillId="2" borderId="0" xfId="37" applyFont="1" applyFill="1" applyAlignment="1">
      <alignment/>
      <protection/>
    </xf>
    <xf numFmtId="166" fontId="3" fillId="2" borderId="0" xfId="37" applyNumberFormat="1" applyFont="1" applyFill="1" applyAlignment="1" applyProtection="1">
      <alignment horizontal="left"/>
      <protection/>
    </xf>
    <xf numFmtId="166" fontId="11" fillId="2" borderId="0" xfId="37" applyNumberFormat="1" applyFont="1" applyFill="1" applyAlignment="1" applyProtection="1">
      <alignment horizontal="left"/>
      <protection/>
    </xf>
    <xf numFmtId="166" fontId="8" fillId="2" borderId="0" xfId="37" applyFont="1" applyFill="1" applyAlignment="1">
      <alignment/>
      <protection/>
    </xf>
    <xf numFmtId="3" fontId="10" fillId="2" borderId="0" xfId="37" applyNumberFormat="1" applyFont="1" applyFill="1" applyBorder="1" applyAlignment="1">
      <alignment/>
      <protection/>
    </xf>
    <xf numFmtId="0" fontId="8" fillId="0" borderId="0" xfId="39" applyFont="1" applyAlignment="1">
      <alignment/>
      <protection/>
    </xf>
    <xf numFmtId="0" fontId="3" fillId="0" borderId="0" xfId="39" applyFont="1" applyAlignment="1">
      <alignment/>
      <protection/>
    </xf>
    <xf numFmtId="3" fontId="11" fillId="0" borderId="3" xfId="39" applyNumberFormat="1" applyFont="1" applyBorder="1" applyAlignment="1">
      <alignment horizontal="right"/>
      <protection/>
    </xf>
    <xf numFmtId="0" fontId="11" fillId="0" borderId="0" xfId="39" applyFont="1" applyAlignment="1">
      <alignment/>
      <protection/>
    </xf>
    <xf numFmtId="0" fontId="8" fillId="0" borderId="0" xfId="25" applyFont="1" applyAlignment="1">
      <alignment/>
      <protection/>
    </xf>
    <xf numFmtId="0" fontId="3" fillId="0" borderId="0" xfId="39" applyFont="1" applyAlignment="1" quotePrefix="1">
      <alignment/>
      <protection/>
    </xf>
    <xf numFmtId="0" fontId="3" fillId="0" borderId="0" xfId="39" applyFont="1" applyAlignment="1">
      <alignment horizontal="left" wrapText="1"/>
      <protection/>
    </xf>
    <xf numFmtId="0" fontId="3" fillId="0" borderId="0" xfId="26" applyFont="1" applyBorder="1" applyAlignment="1">
      <alignment horizontal="left" wrapText="1"/>
      <protection/>
    </xf>
    <xf numFmtId="0" fontId="10" fillId="0" borderId="0" xfId="39" applyFont="1" applyAlignment="1">
      <alignment/>
      <protection/>
    </xf>
    <xf numFmtId="0" fontId="3" fillId="0" borderId="11" xfId="0" applyFont="1" applyBorder="1" applyAlignment="1">
      <alignment/>
    </xf>
    <xf numFmtId="0" fontId="10" fillId="0" borderId="0" xfId="42" applyFont="1" applyAlignment="1">
      <alignment/>
      <protection/>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0" xfId="40" applyFont="1" applyAlignment="1">
      <alignment horizontal="left" wrapText="1"/>
      <protection/>
    </xf>
    <xf numFmtId="0" fontId="3" fillId="0" borderId="0" xfId="41" applyFont="1" applyAlignment="1">
      <alignment/>
      <protection/>
    </xf>
    <xf numFmtId="0" fontId="3" fillId="0" borderId="0" xfId="41" applyFont="1" applyAlignment="1">
      <alignment horizontal="left" wrapText="1"/>
      <protection/>
    </xf>
    <xf numFmtId="0" fontId="10" fillId="0" borderId="0" xfId="41" applyFont="1" applyBorder="1" applyAlignment="1">
      <alignment/>
      <protection/>
    </xf>
    <xf numFmtId="0" fontId="10" fillId="0" borderId="2" xfId="42" applyFont="1" applyBorder="1" applyAlignment="1">
      <alignment horizontal="center" vertical="center" wrapText="1"/>
      <protection/>
    </xf>
    <xf numFmtId="0" fontId="10" fillId="0" borderId="0" xfId="41" applyFont="1" applyAlignment="1">
      <alignment/>
      <protection/>
    </xf>
    <xf numFmtId="0" fontId="3" fillId="0" borderId="0" xfId="0" applyFont="1" applyBorder="1" applyAlignment="1">
      <alignment horizontal="left" wrapText="1"/>
    </xf>
    <xf numFmtId="0" fontId="8" fillId="0" borderId="0" xfId="23" applyFont="1" applyAlignment="1">
      <alignment horizontal="left" wrapText="1"/>
      <protection/>
    </xf>
  </cellXfs>
  <cellStyles count="30">
    <cellStyle name="Normal" xfId="0"/>
    <cellStyle name="Comma" xfId="15"/>
    <cellStyle name="Comma [0]" xfId="16"/>
    <cellStyle name="Currency" xfId="17"/>
    <cellStyle name="Currency [0]" xfId="18"/>
    <cellStyle name="Followed Hyperlink" xfId="19"/>
    <cellStyle name="Hyperlink" xfId="20"/>
    <cellStyle name="Normal_numbers by region" xfId="21"/>
    <cellStyle name="Normal_Sheet2" xfId="22"/>
    <cellStyle name="Normal_sickness" xfId="23"/>
    <cellStyle name="Normal_STRB28T" xfId="24"/>
    <cellStyle name="Normal_tab 1" xfId="25"/>
    <cellStyle name="Normal_table" xfId="26"/>
    <cellStyle name="Normal_table 4" xfId="27"/>
    <cellStyle name="Normal_TABLE22-02" xfId="28"/>
    <cellStyle name="Normal_TABLE23" xfId="29"/>
    <cellStyle name="Normal_TABLE27" xfId="30"/>
    <cellStyle name="Normal_TABLE29" xfId="31"/>
    <cellStyle name="Normal_TABLE34" xfId="32"/>
    <cellStyle name="Normal_TABLE37" xfId="33"/>
    <cellStyle name="Normal_TABLE37_men" xfId="34"/>
    <cellStyle name="Normal_TABLE38" xfId="35"/>
    <cellStyle name="Normal_TABLE995" xfId="36"/>
    <cellStyle name="Normal_TABLEDi" xfId="37"/>
    <cellStyle name="Normal_TABLEP" xfId="38"/>
    <cellStyle name="Normal_TB2PN4" xfId="39"/>
    <cellStyle name="Normal_TB3PN4" xfId="40"/>
    <cellStyle name="Normal_TB4PN4" xfId="41"/>
    <cellStyle name="Normal_vsfr02" xfId="42"/>
    <cellStyle name="Percent" xfId="43"/>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choolWorkforce\FORM618G\2010\SFR\SWF_work\SFR%202010%20model%20SWF%20_May_SFR_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dcsf.gov.uk/SchoolWorkforce\FORM618G\2008\SFR\FORM618G\2000\ASTs\asttabl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dcsf.gov.uk/FORM618G\2000\ASTs\asttabl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FORM618G\2004\SFR\part%20tim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FORM618G\2002\MainForm\New-sfr-tables\Strb-Table22\TABLE22-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FORM618G\2000\ASTs\ast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choolWorkforce\FORM618G\2008\SFR\FORM618G\2004\SFR\part%20ti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choolWorkforce\FORM618G\2008\SFR\FORM618G\2002\MainForm\New-sfr-tables\Strb-Table22\TABLE2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scss\2002-03%20Andrew%20Parker\1996-97data\Reproduce%20Tables\Tables12_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oolWorkforce\FORM618G\2008\SFR\FORM618G\2000\ASTs\asttab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ietemp\Temporary%20Internet%20Files\FORM618G\2004\SFR\part%20tim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dcsf.gov.uk/SchoolWorkforce\FORM618G\2008\SFR\FORM618G\2004\SFR\part%20tim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dcsf.gov.uk/SchoolWorkforce\FORM618G\2008\SFR\FORM618G\2002\MainForm\New-sfr-tables\Strb-Table22\TABLE2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dcsf.gov.uk/SchoolWorkforce\FORM618G\2010\SFR\SWF_work\Working_Model\SFR%202010%20Working%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4"/>
      <sheetName val="Table 15"/>
      <sheetName val="Table 19"/>
      <sheetName val="Table 20"/>
      <sheetName val="Table 21"/>
      <sheetName val="Table 22"/>
      <sheetName val="Table 23"/>
      <sheetName val="Table 24"/>
      <sheetName val="Table 25"/>
      <sheetName val="Table 26"/>
      <sheetName val="Table27"/>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Table 12"/>
      <sheetName val="Table 13"/>
      <sheetName val="SCSSTE96"/>
      <sheetName val="SCSSTQ96"/>
      <sheetName val="Lookups"/>
      <sheetName val="HMSO12"/>
      <sheetName val="HMSO13"/>
    </sheetNames>
    <sheetDataSet>
      <sheetData sheetId="5">
        <row r="35">
          <cell r="D35">
            <v>0</v>
          </cell>
          <cell r="E35" t="str">
            <v>Under 30</v>
          </cell>
        </row>
        <row r="36">
          <cell r="D36">
            <v>30</v>
          </cell>
          <cell r="E36" t="str">
            <v>30 - 39</v>
          </cell>
        </row>
        <row r="37">
          <cell r="D37">
            <v>40</v>
          </cell>
          <cell r="E37" t="str">
            <v>40 - 49</v>
          </cell>
        </row>
        <row r="38">
          <cell r="D38">
            <v>50</v>
          </cell>
          <cell r="E38" t="str">
            <v>50 or over</v>
          </cell>
        </row>
        <row r="39">
          <cell r="D39">
            <v>199</v>
          </cell>
          <cell r="E39" t="str">
            <v>Methuselah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9"/>
      <sheetName val="Table 20"/>
      <sheetName val="Table 21"/>
      <sheetName val="Table 22"/>
      <sheetName val="Table 23"/>
      <sheetName val="Table 24"/>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E43"/>
  <sheetViews>
    <sheetView showGridLines="0" workbookViewId="0" topLeftCell="A7">
      <selection activeCell="G42" sqref="G42"/>
    </sheetView>
  </sheetViews>
  <sheetFormatPr defaultColWidth="9.140625" defaultRowHeight="12.75"/>
  <cols>
    <col min="1" max="1" width="2.8515625" style="0" customWidth="1"/>
    <col min="2" max="2" width="2.140625" style="0" customWidth="1"/>
    <col min="3" max="3" width="15.7109375" style="0" customWidth="1"/>
    <col min="4" max="4" width="54.8515625" style="0" customWidth="1"/>
    <col min="5" max="5" width="2.140625" style="0" customWidth="1"/>
  </cols>
  <sheetData>
    <row r="1" ht="13.5" thickBot="1"/>
    <row r="2" spans="2:5" ht="11.25" customHeight="1">
      <c r="B2" s="751"/>
      <c r="C2" s="752"/>
      <c r="D2" s="752"/>
      <c r="E2" s="753"/>
    </row>
    <row r="3" spans="2:5" ht="12.75">
      <c r="B3" s="754"/>
      <c r="C3" s="755" t="s">
        <v>400</v>
      </c>
      <c r="D3" s="756"/>
      <c r="E3" s="757"/>
    </row>
    <row r="4" spans="2:5" ht="12.75">
      <c r="B4" s="754"/>
      <c r="C4" s="755"/>
      <c r="D4" s="756"/>
      <c r="E4" s="757"/>
    </row>
    <row r="5" spans="2:5" ht="12.75">
      <c r="B5" s="754"/>
      <c r="C5" s="758"/>
      <c r="D5" s="759"/>
      <c r="E5" s="757"/>
    </row>
    <row r="6" spans="2:17" ht="25.5">
      <c r="B6" s="754"/>
      <c r="C6" s="760" t="s">
        <v>401</v>
      </c>
      <c r="D6" s="759" t="s">
        <v>402</v>
      </c>
      <c r="E6" s="757"/>
      <c r="F6" s="926"/>
      <c r="G6" s="926"/>
      <c r="H6" s="926"/>
      <c r="I6" s="926"/>
      <c r="J6" s="926"/>
      <c r="K6" s="926"/>
      <c r="L6" s="926"/>
      <c r="M6" s="926"/>
      <c r="N6" s="926"/>
      <c r="O6" s="926"/>
      <c r="P6" s="926"/>
      <c r="Q6" s="926"/>
    </row>
    <row r="7" spans="2:5" ht="7.5" customHeight="1">
      <c r="B7" s="754"/>
      <c r="C7" s="761"/>
      <c r="D7" s="759"/>
      <c r="E7" s="757"/>
    </row>
    <row r="8" spans="2:17" ht="40.5" customHeight="1">
      <c r="B8" s="754"/>
      <c r="C8" s="760" t="s">
        <v>403</v>
      </c>
      <c r="D8" s="759" t="s">
        <v>404</v>
      </c>
      <c r="E8" s="757"/>
      <c r="F8" s="927"/>
      <c r="G8" s="927"/>
      <c r="H8" s="927"/>
      <c r="I8" s="927"/>
      <c r="J8" s="927"/>
      <c r="K8" s="927"/>
      <c r="L8" s="927"/>
      <c r="M8" s="927"/>
      <c r="N8" s="927"/>
      <c r="O8" s="927"/>
      <c r="P8" s="927"/>
      <c r="Q8" s="927"/>
    </row>
    <row r="9" spans="2:5" ht="7.5" customHeight="1">
      <c r="B9" s="754"/>
      <c r="C9" s="758"/>
      <c r="D9" s="759"/>
      <c r="E9" s="757"/>
    </row>
    <row r="10" spans="2:15" ht="39.75" customHeight="1">
      <c r="B10" s="754"/>
      <c r="C10" s="760" t="s">
        <v>405</v>
      </c>
      <c r="D10" s="759" t="s">
        <v>278</v>
      </c>
      <c r="E10" s="757"/>
      <c r="F10" s="928"/>
      <c r="G10" s="929"/>
      <c r="H10" s="929"/>
      <c r="I10" s="929"/>
      <c r="J10" s="929"/>
      <c r="K10" s="929"/>
      <c r="L10" s="929"/>
      <c r="M10" s="929"/>
      <c r="N10" s="929"/>
      <c r="O10" s="929"/>
    </row>
    <row r="11" spans="2:5" ht="7.5" customHeight="1">
      <c r="B11" s="754"/>
      <c r="C11" s="758"/>
      <c r="D11" s="759"/>
      <c r="E11" s="757"/>
    </row>
    <row r="12" spans="2:20" ht="39.75" customHeight="1">
      <c r="B12" s="754"/>
      <c r="C12" s="760" t="s">
        <v>406</v>
      </c>
      <c r="D12" s="759" t="s">
        <v>407</v>
      </c>
      <c r="E12" s="757"/>
      <c r="F12" s="927"/>
      <c r="G12" s="927"/>
      <c r="H12" s="927"/>
      <c r="I12" s="927"/>
      <c r="J12" s="927"/>
      <c r="K12" s="927"/>
      <c r="L12" s="927"/>
      <c r="M12" s="927"/>
      <c r="N12" s="927"/>
      <c r="O12" s="927"/>
      <c r="P12" s="927"/>
      <c r="Q12" s="927"/>
      <c r="R12" s="927"/>
      <c r="S12" s="927"/>
      <c r="T12" s="927"/>
    </row>
    <row r="13" spans="2:5" ht="7.5" customHeight="1">
      <c r="B13" s="754"/>
      <c r="C13" s="758"/>
      <c r="D13" s="759"/>
      <c r="E13" s="757"/>
    </row>
    <row r="14" spans="2:22" ht="42" customHeight="1">
      <c r="B14" s="754"/>
      <c r="C14" s="760" t="s">
        <v>408</v>
      </c>
      <c r="D14" s="759" t="s">
        <v>409</v>
      </c>
      <c r="E14" s="757"/>
      <c r="F14" s="927"/>
      <c r="G14" s="927"/>
      <c r="H14" s="927"/>
      <c r="I14" s="927"/>
      <c r="J14" s="927"/>
      <c r="K14" s="927"/>
      <c r="L14" s="927"/>
      <c r="M14" s="927"/>
      <c r="N14" s="927"/>
      <c r="O14" s="927"/>
      <c r="P14" s="927"/>
      <c r="Q14" s="927"/>
      <c r="R14" s="927"/>
      <c r="S14" s="927"/>
      <c r="T14" s="927"/>
      <c r="U14" s="927"/>
      <c r="V14" s="927"/>
    </row>
    <row r="15" spans="2:5" ht="7.5" customHeight="1">
      <c r="B15" s="754"/>
      <c r="C15" s="758"/>
      <c r="D15" s="759"/>
      <c r="E15" s="757"/>
    </row>
    <row r="16" spans="2:22" ht="39" customHeight="1">
      <c r="B16" s="754"/>
      <c r="C16" s="760" t="s">
        <v>410</v>
      </c>
      <c r="D16" s="759" t="s">
        <v>411</v>
      </c>
      <c r="E16" s="757"/>
      <c r="F16" s="927"/>
      <c r="G16" s="927"/>
      <c r="H16" s="927"/>
      <c r="I16" s="927"/>
      <c r="J16" s="927"/>
      <c r="K16" s="927"/>
      <c r="L16" s="927"/>
      <c r="M16" s="927"/>
      <c r="N16" s="927"/>
      <c r="O16" s="927"/>
      <c r="P16" s="927"/>
      <c r="Q16" s="927"/>
      <c r="R16" s="927"/>
      <c r="S16" s="927"/>
      <c r="T16" s="927"/>
      <c r="U16" s="927"/>
      <c r="V16" s="927"/>
    </row>
    <row r="17" spans="2:5" ht="7.5" customHeight="1">
      <c r="B17" s="754"/>
      <c r="C17" s="758"/>
      <c r="D17" s="759"/>
      <c r="E17" s="757"/>
    </row>
    <row r="18" spans="2:14" ht="40.5" customHeight="1">
      <c r="B18" s="754"/>
      <c r="C18" s="760" t="s">
        <v>412</v>
      </c>
      <c r="D18" s="759" t="s">
        <v>413</v>
      </c>
      <c r="E18" s="757"/>
      <c r="F18" s="930"/>
      <c r="G18" s="930"/>
      <c r="H18" s="930"/>
      <c r="I18" s="930"/>
      <c r="J18" s="930"/>
      <c r="K18" s="930"/>
      <c r="L18" s="930"/>
      <c r="M18" s="930"/>
      <c r="N18" s="930"/>
    </row>
    <row r="19" spans="2:5" ht="7.5" customHeight="1">
      <c r="B19" s="754"/>
      <c r="C19" s="758"/>
      <c r="D19" s="759"/>
      <c r="E19" s="757"/>
    </row>
    <row r="20" spans="2:22" ht="30" customHeight="1">
      <c r="B20" s="754"/>
      <c r="C20" s="760" t="s">
        <v>414</v>
      </c>
      <c r="D20" s="759" t="s">
        <v>415</v>
      </c>
      <c r="E20" s="757"/>
      <c r="F20" s="931"/>
      <c r="G20" s="932"/>
      <c r="H20" s="932"/>
      <c r="I20" s="932"/>
      <c r="J20" s="932"/>
      <c r="K20" s="932"/>
      <c r="L20" s="932"/>
      <c r="M20" s="932"/>
      <c r="N20" s="932"/>
      <c r="O20" s="932"/>
      <c r="P20" s="932"/>
      <c r="Q20" s="932"/>
      <c r="R20" s="932"/>
      <c r="S20" s="932"/>
      <c r="T20" s="932"/>
      <c r="U20" s="932"/>
      <c r="V20" s="932"/>
    </row>
    <row r="21" spans="2:5" ht="7.5" customHeight="1">
      <c r="B21" s="754"/>
      <c r="C21" s="758"/>
      <c r="D21" s="758"/>
      <c r="E21" s="757"/>
    </row>
    <row r="22" spans="2:18" ht="39" customHeight="1">
      <c r="B22" s="754"/>
      <c r="C22" s="760" t="s">
        <v>416</v>
      </c>
      <c r="D22" s="759" t="s">
        <v>417</v>
      </c>
      <c r="E22" s="757"/>
      <c r="F22" s="933"/>
      <c r="G22" s="932"/>
      <c r="H22" s="932"/>
      <c r="I22" s="932"/>
      <c r="J22" s="932"/>
      <c r="K22" s="932"/>
      <c r="L22" s="932"/>
      <c r="M22" s="932"/>
      <c r="N22" s="932"/>
      <c r="O22" s="932"/>
      <c r="P22" s="932"/>
      <c r="Q22" s="932"/>
      <c r="R22" s="932"/>
    </row>
    <row r="23" spans="2:5" ht="7.5" customHeight="1">
      <c r="B23" s="754"/>
      <c r="C23" s="758"/>
      <c r="D23" s="759"/>
      <c r="E23" s="757"/>
    </row>
    <row r="24" spans="2:20" ht="40.5" customHeight="1">
      <c r="B24" s="754"/>
      <c r="C24" s="760" t="s">
        <v>418</v>
      </c>
      <c r="D24" s="759" t="s">
        <v>419</v>
      </c>
      <c r="E24" s="757"/>
      <c r="F24" s="933"/>
      <c r="G24" s="934"/>
      <c r="H24" s="934"/>
      <c r="I24" s="934"/>
      <c r="J24" s="934"/>
      <c r="K24" s="934"/>
      <c r="L24" s="934"/>
      <c r="M24" s="934"/>
      <c r="N24" s="934"/>
      <c r="O24" s="934"/>
      <c r="P24" s="934"/>
      <c r="Q24" s="934"/>
      <c r="R24" s="934"/>
      <c r="S24" s="934"/>
      <c r="T24" s="934"/>
    </row>
    <row r="25" spans="2:5" ht="8.25" customHeight="1">
      <c r="B25" s="754"/>
      <c r="C25" s="760"/>
      <c r="D25" s="759"/>
      <c r="E25" s="757"/>
    </row>
    <row r="26" spans="2:31" ht="28.5" customHeight="1">
      <c r="B26" s="754"/>
      <c r="C26" s="760" t="s">
        <v>420</v>
      </c>
      <c r="D26" s="759" t="s">
        <v>421</v>
      </c>
      <c r="E26" s="757"/>
      <c r="F26" s="935"/>
      <c r="G26" s="935"/>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row>
    <row r="27" spans="2:5" ht="5.25" customHeight="1">
      <c r="B27" s="754"/>
      <c r="C27" s="760"/>
      <c r="D27" s="759"/>
      <c r="E27" s="757"/>
    </row>
    <row r="28" spans="2:5" ht="40.5" customHeight="1">
      <c r="B28" s="754"/>
      <c r="C28" s="760" t="s">
        <v>422</v>
      </c>
      <c r="D28" s="759" t="s">
        <v>423</v>
      </c>
      <c r="E28" s="757"/>
    </row>
    <row r="29" spans="2:5" ht="7.5" customHeight="1">
      <c r="B29" s="754"/>
      <c r="C29" s="760"/>
      <c r="D29" s="759"/>
      <c r="E29" s="757"/>
    </row>
    <row r="30" spans="2:5" ht="38.25">
      <c r="B30" s="754"/>
      <c r="C30" s="760" t="s">
        <v>424</v>
      </c>
      <c r="D30" s="762" t="s">
        <v>462</v>
      </c>
      <c r="E30" s="757"/>
    </row>
    <row r="31" spans="2:5" ht="7.5" customHeight="1">
      <c r="B31" s="754"/>
      <c r="C31" s="763"/>
      <c r="D31" s="763"/>
      <c r="E31" s="757"/>
    </row>
    <row r="32" spans="2:29" ht="36" customHeight="1">
      <c r="B32" s="754"/>
      <c r="C32" s="760" t="s">
        <v>463</v>
      </c>
      <c r="D32" s="762" t="s">
        <v>464</v>
      </c>
      <c r="E32" s="757"/>
      <c r="F32" s="936"/>
      <c r="G32" s="936"/>
      <c r="H32" s="936"/>
      <c r="I32" s="936"/>
      <c r="J32" s="936"/>
      <c r="K32" s="936"/>
      <c r="L32" s="936"/>
      <c r="M32" s="936"/>
      <c r="N32" s="936"/>
      <c r="O32" s="936"/>
      <c r="P32" s="936"/>
      <c r="Q32" s="936"/>
      <c r="R32" s="936"/>
      <c r="S32" s="936"/>
      <c r="T32" s="936"/>
      <c r="U32" s="936"/>
      <c r="V32" s="936"/>
      <c r="W32" s="936"/>
      <c r="X32" s="936"/>
      <c r="Y32" s="936"/>
      <c r="Z32" s="936"/>
      <c r="AA32" s="936"/>
      <c r="AB32" s="936"/>
      <c r="AC32" s="936"/>
    </row>
    <row r="33" spans="2:5" ht="7.5" customHeight="1">
      <c r="B33" s="754"/>
      <c r="C33" s="763"/>
      <c r="D33" s="763"/>
      <c r="E33" s="757"/>
    </row>
    <row r="34" spans="2:6" ht="39" customHeight="1">
      <c r="B34" s="754"/>
      <c r="C34" s="760" t="s">
        <v>465</v>
      </c>
      <c r="D34" s="762" t="s">
        <v>466</v>
      </c>
      <c r="E34" s="757"/>
      <c r="F34" s="27"/>
    </row>
    <row r="35" spans="2:5" ht="6" customHeight="1">
      <c r="B35" s="754"/>
      <c r="C35" s="843"/>
      <c r="D35" s="763"/>
      <c r="E35" s="757"/>
    </row>
    <row r="36" spans="2:13" ht="38.25">
      <c r="B36" s="754"/>
      <c r="C36" s="842" t="s">
        <v>467</v>
      </c>
      <c r="D36" s="762" t="s">
        <v>468</v>
      </c>
      <c r="E36" s="757"/>
      <c r="F36" s="938"/>
      <c r="G36" s="938"/>
      <c r="H36" s="938"/>
      <c r="I36" s="938"/>
      <c r="J36" s="938"/>
      <c r="K36" s="938"/>
      <c r="L36" s="938"/>
      <c r="M36" s="938"/>
    </row>
    <row r="37" spans="2:5" ht="6" customHeight="1">
      <c r="B37" s="754"/>
      <c r="C37" s="843"/>
      <c r="D37" s="763"/>
      <c r="E37" s="757"/>
    </row>
    <row r="38" spans="2:13" ht="30" customHeight="1">
      <c r="B38" s="754"/>
      <c r="C38" s="842" t="s">
        <v>459</v>
      </c>
      <c r="D38" s="762" t="s">
        <v>172</v>
      </c>
      <c r="E38" s="757"/>
      <c r="F38" s="938"/>
      <c r="G38" s="938"/>
      <c r="H38" s="938"/>
      <c r="I38" s="938"/>
      <c r="J38" s="938"/>
      <c r="K38" s="938"/>
      <c r="L38" s="938"/>
      <c r="M38" s="938"/>
    </row>
    <row r="39" spans="2:5" ht="6" customHeight="1">
      <c r="B39" s="754"/>
      <c r="C39" s="843"/>
      <c r="D39" s="763"/>
      <c r="E39" s="757"/>
    </row>
    <row r="40" spans="2:13" ht="28.5" customHeight="1">
      <c r="B40" s="754"/>
      <c r="C40" s="842" t="s">
        <v>460</v>
      </c>
      <c r="D40" s="762" t="s">
        <v>461</v>
      </c>
      <c r="E40" s="757"/>
      <c r="F40" s="938"/>
      <c r="G40" s="938"/>
      <c r="H40" s="938"/>
      <c r="I40" s="938"/>
      <c r="J40" s="938"/>
      <c r="K40" s="938"/>
      <c r="L40" s="938"/>
      <c r="M40" s="938"/>
    </row>
    <row r="41" spans="2:13" ht="6" customHeight="1">
      <c r="B41" s="754"/>
      <c r="C41" s="842"/>
      <c r="D41" s="762"/>
      <c r="E41" s="757"/>
      <c r="F41" s="844"/>
      <c r="G41" s="844"/>
      <c r="H41" s="844"/>
      <c r="I41" s="844"/>
      <c r="J41" s="844"/>
      <c r="K41" s="844"/>
      <c r="L41" s="844"/>
      <c r="M41" s="844"/>
    </row>
    <row r="42" spans="2:13" ht="77.25" customHeight="1">
      <c r="B42" s="754"/>
      <c r="C42" s="937" t="s">
        <v>200</v>
      </c>
      <c r="D42" s="937"/>
      <c r="E42" s="757"/>
      <c r="F42" s="844"/>
      <c r="G42" s="844"/>
      <c r="H42" s="844"/>
      <c r="I42" s="844"/>
      <c r="J42" s="844"/>
      <c r="K42" s="844"/>
      <c r="L42" s="844"/>
      <c r="M42" s="844"/>
    </row>
    <row r="43" spans="2:5" ht="13.5" thickBot="1">
      <c r="B43" s="764"/>
      <c r="C43" s="765"/>
      <c r="D43" s="765"/>
      <c r="E43" s="766"/>
    </row>
  </sheetData>
  <mergeCells count="16">
    <mergeCell ref="C42:D42"/>
    <mergeCell ref="F38:M38"/>
    <mergeCell ref="F40:M40"/>
    <mergeCell ref="F36:M36"/>
    <mergeCell ref="F22:R22"/>
    <mergeCell ref="F24:T24"/>
    <mergeCell ref="F26:AE26"/>
    <mergeCell ref="F32:AC32"/>
    <mergeCell ref="F14:V14"/>
    <mergeCell ref="F16:V16"/>
    <mergeCell ref="F18:N18"/>
    <mergeCell ref="F20:V20"/>
    <mergeCell ref="F6:Q6"/>
    <mergeCell ref="F8:Q8"/>
    <mergeCell ref="F10:O10"/>
    <mergeCell ref="F12:T12"/>
  </mergeCells>
  <hyperlinks>
    <hyperlink ref="C16" location="'Table 6'!A1" display="Table 6"/>
    <hyperlink ref="C18" location="'Table 7'!A1" display="Table 7"/>
    <hyperlink ref="C20" location="'Table 8'!Print_Area" display="Table 8"/>
    <hyperlink ref="C6" location="'Table 1'!A1" display="Table 1"/>
    <hyperlink ref="C10" location="'Table 3'!A1" display="Table 3"/>
    <hyperlink ref="C12" location="'Table 4'!A1" display="Table 4"/>
    <hyperlink ref="C14" location="'Table 5'!A1" display="Table 5"/>
    <hyperlink ref="C8" location="'Table 2 '!Print_Area" display="Table 2"/>
    <hyperlink ref="C22" location="'Table 9'!A1" display="Table 9"/>
    <hyperlink ref="C24" location="'Table 10'!A1" display="Table 10"/>
    <hyperlink ref="C26" location="'Table 11'!A1" display="Table 11"/>
    <hyperlink ref="C28" location="'Table 12'!A1" display="Table 12"/>
    <hyperlink ref="C30" location="'Table 13'!A1" display="Table 13"/>
    <hyperlink ref="C32" location="'Table 14'!A1" display="Table 14"/>
    <hyperlink ref="C34" location="'Table 15'!A1" display="Table 15"/>
    <hyperlink ref="C36" location="Table_16!A1" display="Table 16"/>
    <hyperlink ref="C38" location="Table_17!Print_Area" display="Table 17"/>
    <hyperlink ref="C40" location="Table_18!Print_Area" display="Table 18"/>
  </hyperlinks>
  <printOptions/>
  <pageMargins left="0.75" right="0.75" top="0.83" bottom="1" header="0.5" footer="0.5"/>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M261"/>
  <sheetViews>
    <sheetView showGridLines="0" workbookViewId="0" topLeftCell="A1">
      <selection activeCell="B38" sqref="B38:C38"/>
    </sheetView>
  </sheetViews>
  <sheetFormatPr defaultColWidth="9.140625" defaultRowHeight="12.75"/>
  <cols>
    <col min="1" max="2" width="4.421875" style="34" customWidth="1"/>
    <col min="3" max="3" width="13.140625" style="34" customWidth="1"/>
    <col min="4" max="4" width="7.28125" style="34" customWidth="1"/>
    <col min="5" max="6" width="8.57421875" style="34" bestFit="1" customWidth="1"/>
    <col min="7" max="8" width="7.57421875" style="34" customWidth="1"/>
    <col min="9" max="9" width="7.28125" style="34" customWidth="1"/>
    <col min="10" max="10" width="8.7109375" style="34" customWidth="1"/>
    <col min="11" max="11" width="9.140625" style="34" customWidth="1"/>
    <col min="12" max="12" width="7.7109375" style="122" customWidth="1"/>
    <col min="13" max="13" width="8.00390625" style="34" customWidth="1"/>
    <col min="14" max="16384" width="9.140625" style="34" customWidth="1"/>
  </cols>
  <sheetData>
    <row r="1" spans="1:13" s="2" customFormat="1" ht="25.5" customHeight="1">
      <c r="A1" s="933" t="s">
        <v>253</v>
      </c>
      <c r="B1" s="932"/>
      <c r="C1" s="932"/>
      <c r="D1" s="932"/>
      <c r="E1" s="932"/>
      <c r="F1" s="932"/>
      <c r="G1" s="932"/>
      <c r="H1" s="932"/>
      <c r="I1" s="932"/>
      <c r="J1" s="932"/>
      <c r="K1" s="932"/>
      <c r="L1" s="932"/>
      <c r="M1" s="932"/>
    </row>
    <row r="2" spans="1:12" s="2" customFormat="1" ht="12.75" customHeight="1">
      <c r="A2" s="977" t="s">
        <v>235</v>
      </c>
      <c r="B2" s="978"/>
      <c r="C2" s="978"/>
      <c r="D2" s="103"/>
      <c r="L2" s="104"/>
    </row>
    <row r="3" spans="1:12" s="2" customFormat="1" ht="12.75" customHeight="1">
      <c r="A3" s="977" t="s">
        <v>3</v>
      </c>
      <c r="B3" s="978"/>
      <c r="C3" s="978"/>
      <c r="D3" s="103"/>
      <c r="L3" s="104"/>
    </row>
    <row r="4" spans="1:13" ht="11.25" customHeight="1">
      <c r="A4" s="105"/>
      <c r="B4" s="105"/>
      <c r="C4" s="106"/>
      <c r="D4" s="105"/>
      <c r="E4" s="105"/>
      <c r="F4" s="105"/>
      <c r="G4" s="105"/>
      <c r="H4" s="105"/>
      <c r="I4" s="105"/>
      <c r="J4" s="105"/>
      <c r="K4" s="105"/>
      <c r="L4" s="894" t="s">
        <v>81</v>
      </c>
      <c r="M4" s="910"/>
    </row>
    <row r="5" spans="1:13" ht="34.5" customHeight="1">
      <c r="A5" s="105"/>
      <c r="B5" s="105"/>
      <c r="C5" s="105"/>
      <c r="D5" s="111" t="s">
        <v>254</v>
      </c>
      <c r="E5" s="111" t="s">
        <v>112</v>
      </c>
      <c r="F5" s="111" t="s">
        <v>113</v>
      </c>
      <c r="G5" s="111" t="s">
        <v>114</v>
      </c>
      <c r="H5" s="111" t="s">
        <v>115</v>
      </c>
      <c r="I5" s="111" t="s">
        <v>116</v>
      </c>
      <c r="J5" s="112" t="s">
        <v>255</v>
      </c>
      <c r="K5" s="112" t="s">
        <v>256</v>
      </c>
      <c r="L5" s="158" t="s">
        <v>257</v>
      </c>
      <c r="M5" s="159" t="s">
        <v>259</v>
      </c>
    </row>
    <row r="6" spans="4:13" ht="6" customHeight="1">
      <c r="D6" s="114"/>
      <c r="E6" s="114"/>
      <c r="F6" s="114"/>
      <c r="G6" s="114"/>
      <c r="H6" s="114"/>
      <c r="I6" s="114"/>
      <c r="J6" s="114"/>
      <c r="K6" s="114"/>
      <c r="L6" s="115"/>
      <c r="M6" s="116"/>
    </row>
    <row r="7" spans="1:13" ht="10.5" customHeight="1">
      <c r="A7" s="878" t="s">
        <v>52</v>
      </c>
      <c r="B7" s="890"/>
      <c r="C7" s="890"/>
      <c r="D7" s="114"/>
      <c r="E7" s="114"/>
      <c r="F7" s="114"/>
      <c r="G7" s="114"/>
      <c r="H7" s="114"/>
      <c r="I7" s="114"/>
      <c r="J7" s="114"/>
      <c r="K7" s="114"/>
      <c r="L7" s="117"/>
      <c r="M7" s="116"/>
    </row>
    <row r="8" spans="1:13" ht="10.5" customHeight="1">
      <c r="A8" s="878" t="s">
        <v>90</v>
      </c>
      <c r="B8" s="890"/>
      <c r="D8" s="114"/>
      <c r="E8" s="114"/>
      <c r="F8" s="114"/>
      <c r="G8" s="114"/>
      <c r="H8" s="114"/>
      <c r="I8" s="114"/>
      <c r="J8" s="114"/>
      <c r="K8" s="114"/>
      <c r="L8" s="117"/>
      <c r="M8" s="116"/>
    </row>
    <row r="9" spans="1:13" ht="10.5" customHeight="1">
      <c r="A9" s="114"/>
      <c r="B9" s="975" t="s">
        <v>91</v>
      </c>
      <c r="C9" s="890"/>
      <c r="D9" s="625">
        <v>0.8</v>
      </c>
      <c r="E9" s="625">
        <v>0.3</v>
      </c>
      <c r="F9" s="625" t="s">
        <v>40</v>
      </c>
      <c r="G9" s="625" t="s">
        <v>40</v>
      </c>
      <c r="H9" s="625" t="s">
        <v>40</v>
      </c>
      <c r="I9" s="625" t="s">
        <v>40</v>
      </c>
      <c r="J9" s="632" t="s">
        <v>40</v>
      </c>
      <c r="K9" s="632" t="s">
        <v>40</v>
      </c>
      <c r="L9" s="625">
        <v>1.2</v>
      </c>
      <c r="M9" s="160">
        <v>23800</v>
      </c>
    </row>
    <row r="10" spans="2:13" ht="10.5" customHeight="1">
      <c r="B10" s="975" t="s">
        <v>92</v>
      </c>
      <c r="C10" s="890"/>
      <c r="D10" s="625">
        <v>1</v>
      </c>
      <c r="E10" s="625">
        <v>1.6</v>
      </c>
      <c r="F10" s="625">
        <v>0.8</v>
      </c>
      <c r="G10" s="625">
        <v>0.3</v>
      </c>
      <c r="H10" s="625">
        <v>0.1</v>
      </c>
      <c r="I10" s="625" t="s">
        <v>40</v>
      </c>
      <c r="J10" s="632" t="s">
        <v>40</v>
      </c>
      <c r="K10" s="632">
        <v>0.1</v>
      </c>
      <c r="L10" s="625">
        <v>3.7</v>
      </c>
      <c r="M10" s="160">
        <v>28100</v>
      </c>
    </row>
    <row r="11" spans="2:13" ht="10.5" customHeight="1">
      <c r="B11" s="975" t="s">
        <v>93</v>
      </c>
      <c r="C11" s="890"/>
      <c r="D11" s="625">
        <v>0.3</v>
      </c>
      <c r="E11" s="625">
        <v>0.8</v>
      </c>
      <c r="F11" s="625">
        <v>1.1</v>
      </c>
      <c r="G11" s="625">
        <v>0.9</v>
      </c>
      <c r="H11" s="625">
        <v>0.2</v>
      </c>
      <c r="I11" s="625">
        <v>0.1</v>
      </c>
      <c r="J11" s="632" t="s">
        <v>40</v>
      </c>
      <c r="K11" s="632" t="s">
        <v>40</v>
      </c>
      <c r="L11" s="625">
        <v>3.5</v>
      </c>
      <c r="M11" s="160">
        <v>32500</v>
      </c>
    </row>
    <row r="12" spans="2:13" ht="10.5" customHeight="1">
      <c r="B12" s="975" t="s">
        <v>94</v>
      </c>
      <c r="C12" s="890"/>
      <c r="D12" s="625">
        <v>0.2</v>
      </c>
      <c r="E12" s="625">
        <v>0.4</v>
      </c>
      <c r="F12" s="625">
        <v>0.7</v>
      </c>
      <c r="G12" s="625">
        <v>1</v>
      </c>
      <c r="H12" s="625">
        <v>0.3</v>
      </c>
      <c r="I12" s="625">
        <v>0.1</v>
      </c>
      <c r="J12" s="632" t="s">
        <v>40</v>
      </c>
      <c r="K12" s="632" t="s">
        <v>40</v>
      </c>
      <c r="L12" s="625">
        <v>2.7</v>
      </c>
      <c r="M12" s="160">
        <v>34600</v>
      </c>
    </row>
    <row r="13" spans="2:13" ht="10.5" customHeight="1">
      <c r="B13" s="975" t="s">
        <v>95</v>
      </c>
      <c r="C13" s="890"/>
      <c r="D13" s="625">
        <v>0.1</v>
      </c>
      <c r="E13" s="625">
        <v>0.2</v>
      </c>
      <c r="F13" s="625">
        <v>0.5</v>
      </c>
      <c r="G13" s="625">
        <v>0.8</v>
      </c>
      <c r="H13" s="625">
        <v>0.2</v>
      </c>
      <c r="I13" s="625">
        <v>0.1</v>
      </c>
      <c r="J13" s="632" t="s">
        <v>40</v>
      </c>
      <c r="K13" s="632" t="s">
        <v>40</v>
      </c>
      <c r="L13" s="625">
        <v>2</v>
      </c>
      <c r="M13" s="160">
        <v>35200</v>
      </c>
    </row>
    <row r="14" spans="2:13" ht="10.5" customHeight="1">
      <c r="B14" s="975" t="s">
        <v>96</v>
      </c>
      <c r="C14" s="890"/>
      <c r="D14" s="625">
        <v>0.1</v>
      </c>
      <c r="E14" s="625">
        <v>0.1</v>
      </c>
      <c r="F14" s="625">
        <v>0.3</v>
      </c>
      <c r="G14" s="625">
        <v>0.7</v>
      </c>
      <c r="H14" s="625">
        <v>0.2</v>
      </c>
      <c r="I14" s="625">
        <v>0.1</v>
      </c>
      <c r="J14" s="632" t="s">
        <v>40</v>
      </c>
      <c r="K14" s="632" t="s">
        <v>40</v>
      </c>
      <c r="L14" s="625">
        <v>1.6</v>
      </c>
      <c r="M14" s="160">
        <v>36100</v>
      </c>
    </row>
    <row r="15" spans="2:13" ht="10.5" customHeight="1">
      <c r="B15" s="975" t="s">
        <v>97</v>
      </c>
      <c r="C15" s="890"/>
      <c r="D15" s="625" t="s">
        <v>40</v>
      </c>
      <c r="E15" s="625">
        <v>0.1</v>
      </c>
      <c r="F15" s="625">
        <v>0.2</v>
      </c>
      <c r="G15" s="625">
        <v>0.6</v>
      </c>
      <c r="H15" s="625">
        <v>0.2</v>
      </c>
      <c r="I15" s="625" t="s">
        <v>40</v>
      </c>
      <c r="J15" s="632" t="s">
        <v>40</v>
      </c>
      <c r="K15" s="632" t="s">
        <v>40</v>
      </c>
      <c r="L15" s="625">
        <v>1.1</v>
      </c>
      <c r="M15" s="160">
        <v>36800</v>
      </c>
    </row>
    <row r="16" spans="2:13" ht="10.5" customHeight="1">
      <c r="B16" s="975" t="s">
        <v>98</v>
      </c>
      <c r="C16" s="890"/>
      <c r="D16" s="625" t="s">
        <v>40</v>
      </c>
      <c r="E16" s="625" t="s">
        <v>40</v>
      </c>
      <c r="F16" s="625">
        <v>0.2</v>
      </c>
      <c r="G16" s="625">
        <v>0.5</v>
      </c>
      <c r="H16" s="625">
        <v>0.2</v>
      </c>
      <c r="I16" s="625" t="s">
        <v>40</v>
      </c>
      <c r="J16" s="632" t="s">
        <v>40</v>
      </c>
      <c r="K16" s="632" t="s">
        <v>40</v>
      </c>
      <c r="L16" s="625">
        <v>1</v>
      </c>
      <c r="M16" s="160">
        <v>37700</v>
      </c>
    </row>
    <row r="17" spans="2:13" ht="10.5" customHeight="1">
      <c r="B17" s="975" t="s">
        <v>99</v>
      </c>
      <c r="C17" s="890"/>
      <c r="D17" s="625" t="s">
        <v>40</v>
      </c>
      <c r="E17" s="625" t="s">
        <v>40</v>
      </c>
      <c r="F17" s="625" t="s">
        <v>40</v>
      </c>
      <c r="G17" s="625">
        <v>0.1</v>
      </c>
      <c r="H17" s="625" t="s">
        <v>40</v>
      </c>
      <c r="I17" s="625" t="s">
        <v>40</v>
      </c>
      <c r="J17" s="632" t="s">
        <v>40</v>
      </c>
      <c r="K17" s="632" t="s">
        <v>40</v>
      </c>
      <c r="L17" s="625">
        <v>0.2</v>
      </c>
      <c r="M17" s="160">
        <v>37900</v>
      </c>
    </row>
    <row r="18" spans="2:13" s="122" customFormat="1" ht="12.75" customHeight="1">
      <c r="B18" s="975" t="s">
        <v>260</v>
      </c>
      <c r="C18" s="890"/>
      <c r="D18" s="625">
        <v>2.5</v>
      </c>
      <c r="E18" s="625">
        <v>3.5</v>
      </c>
      <c r="F18" s="625">
        <v>3.7</v>
      </c>
      <c r="G18" s="625">
        <v>4.9</v>
      </c>
      <c r="H18" s="625">
        <v>1.4</v>
      </c>
      <c r="I18" s="625">
        <v>0.4</v>
      </c>
      <c r="J18" s="632">
        <v>0.1</v>
      </c>
      <c r="K18" s="632">
        <v>0.3</v>
      </c>
      <c r="L18" s="625">
        <v>16.8</v>
      </c>
      <c r="M18" s="160">
        <v>32500</v>
      </c>
    </row>
    <row r="19" spans="2:13" s="122" customFormat="1" ht="3.75" customHeight="1">
      <c r="B19" s="123"/>
      <c r="C19" s="110"/>
      <c r="D19" s="649"/>
      <c r="E19" s="649"/>
      <c r="F19" s="649"/>
      <c r="G19" s="649"/>
      <c r="H19" s="649"/>
      <c r="I19" s="649"/>
      <c r="J19" s="650"/>
      <c r="K19" s="650"/>
      <c r="L19" s="625"/>
      <c r="M19" s="161"/>
    </row>
    <row r="20" spans="1:13" ht="10.5" customHeight="1">
      <c r="A20" s="878" t="s">
        <v>100</v>
      </c>
      <c r="B20" s="890"/>
      <c r="C20" s="125"/>
      <c r="D20" s="625"/>
      <c r="E20" s="625"/>
      <c r="F20" s="625"/>
      <c r="G20" s="625"/>
      <c r="H20" s="625"/>
      <c r="I20" s="625"/>
      <c r="J20" s="632"/>
      <c r="K20" s="632"/>
      <c r="L20" s="651"/>
      <c r="M20" s="162"/>
    </row>
    <row r="21" spans="2:13" ht="10.5" customHeight="1">
      <c r="B21" s="975" t="s">
        <v>91</v>
      </c>
      <c r="C21" s="890"/>
      <c r="D21" s="625">
        <v>7.2</v>
      </c>
      <c r="E21" s="625">
        <v>3.7</v>
      </c>
      <c r="F21" s="625">
        <v>0.2</v>
      </c>
      <c r="G21" s="625" t="s">
        <v>40</v>
      </c>
      <c r="H21" s="625" t="s">
        <v>40</v>
      </c>
      <c r="I21" s="625" t="s">
        <v>40</v>
      </c>
      <c r="J21" s="632" t="s">
        <v>40</v>
      </c>
      <c r="K21" s="632">
        <v>0.2</v>
      </c>
      <c r="L21" s="625">
        <v>11.3</v>
      </c>
      <c r="M21" s="160">
        <v>23900</v>
      </c>
    </row>
    <row r="22" spans="2:13" ht="10.5" customHeight="1">
      <c r="B22" s="975" t="s">
        <v>92</v>
      </c>
      <c r="C22" s="890"/>
      <c r="D22" s="625">
        <v>4.9</v>
      </c>
      <c r="E22" s="625">
        <v>12</v>
      </c>
      <c r="F22" s="625">
        <v>7</v>
      </c>
      <c r="G22" s="625">
        <v>2.4</v>
      </c>
      <c r="H22" s="625">
        <v>0.4</v>
      </c>
      <c r="I22" s="625">
        <v>0.1</v>
      </c>
      <c r="J22" s="632" t="s">
        <v>40</v>
      </c>
      <c r="K22" s="632">
        <v>0.4</v>
      </c>
      <c r="L22" s="625">
        <v>27.1</v>
      </c>
      <c r="M22" s="160">
        <v>28900</v>
      </c>
    </row>
    <row r="23" spans="2:13" ht="10.5" customHeight="1">
      <c r="B23" s="975" t="s">
        <v>93</v>
      </c>
      <c r="C23" s="890"/>
      <c r="D23" s="625">
        <v>1.2</v>
      </c>
      <c r="E23" s="625">
        <v>3.1</v>
      </c>
      <c r="F23" s="625">
        <v>6.3</v>
      </c>
      <c r="G23" s="625">
        <v>6.4</v>
      </c>
      <c r="H23" s="625">
        <v>1.4</v>
      </c>
      <c r="I23" s="625">
        <v>0.4</v>
      </c>
      <c r="J23" s="632">
        <v>0.1</v>
      </c>
      <c r="K23" s="632">
        <v>0.2</v>
      </c>
      <c r="L23" s="625">
        <v>19.1</v>
      </c>
      <c r="M23" s="160">
        <v>33800</v>
      </c>
    </row>
    <row r="24" spans="2:13" ht="10.5" customHeight="1">
      <c r="B24" s="975" t="s">
        <v>94</v>
      </c>
      <c r="C24" s="890"/>
      <c r="D24" s="625">
        <v>0.8</v>
      </c>
      <c r="E24" s="625">
        <v>1.3</v>
      </c>
      <c r="F24" s="625">
        <v>2.8</v>
      </c>
      <c r="G24" s="625">
        <v>5.2</v>
      </c>
      <c r="H24" s="625">
        <v>1.3</v>
      </c>
      <c r="I24" s="625">
        <v>0.4</v>
      </c>
      <c r="J24" s="632">
        <v>0.1</v>
      </c>
      <c r="K24" s="632">
        <v>0.2</v>
      </c>
      <c r="L24" s="625">
        <v>12</v>
      </c>
      <c r="M24" s="160">
        <v>35000</v>
      </c>
    </row>
    <row r="25" spans="2:13" ht="10.5" customHeight="1">
      <c r="B25" s="975" t="s">
        <v>95</v>
      </c>
      <c r="C25" s="890"/>
      <c r="D25" s="625">
        <v>0.8</v>
      </c>
      <c r="E25" s="625">
        <v>1.5</v>
      </c>
      <c r="F25" s="625">
        <v>2.4</v>
      </c>
      <c r="G25" s="625">
        <v>4.3</v>
      </c>
      <c r="H25" s="625">
        <v>1.2</v>
      </c>
      <c r="I25" s="625">
        <v>0.3</v>
      </c>
      <c r="J25" s="632">
        <v>0.1</v>
      </c>
      <c r="K25" s="632">
        <v>0.2</v>
      </c>
      <c r="L25" s="625">
        <v>10.7</v>
      </c>
      <c r="M25" s="160">
        <v>34500</v>
      </c>
    </row>
    <row r="26" spans="2:13" ht="10.5" customHeight="1">
      <c r="B26" s="975" t="s">
        <v>96</v>
      </c>
      <c r="C26" s="890"/>
      <c r="D26" s="625">
        <v>0.5</v>
      </c>
      <c r="E26" s="625">
        <v>1.2</v>
      </c>
      <c r="F26" s="625">
        <v>2.3</v>
      </c>
      <c r="G26" s="625">
        <v>4.5</v>
      </c>
      <c r="H26" s="625">
        <v>1.3</v>
      </c>
      <c r="I26" s="625">
        <v>0.3</v>
      </c>
      <c r="J26" s="632">
        <v>0.1</v>
      </c>
      <c r="K26" s="632">
        <v>0.2</v>
      </c>
      <c r="L26" s="625">
        <v>10.2</v>
      </c>
      <c r="M26" s="160">
        <v>35300</v>
      </c>
    </row>
    <row r="27" spans="2:13" ht="10.5" customHeight="1">
      <c r="B27" s="975" t="s">
        <v>97</v>
      </c>
      <c r="C27" s="890"/>
      <c r="D27" s="625">
        <v>0.2</v>
      </c>
      <c r="E27" s="625">
        <v>0.5</v>
      </c>
      <c r="F27" s="625">
        <v>1.6</v>
      </c>
      <c r="G27" s="625">
        <v>5.4</v>
      </c>
      <c r="H27" s="625">
        <v>1.6</v>
      </c>
      <c r="I27" s="625">
        <v>0.4</v>
      </c>
      <c r="J27" s="632">
        <v>0.1</v>
      </c>
      <c r="K27" s="632">
        <v>0.1</v>
      </c>
      <c r="L27" s="625">
        <v>10</v>
      </c>
      <c r="M27" s="160">
        <v>36900</v>
      </c>
    </row>
    <row r="28" spans="2:13" ht="10.5" customHeight="1">
      <c r="B28" s="975" t="s">
        <v>98</v>
      </c>
      <c r="C28" s="890"/>
      <c r="D28" s="625">
        <v>0.1</v>
      </c>
      <c r="E28" s="625">
        <v>0.2</v>
      </c>
      <c r="F28" s="625">
        <v>0.9</v>
      </c>
      <c r="G28" s="625">
        <v>5.4</v>
      </c>
      <c r="H28" s="625">
        <v>1.6</v>
      </c>
      <c r="I28" s="625">
        <v>0.4</v>
      </c>
      <c r="J28" s="632">
        <v>0.1</v>
      </c>
      <c r="K28" s="632">
        <v>0.1</v>
      </c>
      <c r="L28" s="625">
        <v>8.8</v>
      </c>
      <c r="M28" s="160">
        <v>37900</v>
      </c>
    </row>
    <row r="29" spans="2:13" ht="10.5" customHeight="1">
      <c r="B29" s="975" t="s">
        <v>99</v>
      </c>
      <c r="C29" s="890"/>
      <c r="D29" s="625" t="s">
        <v>40</v>
      </c>
      <c r="E29" s="625" t="s">
        <v>40</v>
      </c>
      <c r="F29" s="625">
        <v>0.2</v>
      </c>
      <c r="G29" s="625">
        <v>0.8</v>
      </c>
      <c r="H29" s="625">
        <v>0.3</v>
      </c>
      <c r="I29" s="625">
        <v>0.1</v>
      </c>
      <c r="J29" s="632" t="s">
        <v>40</v>
      </c>
      <c r="K29" s="632">
        <v>0.1</v>
      </c>
      <c r="L29" s="625">
        <v>1.5</v>
      </c>
      <c r="M29" s="160">
        <v>38300</v>
      </c>
    </row>
    <row r="30" spans="2:13" s="122" customFormat="1" ht="12.75" customHeight="1">
      <c r="B30" s="975" t="s">
        <v>260</v>
      </c>
      <c r="C30" s="890"/>
      <c r="D30" s="625">
        <v>15.5</v>
      </c>
      <c r="E30" s="625">
        <v>23.5</v>
      </c>
      <c r="F30" s="625">
        <v>23.6</v>
      </c>
      <c r="G30" s="625">
        <v>34.4</v>
      </c>
      <c r="H30" s="625">
        <v>9.1</v>
      </c>
      <c r="I30" s="625">
        <v>2.6</v>
      </c>
      <c r="J30" s="632">
        <v>0.5</v>
      </c>
      <c r="K30" s="632">
        <v>1.7</v>
      </c>
      <c r="L30" s="625">
        <v>110.8</v>
      </c>
      <c r="M30" s="160">
        <v>32600</v>
      </c>
    </row>
    <row r="31" spans="2:13" s="122" customFormat="1" ht="3.75" customHeight="1">
      <c r="B31" s="123"/>
      <c r="C31" s="110"/>
      <c r="D31" s="649"/>
      <c r="E31" s="649"/>
      <c r="F31" s="649"/>
      <c r="G31" s="649"/>
      <c r="H31" s="649"/>
      <c r="I31" s="649"/>
      <c r="J31" s="650"/>
      <c r="K31" s="650"/>
      <c r="L31" s="625"/>
      <c r="M31" s="161"/>
    </row>
    <row r="32" spans="1:13" ht="12.75" customHeight="1">
      <c r="A32" s="878" t="s">
        <v>261</v>
      </c>
      <c r="B32" s="940"/>
      <c r="C32" s="940"/>
      <c r="D32" s="625"/>
      <c r="E32" s="625"/>
      <c r="F32" s="625"/>
      <c r="G32" s="625"/>
      <c r="H32" s="625"/>
      <c r="I32" s="625"/>
      <c r="J32" s="632"/>
      <c r="K32" s="632"/>
      <c r="L32" s="651"/>
      <c r="M32" s="162"/>
    </row>
    <row r="33" spans="2:13" ht="10.5" customHeight="1">
      <c r="B33" s="975" t="s">
        <v>91</v>
      </c>
      <c r="C33" s="890"/>
      <c r="D33" s="625">
        <v>8</v>
      </c>
      <c r="E33" s="625">
        <v>4</v>
      </c>
      <c r="F33" s="625">
        <v>0.2</v>
      </c>
      <c r="G33" s="625" t="s">
        <v>40</v>
      </c>
      <c r="H33" s="625" t="s">
        <v>40</v>
      </c>
      <c r="I33" s="625" t="s">
        <v>40</v>
      </c>
      <c r="J33" s="632" t="s">
        <v>40</v>
      </c>
      <c r="K33" s="632">
        <v>0.3</v>
      </c>
      <c r="L33" s="625">
        <v>12.5</v>
      </c>
      <c r="M33" s="160">
        <v>23900</v>
      </c>
    </row>
    <row r="34" spans="2:13" ht="10.5" customHeight="1">
      <c r="B34" s="975" t="s">
        <v>92</v>
      </c>
      <c r="C34" s="890"/>
      <c r="D34" s="625">
        <v>5.8</v>
      </c>
      <c r="E34" s="625">
        <v>13.6</v>
      </c>
      <c r="F34" s="625">
        <v>7.7</v>
      </c>
      <c r="G34" s="625">
        <v>2.6</v>
      </c>
      <c r="H34" s="625">
        <v>0.5</v>
      </c>
      <c r="I34" s="625">
        <v>0.1</v>
      </c>
      <c r="J34" s="632" t="s">
        <v>40</v>
      </c>
      <c r="K34" s="632">
        <v>0.5</v>
      </c>
      <c r="L34" s="625">
        <v>30.8</v>
      </c>
      <c r="M34" s="160">
        <v>28800</v>
      </c>
    </row>
    <row r="35" spans="2:13" ht="10.5" customHeight="1">
      <c r="B35" s="975" t="s">
        <v>93</v>
      </c>
      <c r="C35" s="890"/>
      <c r="D35" s="625">
        <v>1.5</v>
      </c>
      <c r="E35" s="625">
        <v>4</v>
      </c>
      <c r="F35" s="625">
        <v>7.4</v>
      </c>
      <c r="G35" s="625">
        <v>7.4</v>
      </c>
      <c r="H35" s="625">
        <v>1.6</v>
      </c>
      <c r="I35" s="625">
        <v>0.5</v>
      </c>
      <c r="J35" s="632">
        <v>0.1</v>
      </c>
      <c r="K35" s="632">
        <v>0.3</v>
      </c>
      <c r="L35" s="625">
        <v>22.6</v>
      </c>
      <c r="M35" s="160">
        <v>33600</v>
      </c>
    </row>
    <row r="36" spans="2:13" ht="10.5" customHeight="1">
      <c r="B36" s="975" t="s">
        <v>94</v>
      </c>
      <c r="C36" s="890"/>
      <c r="D36" s="625">
        <v>0.9</v>
      </c>
      <c r="E36" s="625">
        <v>1.7</v>
      </c>
      <c r="F36" s="625">
        <v>3.5</v>
      </c>
      <c r="G36" s="625">
        <v>6.1</v>
      </c>
      <c r="H36" s="625">
        <v>1.6</v>
      </c>
      <c r="I36" s="625">
        <v>0.5</v>
      </c>
      <c r="J36" s="632">
        <v>0.1</v>
      </c>
      <c r="K36" s="632">
        <v>0.2</v>
      </c>
      <c r="L36" s="625">
        <v>14.7</v>
      </c>
      <c r="M36" s="160">
        <v>35000</v>
      </c>
    </row>
    <row r="37" spans="2:13" ht="10.5" customHeight="1">
      <c r="B37" s="975" t="s">
        <v>95</v>
      </c>
      <c r="C37" s="890"/>
      <c r="D37" s="625">
        <v>0.9</v>
      </c>
      <c r="E37" s="625">
        <v>1.7</v>
      </c>
      <c r="F37" s="625">
        <v>2.8</v>
      </c>
      <c r="G37" s="625">
        <v>5.1</v>
      </c>
      <c r="H37" s="625">
        <v>1.4</v>
      </c>
      <c r="I37" s="625">
        <v>0.4</v>
      </c>
      <c r="J37" s="632">
        <v>0.1</v>
      </c>
      <c r="K37" s="632">
        <v>0.2</v>
      </c>
      <c r="L37" s="625">
        <v>12.7</v>
      </c>
      <c r="M37" s="160">
        <v>34600</v>
      </c>
    </row>
    <row r="38" spans="2:13" ht="10.5" customHeight="1">
      <c r="B38" s="975" t="s">
        <v>96</v>
      </c>
      <c r="C38" s="890"/>
      <c r="D38" s="625">
        <v>0.6</v>
      </c>
      <c r="E38" s="625">
        <v>1.3</v>
      </c>
      <c r="F38" s="625">
        <v>2.6</v>
      </c>
      <c r="G38" s="625">
        <v>5.2</v>
      </c>
      <c r="H38" s="625">
        <v>1.5</v>
      </c>
      <c r="I38" s="625">
        <v>0.4</v>
      </c>
      <c r="J38" s="632">
        <v>0.1</v>
      </c>
      <c r="K38" s="632">
        <v>0.2</v>
      </c>
      <c r="L38" s="625">
        <v>11.8</v>
      </c>
      <c r="M38" s="160">
        <v>35400</v>
      </c>
    </row>
    <row r="39" spans="2:13" ht="10.5" customHeight="1">
      <c r="B39" s="975" t="s">
        <v>97</v>
      </c>
      <c r="C39" s="890"/>
      <c r="D39" s="625">
        <v>0.2</v>
      </c>
      <c r="E39" s="625">
        <v>0.6</v>
      </c>
      <c r="F39" s="625">
        <v>1.8</v>
      </c>
      <c r="G39" s="625">
        <v>6</v>
      </c>
      <c r="H39" s="625">
        <v>1.8</v>
      </c>
      <c r="I39" s="625">
        <v>0.5</v>
      </c>
      <c r="J39" s="632">
        <v>0.1</v>
      </c>
      <c r="K39" s="632">
        <v>0.2</v>
      </c>
      <c r="L39" s="625">
        <v>11.1</v>
      </c>
      <c r="M39" s="160">
        <v>36900</v>
      </c>
    </row>
    <row r="40" spans="2:13" ht="10.5" customHeight="1">
      <c r="B40" s="975" t="s">
        <v>98</v>
      </c>
      <c r="C40" s="890"/>
      <c r="D40" s="625">
        <v>0.1</v>
      </c>
      <c r="E40" s="625">
        <v>0.2</v>
      </c>
      <c r="F40" s="625">
        <v>1.1</v>
      </c>
      <c r="G40" s="625">
        <v>6</v>
      </c>
      <c r="H40" s="625">
        <v>1.8</v>
      </c>
      <c r="I40" s="625">
        <v>0.5</v>
      </c>
      <c r="J40" s="632">
        <v>0.1</v>
      </c>
      <c r="K40" s="632">
        <v>0.2</v>
      </c>
      <c r="L40" s="625">
        <v>9.8</v>
      </c>
      <c r="M40" s="160">
        <v>37900</v>
      </c>
    </row>
    <row r="41" spans="2:13" ht="10.5" customHeight="1">
      <c r="B41" s="975" t="s">
        <v>99</v>
      </c>
      <c r="C41" s="890"/>
      <c r="D41" s="625" t="s">
        <v>40</v>
      </c>
      <c r="E41" s="625" t="s">
        <v>40</v>
      </c>
      <c r="F41" s="625">
        <v>0.2</v>
      </c>
      <c r="G41" s="625">
        <v>0.9</v>
      </c>
      <c r="H41" s="625">
        <v>0.3</v>
      </c>
      <c r="I41" s="625">
        <v>0.1</v>
      </c>
      <c r="J41" s="632" t="s">
        <v>40</v>
      </c>
      <c r="K41" s="632">
        <v>0.1</v>
      </c>
      <c r="L41" s="625">
        <v>1.7</v>
      </c>
      <c r="M41" s="160">
        <v>38300</v>
      </c>
    </row>
    <row r="42" spans="2:13" s="122" customFormat="1" ht="12.75" customHeight="1">
      <c r="B42" s="975" t="s">
        <v>260</v>
      </c>
      <c r="C42" s="890"/>
      <c r="D42" s="625">
        <v>18</v>
      </c>
      <c r="E42" s="625">
        <v>27</v>
      </c>
      <c r="F42" s="625">
        <v>27.3</v>
      </c>
      <c r="G42" s="625">
        <v>39.3</v>
      </c>
      <c r="H42" s="625">
        <v>10.5</v>
      </c>
      <c r="I42" s="625">
        <v>3</v>
      </c>
      <c r="J42" s="632">
        <v>0.6</v>
      </c>
      <c r="K42" s="632">
        <v>2</v>
      </c>
      <c r="L42" s="625">
        <v>127.6</v>
      </c>
      <c r="M42" s="160">
        <v>32600</v>
      </c>
    </row>
    <row r="43" spans="2:13" ht="11.25" customHeight="1">
      <c r="B43" s="114"/>
      <c r="C43" s="56"/>
      <c r="D43" s="625"/>
      <c r="E43" s="625"/>
      <c r="F43" s="625"/>
      <c r="G43" s="625"/>
      <c r="H43" s="625"/>
      <c r="I43" s="625"/>
      <c r="J43" s="632"/>
      <c r="K43" s="632"/>
      <c r="L43" s="651"/>
      <c r="M43" s="162"/>
    </row>
    <row r="44" spans="1:13" ht="10.5" customHeight="1">
      <c r="A44" s="878" t="s">
        <v>60</v>
      </c>
      <c r="B44" s="890"/>
      <c r="C44" s="890"/>
      <c r="D44" s="625"/>
      <c r="E44" s="625"/>
      <c r="F44" s="625"/>
      <c r="G44" s="625"/>
      <c r="H44" s="625"/>
      <c r="I44" s="625"/>
      <c r="J44" s="632"/>
      <c r="K44" s="632"/>
      <c r="L44" s="651"/>
      <c r="M44" s="162"/>
    </row>
    <row r="45" spans="1:13" ht="10.5" customHeight="1">
      <c r="A45" s="878" t="s">
        <v>90</v>
      </c>
      <c r="B45" s="890"/>
      <c r="D45" s="625"/>
      <c r="E45" s="625"/>
      <c r="F45" s="625"/>
      <c r="G45" s="625"/>
      <c r="H45" s="625"/>
      <c r="I45" s="625"/>
      <c r="J45" s="632"/>
      <c r="K45" s="632"/>
      <c r="L45" s="651"/>
      <c r="M45" s="162"/>
    </row>
    <row r="46" spans="1:13" ht="10.5" customHeight="1">
      <c r="A46" s="114"/>
      <c r="B46" s="975" t="s">
        <v>91</v>
      </c>
      <c r="C46" s="890"/>
      <c r="D46" s="625">
        <v>1.6</v>
      </c>
      <c r="E46" s="625">
        <v>0.7</v>
      </c>
      <c r="F46" s="625">
        <v>0.1</v>
      </c>
      <c r="G46" s="625" t="s">
        <v>40</v>
      </c>
      <c r="H46" s="625" t="s">
        <v>40</v>
      </c>
      <c r="I46" s="625" t="s">
        <v>40</v>
      </c>
      <c r="J46" s="632" t="s">
        <v>40</v>
      </c>
      <c r="K46" s="632">
        <v>0.1</v>
      </c>
      <c r="L46" s="625">
        <v>2.4</v>
      </c>
      <c r="M46" s="160">
        <v>24000</v>
      </c>
    </row>
    <row r="47" spans="2:13" ht="10.5" customHeight="1">
      <c r="B47" s="975" t="s">
        <v>92</v>
      </c>
      <c r="C47" s="890"/>
      <c r="D47" s="625">
        <v>1.9</v>
      </c>
      <c r="E47" s="625">
        <v>3.7</v>
      </c>
      <c r="F47" s="625">
        <v>2.2</v>
      </c>
      <c r="G47" s="625">
        <v>1.3</v>
      </c>
      <c r="H47" s="625">
        <v>0.5</v>
      </c>
      <c r="I47" s="625">
        <v>0.1</v>
      </c>
      <c r="J47" s="632">
        <v>0.1</v>
      </c>
      <c r="K47" s="632">
        <v>0.2</v>
      </c>
      <c r="L47" s="625">
        <v>10</v>
      </c>
      <c r="M47" s="160">
        <v>30000</v>
      </c>
    </row>
    <row r="48" spans="2:13" ht="10.5" customHeight="1">
      <c r="B48" s="975" t="s">
        <v>93</v>
      </c>
      <c r="C48" s="890"/>
      <c r="D48" s="625">
        <v>0.6</v>
      </c>
      <c r="E48" s="625">
        <v>1.5</v>
      </c>
      <c r="F48" s="625">
        <v>2.4</v>
      </c>
      <c r="G48" s="625">
        <v>2.8</v>
      </c>
      <c r="H48" s="625">
        <v>2.2</v>
      </c>
      <c r="I48" s="625">
        <v>0.7</v>
      </c>
      <c r="J48" s="632">
        <v>0.3</v>
      </c>
      <c r="K48" s="632">
        <v>0.2</v>
      </c>
      <c r="L48" s="625">
        <v>10.7</v>
      </c>
      <c r="M48" s="160">
        <v>36200</v>
      </c>
    </row>
    <row r="49" spans="2:13" ht="10.5" customHeight="1">
      <c r="B49" s="975" t="s">
        <v>94</v>
      </c>
      <c r="C49" s="890"/>
      <c r="D49" s="625">
        <v>0.3</v>
      </c>
      <c r="E49" s="625">
        <v>0.7</v>
      </c>
      <c r="F49" s="625">
        <v>1.2</v>
      </c>
      <c r="G49" s="625">
        <v>2.4</v>
      </c>
      <c r="H49" s="625">
        <v>2.3</v>
      </c>
      <c r="I49" s="625">
        <v>1.4</v>
      </c>
      <c r="J49" s="632">
        <v>0.5</v>
      </c>
      <c r="K49" s="632">
        <v>0.2</v>
      </c>
      <c r="L49" s="625">
        <v>9</v>
      </c>
      <c r="M49" s="160">
        <v>39400</v>
      </c>
    </row>
    <row r="50" spans="2:13" ht="10.5" customHeight="1">
      <c r="B50" s="975" t="s">
        <v>95</v>
      </c>
      <c r="C50" s="890"/>
      <c r="D50" s="625">
        <v>0.2</v>
      </c>
      <c r="E50" s="625">
        <v>0.4</v>
      </c>
      <c r="F50" s="625">
        <v>0.9</v>
      </c>
      <c r="G50" s="625">
        <v>2.1</v>
      </c>
      <c r="H50" s="625">
        <v>1.8</v>
      </c>
      <c r="I50" s="625">
        <v>1.3</v>
      </c>
      <c r="J50" s="632">
        <v>0.5</v>
      </c>
      <c r="K50" s="632">
        <v>0.1</v>
      </c>
      <c r="L50" s="625">
        <v>7.3</v>
      </c>
      <c r="M50" s="160">
        <v>39700</v>
      </c>
    </row>
    <row r="51" spans="2:13" ht="10.5" customHeight="1">
      <c r="B51" s="975" t="s">
        <v>96</v>
      </c>
      <c r="C51" s="890"/>
      <c r="D51" s="625">
        <v>0.1</v>
      </c>
      <c r="E51" s="625">
        <v>0.3</v>
      </c>
      <c r="F51" s="625">
        <v>0.8</v>
      </c>
      <c r="G51" s="625">
        <v>2</v>
      </c>
      <c r="H51" s="625">
        <v>1.6</v>
      </c>
      <c r="I51" s="625">
        <v>1.1</v>
      </c>
      <c r="J51" s="632">
        <v>0.4</v>
      </c>
      <c r="K51" s="632">
        <v>0.1</v>
      </c>
      <c r="L51" s="625">
        <v>6.5</v>
      </c>
      <c r="M51" s="160">
        <v>40000</v>
      </c>
    </row>
    <row r="52" spans="2:13" ht="10.5" customHeight="1">
      <c r="B52" s="975" t="s">
        <v>97</v>
      </c>
      <c r="C52" s="890"/>
      <c r="D52" s="625">
        <v>0.1</v>
      </c>
      <c r="E52" s="625">
        <v>0.2</v>
      </c>
      <c r="F52" s="625">
        <v>0.5</v>
      </c>
      <c r="G52" s="625">
        <v>2</v>
      </c>
      <c r="H52" s="625">
        <v>1.8</v>
      </c>
      <c r="I52" s="625">
        <v>1.3</v>
      </c>
      <c r="J52" s="632">
        <v>0.4</v>
      </c>
      <c r="K52" s="632">
        <v>0.1</v>
      </c>
      <c r="L52" s="625">
        <v>6.4</v>
      </c>
      <c r="M52" s="160">
        <v>41100</v>
      </c>
    </row>
    <row r="53" spans="2:13" ht="10.5" customHeight="1">
      <c r="B53" s="975" t="s">
        <v>98</v>
      </c>
      <c r="C53" s="890"/>
      <c r="D53" s="625" t="s">
        <v>40</v>
      </c>
      <c r="E53" s="625">
        <v>0.1</v>
      </c>
      <c r="F53" s="625">
        <v>0.4</v>
      </c>
      <c r="G53" s="625">
        <v>1.7</v>
      </c>
      <c r="H53" s="625">
        <v>1.5</v>
      </c>
      <c r="I53" s="625">
        <v>1.1</v>
      </c>
      <c r="J53" s="632">
        <v>0.4</v>
      </c>
      <c r="K53" s="632">
        <v>0.1</v>
      </c>
      <c r="L53" s="625">
        <v>5.4</v>
      </c>
      <c r="M53" s="160">
        <v>41500</v>
      </c>
    </row>
    <row r="54" spans="2:13" ht="10.5" customHeight="1">
      <c r="B54" s="975" t="s">
        <v>99</v>
      </c>
      <c r="C54" s="890"/>
      <c r="D54" s="625" t="s">
        <v>40</v>
      </c>
      <c r="E54" s="625" t="s">
        <v>40</v>
      </c>
      <c r="F54" s="625">
        <v>0.2</v>
      </c>
      <c r="G54" s="625">
        <v>0.4</v>
      </c>
      <c r="H54" s="625">
        <v>0.2</v>
      </c>
      <c r="I54" s="625">
        <v>0.2</v>
      </c>
      <c r="J54" s="632">
        <v>0.1</v>
      </c>
      <c r="K54" s="632">
        <v>0.1</v>
      </c>
      <c r="L54" s="625">
        <v>1.2</v>
      </c>
      <c r="M54" s="160">
        <v>40000</v>
      </c>
    </row>
    <row r="55" spans="2:13" s="122" customFormat="1" ht="12.75" customHeight="1">
      <c r="B55" s="975" t="s">
        <v>260</v>
      </c>
      <c r="C55" s="890"/>
      <c r="D55" s="625">
        <v>4.8</v>
      </c>
      <c r="E55" s="625">
        <v>7.5</v>
      </c>
      <c r="F55" s="625">
        <v>8.6</v>
      </c>
      <c r="G55" s="625">
        <v>14.8</v>
      </c>
      <c r="H55" s="625">
        <v>12</v>
      </c>
      <c r="I55" s="625">
        <v>7.2</v>
      </c>
      <c r="J55" s="632">
        <v>2.7</v>
      </c>
      <c r="K55" s="632">
        <v>1.2</v>
      </c>
      <c r="L55" s="625">
        <v>58.8</v>
      </c>
      <c r="M55" s="160">
        <v>37100</v>
      </c>
    </row>
    <row r="56" spans="1:13" ht="3.75" customHeight="1">
      <c r="A56" s="122"/>
      <c r="B56" s="123"/>
      <c r="C56" s="110"/>
      <c r="D56" s="649"/>
      <c r="E56" s="649"/>
      <c r="F56" s="649"/>
      <c r="G56" s="649"/>
      <c r="H56" s="649"/>
      <c r="I56" s="649"/>
      <c r="J56" s="650"/>
      <c r="K56" s="650"/>
      <c r="L56" s="625"/>
      <c r="M56" s="161"/>
    </row>
    <row r="57" spans="1:13" ht="10.5" customHeight="1">
      <c r="A57" s="878" t="s">
        <v>100</v>
      </c>
      <c r="B57" s="890"/>
      <c r="C57" s="125"/>
      <c r="D57" s="625"/>
      <c r="E57" s="625"/>
      <c r="F57" s="625"/>
      <c r="G57" s="625"/>
      <c r="H57" s="625"/>
      <c r="I57" s="625"/>
      <c r="J57" s="632"/>
      <c r="K57" s="632"/>
      <c r="L57" s="651"/>
      <c r="M57" s="162"/>
    </row>
    <row r="58" spans="2:13" ht="10.5" customHeight="1">
      <c r="B58" s="975" t="s">
        <v>91</v>
      </c>
      <c r="C58" s="890"/>
      <c r="D58" s="625">
        <v>4</v>
      </c>
      <c r="E58" s="625">
        <v>1.7</v>
      </c>
      <c r="F58" s="625">
        <v>0.2</v>
      </c>
      <c r="G58" s="625" t="s">
        <v>40</v>
      </c>
      <c r="H58" s="625" t="s">
        <v>40</v>
      </c>
      <c r="I58" s="625" t="s">
        <v>40</v>
      </c>
      <c r="J58" s="632" t="s">
        <v>40</v>
      </c>
      <c r="K58" s="632">
        <v>0.2</v>
      </c>
      <c r="L58" s="625">
        <v>6.1</v>
      </c>
      <c r="M58" s="160">
        <v>24000</v>
      </c>
    </row>
    <row r="59" spans="2:13" ht="10.5" customHeight="1">
      <c r="B59" s="975" t="s">
        <v>92</v>
      </c>
      <c r="C59" s="890"/>
      <c r="D59" s="625">
        <v>3.7</v>
      </c>
      <c r="E59" s="625">
        <v>7.9</v>
      </c>
      <c r="F59" s="625">
        <v>4.8</v>
      </c>
      <c r="G59" s="625">
        <v>2.8</v>
      </c>
      <c r="H59" s="625">
        <v>1</v>
      </c>
      <c r="I59" s="625">
        <v>0.2</v>
      </c>
      <c r="J59" s="632">
        <v>0.1</v>
      </c>
      <c r="K59" s="632">
        <v>0.4</v>
      </c>
      <c r="L59" s="625">
        <v>20.8</v>
      </c>
      <c r="M59" s="160">
        <v>30000</v>
      </c>
    </row>
    <row r="60" spans="2:13" ht="10.5" customHeight="1">
      <c r="B60" s="975" t="s">
        <v>93</v>
      </c>
      <c r="C60" s="890"/>
      <c r="D60" s="625">
        <v>0.9</v>
      </c>
      <c r="E60" s="625">
        <v>2.3</v>
      </c>
      <c r="F60" s="625">
        <v>3.8</v>
      </c>
      <c r="G60" s="625">
        <v>5.1</v>
      </c>
      <c r="H60" s="625">
        <v>3.4</v>
      </c>
      <c r="I60" s="625">
        <v>1.1</v>
      </c>
      <c r="J60" s="632">
        <v>0.5</v>
      </c>
      <c r="K60" s="632">
        <v>0.4</v>
      </c>
      <c r="L60" s="625">
        <v>17.2</v>
      </c>
      <c r="M60" s="160">
        <v>36300</v>
      </c>
    </row>
    <row r="61" spans="2:13" ht="10.5" customHeight="1">
      <c r="B61" s="975" t="s">
        <v>94</v>
      </c>
      <c r="C61" s="890"/>
      <c r="D61" s="625">
        <v>0.5</v>
      </c>
      <c r="E61" s="625">
        <v>0.9</v>
      </c>
      <c r="F61" s="625">
        <v>1.4</v>
      </c>
      <c r="G61" s="625">
        <v>3.2</v>
      </c>
      <c r="H61" s="625">
        <v>2.7</v>
      </c>
      <c r="I61" s="625">
        <v>1.4</v>
      </c>
      <c r="J61" s="632">
        <v>0.5</v>
      </c>
      <c r="K61" s="632">
        <v>0.2</v>
      </c>
      <c r="L61" s="625">
        <v>10.7</v>
      </c>
      <c r="M61" s="160">
        <v>38600</v>
      </c>
    </row>
    <row r="62" spans="2:13" ht="10.5" customHeight="1">
      <c r="B62" s="975" t="s">
        <v>95</v>
      </c>
      <c r="C62" s="890"/>
      <c r="D62" s="625">
        <v>0.4</v>
      </c>
      <c r="E62" s="625">
        <v>0.7</v>
      </c>
      <c r="F62" s="625">
        <v>1.1</v>
      </c>
      <c r="G62" s="625">
        <v>2.3</v>
      </c>
      <c r="H62" s="625">
        <v>2</v>
      </c>
      <c r="I62" s="625">
        <v>1.1</v>
      </c>
      <c r="J62" s="632">
        <v>0.4</v>
      </c>
      <c r="K62" s="632">
        <v>0.2</v>
      </c>
      <c r="L62" s="625">
        <v>8.2</v>
      </c>
      <c r="M62" s="160">
        <v>38600</v>
      </c>
    </row>
    <row r="63" spans="2:13" ht="10.5" customHeight="1">
      <c r="B63" s="975" t="s">
        <v>96</v>
      </c>
      <c r="C63" s="890"/>
      <c r="D63" s="625">
        <v>0.2</v>
      </c>
      <c r="E63" s="625">
        <v>0.5</v>
      </c>
      <c r="F63" s="625">
        <v>1</v>
      </c>
      <c r="G63" s="625">
        <v>2.4</v>
      </c>
      <c r="H63" s="625">
        <v>2</v>
      </c>
      <c r="I63" s="625">
        <v>1.2</v>
      </c>
      <c r="J63" s="632">
        <v>0.5</v>
      </c>
      <c r="K63" s="632">
        <v>0.1</v>
      </c>
      <c r="L63" s="625">
        <v>8</v>
      </c>
      <c r="M63" s="160">
        <v>39400</v>
      </c>
    </row>
    <row r="64" spans="2:13" ht="10.5" customHeight="1">
      <c r="B64" s="975" t="s">
        <v>97</v>
      </c>
      <c r="C64" s="890"/>
      <c r="D64" s="625">
        <v>0.1</v>
      </c>
      <c r="E64" s="625">
        <v>0.2</v>
      </c>
      <c r="F64" s="625">
        <v>0.7</v>
      </c>
      <c r="G64" s="625">
        <v>2.9</v>
      </c>
      <c r="H64" s="625">
        <v>2.6</v>
      </c>
      <c r="I64" s="625">
        <v>1.7</v>
      </c>
      <c r="J64" s="632">
        <v>0.6</v>
      </c>
      <c r="K64" s="632">
        <v>0.1</v>
      </c>
      <c r="L64" s="625">
        <v>8.7</v>
      </c>
      <c r="M64" s="160">
        <v>41100</v>
      </c>
    </row>
    <row r="65" spans="2:13" ht="10.5" customHeight="1">
      <c r="B65" s="975" t="s">
        <v>98</v>
      </c>
      <c r="C65" s="890"/>
      <c r="D65" s="625" t="s">
        <v>40</v>
      </c>
      <c r="E65" s="625">
        <v>0.1</v>
      </c>
      <c r="F65" s="625">
        <v>0.4</v>
      </c>
      <c r="G65" s="625">
        <v>2.3</v>
      </c>
      <c r="H65" s="625">
        <v>2.1</v>
      </c>
      <c r="I65" s="625">
        <v>1.3</v>
      </c>
      <c r="J65" s="632">
        <v>0.5</v>
      </c>
      <c r="K65" s="632">
        <v>0.2</v>
      </c>
      <c r="L65" s="625">
        <v>6.8</v>
      </c>
      <c r="M65" s="160">
        <v>41600</v>
      </c>
    </row>
    <row r="66" spans="2:13" ht="10.5" customHeight="1">
      <c r="B66" s="975" t="s">
        <v>99</v>
      </c>
      <c r="C66" s="890"/>
      <c r="D66" s="625" t="s">
        <v>40</v>
      </c>
      <c r="E66" s="625" t="s">
        <v>40</v>
      </c>
      <c r="F66" s="625">
        <v>0.1</v>
      </c>
      <c r="G66" s="625">
        <v>0.4</v>
      </c>
      <c r="H66" s="625">
        <v>0.3</v>
      </c>
      <c r="I66" s="625">
        <v>0.2</v>
      </c>
      <c r="J66" s="632">
        <v>0.1</v>
      </c>
      <c r="K66" s="632">
        <v>0.1</v>
      </c>
      <c r="L66" s="625">
        <v>1.2</v>
      </c>
      <c r="M66" s="160">
        <v>41400</v>
      </c>
    </row>
    <row r="67" spans="2:13" s="122" customFormat="1" ht="12.75" customHeight="1">
      <c r="B67" s="975" t="s">
        <v>260</v>
      </c>
      <c r="C67" s="890"/>
      <c r="D67" s="625">
        <v>9.7</v>
      </c>
      <c r="E67" s="625">
        <v>14.3</v>
      </c>
      <c r="F67" s="625">
        <v>13.3</v>
      </c>
      <c r="G67" s="625">
        <v>21.3</v>
      </c>
      <c r="H67" s="625">
        <v>16</v>
      </c>
      <c r="I67" s="625">
        <v>8.3</v>
      </c>
      <c r="J67" s="632">
        <v>3</v>
      </c>
      <c r="K67" s="632">
        <v>1.8</v>
      </c>
      <c r="L67" s="625">
        <v>87.7</v>
      </c>
      <c r="M67" s="160">
        <v>35700</v>
      </c>
    </row>
    <row r="68" spans="1:13" ht="3" customHeight="1">
      <c r="A68" s="122"/>
      <c r="B68" s="123"/>
      <c r="C68" s="110"/>
      <c r="D68" s="649"/>
      <c r="E68" s="649"/>
      <c r="F68" s="649"/>
      <c r="G68" s="649"/>
      <c r="H68" s="649"/>
      <c r="I68" s="649"/>
      <c r="J68" s="650"/>
      <c r="K68" s="650"/>
      <c r="L68" s="625"/>
      <c r="M68" s="161"/>
    </row>
    <row r="69" spans="1:13" ht="11.25" customHeight="1">
      <c r="A69" s="878" t="s">
        <v>261</v>
      </c>
      <c r="B69" s="940"/>
      <c r="C69" s="940"/>
      <c r="D69" s="625"/>
      <c r="E69" s="625"/>
      <c r="F69" s="625"/>
      <c r="G69" s="625"/>
      <c r="H69" s="625"/>
      <c r="I69" s="625"/>
      <c r="J69" s="632"/>
      <c r="K69" s="632"/>
      <c r="L69" s="651"/>
      <c r="M69" s="162"/>
    </row>
    <row r="70" spans="2:13" ht="10.5" customHeight="1">
      <c r="B70" s="975" t="s">
        <v>91</v>
      </c>
      <c r="C70" s="890"/>
      <c r="D70" s="625">
        <v>5.6</v>
      </c>
      <c r="E70" s="625">
        <v>2.4</v>
      </c>
      <c r="F70" s="625">
        <v>0.3</v>
      </c>
      <c r="G70" s="625">
        <v>0.1</v>
      </c>
      <c r="H70" s="625" t="s">
        <v>40</v>
      </c>
      <c r="I70" s="625" t="s">
        <v>40</v>
      </c>
      <c r="J70" s="632" t="s">
        <v>40</v>
      </c>
      <c r="K70" s="632">
        <v>0.2</v>
      </c>
      <c r="L70" s="625">
        <v>8.5</v>
      </c>
      <c r="M70" s="160">
        <v>24000</v>
      </c>
    </row>
    <row r="71" spans="2:13" ht="10.5" customHeight="1">
      <c r="B71" s="975" t="s">
        <v>92</v>
      </c>
      <c r="C71" s="890"/>
      <c r="D71" s="625">
        <v>5.6</v>
      </c>
      <c r="E71" s="625">
        <v>11.5</v>
      </c>
      <c r="F71" s="625">
        <v>7</v>
      </c>
      <c r="G71" s="625">
        <v>4.1</v>
      </c>
      <c r="H71" s="625">
        <v>1.5</v>
      </c>
      <c r="I71" s="625">
        <v>0.3</v>
      </c>
      <c r="J71" s="632">
        <v>0.1</v>
      </c>
      <c r="K71" s="632">
        <v>0.6</v>
      </c>
      <c r="L71" s="625">
        <v>30.9</v>
      </c>
      <c r="M71" s="160">
        <v>30000</v>
      </c>
    </row>
    <row r="72" spans="2:13" ht="10.5" customHeight="1">
      <c r="B72" s="975" t="s">
        <v>93</v>
      </c>
      <c r="C72" s="890"/>
      <c r="D72" s="625">
        <v>1.5</v>
      </c>
      <c r="E72" s="625">
        <v>3.8</v>
      </c>
      <c r="F72" s="625">
        <v>6.1</v>
      </c>
      <c r="G72" s="625">
        <v>7.8</v>
      </c>
      <c r="H72" s="625">
        <v>5.6</v>
      </c>
      <c r="I72" s="625">
        <v>1.8</v>
      </c>
      <c r="J72" s="632">
        <v>0.8</v>
      </c>
      <c r="K72" s="632">
        <v>0.5</v>
      </c>
      <c r="L72" s="625">
        <v>27.9</v>
      </c>
      <c r="M72" s="160">
        <v>36300</v>
      </c>
    </row>
    <row r="73" spans="2:13" ht="10.5" customHeight="1">
      <c r="B73" s="975" t="s">
        <v>94</v>
      </c>
      <c r="C73" s="890"/>
      <c r="D73" s="625">
        <v>0.7</v>
      </c>
      <c r="E73" s="625">
        <v>1.5</v>
      </c>
      <c r="F73" s="625">
        <v>2.7</v>
      </c>
      <c r="G73" s="625">
        <v>5.7</v>
      </c>
      <c r="H73" s="625">
        <v>5</v>
      </c>
      <c r="I73" s="625">
        <v>2.8</v>
      </c>
      <c r="J73" s="632">
        <v>1</v>
      </c>
      <c r="K73" s="632">
        <v>0.4</v>
      </c>
      <c r="L73" s="625">
        <v>19.7</v>
      </c>
      <c r="M73" s="160">
        <v>39000</v>
      </c>
    </row>
    <row r="74" spans="2:13" ht="10.5" customHeight="1">
      <c r="B74" s="975" t="s">
        <v>95</v>
      </c>
      <c r="C74" s="890"/>
      <c r="D74" s="625">
        <v>0.6</v>
      </c>
      <c r="E74" s="625">
        <v>1.2</v>
      </c>
      <c r="F74" s="625">
        <v>2</v>
      </c>
      <c r="G74" s="625">
        <v>4.4</v>
      </c>
      <c r="H74" s="625">
        <v>3.7</v>
      </c>
      <c r="I74" s="625">
        <v>2.4</v>
      </c>
      <c r="J74" s="632">
        <v>0.9</v>
      </c>
      <c r="K74" s="632">
        <v>0.3</v>
      </c>
      <c r="L74" s="625">
        <v>15.5</v>
      </c>
      <c r="M74" s="160">
        <v>39100</v>
      </c>
    </row>
    <row r="75" spans="2:13" ht="10.5" customHeight="1">
      <c r="B75" s="975" t="s">
        <v>96</v>
      </c>
      <c r="C75" s="890"/>
      <c r="D75" s="625">
        <v>0.3</v>
      </c>
      <c r="E75" s="625">
        <v>0.8</v>
      </c>
      <c r="F75" s="625">
        <v>1.7</v>
      </c>
      <c r="G75" s="625">
        <v>4.4</v>
      </c>
      <c r="H75" s="625">
        <v>3.7</v>
      </c>
      <c r="I75" s="625">
        <v>2.4</v>
      </c>
      <c r="J75" s="632">
        <v>0.9</v>
      </c>
      <c r="K75" s="632">
        <v>0.3</v>
      </c>
      <c r="L75" s="625">
        <v>14.4</v>
      </c>
      <c r="M75" s="160">
        <v>39700</v>
      </c>
    </row>
    <row r="76" spans="2:13" ht="10.5" customHeight="1">
      <c r="B76" s="975" t="s">
        <v>97</v>
      </c>
      <c r="C76" s="890"/>
      <c r="D76" s="625">
        <v>0.1</v>
      </c>
      <c r="E76" s="625">
        <v>0.4</v>
      </c>
      <c r="F76" s="625">
        <v>1.2</v>
      </c>
      <c r="G76" s="625">
        <v>4.9</v>
      </c>
      <c r="H76" s="625">
        <v>4.3</v>
      </c>
      <c r="I76" s="625">
        <v>3</v>
      </c>
      <c r="J76" s="632">
        <v>1</v>
      </c>
      <c r="K76" s="632">
        <v>0.3</v>
      </c>
      <c r="L76" s="625">
        <v>15.1</v>
      </c>
      <c r="M76" s="160">
        <v>41100</v>
      </c>
    </row>
    <row r="77" spans="2:13" ht="10.5" customHeight="1">
      <c r="B77" s="975" t="s">
        <v>98</v>
      </c>
      <c r="C77" s="890"/>
      <c r="D77" s="625" t="s">
        <v>40</v>
      </c>
      <c r="E77" s="625">
        <v>0.1</v>
      </c>
      <c r="F77" s="625">
        <v>0.7</v>
      </c>
      <c r="G77" s="625">
        <v>4</v>
      </c>
      <c r="H77" s="625">
        <v>3.6</v>
      </c>
      <c r="I77" s="625">
        <v>2.5</v>
      </c>
      <c r="J77" s="632">
        <v>0.9</v>
      </c>
      <c r="K77" s="632">
        <v>0.3</v>
      </c>
      <c r="L77" s="625">
        <v>12.2</v>
      </c>
      <c r="M77" s="160">
        <v>41600</v>
      </c>
    </row>
    <row r="78" spans="2:13" ht="10.5" customHeight="1">
      <c r="B78" s="975" t="s">
        <v>99</v>
      </c>
      <c r="C78" s="890"/>
      <c r="D78" s="625" t="s">
        <v>40</v>
      </c>
      <c r="E78" s="625" t="s">
        <v>40</v>
      </c>
      <c r="F78" s="625">
        <v>0.2</v>
      </c>
      <c r="G78" s="625">
        <v>0.8</v>
      </c>
      <c r="H78" s="625">
        <v>0.6</v>
      </c>
      <c r="I78" s="625">
        <v>0.4</v>
      </c>
      <c r="J78" s="632">
        <v>0.2</v>
      </c>
      <c r="K78" s="632">
        <v>0.2</v>
      </c>
      <c r="L78" s="625">
        <v>2.4</v>
      </c>
      <c r="M78" s="160">
        <v>40700</v>
      </c>
    </row>
    <row r="79" spans="2:13" s="122" customFormat="1" ht="12.75" customHeight="1">
      <c r="B79" s="975" t="s">
        <v>260</v>
      </c>
      <c r="C79" s="890"/>
      <c r="D79" s="625">
        <v>14.5</v>
      </c>
      <c r="E79" s="625">
        <v>21.8</v>
      </c>
      <c r="F79" s="625">
        <v>21.9</v>
      </c>
      <c r="G79" s="625">
        <v>36.2</v>
      </c>
      <c r="H79" s="625">
        <v>28</v>
      </c>
      <c r="I79" s="625">
        <v>15.5</v>
      </c>
      <c r="J79" s="632">
        <v>5.7</v>
      </c>
      <c r="K79" s="632">
        <v>3</v>
      </c>
      <c r="L79" s="625">
        <v>146.5</v>
      </c>
      <c r="M79" s="160">
        <v>36200</v>
      </c>
    </row>
    <row r="80" spans="1:13" ht="3.75" customHeight="1">
      <c r="A80" s="105"/>
      <c r="B80" s="106"/>
      <c r="C80" s="126"/>
      <c r="D80" s="127"/>
      <c r="E80" s="127"/>
      <c r="F80" s="127"/>
      <c r="G80" s="127"/>
      <c r="H80" s="127"/>
      <c r="I80" s="127"/>
      <c r="J80" s="127"/>
      <c r="K80" s="127"/>
      <c r="L80" s="117"/>
      <c r="M80" s="116"/>
    </row>
    <row r="81" spans="1:13" ht="11.25" customHeight="1">
      <c r="A81" s="110"/>
      <c r="B81" s="56"/>
      <c r="C81" s="56"/>
      <c r="D81" s="128"/>
      <c r="E81" s="128"/>
      <c r="F81" s="128"/>
      <c r="G81" s="128"/>
      <c r="H81" s="128"/>
      <c r="I81" s="128"/>
      <c r="J81" s="128"/>
      <c r="K81" s="128"/>
      <c r="L81" s="916" t="s">
        <v>63</v>
      </c>
      <c r="M81" s="979"/>
    </row>
    <row r="82" spans="1:13" ht="11.25" customHeight="1">
      <c r="A82" s="976" t="s">
        <v>117</v>
      </c>
      <c r="B82" s="890"/>
      <c r="C82" s="890"/>
      <c r="D82" s="128"/>
      <c r="E82" s="128"/>
      <c r="F82" s="128"/>
      <c r="G82" s="128"/>
      <c r="H82" s="128"/>
      <c r="I82" s="128"/>
      <c r="J82" s="128"/>
      <c r="K82" s="128"/>
      <c r="M82" s="116"/>
    </row>
    <row r="83" spans="1:13" s="2" customFormat="1" ht="25.5" customHeight="1">
      <c r="A83" s="933" t="s">
        <v>118</v>
      </c>
      <c r="B83" s="932"/>
      <c r="C83" s="932"/>
      <c r="D83" s="932"/>
      <c r="E83" s="932"/>
      <c r="F83" s="932"/>
      <c r="G83" s="932"/>
      <c r="H83" s="932"/>
      <c r="I83" s="932"/>
      <c r="J83" s="932"/>
      <c r="K83" s="932"/>
      <c r="L83" s="932"/>
      <c r="M83" s="932"/>
    </row>
    <row r="84" spans="1:12" s="2" customFormat="1" ht="12.75" customHeight="1">
      <c r="A84" s="977" t="s">
        <v>235</v>
      </c>
      <c r="B84" s="978"/>
      <c r="C84" s="978"/>
      <c r="D84" s="103"/>
      <c r="L84" s="104"/>
    </row>
    <row r="85" spans="1:12" s="2" customFormat="1" ht="12.75" customHeight="1">
      <c r="A85" s="977" t="s">
        <v>3</v>
      </c>
      <c r="B85" s="978"/>
      <c r="C85" s="978"/>
      <c r="D85" s="103"/>
      <c r="L85" s="104"/>
    </row>
    <row r="86" spans="1:13" ht="11.25" customHeight="1">
      <c r="A86" s="105"/>
      <c r="B86" s="105"/>
      <c r="C86" s="106"/>
      <c r="D86" s="105"/>
      <c r="E86" s="105"/>
      <c r="F86" s="105"/>
      <c r="G86" s="105"/>
      <c r="H86" s="105"/>
      <c r="I86" s="105"/>
      <c r="J86" s="105"/>
      <c r="K86" s="105"/>
      <c r="L86" s="894" t="s">
        <v>81</v>
      </c>
      <c r="M86" s="910"/>
    </row>
    <row r="87" spans="1:13" ht="34.5" customHeight="1">
      <c r="A87" s="105"/>
      <c r="B87" s="105"/>
      <c r="C87" s="105"/>
      <c r="D87" s="111" t="s">
        <v>254</v>
      </c>
      <c r="E87" s="111" t="s">
        <v>112</v>
      </c>
      <c r="F87" s="111" t="s">
        <v>113</v>
      </c>
      <c r="G87" s="111" t="s">
        <v>114</v>
      </c>
      <c r="H87" s="111" t="s">
        <v>115</v>
      </c>
      <c r="I87" s="111" t="s">
        <v>116</v>
      </c>
      <c r="J87" s="112" t="s">
        <v>255</v>
      </c>
      <c r="K87" s="112" t="s">
        <v>256</v>
      </c>
      <c r="L87" s="158" t="s">
        <v>257</v>
      </c>
      <c r="M87" s="159" t="s">
        <v>259</v>
      </c>
    </row>
    <row r="88" spans="4:13" ht="3.75" customHeight="1">
      <c r="D88" s="114"/>
      <c r="E88" s="114"/>
      <c r="F88" s="114"/>
      <c r="G88" s="114"/>
      <c r="H88" s="114"/>
      <c r="I88" s="114"/>
      <c r="J88" s="114"/>
      <c r="K88" s="114"/>
      <c r="M88" s="116"/>
    </row>
    <row r="89" spans="1:13" ht="10.5" customHeight="1">
      <c r="A89" s="878" t="s">
        <v>102</v>
      </c>
      <c r="B89" s="890"/>
      <c r="C89" s="890"/>
      <c r="D89" s="890"/>
      <c r="E89" s="129"/>
      <c r="F89" s="129"/>
      <c r="G89" s="129"/>
      <c r="H89" s="128"/>
      <c r="I89" s="128"/>
      <c r="J89" s="128"/>
      <c r="K89" s="128"/>
      <c r="M89" s="116"/>
    </row>
    <row r="90" spans="1:13" ht="10.5" customHeight="1">
      <c r="A90" s="878" t="s">
        <v>90</v>
      </c>
      <c r="B90" s="890"/>
      <c r="D90" s="129"/>
      <c r="E90" s="129"/>
      <c r="F90" s="129"/>
      <c r="G90" s="129"/>
      <c r="H90" s="128"/>
      <c r="I90" s="128"/>
      <c r="J90" s="128"/>
      <c r="K90" s="128"/>
      <c r="M90" s="116"/>
    </row>
    <row r="91" spans="1:13" ht="10.5" customHeight="1">
      <c r="A91" s="114"/>
      <c r="B91" s="975" t="s">
        <v>91</v>
      </c>
      <c r="C91" s="890"/>
      <c r="D91" s="625" t="s">
        <v>40</v>
      </c>
      <c r="E91" s="625" t="s">
        <v>40</v>
      </c>
      <c r="F91" s="625" t="s">
        <v>40</v>
      </c>
      <c r="G91" s="625" t="s">
        <v>40</v>
      </c>
      <c r="H91" s="625" t="s">
        <v>40</v>
      </c>
      <c r="I91" s="625" t="s">
        <v>40</v>
      </c>
      <c r="J91" s="632" t="s">
        <v>40</v>
      </c>
      <c r="K91" s="632" t="s">
        <v>40</v>
      </c>
      <c r="L91" s="625" t="s">
        <v>40</v>
      </c>
      <c r="M91" s="160" t="s">
        <v>40</v>
      </c>
    </row>
    <row r="92" spans="2:13" ht="10.5" customHeight="1">
      <c r="B92" s="975" t="s">
        <v>92</v>
      </c>
      <c r="C92" s="890"/>
      <c r="D92" s="625" t="s">
        <v>40</v>
      </c>
      <c r="E92" s="625">
        <v>0.1</v>
      </c>
      <c r="F92" s="625">
        <v>0.1</v>
      </c>
      <c r="G92" s="625" t="s">
        <v>40</v>
      </c>
      <c r="H92" s="625" t="s">
        <v>40</v>
      </c>
      <c r="I92" s="625" t="s">
        <v>40</v>
      </c>
      <c r="J92" s="632" t="s">
        <v>40</v>
      </c>
      <c r="K92" s="632" t="s">
        <v>40</v>
      </c>
      <c r="L92" s="625">
        <v>0.3</v>
      </c>
      <c r="M92" s="160">
        <v>29800</v>
      </c>
    </row>
    <row r="93" spans="2:13" ht="10.5" customHeight="1">
      <c r="B93" s="975" t="s">
        <v>93</v>
      </c>
      <c r="C93" s="890"/>
      <c r="D93" s="625" t="s">
        <v>40</v>
      </c>
      <c r="E93" s="625">
        <v>0.1</v>
      </c>
      <c r="F93" s="625">
        <v>0.1</v>
      </c>
      <c r="G93" s="625">
        <v>0.1</v>
      </c>
      <c r="H93" s="625">
        <v>0.1</v>
      </c>
      <c r="I93" s="625" t="s">
        <v>40</v>
      </c>
      <c r="J93" s="632" t="s">
        <v>40</v>
      </c>
      <c r="K93" s="632" t="s">
        <v>40</v>
      </c>
      <c r="L93" s="625">
        <v>0.4</v>
      </c>
      <c r="M93" s="160">
        <v>35400</v>
      </c>
    </row>
    <row r="94" spans="2:13" ht="10.5" customHeight="1">
      <c r="B94" s="975" t="s">
        <v>94</v>
      </c>
      <c r="C94" s="890"/>
      <c r="D94" s="625" t="s">
        <v>40</v>
      </c>
      <c r="E94" s="625" t="s">
        <v>40</v>
      </c>
      <c r="F94" s="625">
        <v>0.1</v>
      </c>
      <c r="G94" s="625">
        <v>0.2</v>
      </c>
      <c r="H94" s="625">
        <v>0.1</v>
      </c>
      <c r="I94" s="625" t="s">
        <v>40</v>
      </c>
      <c r="J94" s="632" t="s">
        <v>40</v>
      </c>
      <c r="K94" s="632" t="s">
        <v>40</v>
      </c>
      <c r="L94" s="625">
        <v>0.5</v>
      </c>
      <c r="M94" s="160">
        <v>37800</v>
      </c>
    </row>
    <row r="95" spans="2:13" ht="10.5" customHeight="1">
      <c r="B95" s="975" t="s">
        <v>95</v>
      </c>
      <c r="C95" s="890"/>
      <c r="D95" s="625" t="s">
        <v>40</v>
      </c>
      <c r="E95" s="625" t="s">
        <v>40</v>
      </c>
      <c r="F95" s="625">
        <v>0.1</v>
      </c>
      <c r="G95" s="625">
        <v>0.2</v>
      </c>
      <c r="H95" s="625">
        <v>0.1</v>
      </c>
      <c r="I95" s="625" t="s">
        <v>40</v>
      </c>
      <c r="J95" s="632" t="s">
        <v>40</v>
      </c>
      <c r="K95" s="632" t="s">
        <v>40</v>
      </c>
      <c r="L95" s="625">
        <v>0.5</v>
      </c>
      <c r="M95" s="160">
        <v>38100</v>
      </c>
    </row>
    <row r="96" spans="2:13" ht="10.5" customHeight="1">
      <c r="B96" s="975" t="s">
        <v>96</v>
      </c>
      <c r="C96" s="890"/>
      <c r="D96" s="625" t="s">
        <v>40</v>
      </c>
      <c r="E96" s="625" t="s">
        <v>40</v>
      </c>
      <c r="F96" s="625">
        <v>0.1</v>
      </c>
      <c r="G96" s="625">
        <v>0.2</v>
      </c>
      <c r="H96" s="625">
        <v>0.1</v>
      </c>
      <c r="I96" s="625" t="s">
        <v>40</v>
      </c>
      <c r="J96" s="632" t="s">
        <v>40</v>
      </c>
      <c r="K96" s="632" t="s">
        <v>40</v>
      </c>
      <c r="L96" s="625">
        <v>0.5</v>
      </c>
      <c r="M96" s="160">
        <v>38900</v>
      </c>
    </row>
    <row r="97" spans="2:13" ht="10.5" customHeight="1">
      <c r="B97" s="975" t="s">
        <v>97</v>
      </c>
      <c r="C97" s="890"/>
      <c r="D97" s="625" t="s">
        <v>40</v>
      </c>
      <c r="E97" s="625" t="s">
        <v>40</v>
      </c>
      <c r="F97" s="625">
        <v>0.1</v>
      </c>
      <c r="G97" s="625">
        <v>0.2</v>
      </c>
      <c r="H97" s="625">
        <v>0.2</v>
      </c>
      <c r="I97" s="625">
        <v>0.1</v>
      </c>
      <c r="J97" s="632" t="s">
        <v>40</v>
      </c>
      <c r="K97" s="632" t="s">
        <v>40</v>
      </c>
      <c r="L97" s="625">
        <v>0.7</v>
      </c>
      <c r="M97" s="160">
        <v>39900</v>
      </c>
    </row>
    <row r="98" spans="2:13" ht="10.5" customHeight="1">
      <c r="B98" s="975" t="s">
        <v>98</v>
      </c>
      <c r="C98" s="890"/>
      <c r="D98" s="625" t="s">
        <v>40</v>
      </c>
      <c r="E98" s="625" t="s">
        <v>40</v>
      </c>
      <c r="F98" s="625">
        <v>0.1</v>
      </c>
      <c r="G98" s="625">
        <v>0.3</v>
      </c>
      <c r="H98" s="625">
        <v>0.2</v>
      </c>
      <c r="I98" s="625">
        <v>0.1</v>
      </c>
      <c r="J98" s="632" t="s">
        <v>40</v>
      </c>
      <c r="K98" s="632" t="s">
        <v>40</v>
      </c>
      <c r="L98" s="625">
        <v>0.7</v>
      </c>
      <c r="M98" s="160">
        <v>40600</v>
      </c>
    </row>
    <row r="99" spans="2:13" ht="10.5" customHeight="1">
      <c r="B99" s="975" t="s">
        <v>99</v>
      </c>
      <c r="C99" s="890"/>
      <c r="D99" s="625" t="s">
        <v>40</v>
      </c>
      <c r="E99" s="625" t="s">
        <v>40</v>
      </c>
      <c r="F99" s="625" t="s">
        <v>40</v>
      </c>
      <c r="G99" s="625">
        <v>0.1</v>
      </c>
      <c r="H99" s="625">
        <v>0.1</v>
      </c>
      <c r="I99" s="625" t="s">
        <v>40</v>
      </c>
      <c r="J99" s="632" t="s">
        <v>40</v>
      </c>
      <c r="K99" s="632" t="s">
        <v>40</v>
      </c>
      <c r="L99" s="625">
        <v>0.2</v>
      </c>
      <c r="M99" s="160">
        <v>40100</v>
      </c>
    </row>
    <row r="100" spans="2:13" s="122" customFormat="1" ht="12.75" customHeight="1">
      <c r="B100" s="975" t="s">
        <v>260</v>
      </c>
      <c r="C100" s="890"/>
      <c r="D100" s="625">
        <v>0.1</v>
      </c>
      <c r="E100" s="625">
        <v>0.4</v>
      </c>
      <c r="F100" s="625">
        <v>0.6</v>
      </c>
      <c r="G100" s="625">
        <v>1.3</v>
      </c>
      <c r="H100" s="625">
        <v>1</v>
      </c>
      <c r="I100" s="625">
        <v>0.3</v>
      </c>
      <c r="J100" s="632">
        <v>0.2</v>
      </c>
      <c r="K100" s="632">
        <v>0.1</v>
      </c>
      <c r="L100" s="625">
        <v>3.8</v>
      </c>
      <c r="M100" s="160">
        <v>38000</v>
      </c>
    </row>
    <row r="101" spans="1:13" ht="3" customHeight="1">
      <c r="A101" s="122"/>
      <c r="B101" s="123"/>
      <c r="C101" s="110"/>
      <c r="D101" s="625"/>
      <c r="E101" s="625"/>
      <c r="F101" s="625"/>
      <c r="G101" s="625"/>
      <c r="H101" s="625"/>
      <c r="I101" s="625"/>
      <c r="J101" s="632"/>
      <c r="K101" s="632"/>
      <c r="L101" s="625"/>
      <c r="M101" s="160"/>
    </row>
    <row r="102" spans="1:13" ht="10.5" customHeight="1">
      <c r="A102" s="878" t="s">
        <v>100</v>
      </c>
      <c r="B102" s="890"/>
      <c r="C102" s="125"/>
      <c r="D102" s="625"/>
      <c r="E102" s="625"/>
      <c r="F102" s="625"/>
      <c r="G102" s="625"/>
      <c r="H102" s="625"/>
      <c r="I102" s="625"/>
      <c r="J102" s="632"/>
      <c r="K102" s="632"/>
      <c r="L102" s="625"/>
      <c r="M102" s="160"/>
    </row>
    <row r="103" spans="2:13" ht="10.5" customHeight="1">
      <c r="B103" s="975" t="s">
        <v>91</v>
      </c>
      <c r="C103" s="890"/>
      <c r="D103" s="625">
        <v>0.1</v>
      </c>
      <c r="E103" s="625">
        <v>0.1</v>
      </c>
      <c r="F103" s="625" t="s">
        <v>40</v>
      </c>
      <c r="G103" s="625" t="s">
        <v>40</v>
      </c>
      <c r="H103" s="625" t="s">
        <v>40</v>
      </c>
      <c r="I103" s="625" t="s">
        <v>40</v>
      </c>
      <c r="J103" s="632" t="s">
        <v>40</v>
      </c>
      <c r="K103" s="632" t="s">
        <v>40</v>
      </c>
      <c r="L103" s="625">
        <v>0.2</v>
      </c>
      <c r="M103" s="160">
        <v>26000</v>
      </c>
    </row>
    <row r="104" spans="2:13" ht="10.5" customHeight="1">
      <c r="B104" s="975" t="s">
        <v>92</v>
      </c>
      <c r="C104" s="890"/>
      <c r="D104" s="625">
        <v>0.1</v>
      </c>
      <c r="E104" s="625">
        <v>0.4</v>
      </c>
      <c r="F104" s="625">
        <v>0.3</v>
      </c>
      <c r="G104" s="625">
        <v>0.2</v>
      </c>
      <c r="H104" s="625" t="s">
        <v>40</v>
      </c>
      <c r="I104" s="625" t="s">
        <v>40</v>
      </c>
      <c r="J104" s="632" t="s">
        <v>40</v>
      </c>
      <c r="K104" s="632" t="s">
        <v>40</v>
      </c>
      <c r="L104" s="625">
        <v>1.1</v>
      </c>
      <c r="M104" s="160">
        <v>30800</v>
      </c>
    </row>
    <row r="105" spans="2:13" ht="10.5" customHeight="1">
      <c r="B105" s="975" t="s">
        <v>93</v>
      </c>
      <c r="C105" s="890"/>
      <c r="D105" s="625" t="s">
        <v>40</v>
      </c>
      <c r="E105" s="625">
        <v>0.2</v>
      </c>
      <c r="F105" s="625">
        <v>0.3</v>
      </c>
      <c r="G105" s="625">
        <v>0.5</v>
      </c>
      <c r="H105" s="625">
        <v>0.2</v>
      </c>
      <c r="I105" s="625">
        <v>0.1</v>
      </c>
      <c r="J105" s="632" t="s">
        <v>40</v>
      </c>
      <c r="K105" s="632" t="s">
        <v>40</v>
      </c>
      <c r="L105" s="625">
        <v>1.3</v>
      </c>
      <c r="M105" s="160">
        <v>35700</v>
      </c>
    </row>
    <row r="106" spans="2:13" ht="10.5" customHeight="1">
      <c r="B106" s="975" t="s">
        <v>94</v>
      </c>
      <c r="C106" s="890"/>
      <c r="D106" s="625" t="s">
        <v>40</v>
      </c>
      <c r="E106" s="625">
        <v>0.1</v>
      </c>
      <c r="F106" s="625">
        <v>0.2</v>
      </c>
      <c r="G106" s="625">
        <v>0.4</v>
      </c>
      <c r="H106" s="625">
        <v>0.3</v>
      </c>
      <c r="I106" s="625">
        <v>0.1</v>
      </c>
      <c r="J106" s="632" t="s">
        <v>40</v>
      </c>
      <c r="K106" s="632" t="s">
        <v>40</v>
      </c>
      <c r="L106" s="625">
        <v>1.1</v>
      </c>
      <c r="M106" s="160">
        <v>38000</v>
      </c>
    </row>
    <row r="107" spans="2:13" ht="10.5" customHeight="1">
      <c r="B107" s="975" t="s">
        <v>95</v>
      </c>
      <c r="C107" s="890"/>
      <c r="D107" s="625" t="s">
        <v>40</v>
      </c>
      <c r="E107" s="625">
        <v>0.1</v>
      </c>
      <c r="F107" s="625">
        <v>0.2</v>
      </c>
      <c r="G107" s="625">
        <v>0.4</v>
      </c>
      <c r="H107" s="625">
        <v>0.3</v>
      </c>
      <c r="I107" s="625">
        <v>0.1</v>
      </c>
      <c r="J107" s="632" t="s">
        <v>40</v>
      </c>
      <c r="K107" s="632" t="s">
        <v>40</v>
      </c>
      <c r="L107" s="625">
        <v>1.1</v>
      </c>
      <c r="M107" s="160">
        <v>38100</v>
      </c>
    </row>
    <row r="108" spans="2:13" ht="10.5" customHeight="1">
      <c r="B108" s="975" t="s">
        <v>96</v>
      </c>
      <c r="C108" s="890"/>
      <c r="D108" s="625" t="s">
        <v>40</v>
      </c>
      <c r="E108" s="625">
        <v>0.1</v>
      </c>
      <c r="F108" s="625">
        <v>0.2</v>
      </c>
      <c r="G108" s="625">
        <v>0.5</v>
      </c>
      <c r="H108" s="625">
        <v>0.4</v>
      </c>
      <c r="I108" s="625">
        <v>0.1</v>
      </c>
      <c r="J108" s="632" t="s">
        <v>40</v>
      </c>
      <c r="K108" s="632" t="s">
        <v>40</v>
      </c>
      <c r="L108" s="625">
        <v>1.3</v>
      </c>
      <c r="M108" s="160">
        <v>38800</v>
      </c>
    </row>
    <row r="109" spans="2:13" ht="10.5" customHeight="1">
      <c r="B109" s="975" t="s">
        <v>97</v>
      </c>
      <c r="C109" s="890"/>
      <c r="D109" s="625" t="s">
        <v>40</v>
      </c>
      <c r="E109" s="625" t="s">
        <v>40</v>
      </c>
      <c r="F109" s="625">
        <v>0.2</v>
      </c>
      <c r="G109" s="625">
        <v>0.6</v>
      </c>
      <c r="H109" s="625">
        <v>0.7</v>
      </c>
      <c r="I109" s="625">
        <v>0.2</v>
      </c>
      <c r="J109" s="632">
        <v>0.1</v>
      </c>
      <c r="K109" s="632" t="s">
        <v>40</v>
      </c>
      <c r="L109" s="625">
        <v>1.8</v>
      </c>
      <c r="M109" s="160">
        <v>40300</v>
      </c>
    </row>
    <row r="110" spans="2:13" ht="10.5" customHeight="1">
      <c r="B110" s="975" t="s">
        <v>98</v>
      </c>
      <c r="C110" s="890"/>
      <c r="D110" s="625" t="s">
        <v>40</v>
      </c>
      <c r="E110" s="625" t="s">
        <v>40</v>
      </c>
      <c r="F110" s="625">
        <v>0.1</v>
      </c>
      <c r="G110" s="625">
        <v>0.7</v>
      </c>
      <c r="H110" s="625">
        <v>0.8</v>
      </c>
      <c r="I110" s="625">
        <v>0.2</v>
      </c>
      <c r="J110" s="632">
        <v>0.1</v>
      </c>
      <c r="K110" s="632" t="s">
        <v>40</v>
      </c>
      <c r="L110" s="625">
        <v>1.9</v>
      </c>
      <c r="M110" s="160">
        <v>40700</v>
      </c>
    </row>
    <row r="111" spans="2:13" ht="10.5" customHeight="1">
      <c r="B111" s="975" t="s">
        <v>99</v>
      </c>
      <c r="C111" s="890"/>
      <c r="D111" s="625" t="s">
        <v>40</v>
      </c>
      <c r="E111" s="625" t="s">
        <v>40</v>
      </c>
      <c r="F111" s="625">
        <v>0.1</v>
      </c>
      <c r="G111" s="625">
        <v>0.2</v>
      </c>
      <c r="H111" s="625">
        <v>0.1</v>
      </c>
      <c r="I111" s="625" t="s">
        <v>40</v>
      </c>
      <c r="J111" s="632" t="s">
        <v>40</v>
      </c>
      <c r="K111" s="632" t="s">
        <v>40</v>
      </c>
      <c r="L111" s="625">
        <v>0.5</v>
      </c>
      <c r="M111" s="160">
        <v>39200</v>
      </c>
    </row>
    <row r="112" spans="2:13" s="122" customFormat="1" ht="12.75" customHeight="1">
      <c r="B112" s="975" t="s">
        <v>260</v>
      </c>
      <c r="C112" s="890"/>
      <c r="D112" s="625">
        <v>0.3</v>
      </c>
      <c r="E112" s="625">
        <v>1</v>
      </c>
      <c r="F112" s="625">
        <v>1.6</v>
      </c>
      <c r="G112" s="625">
        <v>3.4</v>
      </c>
      <c r="H112" s="625">
        <v>2.7</v>
      </c>
      <c r="I112" s="625">
        <v>0.8</v>
      </c>
      <c r="J112" s="632">
        <v>0.3</v>
      </c>
      <c r="K112" s="632">
        <v>0.2</v>
      </c>
      <c r="L112" s="625">
        <v>10.3</v>
      </c>
      <c r="M112" s="160">
        <v>37800</v>
      </c>
    </row>
    <row r="113" spans="1:13" ht="3.75" customHeight="1">
      <c r="A113" s="122"/>
      <c r="B113" s="123"/>
      <c r="C113" s="110"/>
      <c r="D113" s="649"/>
      <c r="E113" s="649"/>
      <c r="F113" s="649"/>
      <c r="G113" s="649"/>
      <c r="H113" s="649"/>
      <c r="I113" s="649"/>
      <c r="J113" s="650"/>
      <c r="K113" s="650"/>
      <c r="L113" s="625"/>
      <c r="M113" s="161"/>
    </row>
    <row r="114" spans="1:13" ht="12.75" customHeight="1">
      <c r="A114" s="878" t="s">
        <v>261</v>
      </c>
      <c r="B114" s="940"/>
      <c r="C114" s="940"/>
      <c r="D114" s="625"/>
      <c r="E114" s="625"/>
      <c r="F114" s="625"/>
      <c r="G114" s="625"/>
      <c r="H114" s="625"/>
      <c r="I114" s="625"/>
      <c r="J114" s="632"/>
      <c r="K114" s="632"/>
      <c r="L114" s="651"/>
      <c r="M114" s="162"/>
    </row>
    <row r="115" spans="2:13" ht="10.5" customHeight="1">
      <c r="B115" s="975" t="s">
        <v>91</v>
      </c>
      <c r="C115" s="890"/>
      <c r="D115" s="625">
        <v>0.1</v>
      </c>
      <c r="E115" s="625">
        <v>0.1</v>
      </c>
      <c r="F115" s="625" t="s">
        <v>40</v>
      </c>
      <c r="G115" s="625" t="s">
        <v>40</v>
      </c>
      <c r="H115" s="625" t="s">
        <v>40</v>
      </c>
      <c r="I115" s="625" t="s">
        <v>40</v>
      </c>
      <c r="J115" s="632" t="s">
        <v>40</v>
      </c>
      <c r="K115" s="632" t="s">
        <v>40</v>
      </c>
      <c r="L115" s="625">
        <v>0.3</v>
      </c>
      <c r="M115" s="160">
        <v>26000</v>
      </c>
    </row>
    <row r="116" spans="2:13" ht="10.5" customHeight="1">
      <c r="B116" s="975" t="s">
        <v>92</v>
      </c>
      <c r="C116" s="890"/>
      <c r="D116" s="625">
        <v>0.2</v>
      </c>
      <c r="E116" s="625">
        <v>0.5</v>
      </c>
      <c r="F116" s="625">
        <v>0.4</v>
      </c>
      <c r="G116" s="625">
        <v>0.2</v>
      </c>
      <c r="H116" s="625" t="s">
        <v>40</v>
      </c>
      <c r="I116" s="625" t="s">
        <v>40</v>
      </c>
      <c r="J116" s="632" t="s">
        <v>40</v>
      </c>
      <c r="K116" s="632" t="s">
        <v>40</v>
      </c>
      <c r="L116" s="625">
        <v>1.4</v>
      </c>
      <c r="M116" s="160">
        <v>30600</v>
      </c>
    </row>
    <row r="117" spans="2:13" ht="10.5" customHeight="1">
      <c r="B117" s="975" t="s">
        <v>93</v>
      </c>
      <c r="C117" s="890"/>
      <c r="D117" s="625" t="s">
        <v>40</v>
      </c>
      <c r="E117" s="625">
        <v>0.2</v>
      </c>
      <c r="F117" s="625">
        <v>0.5</v>
      </c>
      <c r="G117" s="625">
        <v>0.6</v>
      </c>
      <c r="H117" s="625">
        <v>0.2</v>
      </c>
      <c r="I117" s="625">
        <v>0.1</v>
      </c>
      <c r="J117" s="632" t="s">
        <v>40</v>
      </c>
      <c r="K117" s="632" t="s">
        <v>40</v>
      </c>
      <c r="L117" s="625">
        <v>1.7</v>
      </c>
      <c r="M117" s="160">
        <v>35600</v>
      </c>
    </row>
    <row r="118" spans="2:13" ht="10.5" customHeight="1">
      <c r="B118" s="975" t="s">
        <v>94</v>
      </c>
      <c r="C118" s="890"/>
      <c r="D118" s="625" t="s">
        <v>40</v>
      </c>
      <c r="E118" s="625">
        <v>0.1</v>
      </c>
      <c r="F118" s="625">
        <v>0.3</v>
      </c>
      <c r="G118" s="625">
        <v>0.6</v>
      </c>
      <c r="H118" s="625">
        <v>0.4</v>
      </c>
      <c r="I118" s="625">
        <v>0.1</v>
      </c>
      <c r="J118" s="632" t="s">
        <v>40</v>
      </c>
      <c r="K118" s="632" t="s">
        <v>40</v>
      </c>
      <c r="L118" s="625">
        <v>1.6</v>
      </c>
      <c r="M118" s="160">
        <v>38000</v>
      </c>
    </row>
    <row r="119" spans="2:13" ht="10.5" customHeight="1">
      <c r="B119" s="975" t="s">
        <v>95</v>
      </c>
      <c r="C119" s="890"/>
      <c r="D119" s="625" t="s">
        <v>40</v>
      </c>
      <c r="E119" s="625">
        <v>0.1</v>
      </c>
      <c r="F119" s="625">
        <v>0.3</v>
      </c>
      <c r="G119" s="625">
        <v>0.6</v>
      </c>
      <c r="H119" s="625">
        <v>0.4</v>
      </c>
      <c r="I119" s="625">
        <v>0.1</v>
      </c>
      <c r="J119" s="632">
        <v>0.1</v>
      </c>
      <c r="K119" s="632" t="s">
        <v>40</v>
      </c>
      <c r="L119" s="625">
        <v>1.6</v>
      </c>
      <c r="M119" s="160">
        <v>38100</v>
      </c>
    </row>
    <row r="120" spans="2:13" ht="10.5" customHeight="1">
      <c r="B120" s="975" t="s">
        <v>96</v>
      </c>
      <c r="C120" s="890"/>
      <c r="D120" s="625" t="s">
        <v>40</v>
      </c>
      <c r="E120" s="625">
        <v>0.1</v>
      </c>
      <c r="F120" s="625">
        <v>0.2</v>
      </c>
      <c r="G120" s="625">
        <v>0.7</v>
      </c>
      <c r="H120" s="625">
        <v>0.5</v>
      </c>
      <c r="I120" s="625">
        <v>0.2</v>
      </c>
      <c r="J120" s="632">
        <v>0.1</v>
      </c>
      <c r="K120" s="632" t="s">
        <v>40</v>
      </c>
      <c r="L120" s="625">
        <v>1.8</v>
      </c>
      <c r="M120" s="160">
        <v>38800</v>
      </c>
    </row>
    <row r="121" spans="2:13" ht="10.5" customHeight="1">
      <c r="B121" s="975" t="s">
        <v>97</v>
      </c>
      <c r="C121" s="890"/>
      <c r="D121" s="625" t="s">
        <v>40</v>
      </c>
      <c r="E121" s="625">
        <v>0.1</v>
      </c>
      <c r="F121" s="625">
        <v>0.2</v>
      </c>
      <c r="G121" s="625">
        <v>0.9</v>
      </c>
      <c r="H121" s="625">
        <v>0.9</v>
      </c>
      <c r="I121" s="625">
        <v>0.3</v>
      </c>
      <c r="J121" s="632">
        <v>0.1</v>
      </c>
      <c r="K121" s="632" t="s">
        <v>40</v>
      </c>
      <c r="L121" s="625">
        <v>2.5</v>
      </c>
      <c r="M121" s="160">
        <v>40200</v>
      </c>
    </row>
    <row r="122" spans="2:13" ht="10.5" customHeight="1">
      <c r="B122" s="975" t="s">
        <v>98</v>
      </c>
      <c r="C122" s="890"/>
      <c r="D122" s="625" t="s">
        <v>40</v>
      </c>
      <c r="E122" s="625" t="s">
        <v>40</v>
      </c>
      <c r="F122" s="625">
        <v>0.2</v>
      </c>
      <c r="G122" s="625">
        <v>0.9</v>
      </c>
      <c r="H122" s="625">
        <v>1</v>
      </c>
      <c r="I122" s="625">
        <v>0.3</v>
      </c>
      <c r="J122" s="632">
        <v>0.1</v>
      </c>
      <c r="K122" s="632" t="s">
        <v>40</v>
      </c>
      <c r="L122" s="625">
        <v>2.6</v>
      </c>
      <c r="M122" s="160">
        <v>40700</v>
      </c>
    </row>
    <row r="123" spans="2:13" ht="10.5" customHeight="1">
      <c r="B123" s="975" t="s">
        <v>99</v>
      </c>
      <c r="C123" s="890"/>
      <c r="D123" s="625" t="s">
        <v>40</v>
      </c>
      <c r="E123" s="625" t="s">
        <v>40</v>
      </c>
      <c r="F123" s="625">
        <v>0.1</v>
      </c>
      <c r="G123" s="625">
        <v>0.3</v>
      </c>
      <c r="H123" s="625">
        <v>0.2</v>
      </c>
      <c r="I123" s="625">
        <v>0.1</v>
      </c>
      <c r="J123" s="632" t="s">
        <v>40</v>
      </c>
      <c r="K123" s="632" t="s">
        <v>40</v>
      </c>
      <c r="L123" s="625">
        <v>0.7</v>
      </c>
      <c r="M123" s="160">
        <v>39500</v>
      </c>
    </row>
    <row r="124" spans="2:13" s="122" customFormat="1" ht="12.75" customHeight="1">
      <c r="B124" s="975" t="s">
        <v>260</v>
      </c>
      <c r="C124" s="890"/>
      <c r="D124" s="625">
        <v>0.4</v>
      </c>
      <c r="E124" s="625">
        <v>1.4</v>
      </c>
      <c r="F124" s="625">
        <v>2.2</v>
      </c>
      <c r="G124" s="625">
        <v>4.7</v>
      </c>
      <c r="H124" s="625">
        <v>3.7</v>
      </c>
      <c r="I124" s="625">
        <v>1.1</v>
      </c>
      <c r="J124" s="632">
        <v>0.5</v>
      </c>
      <c r="K124" s="632">
        <v>0.2</v>
      </c>
      <c r="L124" s="625">
        <v>14.1</v>
      </c>
      <c r="M124" s="160">
        <v>37800</v>
      </c>
    </row>
    <row r="125" spans="2:13" ht="11.25" customHeight="1">
      <c r="B125" s="114"/>
      <c r="D125" s="120"/>
      <c r="E125" s="120"/>
      <c r="F125" s="120"/>
      <c r="G125" s="120"/>
      <c r="H125" s="120"/>
      <c r="I125" s="120"/>
      <c r="J125" s="119"/>
      <c r="K125" s="119"/>
      <c r="L125" s="118"/>
      <c r="M125" s="160"/>
    </row>
    <row r="126" spans="1:13" ht="10.5" customHeight="1">
      <c r="A126" s="878" t="s">
        <v>62</v>
      </c>
      <c r="B126" s="890"/>
      <c r="C126" s="890"/>
      <c r="D126" s="890"/>
      <c r="E126" s="129"/>
      <c r="F126" s="129"/>
      <c r="G126" s="129"/>
      <c r="H126" s="128"/>
      <c r="I126" s="128"/>
      <c r="J126" s="163"/>
      <c r="K126" s="163"/>
      <c r="L126" s="164"/>
      <c r="M126" s="162"/>
    </row>
    <row r="127" spans="1:13" ht="10.5" customHeight="1">
      <c r="A127" s="878" t="s">
        <v>90</v>
      </c>
      <c r="B127" s="890"/>
      <c r="D127" s="129"/>
      <c r="E127" s="129"/>
      <c r="F127" s="129"/>
      <c r="G127" s="129"/>
      <c r="H127" s="128"/>
      <c r="I127" s="128"/>
      <c r="J127" s="163"/>
      <c r="K127" s="163"/>
      <c r="L127" s="164"/>
      <c r="M127" s="162"/>
    </row>
    <row r="128" spans="1:13" ht="10.5" customHeight="1">
      <c r="A128" s="114"/>
      <c r="B128" s="975" t="s">
        <v>91</v>
      </c>
      <c r="C128" s="890"/>
      <c r="D128" s="625">
        <v>2.4</v>
      </c>
      <c r="E128" s="625">
        <v>1</v>
      </c>
      <c r="F128" s="625">
        <v>0.1</v>
      </c>
      <c r="G128" s="625" t="s">
        <v>40</v>
      </c>
      <c r="H128" s="625" t="s">
        <v>40</v>
      </c>
      <c r="I128" s="625" t="s">
        <v>40</v>
      </c>
      <c r="J128" s="632" t="s">
        <v>40</v>
      </c>
      <c r="K128" s="632">
        <v>0.1</v>
      </c>
      <c r="L128" s="625">
        <v>3.7</v>
      </c>
      <c r="M128" s="160">
        <v>24000</v>
      </c>
    </row>
    <row r="129" spans="2:13" ht="10.5" customHeight="1">
      <c r="B129" s="975" t="s">
        <v>92</v>
      </c>
      <c r="C129" s="890"/>
      <c r="D129" s="625">
        <v>2.9</v>
      </c>
      <c r="E129" s="625">
        <v>5.4</v>
      </c>
      <c r="F129" s="625">
        <v>3.1</v>
      </c>
      <c r="G129" s="625">
        <v>1.6</v>
      </c>
      <c r="H129" s="625">
        <v>0.6</v>
      </c>
      <c r="I129" s="625">
        <v>0.1</v>
      </c>
      <c r="J129" s="632">
        <v>0.1</v>
      </c>
      <c r="K129" s="632">
        <v>0.3</v>
      </c>
      <c r="L129" s="625">
        <v>14</v>
      </c>
      <c r="M129" s="160">
        <v>29500</v>
      </c>
    </row>
    <row r="130" spans="2:13" ht="10.5" customHeight="1">
      <c r="B130" s="975" t="s">
        <v>93</v>
      </c>
      <c r="C130" s="890"/>
      <c r="D130" s="625">
        <v>1</v>
      </c>
      <c r="E130" s="625">
        <v>2.4</v>
      </c>
      <c r="F130" s="625">
        <v>3.6</v>
      </c>
      <c r="G130" s="625">
        <v>3.8</v>
      </c>
      <c r="H130" s="625">
        <v>2.5</v>
      </c>
      <c r="I130" s="625">
        <v>0.8</v>
      </c>
      <c r="J130" s="632">
        <v>0.3</v>
      </c>
      <c r="K130" s="632">
        <v>0.3</v>
      </c>
      <c r="L130" s="625">
        <v>14.6</v>
      </c>
      <c r="M130" s="160">
        <v>35300</v>
      </c>
    </row>
    <row r="131" spans="2:13" ht="10.5" customHeight="1">
      <c r="B131" s="975" t="s">
        <v>94</v>
      </c>
      <c r="C131" s="890"/>
      <c r="D131" s="625">
        <v>0.4</v>
      </c>
      <c r="E131" s="625">
        <v>1.1</v>
      </c>
      <c r="F131" s="625">
        <v>2.1</v>
      </c>
      <c r="G131" s="625">
        <v>3.6</v>
      </c>
      <c r="H131" s="625">
        <v>2.7</v>
      </c>
      <c r="I131" s="625">
        <v>1.5</v>
      </c>
      <c r="J131" s="632">
        <v>0.5</v>
      </c>
      <c r="K131" s="632">
        <v>0.2</v>
      </c>
      <c r="L131" s="625">
        <v>12.1</v>
      </c>
      <c r="M131" s="160">
        <v>38300</v>
      </c>
    </row>
    <row r="132" spans="2:13" ht="10.5" customHeight="1">
      <c r="B132" s="975" t="s">
        <v>95</v>
      </c>
      <c r="C132" s="890"/>
      <c r="D132" s="625">
        <v>0.3</v>
      </c>
      <c r="E132" s="625">
        <v>0.7</v>
      </c>
      <c r="F132" s="625">
        <v>1.4</v>
      </c>
      <c r="G132" s="625">
        <v>3.1</v>
      </c>
      <c r="H132" s="625">
        <v>2.1</v>
      </c>
      <c r="I132" s="625">
        <v>1.4</v>
      </c>
      <c r="J132" s="632">
        <v>0.5</v>
      </c>
      <c r="K132" s="632">
        <v>0.2</v>
      </c>
      <c r="L132" s="625">
        <v>9.8</v>
      </c>
      <c r="M132" s="160">
        <v>38700</v>
      </c>
    </row>
    <row r="133" spans="2:13" ht="10.5" customHeight="1">
      <c r="B133" s="975" t="s">
        <v>96</v>
      </c>
      <c r="C133" s="890"/>
      <c r="D133" s="625">
        <v>0.2</v>
      </c>
      <c r="E133" s="625">
        <v>0.5</v>
      </c>
      <c r="F133" s="625">
        <v>1.1</v>
      </c>
      <c r="G133" s="625">
        <v>2.9</v>
      </c>
      <c r="H133" s="625">
        <v>2</v>
      </c>
      <c r="I133" s="625">
        <v>1.2</v>
      </c>
      <c r="J133" s="632">
        <v>0.5</v>
      </c>
      <c r="K133" s="632">
        <v>0.1</v>
      </c>
      <c r="L133" s="625">
        <v>8.5</v>
      </c>
      <c r="M133" s="160">
        <v>39300</v>
      </c>
    </row>
    <row r="134" spans="2:13" ht="10.5" customHeight="1">
      <c r="B134" s="975" t="s">
        <v>97</v>
      </c>
      <c r="C134" s="890"/>
      <c r="D134" s="625">
        <v>0.1</v>
      </c>
      <c r="E134" s="625">
        <v>0.3</v>
      </c>
      <c r="F134" s="625">
        <v>0.8</v>
      </c>
      <c r="G134" s="625">
        <v>2.8</v>
      </c>
      <c r="H134" s="625">
        <v>2.2</v>
      </c>
      <c r="I134" s="625">
        <v>1.4</v>
      </c>
      <c r="J134" s="632">
        <v>0.5</v>
      </c>
      <c r="K134" s="632">
        <v>0.2</v>
      </c>
      <c r="L134" s="625">
        <v>8.1</v>
      </c>
      <c r="M134" s="160">
        <v>40400</v>
      </c>
    </row>
    <row r="135" spans="2:13" ht="10.5" customHeight="1">
      <c r="B135" s="975" t="s">
        <v>98</v>
      </c>
      <c r="C135" s="890"/>
      <c r="D135" s="625" t="s">
        <v>40</v>
      </c>
      <c r="E135" s="625">
        <v>0.1</v>
      </c>
      <c r="F135" s="625">
        <v>0.6</v>
      </c>
      <c r="G135" s="625">
        <v>2.5</v>
      </c>
      <c r="H135" s="625">
        <v>1.9</v>
      </c>
      <c r="I135" s="625">
        <v>1.2</v>
      </c>
      <c r="J135" s="632">
        <v>0.5</v>
      </c>
      <c r="K135" s="632">
        <v>0.2</v>
      </c>
      <c r="L135" s="625">
        <v>7</v>
      </c>
      <c r="M135" s="160">
        <v>40900</v>
      </c>
    </row>
    <row r="136" spans="2:13" ht="10.5" customHeight="1">
      <c r="B136" s="975" t="s">
        <v>99</v>
      </c>
      <c r="C136" s="890"/>
      <c r="D136" s="625" t="s">
        <v>40</v>
      </c>
      <c r="E136" s="625" t="s">
        <v>40</v>
      </c>
      <c r="F136" s="625">
        <v>0.2</v>
      </c>
      <c r="G136" s="625">
        <v>0.6</v>
      </c>
      <c r="H136" s="625">
        <v>0.3</v>
      </c>
      <c r="I136" s="625">
        <v>0.2</v>
      </c>
      <c r="J136" s="632">
        <v>0.1</v>
      </c>
      <c r="K136" s="632">
        <v>0.1</v>
      </c>
      <c r="L136" s="625">
        <v>1.6</v>
      </c>
      <c r="M136" s="160">
        <v>39700</v>
      </c>
    </row>
    <row r="137" spans="2:13" s="122" customFormat="1" ht="12.75" customHeight="1">
      <c r="B137" s="975" t="s">
        <v>260</v>
      </c>
      <c r="C137" s="890"/>
      <c r="D137" s="625">
        <v>7.4</v>
      </c>
      <c r="E137" s="625">
        <v>11.4</v>
      </c>
      <c r="F137" s="625">
        <v>12.9</v>
      </c>
      <c r="G137" s="625">
        <v>21</v>
      </c>
      <c r="H137" s="625">
        <v>14.3</v>
      </c>
      <c r="I137" s="625">
        <v>7.9</v>
      </c>
      <c r="J137" s="632">
        <v>2.9</v>
      </c>
      <c r="K137" s="632">
        <v>1.6</v>
      </c>
      <c r="L137" s="625">
        <v>79.4</v>
      </c>
      <c r="M137" s="160">
        <v>36200</v>
      </c>
    </row>
    <row r="138" spans="1:13" ht="2.25" customHeight="1">
      <c r="A138" s="122"/>
      <c r="B138" s="123"/>
      <c r="C138" s="110"/>
      <c r="D138" s="649"/>
      <c r="E138" s="649"/>
      <c r="F138" s="649"/>
      <c r="G138" s="649"/>
      <c r="H138" s="649"/>
      <c r="I138" s="649"/>
      <c r="J138" s="650"/>
      <c r="K138" s="650"/>
      <c r="L138" s="625"/>
      <c r="M138" s="161"/>
    </row>
    <row r="139" spans="1:13" ht="10.5" customHeight="1">
      <c r="A139" s="878" t="s">
        <v>100</v>
      </c>
      <c r="B139" s="890"/>
      <c r="C139" s="125"/>
      <c r="D139" s="625"/>
      <c r="E139" s="625"/>
      <c r="F139" s="625"/>
      <c r="G139" s="625"/>
      <c r="H139" s="625"/>
      <c r="I139" s="625"/>
      <c r="J139" s="632"/>
      <c r="K139" s="632"/>
      <c r="L139" s="651"/>
      <c r="M139" s="162"/>
    </row>
    <row r="140" spans="2:13" ht="10.5" customHeight="1">
      <c r="B140" s="975" t="s">
        <v>91</v>
      </c>
      <c r="C140" s="890"/>
      <c r="D140" s="625">
        <v>11.2</v>
      </c>
      <c r="E140" s="625">
        <v>5.5</v>
      </c>
      <c r="F140" s="625">
        <v>0.4</v>
      </c>
      <c r="G140" s="625">
        <v>0.1</v>
      </c>
      <c r="H140" s="625" t="s">
        <v>40</v>
      </c>
      <c r="I140" s="625" t="s">
        <v>40</v>
      </c>
      <c r="J140" s="632" t="s">
        <v>40</v>
      </c>
      <c r="K140" s="632">
        <v>0.4</v>
      </c>
      <c r="L140" s="625">
        <v>17.6</v>
      </c>
      <c r="M140" s="160">
        <v>24000</v>
      </c>
    </row>
    <row r="141" spans="2:13" ht="10.5" customHeight="1">
      <c r="B141" s="975" t="s">
        <v>92</v>
      </c>
      <c r="C141" s="890"/>
      <c r="D141" s="625">
        <v>8.6</v>
      </c>
      <c r="E141" s="625">
        <v>20.3</v>
      </c>
      <c r="F141" s="625">
        <v>12.1</v>
      </c>
      <c r="G141" s="625">
        <v>5.3</v>
      </c>
      <c r="H141" s="625">
        <v>1.5</v>
      </c>
      <c r="I141" s="625">
        <v>0.3</v>
      </c>
      <c r="J141" s="632">
        <v>0.1</v>
      </c>
      <c r="K141" s="632">
        <v>0.8</v>
      </c>
      <c r="L141" s="625">
        <v>49</v>
      </c>
      <c r="M141" s="160">
        <v>29400</v>
      </c>
    </row>
    <row r="142" spans="2:13" ht="10.5" customHeight="1">
      <c r="B142" s="975" t="s">
        <v>93</v>
      </c>
      <c r="C142" s="890"/>
      <c r="D142" s="625">
        <v>2.1</v>
      </c>
      <c r="E142" s="625">
        <v>5.6</v>
      </c>
      <c r="F142" s="625">
        <v>10.4</v>
      </c>
      <c r="G142" s="625">
        <v>12</v>
      </c>
      <c r="H142" s="625">
        <v>4.9</v>
      </c>
      <c r="I142" s="625">
        <v>1.6</v>
      </c>
      <c r="J142" s="632">
        <v>0.5</v>
      </c>
      <c r="K142" s="632">
        <v>0.6</v>
      </c>
      <c r="L142" s="625">
        <v>37.6</v>
      </c>
      <c r="M142" s="160">
        <v>35000</v>
      </c>
    </row>
    <row r="143" spans="2:13" ht="10.5" customHeight="1">
      <c r="B143" s="975" t="s">
        <v>94</v>
      </c>
      <c r="C143" s="890"/>
      <c r="D143" s="625">
        <v>1.2</v>
      </c>
      <c r="E143" s="625">
        <v>2.3</v>
      </c>
      <c r="F143" s="625">
        <v>4.4</v>
      </c>
      <c r="G143" s="625">
        <v>8.8</v>
      </c>
      <c r="H143" s="625">
        <v>4.3</v>
      </c>
      <c r="I143" s="625">
        <v>1.9</v>
      </c>
      <c r="J143" s="632">
        <v>0.6</v>
      </c>
      <c r="K143" s="632">
        <v>0.4</v>
      </c>
      <c r="L143" s="625">
        <v>23.8</v>
      </c>
      <c r="M143" s="160">
        <v>36800</v>
      </c>
    </row>
    <row r="144" spans="2:13" ht="10.5" customHeight="1">
      <c r="B144" s="975" t="s">
        <v>95</v>
      </c>
      <c r="C144" s="890"/>
      <c r="D144" s="625">
        <v>1.2</v>
      </c>
      <c r="E144" s="625">
        <v>2.3</v>
      </c>
      <c r="F144" s="625">
        <v>3.6</v>
      </c>
      <c r="G144" s="625">
        <v>7</v>
      </c>
      <c r="H144" s="625">
        <v>3.4</v>
      </c>
      <c r="I144" s="625">
        <v>1.6</v>
      </c>
      <c r="J144" s="632">
        <v>0.5</v>
      </c>
      <c r="K144" s="632">
        <v>0.3</v>
      </c>
      <c r="L144" s="625">
        <v>20</v>
      </c>
      <c r="M144" s="160">
        <v>36400</v>
      </c>
    </row>
    <row r="145" spans="2:13" ht="10.5" customHeight="1">
      <c r="B145" s="975" t="s">
        <v>96</v>
      </c>
      <c r="C145" s="890"/>
      <c r="D145" s="625">
        <v>0.7</v>
      </c>
      <c r="E145" s="625">
        <v>1.8</v>
      </c>
      <c r="F145" s="625">
        <v>3.4</v>
      </c>
      <c r="G145" s="625">
        <v>7.3</v>
      </c>
      <c r="H145" s="625">
        <v>3.7</v>
      </c>
      <c r="I145" s="625">
        <v>1.7</v>
      </c>
      <c r="J145" s="632">
        <v>0.6</v>
      </c>
      <c r="K145" s="632">
        <v>0.3</v>
      </c>
      <c r="L145" s="625">
        <v>19.5</v>
      </c>
      <c r="M145" s="160">
        <v>37200</v>
      </c>
    </row>
    <row r="146" spans="2:13" ht="10.5" customHeight="1">
      <c r="B146" s="975" t="s">
        <v>97</v>
      </c>
      <c r="C146" s="890"/>
      <c r="D146" s="625">
        <v>0.3</v>
      </c>
      <c r="E146" s="625">
        <v>0.8</v>
      </c>
      <c r="F146" s="625">
        <v>2.5</v>
      </c>
      <c r="G146" s="625">
        <v>8.9</v>
      </c>
      <c r="H146" s="625">
        <v>4.8</v>
      </c>
      <c r="I146" s="625">
        <v>2.3</v>
      </c>
      <c r="J146" s="632">
        <v>0.7</v>
      </c>
      <c r="K146" s="632">
        <v>0.3</v>
      </c>
      <c r="L146" s="625">
        <v>20.5</v>
      </c>
      <c r="M146" s="160">
        <v>39000</v>
      </c>
    </row>
    <row r="147" spans="2:13" ht="10.5" customHeight="1">
      <c r="B147" s="975" t="s">
        <v>98</v>
      </c>
      <c r="C147" s="890"/>
      <c r="D147" s="625">
        <v>0.1</v>
      </c>
      <c r="E147" s="625">
        <v>0.3</v>
      </c>
      <c r="F147" s="625">
        <v>1.4</v>
      </c>
      <c r="G147" s="625">
        <v>8.4</v>
      </c>
      <c r="H147" s="625">
        <v>4.5</v>
      </c>
      <c r="I147" s="625">
        <v>2</v>
      </c>
      <c r="J147" s="632">
        <v>0.6</v>
      </c>
      <c r="K147" s="632">
        <v>0.3</v>
      </c>
      <c r="L147" s="625">
        <v>17.5</v>
      </c>
      <c r="M147" s="160">
        <v>39600</v>
      </c>
    </row>
    <row r="148" spans="2:13" ht="10.5" customHeight="1">
      <c r="B148" s="975" t="s">
        <v>99</v>
      </c>
      <c r="C148" s="890"/>
      <c r="D148" s="625" t="s">
        <v>40</v>
      </c>
      <c r="E148" s="625">
        <v>0.1</v>
      </c>
      <c r="F148" s="625">
        <v>0.3</v>
      </c>
      <c r="G148" s="625">
        <v>1.4</v>
      </c>
      <c r="H148" s="625">
        <v>0.8</v>
      </c>
      <c r="I148" s="625">
        <v>0.3</v>
      </c>
      <c r="J148" s="632">
        <v>0.2</v>
      </c>
      <c r="K148" s="632">
        <v>0.2</v>
      </c>
      <c r="L148" s="625">
        <v>3.2</v>
      </c>
      <c r="M148" s="160">
        <v>39600</v>
      </c>
    </row>
    <row r="149" spans="2:13" s="122" customFormat="1" ht="12.75" customHeight="1">
      <c r="B149" s="975" t="s">
        <v>260</v>
      </c>
      <c r="C149" s="890"/>
      <c r="D149" s="625">
        <v>25.4</v>
      </c>
      <c r="E149" s="625">
        <v>38.7</v>
      </c>
      <c r="F149" s="625">
        <v>38.4</v>
      </c>
      <c r="G149" s="625">
        <v>59.1</v>
      </c>
      <c r="H149" s="625">
        <v>27.9</v>
      </c>
      <c r="I149" s="625">
        <v>11.6</v>
      </c>
      <c r="J149" s="632">
        <v>3.8</v>
      </c>
      <c r="K149" s="632">
        <v>3.7</v>
      </c>
      <c r="L149" s="625">
        <v>208.7</v>
      </c>
      <c r="M149" s="160">
        <v>34200</v>
      </c>
    </row>
    <row r="150" spans="1:13" ht="2.25" customHeight="1">
      <c r="A150" s="122"/>
      <c r="B150" s="123"/>
      <c r="C150" s="110"/>
      <c r="D150" s="649"/>
      <c r="E150" s="649"/>
      <c r="F150" s="649"/>
      <c r="G150" s="649"/>
      <c r="H150" s="649"/>
      <c r="I150" s="649"/>
      <c r="J150" s="650"/>
      <c r="K150" s="650"/>
      <c r="L150" s="625"/>
      <c r="M150" s="161"/>
    </row>
    <row r="151" spans="1:13" ht="11.25" customHeight="1">
      <c r="A151" s="878" t="s">
        <v>261</v>
      </c>
      <c r="B151" s="940"/>
      <c r="C151" s="940"/>
      <c r="D151" s="625"/>
      <c r="E151" s="625"/>
      <c r="F151" s="625"/>
      <c r="G151" s="625"/>
      <c r="H151" s="625"/>
      <c r="I151" s="625"/>
      <c r="J151" s="632"/>
      <c r="K151" s="632"/>
      <c r="L151" s="651"/>
      <c r="M151" s="162"/>
    </row>
    <row r="152" spans="2:13" ht="10.5" customHeight="1">
      <c r="B152" s="975" t="s">
        <v>91</v>
      </c>
      <c r="C152" s="890"/>
      <c r="D152" s="625">
        <v>13.7</v>
      </c>
      <c r="E152" s="625">
        <v>6.5</v>
      </c>
      <c r="F152" s="625">
        <v>0.5</v>
      </c>
      <c r="G152" s="625">
        <v>0.1</v>
      </c>
      <c r="H152" s="625" t="s">
        <v>40</v>
      </c>
      <c r="I152" s="625" t="s">
        <v>40</v>
      </c>
      <c r="J152" s="632" t="s">
        <v>40</v>
      </c>
      <c r="K152" s="632">
        <v>0.5</v>
      </c>
      <c r="L152" s="625">
        <v>21.3</v>
      </c>
      <c r="M152" s="160">
        <v>24000</v>
      </c>
    </row>
    <row r="153" spans="2:13" ht="10.5" customHeight="1">
      <c r="B153" s="975" t="s">
        <v>92</v>
      </c>
      <c r="C153" s="890"/>
      <c r="D153" s="625">
        <v>11.6</v>
      </c>
      <c r="E153" s="625">
        <v>25.6</v>
      </c>
      <c r="F153" s="625">
        <v>15.1</v>
      </c>
      <c r="G153" s="625">
        <v>6.9</v>
      </c>
      <c r="H153" s="625">
        <v>2.1</v>
      </c>
      <c r="I153" s="625">
        <v>0.5</v>
      </c>
      <c r="J153" s="632">
        <v>0.2</v>
      </c>
      <c r="K153" s="632">
        <v>1.1</v>
      </c>
      <c r="L153" s="625">
        <v>63</v>
      </c>
      <c r="M153" s="160">
        <v>29400</v>
      </c>
    </row>
    <row r="154" spans="2:13" ht="10.5" customHeight="1">
      <c r="B154" s="975" t="s">
        <v>93</v>
      </c>
      <c r="C154" s="890"/>
      <c r="D154" s="625">
        <v>3</v>
      </c>
      <c r="E154" s="625">
        <v>7.9</v>
      </c>
      <c r="F154" s="625">
        <v>14</v>
      </c>
      <c r="G154" s="625">
        <v>15.8</v>
      </c>
      <c r="H154" s="625">
        <v>7.4</v>
      </c>
      <c r="I154" s="625">
        <v>2.4</v>
      </c>
      <c r="J154" s="632">
        <v>0.9</v>
      </c>
      <c r="K154" s="632">
        <v>0.9</v>
      </c>
      <c r="L154" s="625">
        <v>52.2</v>
      </c>
      <c r="M154" s="160">
        <v>35100</v>
      </c>
    </row>
    <row r="155" spans="2:13" ht="10.5" customHeight="1">
      <c r="B155" s="975" t="s">
        <v>94</v>
      </c>
      <c r="C155" s="890"/>
      <c r="D155" s="625">
        <v>1.7</v>
      </c>
      <c r="E155" s="625">
        <v>3.4</v>
      </c>
      <c r="F155" s="625">
        <v>6.4</v>
      </c>
      <c r="G155" s="625">
        <v>12.4</v>
      </c>
      <c r="H155" s="625">
        <v>7</v>
      </c>
      <c r="I155" s="625">
        <v>3.4</v>
      </c>
      <c r="J155" s="632">
        <v>1.1</v>
      </c>
      <c r="K155" s="632">
        <v>0.6</v>
      </c>
      <c r="L155" s="625">
        <v>36</v>
      </c>
      <c r="M155" s="160">
        <v>37300</v>
      </c>
    </row>
    <row r="156" spans="2:13" ht="10.5" customHeight="1">
      <c r="B156" s="975" t="s">
        <v>95</v>
      </c>
      <c r="C156" s="890"/>
      <c r="D156" s="625">
        <v>1.6</v>
      </c>
      <c r="E156" s="625">
        <v>3</v>
      </c>
      <c r="F156" s="625">
        <v>5</v>
      </c>
      <c r="G156" s="625">
        <v>10.2</v>
      </c>
      <c r="H156" s="625">
        <v>5.5</v>
      </c>
      <c r="I156" s="625">
        <v>2.9</v>
      </c>
      <c r="J156" s="632">
        <v>1</v>
      </c>
      <c r="K156" s="632">
        <v>0.5</v>
      </c>
      <c r="L156" s="625">
        <v>29.7</v>
      </c>
      <c r="M156" s="160">
        <v>37200</v>
      </c>
    </row>
    <row r="157" spans="2:13" ht="10.5" customHeight="1">
      <c r="B157" s="975" t="s">
        <v>96</v>
      </c>
      <c r="C157" s="890"/>
      <c r="D157" s="625">
        <v>0.9</v>
      </c>
      <c r="E157" s="625">
        <v>2.3</v>
      </c>
      <c r="F157" s="625">
        <v>4.5</v>
      </c>
      <c r="G157" s="625">
        <v>10.3</v>
      </c>
      <c r="H157" s="625">
        <v>5.6</v>
      </c>
      <c r="I157" s="625">
        <v>2.9</v>
      </c>
      <c r="J157" s="632">
        <v>1</v>
      </c>
      <c r="K157" s="632">
        <v>0.5</v>
      </c>
      <c r="L157" s="625">
        <v>28</v>
      </c>
      <c r="M157" s="160">
        <v>37800</v>
      </c>
    </row>
    <row r="158" spans="2:13" ht="10.5" customHeight="1">
      <c r="B158" s="975" t="s">
        <v>97</v>
      </c>
      <c r="C158" s="890"/>
      <c r="D158" s="625">
        <v>0.3</v>
      </c>
      <c r="E158" s="625">
        <v>1</v>
      </c>
      <c r="F158" s="625">
        <v>3.2</v>
      </c>
      <c r="G158" s="625">
        <v>11.7</v>
      </c>
      <c r="H158" s="625">
        <v>7</v>
      </c>
      <c r="I158" s="625">
        <v>3.7</v>
      </c>
      <c r="J158" s="632">
        <v>1.2</v>
      </c>
      <c r="K158" s="632">
        <v>0.5</v>
      </c>
      <c r="L158" s="625">
        <v>28.7</v>
      </c>
      <c r="M158" s="160">
        <v>39400</v>
      </c>
    </row>
    <row r="159" spans="2:13" ht="10.5" customHeight="1">
      <c r="B159" s="975" t="s">
        <v>98</v>
      </c>
      <c r="C159" s="890"/>
      <c r="D159" s="625">
        <v>0.1</v>
      </c>
      <c r="E159" s="625">
        <v>0.4</v>
      </c>
      <c r="F159" s="625">
        <v>2</v>
      </c>
      <c r="G159" s="625">
        <v>10.9</v>
      </c>
      <c r="H159" s="625">
        <v>6.4</v>
      </c>
      <c r="I159" s="625">
        <v>3.2</v>
      </c>
      <c r="J159" s="632">
        <v>1.1</v>
      </c>
      <c r="K159" s="632">
        <v>0.5</v>
      </c>
      <c r="L159" s="625">
        <v>24.5</v>
      </c>
      <c r="M159" s="160">
        <v>40000</v>
      </c>
    </row>
    <row r="160" spans="2:13" ht="10.5" customHeight="1">
      <c r="B160" s="975" t="s">
        <v>99</v>
      </c>
      <c r="C160" s="890"/>
      <c r="D160" s="625" t="s">
        <v>40</v>
      </c>
      <c r="E160" s="625">
        <v>0.1</v>
      </c>
      <c r="F160" s="625">
        <v>0.5</v>
      </c>
      <c r="G160" s="625">
        <v>2</v>
      </c>
      <c r="H160" s="625">
        <v>1.1</v>
      </c>
      <c r="I160" s="625">
        <v>0.6</v>
      </c>
      <c r="J160" s="632">
        <v>0.3</v>
      </c>
      <c r="K160" s="632">
        <v>0.3</v>
      </c>
      <c r="L160" s="625">
        <v>4.8</v>
      </c>
      <c r="M160" s="160">
        <v>39600</v>
      </c>
    </row>
    <row r="161" spans="2:13" s="122" customFormat="1" ht="12.75" customHeight="1">
      <c r="B161" s="975" t="s">
        <v>260</v>
      </c>
      <c r="C161" s="890"/>
      <c r="D161" s="625">
        <v>32.9</v>
      </c>
      <c r="E161" s="625">
        <v>50.1</v>
      </c>
      <c r="F161" s="625">
        <v>51.4</v>
      </c>
      <c r="G161" s="625">
        <v>80.2</v>
      </c>
      <c r="H161" s="625">
        <v>42.2</v>
      </c>
      <c r="I161" s="625">
        <v>19.5</v>
      </c>
      <c r="J161" s="632">
        <v>6.7</v>
      </c>
      <c r="K161" s="632">
        <v>5.3</v>
      </c>
      <c r="L161" s="625">
        <v>288.3</v>
      </c>
      <c r="M161" s="160">
        <v>34700</v>
      </c>
    </row>
    <row r="162" spans="1:13" ht="11.25" customHeight="1">
      <c r="A162" s="136"/>
      <c r="B162" s="126"/>
      <c r="C162" s="126"/>
      <c r="D162" s="127"/>
      <c r="E162" s="127"/>
      <c r="F162" s="127"/>
      <c r="G162" s="127"/>
      <c r="H162" s="127"/>
      <c r="I162" s="127"/>
      <c r="J162" s="127"/>
      <c r="K162" s="127"/>
      <c r="L162" s="107"/>
      <c r="M162" s="105"/>
    </row>
    <row r="163" spans="1:13" ht="11.25" customHeight="1">
      <c r="A163" s="110"/>
      <c r="B163" s="56"/>
      <c r="C163" s="56"/>
      <c r="D163" s="128"/>
      <c r="E163" s="128"/>
      <c r="F163" s="128"/>
      <c r="G163" s="128"/>
      <c r="H163" s="128"/>
      <c r="I163" s="128"/>
      <c r="J163" s="128"/>
      <c r="K163" s="128"/>
      <c r="L163" s="916" t="s">
        <v>63</v>
      </c>
      <c r="M163" s="979"/>
    </row>
    <row r="164" spans="1:13" ht="11.25" customHeight="1">
      <c r="A164" s="976" t="s">
        <v>117</v>
      </c>
      <c r="B164" s="890"/>
      <c r="C164" s="890"/>
      <c r="D164" s="128"/>
      <c r="E164" s="128"/>
      <c r="F164" s="128"/>
      <c r="G164" s="128"/>
      <c r="H164" s="128"/>
      <c r="I164" s="128"/>
      <c r="J164" s="128"/>
      <c r="K164" s="128"/>
      <c r="M164" s="116"/>
    </row>
    <row r="165" spans="1:13" s="2" customFormat="1" ht="25.5" customHeight="1">
      <c r="A165" s="933" t="s">
        <v>118</v>
      </c>
      <c r="B165" s="932"/>
      <c r="C165" s="932"/>
      <c r="D165" s="932"/>
      <c r="E165" s="932"/>
      <c r="F165" s="932"/>
      <c r="G165" s="932"/>
      <c r="H165" s="932"/>
      <c r="I165" s="932"/>
      <c r="J165" s="932"/>
      <c r="K165" s="932"/>
      <c r="L165" s="932"/>
      <c r="M165" s="932"/>
    </row>
    <row r="166" spans="1:12" s="2" customFormat="1" ht="12.75" customHeight="1">
      <c r="A166" s="977" t="s">
        <v>235</v>
      </c>
      <c r="B166" s="978"/>
      <c r="C166" s="978"/>
      <c r="D166" s="103"/>
      <c r="L166" s="104"/>
    </row>
    <row r="167" spans="1:12" s="2" customFormat="1" ht="12.75" customHeight="1">
      <c r="A167" s="977" t="s">
        <v>3</v>
      </c>
      <c r="B167" s="978"/>
      <c r="C167" s="978"/>
      <c r="D167" s="103"/>
      <c r="L167" s="104"/>
    </row>
    <row r="168" spans="1:13" ht="11.25" customHeight="1">
      <c r="A168" s="105"/>
      <c r="B168" s="105"/>
      <c r="C168" s="106"/>
      <c r="D168" s="105"/>
      <c r="E168" s="105"/>
      <c r="F168" s="105"/>
      <c r="G168" s="105"/>
      <c r="H168" s="105"/>
      <c r="I168" s="105"/>
      <c r="J168" s="105"/>
      <c r="K168" s="105"/>
      <c r="L168" s="894" t="s">
        <v>81</v>
      </c>
      <c r="M168" s="910"/>
    </row>
    <row r="169" spans="1:13" ht="34.5" customHeight="1">
      <c r="A169" s="105"/>
      <c r="B169" s="105"/>
      <c r="C169" s="105"/>
      <c r="D169" s="111" t="s">
        <v>254</v>
      </c>
      <c r="E169" s="111" t="s">
        <v>112</v>
      </c>
      <c r="F169" s="111" t="s">
        <v>113</v>
      </c>
      <c r="G169" s="111" t="s">
        <v>114</v>
      </c>
      <c r="H169" s="111" t="s">
        <v>115</v>
      </c>
      <c r="I169" s="111" t="s">
        <v>116</v>
      </c>
      <c r="J169" s="112" t="s">
        <v>255</v>
      </c>
      <c r="K169" s="112" t="s">
        <v>256</v>
      </c>
      <c r="L169" s="158" t="s">
        <v>257</v>
      </c>
      <c r="M169" s="159" t="s">
        <v>259</v>
      </c>
    </row>
    <row r="170" spans="1:13" ht="3" customHeight="1">
      <c r="A170" s="116"/>
      <c r="B170" s="116"/>
      <c r="C170" s="116"/>
      <c r="D170" s="137"/>
      <c r="E170" s="137"/>
      <c r="F170" s="137"/>
      <c r="G170" s="137"/>
      <c r="H170" s="137"/>
      <c r="I170" s="137"/>
      <c r="J170" s="137"/>
      <c r="K170" s="137"/>
      <c r="L170" s="138"/>
      <c r="M170" s="139"/>
    </row>
    <row r="171" spans="1:13" ht="10.5" customHeight="1">
      <c r="A171" s="878" t="s">
        <v>65</v>
      </c>
      <c r="B171" s="890"/>
      <c r="C171" s="890"/>
      <c r="D171" s="129"/>
      <c r="E171" s="129"/>
      <c r="F171" s="129"/>
      <c r="G171" s="129"/>
      <c r="H171" s="128"/>
      <c r="I171" s="128"/>
      <c r="J171" s="128"/>
      <c r="K171" s="128"/>
      <c r="M171" s="116"/>
    </row>
    <row r="172" spans="1:13" ht="10.5" customHeight="1">
      <c r="A172" s="878" t="s">
        <v>90</v>
      </c>
      <c r="B172" s="890"/>
      <c r="D172" s="129"/>
      <c r="E172" s="129"/>
      <c r="F172" s="129"/>
      <c r="G172" s="129"/>
      <c r="H172" s="128"/>
      <c r="I172" s="128"/>
      <c r="J172" s="128"/>
      <c r="K172" s="128"/>
      <c r="M172" s="116"/>
    </row>
    <row r="173" spans="1:13" ht="10.5" customHeight="1">
      <c r="A173" s="114"/>
      <c r="B173" s="975" t="s">
        <v>91</v>
      </c>
      <c r="C173" s="890"/>
      <c r="D173" s="625">
        <v>0.2</v>
      </c>
      <c r="E173" s="625">
        <v>0.1</v>
      </c>
      <c r="F173" s="625" t="s">
        <v>40</v>
      </c>
      <c r="G173" s="625" t="s">
        <v>40</v>
      </c>
      <c r="H173" s="625" t="s">
        <v>40</v>
      </c>
      <c r="I173" s="625" t="s">
        <v>40</v>
      </c>
      <c r="J173" s="632" t="s">
        <v>40</v>
      </c>
      <c r="K173" s="625" t="s">
        <v>40</v>
      </c>
      <c r="L173" s="625">
        <v>0.4</v>
      </c>
      <c r="M173" s="160">
        <v>24800</v>
      </c>
    </row>
    <row r="174" spans="2:13" ht="10.5" customHeight="1">
      <c r="B174" s="975" t="s">
        <v>92</v>
      </c>
      <c r="C174" s="890"/>
      <c r="D174" s="625">
        <v>0.2</v>
      </c>
      <c r="E174" s="625">
        <v>0.4</v>
      </c>
      <c r="F174" s="625">
        <v>0.2</v>
      </c>
      <c r="G174" s="625">
        <v>0.2</v>
      </c>
      <c r="H174" s="625">
        <v>0.1</v>
      </c>
      <c r="I174" s="625" t="s">
        <v>40</v>
      </c>
      <c r="J174" s="632" t="s">
        <v>40</v>
      </c>
      <c r="K174" s="625">
        <v>0.2</v>
      </c>
      <c r="L174" s="625">
        <v>1.3</v>
      </c>
      <c r="M174" s="160">
        <v>30400</v>
      </c>
    </row>
    <row r="175" spans="2:13" ht="10.5" customHeight="1">
      <c r="B175" s="975" t="s">
        <v>93</v>
      </c>
      <c r="C175" s="890"/>
      <c r="D175" s="625">
        <v>0.1</v>
      </c>
      <c r="E175" s="625">
        <v>0.2</v>
      </c>
      <c r="F175" s="625">
        <v>0.2</v>
      </c>
      <c r="G175" s="625">
        <v>0.3</v>
      </c>
      <c r="H175" s="625">
        <v>0.2</v>
      </c>
      <c r="I175" s="625">
        <v>0.1</v>
      </c>
      <c r="J175" s="632" t="s">
        <v>40</v>
      </c>
      <c r="K175" s="625">
        <v>0.1</v>
      </c>
      <c r="L175" s="625">
        <v>1.2</v>
      </c>
      <c r="M175" s="160">
        <v>36800</v>
      </c>
    </row>
    <row r="176" spans="2:13" ht="10.5" customHeight="1">
      <c r="B176" s="975" t="s">
        <v>94</v>
      </c>
      <c r="C176" s="890"/>
      <c r="D176" s="625" t="s">
        <v>40</v>
      </c>
      <c r="E176" s="625">
        <v>0.1</v>
      </c>
      <c r="F176" s="625">
        <v>0.1</v>
      </c>
      <c r="G176" s="625">
        <v>0.2</v>
      </c>
      <c r="H176" s="625">
        <v>0.2</v>
      </c>
      <c r="I176" s="625">
        <v>0.1</v>
      </c>
      <c r="J176" s="632">
        <v>0.1</v>
      </c>
      <c r="K176" s="625">
        <v>0.1</v>
      </c>
      <c r="L176" s="625">
        <v>0.9</v>
      </c>
      <c r="M176" s="160">
        <v>39200</v>
      </c>
    </row>
    <row r="177" spans="2:13" ht="10.5" customHeight="1">
      <c r="B177" s="975" t="s">
        <v>95</v>
      </c>
      <c r="C177" s="890"/>
      <c r="D177" s="625" t="s">
        <v>40</v>
      </c>
      <c r="E177" s="625">
        <v>0.1</v>
      </c>
      <c r="F177" s="625">
        <v>0.1</v>
      </c>
      <c r="G177" s="625">
        <v>0.2</v>
      </c>
      <c r="H177" s="625">
        <v>0.2</v>
      </c>
      <c r="I177" s="625">
        <v>0.1</v>
      </c>
      <c r="J177" s="632">
        <v>0.1</v>
      </c>
      <c r="K177" s="625">
        <v>0.1</v>
      </c>
      <c r="L177" s="625">
        <v>0.8</v>
      </c>
      <c r="M177" s="160">
        <v>39600</v>
      </c>
    </row>
    <row r="178" spans="2:13" ht="10.5" customHeight="1">
      <c r="B178" s="975" t="s">
        <v>96</v>
      </c>
      <c r="C178" s="890"/>
      <c r="D178" s="625" t="s">
        <v>40</v>
      </c>
      <c r="E178" s="625" t="s">
        <v>40</v>
      </c>
      <c r="F178" s="625">
        <v>0.1</v>
      </c>
      <c r="G178" s="625">
        <v>0.1</v>
      </c>
      <c r="H178" s="625">
        <v>0.1</v>
      </c>
      <c r="I178" s="625">
        <v>0.1</v>
      </c>
      <c r="J178" s="632">
        <v>0.1</v>
      </c>
      <c r="K178" s="625" t="s">
        <v>40</v>
      </c>
      <c r="L178" s="625">
        <v>0.6</v>
      </c>
      <c r="M178" s="160">
        <v>40300</v>
      </c>
    </row>
    <row r="179" spans="2:13" ht="10.5" customHeight="1">
      <c r="B179" s="975" t="s">
        <v>97</v>
      </c>
      <c r="C179" s="890"/>
      <c r="D179" s="625" t="s">
        <v>40</v>
      </c>
      <c r="E179" s="625" t="s">
        <v>40</v>
      </c>
      <c r="F179" s="625">
        <v>0.1</v>
      </c>
      <c r="G179" s="625">
        <v>0.2</v>
      </c>
      <c r="H179" s="625">
        <v>0.1</v>
      </c>
      <c r="I179" s="625">
        <v>0.1</v>
      </c>
      <c r="J179" s="632">
        <v>0.1</v>
      </c>
      <c r="K179" s="625">
        <v>0.1</v>
      </c>
      <c r="L179" s="625">
        <v>0.6</v>
      </c>
      <c r="M179" s="160">
        <v>40800</v>
      </c>
    </row>
    <row r="180" spans="2:13" ht="10.5" customHeight="1">
      <c r="B180" s="975" t="s">
        <v>98</v>
      </c>
      <c r="C180" s="890"/>
      <c r="D180" s="625" t="s">
        <v>40</v>
      </c>
      <c r="E180" s="625" t="s">
        <v>40</v>
      </c>
      <c r="F180" s="625" t="s">
        <v>40</v>
      </c>
      <c r="G180" s="625">
        <v>0.2</v>
      </c>
      <c r="H180" s="625">
        <v>0.1</v>
      </c>
      <c r="I180" s="625">
        <v>0.1</v>
      </c>
      <c r="J180" s="632" t="s">
        <v>40</v>
      </c>
      <c r="K180" s="625" t="s">
        <v>40</v>
      </c>
      <c r="L180" s="625">
        <v>0.5</v>
      </c>
      <c r="M180" s="160">
        <v>41600</v>
      </c>
    </row>
    <row r="181" spans="2:13" ht="10.5" customHeight="1">
      <c r="B181" s="975" t="s">
        <v>99</v>
      </c>
      <c r="C181" s="890"/>
      <c r="D181" s="625" t="s">
        <v>40</v>
      </c>
      <c r="E181" s="625" t="s">
        <v>40</v>
      </c>
      <c r="F181" s="625" t="s">
        <v>40</v>
      </c>
      <c r="G181" s="625" t="s">
        <v>40</v>
      </c>
      <c r="H181" s="625" t="s">
        <v>40</v>
      </c>
      <c r="I181" s="625" t="s">
        <v>40</v>
      </c>
      <c r="J181" s="632" t="s">
        <v>40</v>
      </c>
      <c r="K181" s="625" t="s">
        <v>40</v>
      </c>
      <c r="L181" s="625">
        <v>0.1</v>
      </c>
      <c r="M181" s="160">
        <v>40000</v>
      </c>
    </row>
    <row r="182" spans="2:13" s="122" customFormat="1" ht="12.75" customHeight="1">
      <c r="B182" s="975" t="s">
        <v>260</v>
      </c>
      <c r="C182" s="890"/>
      <c r="D182" s="625">
        <v>0.6</v>
      </c>
      <c r="E182" s="625">
        <v>0.9</v>
      </c>
      <c r="F182" s="625">
        <v>0.9</v>
      </c>
      <c r="G182" s="625">
        <v>1.3</v>
      </c>
      <c r="H182" s="625">
        <v>1</v>
      </c>
      <c r="I182" s="625">
        <v>0.7</v>
      </c>
      <c r="J182" s="632">
        <v>0.4</v>
      </c>
      <c r="K182" s="625">
        <v>0.6</v>
      </c>
      <c r="L182" s="625">
        <v>6.4</v>
      </c>
      <c r="M182" s="160">
        <v>36700</v>
      </c>
    </row>
    <row r="183" spans="1:13" ht="3" customHeight="1">
      <c r="A183" s="122"/>
      <c r="B183" s="123"/>
      <c r="C183" s="110"/>
      <c r="D183" s="649"/>
      <c r="E183" s="649"/>
      <c r="F183" s="649"/>
      <c r="G183" s="649"/>
      <c r="H183" s="649"/>
      <c r="I183" s="649"/>
      <c r="J183" s="650"/>
      <c r="K183" s="649"/>
      <c r="L183" s="625"/>
      <c r="M183" s="161"/>
    </row>
    <row r="184" spans="1:13" ht="10.5" customHeight="1">
      <c r="A184" s="878" t="s">
        <v>100</v>
      </c>
      <c r="B184" s="890"/>
      <c r="C184" s="125"/>
      <c r="D184" s="625"/>
      <c r="E184" s="625"/>
      <c r="F184" s="625"/>
      <c r="G184" s="625"/>
      <c r="H184" s="625"/>
      <c r="I184" s="625"/>
      <c r="J184" s="632"/>
      <c r="K184" s="625"/>
      <c r="L184" s="651"/>
      <c r="M184" s="162"/>
    </row>
    <row r="185" spans="2:13" ht="10.5" customHeight="1">
      <c r="B185" s="975" t="s">
        <v>91</v>
      </c>
      <c r="C185" s="890"/>
      <c r="D185" s="625">
        <v>0.5</v>
      </c>
      <c r="E185" s="625">
        <v>0.3</v>
      </c>
      <c r="F185" s="625" t="s">
        <v>40</v>
      </c>
      <c r="G185" s="625" t="s">
        <v>40</v>
      </c>
      <c r="H185" s="625" t="s">
        <v>40</v>
      </c>
      <c r="I185" s="625" t="s">
        <v>40</v>
      </c>
      <c r="J185" s="632" t="s">
        <v>40</v>
      </c>
      <c r="K185" s="625">
        <v>0.1</v>
      </c>
      <c r="L185" s="625">
        <v>0.9</v>
      </c>
      <c r="M185" s="160">
        <v>24800</v>
      </c>
    </row>
    <row r="186" spans="2:13" ht="10.5" customHeight="1">
      <c r="B186" s="975" t="s">
        <v>92</v>
      </c>
      <c r="C186" s="890"/>
      <c r="D186" s="625">
        <v>0.4</v>
      </c>
      <c r="E186" s="625">
        <v>0.8</v>
      </c>
      <c r="F186" s="625">
        <v>0.5</v>
      </c>
      <c r="G186" s="625">
        <v>0.3</v>
      </c>
      <c r="H186" s="625">
        <v>0.2</v>
      </c>
      <c r="I186" s="625">
        <v>0.1</v>
      </c>
      <c r="J186" s="632" t="s">
        <v>40</v>
      </c>
      <c r="K186" s="625">
        <v>0.3</v>
      </c>
      <c r="L186" s="625">
        <v>2.6</v>
      </c>
      <c r="M186" s="160">
        <v>30600</v>
      </c>
    </row>
    <row r="187" spans="2:13" ht="10.5" customHeight="1">
      <c r="B187" s="975" t="s">
        <v>93</v>
      </c>
      <c r="C187" s="890"/>
      <c r="D187" s="625">
        <v>0.1</v>
      </c>
      <c r="E187" s="625">
        <v>0.3</v>
      </c>
      <c r="F187" s="625">
        <v>0.4</v>
      </c>
      <c r="G187" s="625">
        <v>0.5</v>
      </c>
      <c r="H187" s="625">
        <v>0.4</v>
      </c>
      <c r="I187" s="625">
        <v>0.2</v>
      </c>
      <c r="J187" s="632">
        <v>0.1</v>
      </c>
      <c r="K187" s="625">
        <v>0.2</v>
      </c>
      <c r="L187" s="625">
        <v>2</v>
      </c>
      <c r="M187" s="160">
        <v>36700</v>
      </c>
    </row>
    <row r="188" spans="2:13" ht="10.5" customHeight="1">
      <c r="B188" s="975" t="s">
        <v>94</v>
      </c>
      <c r="C188" s="890"/>
      <c r="D188" s="625">
        <v>0.1</v>
      </c>
      <c r="E188" s="625">
        <v>0.1</v>
      </c>
      <c r="F188" s="625">
        <v>0.2</v>
      </c>
      <c r="G188" s="625">
        <v>0.3</v>
      </c>
      <c r="H188" s="625">
        <v>0.2</v>
      </c>
      <c r="I188" s="625">
        <v>0.2</v>
      </c>
      <c r="J188" s="632">
        <v>0.1</v>
      </c>
      <c r="K188" s="625">
        <v>0.1</v>
      </c>
      <c r="L188" s="625">
        <v>1.2</v>
      </c>
      <c r="M188" s="160">
        <v>38600</v>
      </c>
    </row>
    <row r="189" spans="2:13" ht="10.5" customHeight="1">
      <c r="B189" s="975" t="s">
        <v>95</v>
      </c>
      <c r="C189" s="890"/>
      <c r="D189" s="625">
        <v>0.1</v>
      </c>
      <c r="E189" s="625">
        <v>0.1</v>
      </c>
      <c r="F189" s="625">
        <v>0.1</v>
      </c>
      <c r="G189" s="625">
        <v>0.2</v>
      </c>
      <c r="H189" s="625">
        <v>0.2</v>
      </c>
      <c r="I189" s="625">
        <v>0.1</v>
      </c>
      <c r="J189" s="632">
        <v>0.1</v>
      </c>
      <c r="K189" s="625">
        <v>0.1</v>
      </c>
      <c r="L189" s="625">
        <v>0.9</v>
      </c>
      <c r="M189" s="160">
        <v>38000</v>
      </c>
    </row>
    <row r="190" spans="2:13" ht="10.5" customHeight="1">
      <c r="B190" s="975" t="s">
        <v>96</v>
      </c>
      <c r="C190" s="890"/>
      <c r="D190" s="625" t="s">
        <v>40</v>
      </c>
      <c r="E190" s="625">
        <v>0.1</v>
      </c>
      <c r="F190" s="625">
        <v>0.1</v>
      </c>
      <c r="G190" s="625">
        <v>0.2</v>
      </c>
      <c r="H190" s="625">
        <v>0.2</v>
      </c>
      <c r="I190" s="625">
        <v>0.1</v>
      </c>
      <c r="J190" s="632">
        <v>0.1</v>
      </c>
      <c r="K190" s="625">
        <v>0.1</v>
      </c>
      <c r="L190" s="625">
        <v>0.8</v>
      </c>
      <c r="M190" s="160">
        <v>39100</v>
      </c>
    </row>
    <row r="191" spans="2:13" ht="10.5" customHeight="1">
      <c r="B191" s="975" t="s">
        <v>97</v>
      </c>
      <c r="C191" s="890"/>
      <c r="D191" s="625" t="s">
        <v>40</v>
      </c>
      <c r="E191" s="625" t="s">
        <v>40</v>
      </c>
      <c r="F191" s="625">
        <v>0.1</v>
      </c>
      <c r="G191" s="625">
        <v>0.2</v>
      </c>
      <c r="H191" s="625">
        <v>0.2</v>
      </c>
      <c r="I191" s="625">
        <v>0.1</v>
      </c>
      <c r="J191" s="632">
        <v>0.1</v>
      </c>
      <c r="K191" s="625">
        <v>0.1</v>
      </c>
      <c r="L191" s="625">
        <v>0.7</v>
      </c>
      <c r="M191" s="160">
        <v>41300</v>
      </c>
    </row>
    <row r="192" spans="2:13" ht="10.5" customHeight="1">
      <c r="B192" s="975" t="s">
        <v>98</v>
      </c>
      <c r="C192" s="890"/>
      <c r="D192" s="625" t="s">
        <v>40</v>
      </c>
      <c r="E192" s="625" t="s">
        <v>40</v>
      </c>
      <c r="F192" s="625" t="s">
        <v>40</v>
      </c>
      <c r="G192" s="625">
        <v>0.2</v>
      </c>
      <c r="H192" s="625">
        <v>0.1</v>
      </c>
      <c r="I192" s="625">
        <v>0.1</v>
      </c>
      <c r="J192" s="632">
        <v>0.1</v>
      </c>
      <c r="K192" s="625" t="s">
        <v>40</v>
      </c>
      <c r="L192" s="625">
        <v>0.6</v>
      </c>
      <c r="M192" s="160">
        <v>41800</v>
      </c>
    </row>
    <row r="193" spans="2:13" ht="10.5" customHeight="1">
      <c r="B193" s="975" t="s">
        <v>99</v>
      </c>
      <c r="C193" s="890"/>
      <c r="D193" s="625" t="s">
        <v>40</v>
      </c>
      <c r="E193" s="625" t="s">
        <v>40</v>
      </c>
      <c r="F193" s="625" t="s">
        <v>40</v>
      </c>
      <c r="G193" s="625" t="s">
        <v>40</v>
      </c>
      <c r="H193" s="625" t="s">
        <v>40</v>
      </c>
      <c r="I193" s="625" t="s">
        <v>40</v>
      </c>
      <c r="J193" s="632" t="s">
        <v>40</v>
      </c>
      <c r="K193" s="625" t="s">
        <v>40</v>
      </c>
      <c r="L193" s="625">
        <v>0.1</v>
      </c>
      <c r="M193" s="160">
        <v>40900</v>
      </c>
    </row>
    <row r="194" spans="2:13" s="122" customFormat="1" ht="12.75" customHeight="1">
      <c r="B194" s="975" t="s">
        <v>260</v>
      </c>
      <c r="C194" s="890"/>
      <c r="D194" s="625">
        <v>1.2</v>
      </c>
      <c r="E194" s="625">
        <v>1.6</v>
      </c>
      <c r="F194" s="625">
        <v>1.4</v>
      </c>
      <c r="G194" s="625">
        <v>1.9</v>
      </c>
      <c r="H194" s="625">
        <v>1.3</v>
      </c>
      <c r="I194" s="625">
        <v>0.9</v>
      </c>
      <c r="J194" s="632">
        <v>0.4</v>
      </c>
      <c r="K194" s="625">
        <v>1</v>
      </c>
      <c r="L194" s="625">
        <v>9.7</v>
      </c>
      <c r="M194" s="160">
        <v>35200</v>
      </c>
    </row>
    <row r="195" spans="1:13" ht="2.25" customHeight="1">
      <c r="A195" s="122"/>
      <c r="B195" s="123"/>
      <c r="C195" s="110"/>
      <c r="D195" s="649"/>
      <c r="E195" s="649"/>
      <c r="F195" s="649"/>
      <c r="G195" s="649"/>
      <c r="H195" s="649"/>
      <c r="I195" s="649"/>
      <c r="J195" s="650"/>
      <c r="K195" s="649"/>
      <c r="L195" s="625"/>
      <c r="M195" s="161"/>
    </row>
    <row r="196" spans="1:13" ht="12.75" customHeight="1">
      <c r="A196" s="878" t="s">
        <v>261</v>
      </c>
      <c r="B196" s="940"/>
      <c r="C196" s="940"/>
      <c r="D196" s="625"/>
      <c r="E196" s="625"/>
      <c r="F196" s="625"/>
      <c r="G196" s="625"/>
      <c r="H196" s="625"/>
      <c r="I196" s="625"/>
      <c r="J196" s="632"/>
      <c r="K196" s="625"/>
      <c r="L196" s="651"/>
      <c r="M196" s="162"/>
    </row>
    <row r="197" spans="2:13" ht="10.5" customHeight="1">
      <c r="B197" s="975" t="s">
        <v>91</v>
      </c>
      <c r="C197" s="890"/>
      <c r="D197" s="625">
        <v>0.7</v>
      </c>
      <c r="E197" s="625">
        <v>0.4</v>
      </c>
      <c r="F197" s="625">
        <v>0.1</v>
      </c>
      <c r="G197" s="625" t="s">
        <v>40</v>
      </c>
      <c r="H197" s="625" t="s">
        <v>40</v>
      </c>
      <c r="I197" s="625" t="s">
        <v>40</v>
      </c>
      <c r="J197" s="632" t="s">
        <v>40</v>
      </c>
      <c r="K197" s="625">
        <v>0.2</v>
      </c>
      <c r="L197" s="625">
        <v>1.3</v>
      </c>
      <c r="M197" s="160">
        <v>24800</v>
      </c>
    </row>
    <row r="198" spans="2:13" ht="10.5" customHeight="1">
      <c r="B198" s="975" t="s">
        <v>92</v>
      </c>
      <c r="C198" s="890"/>
      <c r="D198" s="625">
        <v>0.7</v>
      </c>
      <c r="E198" s="625">
        <v>1.2</v>
      </c>
      <c r="F198" s="625">
        <v>0.7</v>
      </c>
      <c r="G198" s="625">
        <v>0.5</v>
      </c>
      <c r="H198" s="625">
        <v>0.2</v>
      </c>
      <c r="I198" s="625">
        <v>0.1</v>
      </c>
      <c r="J198" s="632" t="s">
        <v>40</v>
      </c>
      <c r="K198" s="625">
        <v>0.5</v>
      </c>
      <c r="L198" s="625">
        <v>4</v>
      </c>
      <c r="M198" s="160">
        <v>30500</v>
      </c>
    </row>
    <row r="199" spans="2:13" ht="10.5" customHeight="1">
      <c r="B199" s="975" t="s">
        <v>93</v>
      </c>
      <c r="C199" s="890"/>
      <c r="D199" s="625">
        <v>0.2</v>
      </c>
      <c r="E199" s="625">
        <v>0.4</v>
      </c>
      <c r="F199" s="625">
        <v>0.6</v>
      </c>
      <c r="G199" s="625">
        <v>0.7</v>
      </c>
      <c r="H199" s="625">
        <v>0.6</v>
      </c>
      <c r="I199" s="625">
        <v>0.3</v>
      </c>
      <c r="J199" s="632">
        <v>0.1</v>
      </c>
      <c r="K199" s="625">
        <v>0.3</v>
      </c>
      <c r="L199" s="625">
        <v>3.2</v>
      </c>
      <c r="M199" s="160">
        <v>36600</v>
      </c>
    </row>
    <row r="200" spans="2:13" ht="10.5" customHeight="1">
      <c r="B200" s="975" t="s">
        <v>94</v>
      </c>
      <c r="C200" s="890"/>
      <c r="D200" s="625">
        <v>0.1</v>
      </c>
      <c r="E200" s="625">
        <v>0.2</v>
      </c>
      <c r="F200" s="625">
        <v>0.3</v>
      </c>
      <c r="G200" s="625">
        <v>0.5</v>
      </c>
      <c r="H200" s="625">
        <v>0.4</v>
      </c>
      <c r="I200" s="625">
        <v>0.3</v>
      </c>
      <c r="J200" s="632">
        <v>0.2</v>
      </c>
      <c r="K200" s="625">
        <v>0.2</v>
      </c>
      <c r="L200" s="625">
        <v>2.1</v>
      </c>
      <c r="M200" s="160">
        <v>38600</v>
      </c>
    </row>
    <row r="201" spans="2:13" ht="10.5" customHeight="1">
      <c r="B201" s="975" t="s">
        <v>95</v>
      </c>
      <c r="C201" s="890"/>
      <c r="D201" s="625">
        <v>0.1</v>
      </c>
      <c r="E201" s="625">
        <v>0.1</v>
      </c>
      <c r="F201" s="625">
        <v>0.2</v>
      </c>
      <c r="G201" s="625">
        <v>0.4</v>
      </c>
      <c r="H201" s="625">
        <v>0.3</v>
      </c>
      <c r="I201" s="625">
        <v>0.2</v>
      </c>
      <c r="J201" s="632">
        <v>0.1</v>
      </c>
      <c r="K201" s="625">
        <v>0.2</v>
      </c>
      <c r="L201" s="625">
        <v>1.6</v>
      </c>
      <c r="M201" s="160">
        <v>38600</v>
      </c>
    </row>
    <row r="202" spans="2:13" ht="10.5" customHeight="1">
      <c r="B202" s="975" t="s">
        <v>96</v>
      </c>
      <c r="C202" s="890"/>
      <c r="D202" s="625" t="s">
        <v>40</v>
      </c>
      <c r="E202" s="625">
        <v>0.1</v>
      </c>
      <c r="F202" s="625">
        <v>0.2</v>
      </c>
      <c r="G202" s="625">
        <v>0.3</v>
      </c>
      <c r="H202" s="625">
        <v>0.3</v>
      </c>
      <c r="I202" s="625">
        <v>0.2</v>
      </c>
      <c r="J202" s="632">
        <v>0.1</v>
      </c>
      <c r="K202" s="625">
        <v>0.1</v>
      </c>
      <c r="L202" s="625">
        <v>1.4</v>
      </c>
      <c r="M202" s="160">
        <v>39500</v>
      </c>
    </row>
    <row r="203" spans="2:13" ht="10.5" customHeight="1">
      <c r="B203" s="975" t="s">
        <v>97</v>
      </c>
      <c r="C203" s="890"/>
      <c r="D203" s="625" t="s">
        <v>40</v>
      </c>
      <c r="E203" s="625">
        <v>0.1</v>
      </c>
      <c r="F203" s="625">
        <v>0.1</v>
      </c>
      <c r="G203" s="625">
        <v>0.4</v>
      </c>
      <c r="H203" s="625">
        <v>0.3</v>
      </c>
      <c r="I203" s="625">
        <v>0.3</v>
      </c>
      <c r="J203" s="632">
        <v>0.1</v>
      </c>
      <c r="K203" s="625">
        <v>0.1</v>
      </c>
      <c r="L203" s="625">
        <v>1.4</v>
      </c>
      <c r="M203" s="160">
        <v>40900</v>
      </c>
    </row>
    <row r="204" spans="2:13" ht="10.5" customHeight="1">
      <c r="B204" s="975" t="s">
        <v>98</v>
      </c>
      <c r="C204" s="890"/>
      <c r="D204" s="625" t="s">
        <v>40</v>
      </c>
      <c r="E204" s="625" t="s">
        <v>40</v>
      </c>
      <c r="F204" s="625">
        <v>0.1</v>
      </c>
      <c r="G204" s="625">
        <v>0.3</v>
      </c>
      <c r="H204" s="625">
        <v>0.3</v>
      </c>
      <c r="I204" s="625">
        <v>0.2</v>
      </c>
      <c r="J204" s="632">
        <v>0.1</v>
      </c>
      <c r="K204" s="625">
        <v>0.1</v>
      </c>
      <c r="L204" s="625">
        <v>1.1</v>
      </c>
      <c r="M204" s="160">
        <v>41600</v>
      </c>
    </row>
    <row r="205" spans="2:13" ht="10.5" customHeight="1">
      <c r="B205" s="975" t="s">
        <v>99</v>
      </c>
      <c r="C205" s="890"/>
      <c r="D205" s="625" t="s">
        <v>40</v>
      </c>
      <c r="E205" s="625" t="s">
        <v>40</v>
      </c>
      <c r="F205" s="625" t="s">
        <v>40</v>
      </c>
      <c r="G205" s="625">
        <v>0.1</v>
      </c>
      <c r="H205" s="625" t="s">
        <v>40</v>
      </c>
      <c r="I205" s="625" t="s">
        <v>40</v>
      </c>
      <c r="J205" s="632" t="s">
        <v>40</v>
      </c>
      <c r="K205" s="625" t="s">
        <v>40</v>
      </c>
      <c r="L205" s="625">
        <v>0.2</v>
      </c>
      <c r="M205" s="160">
        <v>40400</v>
      </c>
    </row>
    <row r="206" spans="2:13" s="122" customFormat="1" ht="12.75" customHeight="1">
      <c r="B206" s="975" t="s">
        <v>260</v>
      </c>
      <c r="C206" s="890"/>
      <c r="D206" s="625">
        <v>1.8</v>
      </c>
      <c r="E206" s="625">
        <v>2.6</v>
      </c>
      <c r="F206" s="625">
        <v>2.3</v>
      </c>
      <c r="G206" s="625">
        <v>3.2</v>
      </c>
      <c r="H206" s="625">
        <v>2.3</v>
      </c>
      <c r="I206" s="625">
        <v>1.5</v>
      </c>
      <c r="J206" s="632">
        <v>0.8</v>
      </c>
      <c r="K206" s="625">
        <v>1.6</v>
      </c>
      <c r="L206" s="625">
        <v>16.2</v>
      </c>
      <c r="M206" s="160">
        <v>35800</v>
      </c>
    </row>
    <row r="207" spans="1:13" ht="11.25" customHeight="1">
      <c r="A207" s="116"/>
      <c r="B207" s="116"/>
      <c r="C207" s="116"/>
      <c r="D207" s="137"/>
      <c r="E207" s="137"/>
      <c r="F207" s="137"/>
      <c r="G207" s="137"/>
      <c r="H207" s="137"/>
      <c r="I207" s="137"/>
      <c r="J207" s="165"/>
      <c r="K207" s="137"/>
      <c r="L207" s="166"/>
      <c r="M207" s="167"/>
    </row>
    <row r="208" spans="1:13" ht="10.5" customHeight="1">
      <c r="A208" s="980" t="s">
        <v>379</v>
      </c>
      <c r="B208" s="890"/>
      <c r="C208" s="890"/>
      <c r="D208" s="890"/>
      <c r="E208" s="141"/>
      <c r="F208" s="141"/>
      <c r="G208" s="141"/>
      <c r="H208" s="141"/>
      <c r="I208" s="141"/>
      <c r="J208" s="168"/>
      <c r="K208" s="141"/>
      <c r="L208" s="164"/>
      <c r="M208" s="162"/>
    </row>
    <row r="209" spans="1:13" ht="10.5" customHeight="1">
      <c r="A209" s="878" t="s">
        <v>90</v>
      </c>
      <c r="B209" s="890"/>
      <c r="D209" s="56"/>
      <c r="E209" s="141"/>
      <c r="F209" s="141"/>
      <c r="G209" s="141"/>
      <c r="H209" s="141"/>
      <c r="I209" s="141"/>
      <c r="J209" s="168"/>
      <c r="K209" s="141"/>
      <c r="L209" s="164"/>
      <c r="M209" s="162"/>
    </row>
    <row r="210" spans="1:13" ht="10.5" customHeight="1">
      <c r="A210" s="114"/>
      <c r="B210" s="975" t="s">
        <v>91</v>
      </c>
      <c r="C210" s="890"/>
      <c r="D210" s="625">
        <v>2.6</v>
      </c>
      <c r="E210" s="625">
        <v>1.1</v>
      </c>
      <c r="F210" s="625">
        <v>0.1</v>
      </c>
      <c r="G210" s="625" t="s">
        <v>40</v>
      </c>
      <c r="H210" s="625" t="s">
        <v>40</v>
      </c>
      <c r="I210" s="625" t="s">
        <v>40</v>
      </c>
      <c r="J210" s="632" t="s">
        <v>40</v>
      </c>
      <c r="K210" s="625">
        <v>0.2</v>
      </c>
      <c r="L210" s="625">
        <v>4</v>
      </c>
      <c r="M210" s="160">
        <v>24000</v>
      </c>
    </row>
    <row r="211" spans="2:13" ht="10.5" customHeight="1">
      <c r="B211" s="975" t="s">
        <v>92</v>
      </c>
      <c r="C211" s="890"/>
      <c r="D211" s="625">
        <v>3.2</v>
      </c>
      <c r="E211" s="625">
        <v>5.8</v>
      </c>
      <c r="F211" s="625">
        <v>3.3</v>
      </c>
      <c r="G211" s="625">
        <v>1.8</v>
      </c>
      <c r="H211" s="625">
        <v>0.7</v>
      </c>
      <c r="I211" s="625">
        <v>0.2</v>
      </c>
      <c r="J211" s="632">
        <v>0.1</v>
      </c>
      <c r="K211" s="625">
        <v>0.4</v>
      </c>
      <c r="L211" s="625">
        <v>15.3</v>
      </c>
      <c r="M211" s="160">
        <v>29500</v>
      </c>
    </row>
    <row r="212" spans="2:13" ht="10.5" customHeight="1">
      <c r="B212" s="975" t="s">
        <v>93</v>
      </c>
      <c r="C212" s="890"/>
      <c r="D212" s="625">
        <v>1</v>
      </c>
      <c r="E212" s="625">
        <v>2.6</v>
      </c>
      <c r="F212" s="625">
        <v>3.8</v>
      </c>
      <c r="G212" s="625">
        <v>4.1</v>
      </c>
      <c r="H212" s="625">
        <v>2.7</v>
      </c>
      <c r="I212" s="625">
        <v>0.9</v>
      </c>
      <c r="J212" s="632">
        <v>0.4</v>
      </c>
      <c r="K212" s="625">
        <v>0.4</v>
      </c>
      <c r="L212" s="625">
        <v>15.7</v>
      </c>
      <c r="M212" s="160">
        <v>35400</v>
      </c>
    </row>
    <row r="213" spans="2:13" ht="10.5" customHeight="1">
      <c r="B213" s="975" t="s">
        <v>94</v>
      </c>
      <c r="C213" s="890"/>
      <c r="D213" s="625">
        <v>0.5</v>
      </c>
      <c r="E213" s="625">
        <v>1.1</v>
      </c>
      <c r="F213" s="625">
        <v>2.2</v>
      </c>
      <c r="G213" s="625">
        <v>3.8</v>
      </c>
      <c r="H213" s="625">
        <v>2.9</v>
      </c>
      <c r="I213" s="625">
        <v>1.6</v>
      </c>
      <c r="J213" s="632">
        <v>0.6</v>
      </c>
      <c r="K213" s="625">
        <v>0.3</v>
      </c>
      <c r="L213" s="625">
        <v>13.1</v>
      </c>
      <c r="M213" s="160">
        <v>38300</v>
      </c>
    </row>
    <row r="214" spans="2:13" ht="10.5" customHeight="1">
      <c r="B214" s="975" t="s">
        <v>95</v>
      </c>
      <c r="C214" s="890"/>
      <c r="D214" s="625">
        <v>0.4</v>
      </c>
      <c r="E214" s="625">
        <v>0.8</v>
      </c>
      <c r="F214" s="625">
        <v>1.5</v>
      </c>
      <c r="G214" s="625">
        <v>3.3</v>
      </c>
      <c r="H214" s="625">
        <v>2.3</v>
      </c>
      <c r="I214" s="625">
        <v>1.5</v>
      </c>
      <c r="J214" s="632">
        <v>0.6</v>
      </c>
      <c r="K214" s="625">
        <v>0.3</v>
      </c>
      <c r="L214" s="625">
        <v>10.5</v>
      </c>
      <c r="M214" s="160">
        <v>38800</v>
      </c>
    </row>
    <row r="215" spans="2:13" ht="10.5" customHeight="1">
      <c r="B215" s="975" t="s">
        <v>96</v>
      </c>
      <c r="C215" s="890"/>
      <c r="D215" s="625">
        <v>0.2</v>
      </c>
      <c r="E215" s="625">
        <v>0.5</v>
      </c>
      <c r="F215" s="625">
        <v>1.2</v>
      </c>
      <c r="G215" s="625">
        <v>3.1</v>
      </c>
      <c r="H215" s="625">
        <v>2.1</v>
      </c>
      <c r="I215" s="625">
        <v>1.3</v>
      </c>
      <c r="J215" s="632">
        <v>0.5</v>
      </c>
      <c r="K215" s="625">
        <v>0.2</v>
      </c>
      <c r="L215" s="625">
        <v>9.2</v>
      </c>
      <c r="M215" s="160">
        <v>39300</v>
      </c>
    </row>
    <row r="216" spans="2:13" ht="10.5" customHeight="1">
      <c r="B216" s="975" t="s">
        <v>97</v>
      </c>
      <c r="C216" s="890"/>
      <c r="D216" s="625">
        <v>0.1</v>
      </c>
      <c r="E216" s="625">
        <v>0.3</v>
      </c>
      <c r="F216" s="625">
        <v>0.9</v>
      </c>
      <c r="G216" s="625">
        <v>3</v>
      </c>
      <c r="H216" s="625">
        <v>2.3</v>
      </c>
      <c r="I216" s="625">
        <v>1.5</v>
      </c>
      <c r="J216" s="632">
        <v>0.6</v>
      </c>
      <c r="K216" s="625">
        <v>0.2</v>
      </c>
      <c r="L216" s="625">
        <v>8.8</v>
      </c>
      <c r="M216" s="160">
        <v>40500</v>
      </c>
    </row>
    <row r="217" spans="2:13" ht="10.5" customHeight="1">
      <c r="B217" s="975" t="s">
        <v>98</v>
      </c>
      <c r="C217" s="890"/>
      <c r="D217" s="625" t="s">
        <v>40</v>
      </c>
      <c r="E217" s="625">
        <v>0.1</v>
      </c>
      <c r="F217" s="625">
        <v>0.6</v>
      </c>
      <c r="G217" s="625">
        <v>2.7</v>
      </c>
      <c r="H217" s="625">
        <v>2</v>
      </c>
      <c r="I217" s="625">
        <v>1.3</v>
      </c>
      <c r="J217" s="632">
        <v>0.5</v>
      </c>
      <c r="K217" s="625">
        <v>0.2</v>
      </c>
      <c r="L217" s="625">
        <v>7.5</v>
      </c>
      <c r="M217" s="160">
        <v>41000</v>
      </c>
    </row>
    <row r="218" spans="2:13" ht="10.5" customHeight="1">
      <c r="B218" s="975" t="s">
        <v>99</v>
      </c>
      <c r="C218" s="890"/>
      <c r="D218" s="625" t="s">
        <v>40</v>
      </c>
      <c r="E218" s="625" t="s">
        <v>40</v>
      </c>
      <c r="F218" s="625">
        <v>0.2</v>
      </c>
      <c r="G218" s="625">
        <v>0.7</v>
      </c>
      <c r="H218" s="625">
        <v>0.3</v>
      </c>
      <c r="I218" s="625">
        <v>0.2</v>
      </c>
      <c r="J218" s="632">
        <v>0.1</v>
      </c>
      <c r="K218" s="625">
        <v>0.1</v>
      </c>
      <c r="L218" s="625">
        <v>1.7</v>
      </c>
      <c r="M218" s="160">
        <v>39800</v>
      </c>
    </row>
    <row r="219" spans="2:13" s="122" customFormat="1" ht="12.75" customHeight="1">
      <c r="B219" s="975" t="s">
        <v>260</v>
      </c>
      <c r="C219" s="890"/>
      <c r="D219" s="625">
        <v>8</v>
      </c>
      <c r="E219" s="625">
        <v>12.3</v>
      </c>
      <c r="F219" s="625">
        <v>13.8</v>
      </c>
      <c r="G219" s="625">
        <v>22.3</v>
      </c>
      <c r="H219" s="625">
        <v>15.3</v>
      </c>
      <c r="I219" s="625">
        <v>8.6</v>
      </c>
      <c r="J219" s="632">
        <v>3.3</v>
      </c>
      <c r="K219" s="625">
        <v>2.2</v>
      </c>
      <c r="L219" s="625">
        <v>85.8</v>
      </c>
      <c r="M219" s="160">
        <v>36200</v>
      </c>
    </row>
    <row r="220" spans="1:13" ht="3" customHeight="1">
      <c r="A220" s="122"/>
      <c r="B220" s="123"/>
      <c r="C220" s="110"/>
      <c r="D220" s="649"/>
      <c r="E220" s="649"/>
      <c r="F220" s="649"/>
      <c r="G220" s="649"/>
      <c r="H220" s="649"/>
      <c r="I220" s="649"/>
      <c r="J220" s="650"/>
      <c r="K220" s="649"/>
      <c r="L220" s="625"/>
      <c r="M220" s="161"/>
    </row>
    <row r="221" spans="1:13" ht="10.5" customHeight="1">
      <c r="A221" s="878" t="s">
        <v>100</v>
      </c>
      <c r="B221" s="890"/>
      <c r="C221" s="125"/>
      <c r="D221" s="625"/>
      <c r="E221" s="625"/>
      <c r="F221" s="625"/>
      <c r="G221" s="625"/>
      <c r="H221" s="625"/>
      <c r="I221" s="625"/>
      <c r="J221" s="632"/>
      <c r="K221" s="625"/>
      <c r="L221" s="651"/>
      <c r="M221" s="162"/>
    </row>
    <row r="222" spans="2:13" ht="10.5" customHeight="1">
      <c r="B222" s="975" t="s">
        <v>91</v>
      </c>
      <c r="C222" s="890"/>
      <c r="D222" s="625">
        <v>11.7</v>
      </c>
      <c r="E222" s="625">
        <v>5.8</v>
      </c>
      <c r="F222" s="625">
        <v>0.4</v>
      </c>
      <c r="G222" s="625">
        <v>0.1</v>
      </c>
      <c r="H222" s="625" t="s">
        <v>40</v>
      </c>
      <c r="I222" s="625" t="s">
        <v>40</v>
      </c>
      <c r="J222" s="632" t="s">
        <v>40</v>
      </c>
      <c r="K222" s="625">
        <v>0.5</v>
      </c>
      <c r="L222" s="625">
        <v>18.5</v>
      </c>
      <c r="M222" s="160">
        <v>24000</v>
      </c>
    </row>
    <row r="223" spans="2:13" ht="10.5" customHeight="1">
      <c r="B223" s="975" t="s">
        <v>92</v>
      </c>
      <c r="C223" s="890"/>
      <c r="D223" s="625">
        <v>9.1</v>
      </c>
      <c r="E223" s="625">
        <v>21.1</v>
      </c>
      <c r="F223" s="625">
        <v>12.6</v>
      </c>
      <c r="G223" s="625">
        <v>5.6</v>
      </c>
      <c r="H223" s="625">
        <v>1.6</v>
      </c>
      <c r="I223" s="625">
        <v>0.4</v>
      </c>
      <c r="J223" s="632">
        <v>0.1</v>
      </c>
      <c r="K223" s="625">
        <v>1.2</v>
      </c>
      <c r="L223" s="625">
        <v>51.6</v>
      </c>
      <c r="M223" s="160">
        <v>29500</v>
      </c>
    </row>
    <row r="224" spans="2:13" ht="10.5" customHeight="1">
      <c r="B224" s="975" t="s">
        <v>93</v>
      </c>
      <c r="C224" s="890"/>
      <c r="D224" s="625">
        <v>2.2</v>
      </c>
      <c r="E224" s="625">
        <v>5.8</v>
      </c>
      <c r="F224" s="625">
        <v>10.8</v>
      </c>
      <c r="G224" s="625">
        <v>12.5</v>
      </c>
      <c r="H224" s="625">
        <v>5.3</v>
      </c>
      <c r="I224" s="625">
        <v>1.8</v>
      </c>
      <c r="J224" s="632">
        <v>0.6</v>
      </c>
      <c r="K224" s="625">
        <v>0.8</v>
      </c>
      <c r="L224" s="625">
        <v>39.6</v>
      </c>
      <c r="M224" s="160">
        <v>35100</v>
      </c>
    </row>
    <row r="225" spans="2:13" ht="10.5" customHeight="1">
      <c r="B225" s="975" t="s">
        <v>94</v>
      </c>
      <c r="C225" s="890"/>
      <c r="D225" s="625">
        <v>1.3</v>
      </c>
      <c r="E225" s="625">
        <v>2.4</v>
      </c>
      <c r="F225" s="625">
        <v>4.6</v>
      </c>
      <c r="G225" s="625">
        <v>9</v>
      </c>
      <c r="H225" s="625">
        <v>4.5</v>
      </c>
      <c r="I225" s="625">
        <v>2.1</v>
      </c>
      <c r="J225" s="632">
        <v>0.7</v>
      </c>
      <c r="K225" s="625">
        <v>0.5</v>
      </c>
      <c r="L225" s="625">
        <v>25</v>
      </c>
      <c r="M225" s="160">
        <v>36900</v>
      </c>
    </row>
    <row r="226" spans="2:13" ht="10.5" customHeight="1">
      <c r="B226" s="975" t="s">
        <v>95</v>
      </c>
      <c r="C226" s="890"/>
      <c r="D226" s="625">
        <v>1.3</v>
      </c>
      <c r="E226" s="625">
        <v>2.4</v>
      </c>
      <c r="F226" s="625">
        <v>3.7</v>
      </c>
      <c r="G226" s="625">
        <v>7.2</v>
      </c>
      <c r="H226" s="625">
        <v>3.6</v>
      </c>
      <c r="I226" s="625">
        <v>1.6</v>
      </c>
      <c r="J226" s="632">
        <v>0.6</v>
      </c>
      <c r="K226" s="625">
        <v>0.4</v>
      </c>
      <c r="L226" s="625">
        <v>20.8</v>
      </c>
      <c r="M226" s="160">
        <v>36500</v>
      </c>
    </row>
    <row r="227" spans="2:13" ht="10.5" customHeight="1">
      <c r="B227" s="975" t="s">
        <v>96</v>
      </c>
      <c r="C227" s="890"/>
      <c r="D227" s="625">
        <v>0.8</v>
      </c>
      <c r="E227" s="625">
        <v>1.8</v>
      </c>
      <c r="F227" s="625">
        <v>3.6</v>
      </c>
      <c r="G227" s="625">
        <v>7.5</v>
      </c>
      <c r="H227" s="625">
        <v>3.8</v>
      </c>
      <c r="I227" s="625">
        <v>1.8</v>
      </c>
      <c r="J227" s="632">
        <v>0.6</v>
      </c>
      <c r="K227" s="625">
        <v>0.4</v>
      </c>
      <c r="L227" s="625">
        <v>20.3</v>
      </c>
      <c r="M227" s="160">
        <v>37300</v>
      </c>
    </row>
    <row r="228" spans="2:13" ht="10.5" customHeight="1">
      <c r="B228" s="975" t="s">
        <v>97</v>
      </c>
      <c r="C228" s="890"/>
      <c r="D228" s="625">
        <v>0.3</v>
      </c>
      <c r="E228" s="625">
        <v>0.8</v>
      </c>
      <c r="F228" s="625">
        <v>2.5</v>
      </c>
      <c r="G228" s="625">
        <v>9.2</v>
      </c>
      <c r="H228" s="625">
        <v>5</v>
      </c>
      <c r="I228" s="625">
        <v>2.4</v>
      </c>
      <c r="J228" s="632">
        <v>0.8</v>
      </c>
      <c r="K228" s="625">
        <v>0.3</v>
      </c>
      <c r="L228" s="625">
        <v>21.3</v>
      </c>
      <c r="M228" s="160">
        <v>39000</v>
      </c>
    </row>
    <row r="229" spans="2:13" ht="10.5" customHeight="1">
      <c r="B229" s="975" t="s">
        <v>98</v>
      </c>
      <c r="C229" s="890"/>
      <c r="D229" s="625">
        <v>0.1</v>
      </c>
      <c r="E229" s="625">
        <v>0.3</v>
      </c>
      <c r="F229" s="625">
        <v>1.4</v>
      </c>
      <c r="G229" s="625">
        <v>8.6</v>
      </c>
      <c r="H229" s="625">
        <v>4.7</v>
      </c>
      <c r="I229" s="625">
        <v>2.1</v>
      </c>
      <c r="J229" s="632">
        <v>0.7</v>
      </c>
      <c r="K229" s="625">
        <v>0.4</v>
      </c>
      <c r="L229" s="625">
        <v>18.1</v>
      </c>
      <c r="M229" s="160">
        <v>39700</v>
      </c>
    </row>
    <row r="230" spans="2:13" ht="10.5" customHeight="1">
      <c r="B230" s="975" t="s">
        <v>99</v>
      </c>
      <c r="C230" s="890"/>
      <c r="D230" s="625" t="s">
        <v>40</v>
      </c>
      <c r="E230" s="625">
        <v>0.1</v>
      </c>
      <c r="F230" s="625">
        <v>0.3</v>
      </c>
      <c r="G230" s="625">
        <v>1.4</v>
      </c>
      <c r="H230" s="625">
        <v>0.8</v>
      </c>
      <c r="I230" s="625">
        <v>0.4</v>
      </c>
      <c r="J230" s="632">
        <v>0.2</v>
      </c>
      <c r="K230" s="625">
        <v>0.2</v>
      </c>
      <c r="L230" s="625">
        <v>3.3</v>
      </c>
      <c r="M230" s="160">
        <v>39600</v>
      </c>
    </row>
    <row r="231" spans="2:13" s="122" customFormat="1" ht="12.75" customHeight="1">
      <c r="B231" s="975" t="s">
        <v>260</v>
      </c>
      <c r="C231" s="890"/>
      <c r="D231" s="625">
        <v>26.6</v>
      </c>
      <c r="E231" s="625">
        <v>40.4</v>
      </c>
      <c r="F231" s="625">
        <v>39.9</v>
      </c>
      <c r="G231" s="625">
        <v>61</v>
      </c>
      <c r="H231" s="625">
        <v>29.2</v>
      </c>
      <c r="I231" s="625">
        <v>12.5</v>
      </c>
      <c r="J231" s="632">
        <v>4.2</v>
      </c>
      <c r="K231" s="625">
        <v>4.7</v>
      </c>
      <c r="L231" s="625">
        <v>218.4</v>
      </c>
      <c r="M231" s="160">
        <v>34200</v>
      </c>
    </row>
    <row r="232" spans="1:13" ht="3" customHeight="1">
      <c r="A232" s="122"/>
      <c r="B232" s="123"/>
      <c r="C232" s="110"/>
      <c r="D232" s="649"/>
      <c r="E232" s="649"/>
      <c r="F232" s="649"/>
      <c r="G232" s="649"/>
      <c r="H232" s="649"/>
      <c r="I232" s="649"/>
      <c r="J232" s="650"/>
      <c r="K232" s="649"/>
      <c r="L232" s="625"/>
      <c r="M232" s="161"/>
    </row>
    <row r="233" spans="1:13" ht="12.75" customHeight="1">
      <c r="A233" s="878" t="s">
        <v>261</v>
      </c>
      <c r="B233" s="940"/>
      <c r="C233" s="940"/>
      <c r="D233" s="625"/>
      <c r="E233" s="625"/>
      <c r="F233" s="625"/>
      <c r="G233" s="625"/>
      <c r="H233" s="625"/>
      <c r="I233" s="625"/>
      <c r="J233" s="632"/>
      <c r="K233" s="625"/>
      <c r="L233" s="651"/>
      <c r="M233" s="162"/>
    </row>
    <row r="234" spans="2:13" ht="10.5" customHeight="1">
      <c r="B234" s="975" t="s">
        <v>91</v>
      </c>
      <c r="C234" s="890"/>
      <c r="D234" s="625">
        <v>14.3</v>
      </c>
      <c r="E234" s="625">
        <v>6.9</v>
      </c>
      <c r="F234" s="625">
        <v>0.6</v>
      </c>
      <c r="G234" s="625">
        <v>0.1</v>
      </c>
      <c r="H234" s="625" t="s">
        <v>40</v>
      </c>
      <c r="I234" s="625" t="s">
        <v>40</v>
      </c>
      <c r="J234" s="632" t="s">
        <v>40</v>
      </c>
      <c r="K234" s="625">
        <v>0.7</v>
      </c>
      <c r="L234" s="625">
        <v>22.6</v>
      </c>
      <c r="M234" s="160">
        <v>24000</v>
      </c>
    </row>
    <row r="235" spans="2:13" ht="10.5" customHeight="1">
      <c r="B235" s="975" t="s">
        <v>92</v>
      </c>
      <c r="C235" s="890"/>
      <c r="D235" s="625">
        <v>12.3</v>
      </c>
      <c r="E235" s="625">
        <v>26.9</v>
      </c>
      <c r="F235" s="625">
        <v>15.9</v>
      </c>
      <c r="G235" s="625">
        <v>7.4</v>
      </c>
      <c r="H235" s="625">
        <v>2.3</v>
      </c>
      <c r="I235" s="625">
        <v>0.5</v>
      </c>
      <c r="J235" s="632">
        <v>0.2</v>
      </c>
      <c r="K235" s="625">
        <v>1.6</v>
      </c>
      <c r="L235" s="625">
        <v>67</v>
      </c>
      <c r="M235" s="160">
        <v>29500</v>
      </c>
    </row>
    <row r="236" spans="2:13" ht="10.5" customHeight="1">
      <c r="B236" s="975" t="s">
        <v>93</v>
      </c>
      <c r="C236" s="890"/>
      <c r="D236" s="625">
        <v>3.2</v>
      </c>
      <c r="E236" s="625">
        <v>8.4</v>
      </c>
      <c r="F236" s="625">
        <v>14.5</v>
      </c>
      <c r="G236" s="625">
        <v>16.5</v>
      </c>
      <c r="H236" s="625">
        <v>8</v>
      </c>
      <c r="I236" s="625">
        <v>2.7</v>
      </c>
      <c r="J236" s="632">
        <v>1</v>
      </c>
      <c r="K236" s="625">
        <v>1.2</v>
      </c>
      <c r="L236" s="625">
        <v>55.4</v>
      </c>
      <c r="M236" s="160">
        <v>35200</v>
      </c>
    </row>
    <row r="237" spans="2:13" ht="10.5" customHeight="1">
      <c r="B237" s="975" t="s">
        <v>94</v>
      </c>
      <c r="C237" s="890"/>
      <c r="D237" s="625">
        <v>1.8</v>
      </c>
      <c r="E237" s="625">
        <v>3.5</v>
      </c>
      <c r="F237" s="625">
        <v>6.8</v>
      </c>
      <c r="G237" s="625">
        <v>12.9</v>
      </c>
      <c r="H237" s="625">
        <v>7.4</v>
      </c>
      <c r="I237" s="625">
        <v>3.7</v>
      </c>
      <c r="J237" s="632">
        <v>1.3</v>
      </c>
      <c r="K237" s="625">
        <v>0.8</v>
      </c>
      <c r="L237" s="625">
        <v>38.1</v>
      </c>
      <c r="M237" s="160">
        <v>37400</v>
      </c>
    </row>
    <row r="238" spans="2:13" ht="10.5" customHeight="1">
      <c r="B238" s="975" t="s">
        <v>95</v>
      </c>
      <c r="C238" s="890"/>
      <c r="D238" s="625">
        <v>1.6</v>
      </c>
      <c r="E238" s="625">
        <v>3.1</v>
      </c>
      <c r="F238" s="625">
        <v>5.3</v>
      </c>
      <c r="G238" s="625">
        <v>10.5</v>
      </c>
      <c r="H238" s="625">
        <v>5.8</v>
      </c>
      <c r="I238" s="625">
        <v>3.1</v>
      </c>
      <c r="J238" s="632">
        <v>1.2</v>
      </c>
      <c r="K238" s="625">
        <v>0.7</v>
      </c>
      <c r="L238" s="625">
        <v>31.4</v>
      </c>
      <c r="M238" s="160">
        <v>37200</v>
      </c>
    </row>
    <row r="239" spans="2:13" ht="10.5" customHeight="1">
      <c r="B239" s="975" t="s">
        <v>96</v>
      </c>
      <c r="C239" s="890"/>
      <c r="D239" s="625">
        <v>1</v>
      </c>
      <c r="E239" s="625">
        <v>2.4</v>
      </c>
      <c r="F239" s="625">
        <v>4.8</v>
      </c>
      <c r="G239" s="625">
        <v>10.6</v>
      </c>
      <c r="H239" s="625">
        <v>5.9</v>
      </c>
      <c r="I239" s="625">
        <v>3.2</v>
      </c>
      <c r="J239" s="632">
        <v>1.1</v>
      </c>
      <c r="K239" s="625">
        <v>0.6</v>
      </c>
      <c r="L239" s="625">
        <v>29.4</v>
      </c>
      <c r="M239" s="160">
        <v>37900</v>
      </c>
    </row>
    <row r="240" spans="2:13" ht="10.5" customHeight="1">
      <c r="B240" s="975" t="s">
        <v>97</v>
      </c>
      <c r="C240" s="890"/>
      <c r="D240" s="625">
        <v>0.4</v>
      </c>
      <c r="E240" s="625">
        <v>1.1</v>
      </c>
      <c r="F240" s="625">
        <v>3.4</v>
      </c>
      <c r="G240" s="625">
        <v>12.1</v>
      </c>
      <c r="H240" s="625">
        <v>7.3</v>
      </c>
      <c r="I240" s="625">
        <v>3.9</v>
      </c>
      <c r="J240" s="632">
        <v>1.4</v>
      </c>
      <c r="K240" s="625">
        <v>0.6</v>
      </c>
      <c r="L240" s="625">
        <v>30</v>
      </c>
      <c r="M240" s="160">
        <v>39500</v>
      </c>
    </row>
    <row r="241" spans="2:13" ht="10.5" customHeight="1">
      <c r="B241" s="975" t="s">
        <v>98</v>
      </c>
      <c r="C241" s="890"/>
      <c r="D241" s="625">
        <v>0.1</v>
      </c>
      <c r="E241" s="625">
        <v>0.4</v>
      </c>
      <c r="F241" s="625">
        <v>2</v>
      </c>
      <c r="G241" s="625">
        <v>11.2</v>
      </c>
      <c r="H241" s="625">
        <v>6.7</v>
      </c>
      <c r="I241" s="625">
        <v>3.4</v>
      </c>
      <c r="J241" s="632">
        <v>1.2</v>
      </c>
      <c r="K241" s="625">
        <v>0.6</v>
      </c>
      <c r="L241" s="625">
        <v>25.6</v>
      </c>
      <c r="M241" s="160">
        <v>40100</v>
      </c>
    </row>
    <row r="242" spans="2:13" ht="10.5" customHeight="1">
      <c r="B242" s="975" t="s">
        <v>99</v>
      </c>
      <c r="C242" s="890"/>
      <c r="D242" s="625" t="s">
        <v>40</v>
      </c>
      <c r="E242" s="625">
        <v>0.1</v>
      </c>
      <c r="F242" s="625">
        <v>0.6</v>
      </c>
      <c r="G242" s="625">
        <v>2</v>
      </c>
      <c r="H242" s="625">
        <v>1.1</v>
      </c>
      <c r="I242" s="625">
        <v>0.6</v>
      </c>
      <c r="J242" s="632">
        <v>0.3</v>
      </c>
      <c r="K242" s="625">
        <v>0.3</v>
      </c>
      <c r="L242" s="625">
        <v>5</v>
      </c>
      <c r="M242" s="160">
        <v>39700</v>
      </c>
    </row>
    <row r="243" spans="2:13" s="122" customFormat="1" ht="12.75" customHeight="1">
      <c r="B243" s="975" t="s">
        <v>260</v>
      </c>
      <c r="C243" s="890"/>
      <c r="D243" s="625">
        <v>34.6</v>
      </c>
      <c r="E243" s="625">
        <v>52.7</v>
      </c>
      <c r="F243" s="625">
        <v>53.7</v>
      </c>
      <c r="G243" s="625">
        <v>83.4</v>
      </c>
      <c r="H243" s="625">
        <v>44.5</v>
      </c>
      <c r="I243" s="625">
        <v>21.1</v>
      </c>
      <c r="J243" s="632">
        <v>7.5</v>
      </c>
      <c r="K243" s="625">
        <v>6.9</v>
      </c>
      <c r="L243" s="625">
        <v>304.4</v>
      </c>
      <c r="M243" s="160">
        <v>34800</v>
      </c>
    </row>
    <row r="244" spans="1:13" ht="3.75" customHeight="1">
      <c r="A244" s="142"/>
      <c r="B244" s="142"/>
      <c r="C244" s="143"/>
      <c r="D244" s="143"/>
      <c r="E244" s="143"/>
      <c r="F244" s="143"/>
      <c r="G244" s="143"/>
      <c r="H244" s="143"/>
      <c r="I244" s="143"/>
      <c r="J244" s="143"/>
      <c r="K244" s="143"/>
      <c r="L244" s="107"/>
      <c r="M244" s="116"/>
    </row>
    <row r="245" spans="2:13" ht="11.25" customHeight="1">
      <c r="B245" s="144"/>
      <c r="J245" s="916" t="s">
        <v>44</v>
      </c>
      <c r="K245" s="947"/>
      <c r="L245" s="947"/>
      <c r="M245" s="947"/>
    </row>
    <row r="246" spans="2:13" ht="11.25" customHeight="1">
      <c r="B246" s="144"/>
      <c r="L246" s="146"/>
      <c r="M246" s="145"/>
    </row>
    <row r="247" spans="1:12" s="2" customFormat="1" ht="12.75" customHeight="1">
      <c r="A247" s="984" t="s">
        <v>380</v>
      </c>
      <c r="B247" s="913"/>
      <c r="C247" s="103"/>
      <c r="D247" s="103"/>
      <c r="L247" s="104"/>
    </row>
    <row r="248" spans="1:12" s="2" customFormat="1" ht="12.75" customHeight="1">
      <c r="A248" s="924" t="s">
        <v>244</v>
      </c>
      <c r="B248" s="913"/>
      <c r="C248" s="913"/>
      <c r="D248" s="103"/>
      <c r="L248" s="104"/>
    </row>
    <row r="249" spans="1:12" ht="11.25" customHeight="1">
      <c r="A249" s="890" t="s">
        <v>262</v>
      </c>
      <c r="B249" s="940"/>
      <c r="C249" s="940"/>
      <c r="D249" s="940"/>
      <c r="E249" s="940"/>
      <c r="F249" s="940"/>
      <c r="G249" s="940"/>
      <c r="H249" s="940"/>
      <c r="I249" s="940"/>
      <c r="J249" s="940"/>
      <c r="K249" s="150"/>
      <c r="L249" s="150"/>
    </row>
    <row r="250" spans="1:13" ht="22.5" customHeight="1">
      <c r="A250" s="982" t="s">
        <v>263</v>
      </c>
      <c r="B250" s="982"/>
      <c r="C250" s="982"/>
      <c r="D250" s="982"/>
      <c r="E250" s="982"/>
      <c r="F250" s="982"/>
      <c r="G250" s="982"/>
      <c r="H250" s="982"/>
      <c r="I250" s="982"/>
      <c r="J250" s="982"/>
      <c r="K250" s="982"/>
      <c r="L250" s="982"/>
      <c r="M250" s="982"/>
    </row>
    <row r="251" spans="1:13" ht="22.5" customHeight="1">
      <c r="A251" s="983" t="s">
        <v>425</v>
      </c>
      <c r="B251" s="982"/>
      <c r="C251" s="982"/>
      <c r="D251" s="982"/>
      <c r="E251" s="982"/>
      <c r="F251" s="982"/>
      <c r="G251" s="982"/>
      <c r="H251" s="982"/>
      <c r="I251" s="982"/>
      <c r="J251" s="982"/>
      <c r="K251" s="982"/>
      <c r="L251" s="982"/>
      <c r="M251" s="982"/>
    </row>
    <row r="252" spans="1:13" ht="11.25" customHeight="1">
      <c r="A252" s="860" t="s">
        <v>264</v>
      </c>
      <c r="B252" s="940"/>
      <c r="C252" s="940"/>
      <c r="D252" s="940"/>
      <c r="E252" s="940"/>
      <c r="F252" s="940"/>
      <c r="G252" s="940"/>
      <c r="H252" s="56"/>
      <c r="I252" s="56"/>
      <c r="J252" s="56"/>
      <c r="K252" s="56"/>
      <c r="L252" s="56"/>
      <c r="M252" s="56"/>
    </row>
    <row r="253" spans="1:13" ht="11.25" customHeight="1">
      <c r="A253" s="890" t="s">
        <v>265</v>
      </c>
      <c r="B253" s="890"/>
      <c r="C253" s="890"/>
      <c r="D253" s="890"/>
      <c r="E253" s="890"/>
      <c r="F253" s="890"/>
      <c r="G253" s="890"/>
      <c r="H253" s="890"/>
      <c r="I253" s="890"/>
      <c r="J253" s="890"/>
      <c r="K253" s="890"/>
      <c r="L253" s="56"/>
      <c r="M253" s="56"/>
    </row>
    <row r="254" spans="1:10" ht="11.25" customHeight="1">
      <c r="A254" s="890" t="s">
        <v>266</v>
      </c>
      <c r="B254" s="871"/>
      <c r="C254" s="871"/>
      <c r="D254" s="871"/>
      <c r="E254" s="871"/>
      <c r="F254" s="871"/>
      <c r="G254" s="871"/>
      <c r="H254" s="871"/>
      <c r="I254" s="871"/>
      <c r="J254" s="871"/>
    </row>
    <row r="255" spans="1:10" ht="11.25" customHeight="1">
      <c r="A255" s="151"/>
      <c r="B255" s="151"/>
      <c r="C255" s="151"/>
      <c r="D255" s="151"/>
      <c r="E255" s="151"/>
      <c r="F255" s="151"/>
      <c r="G255" s="151"/>
      <c r="H255" s="151"/>
      <c r="I255" s="151"/>
      <c r="J255" s="151"/>
    </row>
    <row r="256" spans="1:13" ht="11.25" customHeight="1">
      <c r="A256" s="860" t="s">
        <v>107</v>
      </c>
      <c r="B256" s="860"/>
      <c r="C256" s="860"/>
      <c r="D256" s="860"/>
      <c r="E256" s="860"/>
      <c r="F256" s="860"/>
      <c r="G256" s="860"/>
      <c r="H256" s="860"/>
      <c r="I256" s="860"/>
      <c r="J256" s="860"/>
      <c r="K256" s="860"/>
      <c r="L256" s="173"/>
      <c r="M256" s="173"/>
    </row>
    <row r="257" spans="1:13" ht="11.25" customHeight="1">
      <c r="A257" s="152"/>
      <c r="B257" s="152"/>
      <c r="C257" s="152"/>
      <c r="D257" s="152"/>
      <c r="E257" s="152"/>
      <c r="F257" s="152"/>
      <c r="G257" s="152"/>
      <c r="H257" s="152"/>
      <c r="I257" s="152"/>
      <c r="J257" s="152"/>
      <c r="K257" s="152"/>
      <c r="L257" s="152"/>
      <c r="M257" s="152"/>
    </row>
    <row r="258" spans="1:3" ht="11.25" customHeight="1">
      <c r="A258" s="871" t="s">
        <v>72</v>
      </c>
      <c r="B258" s="940"/>
      <c r="C258" s="940"/>
    </row>
    <row r="259" spans="1:2" ht="11.25" customHeight="1">
      <c r="A259" s="151"/>
      <c r="B259" s="56"/>
    </row>
    <row r="260" spans="1:8" ht="11.25" customHeight="1">
      <c r="A260" s="981" t="s">
        <v>108</v>
      </c>
      <c r="B260" s="890"/>
      <c r="C260" s="890"/>
      <c r="D260" s="890"/>
      <c r="E260" s="890"/>
      <c r="F260" s="890"/>
      <c r="G260" s="890"/>
      <c r="H260" s="890"/>
    </row>
    <row r="261" spans="1:2" ht="11.25" customHeight="1">
      <c r="A261" s="871"/>
      <c r="B261" s="940"/>
    </row>
  </sheetData>
  <mergeCells count="233">
    <mergeCell ref="A256:K256"/>
    <mergeCell ref="A258:C258"/>
    <mergeCell ref="A247:B247"/>
    <mergeCell ref="A248:C248"/>
    <mergeCell ref="A249:J249"/>
    <mergeCell ref="A252:G252"/>
    <mergeCell ref="A151:C151"/>
    <mergeCell ref="A196:C196"/>
    <mergeCell ref="A233:C233"/>
    <mergeCell ref="L86:M86"/>
    <mergeCell ref="L168:M168"/>
    <mergeCell ref="B206:C206"/>
    <mergeCell ref="B197:C197"/>
    <mergeCell ref="B226:C226"/>
    <mergeCell ref="B205:C205"/>
    <mergeCell ref="B194:C194"/>
    <mergeCell ref="L4:M4"/>
    <mergeCell ref="A32:C32"/>
    <mergeCell ref="A69:C69"/>
    <mergeCell ref="A114:C114"/>
    <mergeCell ref="B36:C36"/>
    <mergeCell ref="A84:C84"/>
    <mergeCell ref="A85:C85"/>
    <mergeCell ref="B79:C79"/>
    <mergeCell ref="B71:C71"/>
    <mergeCell ref="B72:C72"/>
    <mergeCell ref="B241:C241"/>
    <mergeCell ref="A260:H260"/>
    <mergeCell ref="A261:B261"/>
    <mergeCell ref="A254:J254"/>
    <mergeCell ref="A250:M250"/>
    <mergeCell ref="A251:M251"/>
    <mergeCell ref="J245:M245"/>
    <mergeCell ref="B243:C243"/>
    <mergeCell ref="B242:C242"/>
    <mergeCell ref="A253:K253"/>
    <mergeCell ref="B239:C239"/>
    <mergeCell ref="B227:C227"/>
    <mergeCell ref="B231:C231"/>
    <mergeCell ref="B228:C228"/>
    <mergeCell ref="B229:C229"/>
    <mergeCell ref="B234:C234"/>
    <mergeCell ref="B235:C235"/>
    <mergeCell ref="B230:C230"/>
    <mergeCell ref="B238:C238"/>
    <mergeCell ref="B198:C198"/>
    <mergeCell ref="B219:C219"/>
    <mergeCell ref="B202:C202"/>
    <mergeCell ref="B203:C203"/>
    <mergeCell ref="A208:D208"/>
    <mergeCell ref="B204:C204"/>
    <mergeCell ref="B212:C212"/>
    <mergeCell ref="B213:C213"/>
    <mergeCell ref="B200:C200"/>
    <mergeCell ref="B201:C201"/>
    <mergeCell ref="B74:C74"/>
    <mergeCell ref="B50:C50"/>
    <mergeCell ref="A45:B45"/>
    <mergeCell ref="B46:C46"/>
    <mergeCell ref="B47:C47"/>
    <mergeCell ref="B48:C48"/>
    <mergeCell ref="B51:C51"/>
    <mergeCell ref="B52:C52"/>
    <mergeCell ref="B63:C63"/>
    <mergeCell ref="B62:C62"/>
    <mergeCell ref="L81:M81"/>
    <mergeCell ref="B18:C18"/>
    <mergeCell ref="B30:C30"/>
    <mergeCell ref="B42:C42"/>
    <mergeCell ref="B55:C55"/>
    <mergeCell ref="B24:C24"/>
    <mergeCell ref="B25:C25"/>
    <mergeCell ref="B26:C26"/>
    <mergeCell ref="B53:C53"/>
    <mergeCell ref="B35:C35"/>
    <mergeCell ref="B182:C182"/>
    <mergeCell ref="B185:C185"/>
    <mergeCell ref="A171:C171"/>
    <mergeCell ref="A172:B172"/>
    <mergeCell ref="A184:B184"/>
    <mergeCell ref="B108:C108"/>
    <mergeCell ref="A167:C167"/>
    <mergeCell ref="B174:C174"/>
    <mergeCell ref="B148:C148"/>
    <mergeCell ref="B146:C146"/>
    <mergeCell ref="B147:C147"/>
    <mergeCell ref="B112:C112"/>
    <mergeCell ref="B137:C137"/>
    <mergeCell ref="B149:C149"/>
    <mergeCell ref="B161:C161"/>
    <mergeCell ref="B111:C111"/>
    <mergeCell ref="B141:C141"/>
    <mergeCell ref="B142:C142"/>
    <mergeCell ref="B136:C136"/>
    <mergeCell ref="A139:B139"/>
    <mergeCell ref="B115:C115"/>
    <mergeCell ref="B120:C120"/>
    <mergeCell ref="B121:C121"/>
    <mergeCell ref="B131:C131"/>
    <mergeCell ref="B123:C123"/>
    <mergeCell ref="B96:C96"/>
    <mergeCell ref="B93:C93"/>
    <mergeCell ref="A89:D89"/>
    <mergeCell ref="B75:C75"/>
    <mergeCell ref="B94:C94"/>
    <mergeCell ref="B95:C95"/>
    <mergeCell ref="A90:B90"/>
    <mergeCell ref="B91:C91"/>
    <mergeCell ref="B92:C92"/>
    <mergeCell ref="A83:M83"/>
    <mergeCell ref="B17:C17"/>
    <mergeCell ref="B29:C29"/>
    <mergeCell ref="B41:C41"/>
    <mergeCell ref="B54:C54"/>
    <mergeCell ref="B33:C33"/>
    <mergeCell ref="B34:C34"/>
    <mergeCell ref="B27:C27"/>
    <mergeCell ref="B28:C28"/>
    <mergeCell ref="B49:C49"/>
    <mergeCell ref="A44:C44"/>
    <mergeCell ref="L163:M163"/>
    <mergeCell ref="A164:C164"/>
    <mergeCell ref="A165:M165"/>
    <mergeCell ref="B153:C153"/>
    <mergeCell ref="B159:C159"/>
    <mergeCell ref="B155:C155"/>
    <mergeCell ref="B156:C156"/>
    <mergeCell ref="B157:C157"/>
    <mergeCell ref="B158:C158"/>
    <mergeCell ref="B160:C160"/>
    <mergeCell ref="A1:M1"/>
    <mergeCell ref="A2:C2"/>
    <mergeCell ref="A3:C3"/>
    <mergeCell ref="B13:C13"/>
    <mergeCell ref="A7:C7"/>
    <mergeCell ref="A8:B8"/>
    <mergeCell ref="B9:C9"/>
    <mergeCell ref="B10:C10"/>
    <mergeCell ref="B12:C12"/>
    <mergeCell ref="B11:C11"/>
    <mergeCell ref="B14:C14"/>
    <mergeCell ref="B15:C15"/>
    <mergeCell ref="B16:C16"/>
    <mergeCell ref="B181:C181"/>
    <mergeCell ref="B179:C179"/>
    <mergeCell ref="B180:C180"/>
    <mergeCell ref="B173:C173"/>
    <mergeCell ref="B175:C175"/>
    <mergeCell ref="B176:C176"/>
    <mergeCell ref="B129:C129"/>
    <mergeCell ref="B154:C154"/>
    <mergeCell ref="B178:C178"/>
    <mergeCell ref="B132:C132"/>
    <mergeCell ref="B145:C145"/>
    <mergeCell ref="B135:C135"/>
    <mergeCell ref="B152:C152"/>
    <mergeCell ref="A166:C166"/>
    <mergeCell ref="B177:C177"/>
    <mergeCell ref="B143:C143"/>
    <mergeCell ref="B144:C144"/>
    <mergeCell ref="B110:C110"/>
    <mergeCell ref="B97:C97"/>
    <mergeCell ref="B109:C109"/>
    <mergeCell ref="A102:B102"/>
    <mergeCell ref="B103:C103"/>
    <mergeCell ref="B100:C100"/>
    <mergeCell ref="B98:C98"/>
    <mergeCell ref="B99:C99"/>
    <mergeCell ref="B106:C106"/>
    <mergeCell ref="B107:C107"/>
    <mergeCell ref="B61:C61"/>
    <mergeCell ref="B37:C37"/>
    <mergeCell ref="B38:C38"/>
    <mergeCell ref="B39:C39"/>
    <mergeCell ref="B40:C40"/>
    <mergeCell ref="A57:B57"/>
    <mergeCell ref="B58:C58"/>
    <mergeCell ref="B59:C59"/>
    <mergeCell ref="B60:C60"/>
    <mergeCell ref="A20:B20"/>
    <mergeCell ref="B21:C21"/>
    <mergeCell ref="B22:C22"/>
    <mergeCell ref="B23:C23"/>
    <mergeCell ref="B64:C64"/>
    <mergeCell ref="B65:C65"/>
    <mergeCell ref="B70:C70"/>
    <mergeCell ref="A82:C82"/>
    <mergeCell ref="B77:C77"/>
    <mergeCell ref="B66:C66"/>
    <mergeCell ref="B78:C78"/>
    <mergeCell ref="B67:C67"/>
    <mergeCell ref="B76:C76"/>
    <mergeCell ref="B73:C73"/>
    <mergeCell ref="B130:C130"/>
    <mergeCell ref="A126:D126"/>
    <mergeCell ref="B140:C140"/>
    <mergeCell ref="B134:C134"/>
    <mergeCell ref="B133:C133"/>
    <mergeCell ref="B128:C128"/>
    <mergeCell ref="B216:C216"/>
    <mergeCell ref="B104:C104"/>
    <mergeCell ref="B105:C105"/>
    <mergeCell ref="B118:C118"/>
    <mergeCell ref="B119:C119"/>
    <mergeCell ref="B117:C117"/>
    <mergeCell ref="B116:C116"/>
    <mergeCell ref="B122:C122"/>
    <mergeCell ref="A127:B127"/>
    <mergeCell ref="B124:C124"/>
    <mergeCell ref="B217:C217"/>
    <mergeCell ref="B222:C222"/>
    <mergeCell ref="A221:B221"/>
    <mergeCell ref="B218:C218"/>
    <mergeCell ref="A209:B209"/>
    <mergeCell ref="B186:C186"/>
    <mergeCell ref="B189:C189"/>
    <mergeCell ref="B190:C190"/>
    <mergeCell ref="B191:C191"/>
    <mergeCell ref="B187:C187"/>
    <mergeCell ref="B188:C188"/>
    <mergeCell ref="B199:C199"/>
    <mergeCell ref="B193:C193"/>
    <mergeCell ref="B192:C192"/>
    <mergeCell ref="B240:C240"/>
    <mergeCell ref="B236:C236"/>
    <mergeCell ref="B210:C210"/>
    <mergeCell ref="B211:C211"/>
    <mergeCell ref="B224:C224"/>
    <mergeCell ref="B225:C225"/>
    <mergeCell ref="B237:C237"/>
    <mergeCell ref="B223:C223"/>
    <mergeCell ref="B214:C214"/>
    <mergeCell ref="B215:C215"/>
  </mergeCells>
  <printOptions horizontalCentered="1"/>
  <pageMargins left="0.35433070866141736" right="0.1968503937007874" top="0.55" bottom="0.1968503937007874" header="0.15748031496062992" footer="0.15748031496062992"/>
  <pageSetup fitToHeight="4" horizontalDpi="600" verticalDpi="600" orientation="portrait" paperSize="9" scale="69" r:id="rId1"/>
  <rowBreaks count="2" manualBreakCount="2">
    <brk id="81" max="12" man="1"/>
    <brk id="163" max="12" man="1"/>
  </rowBreaks>
</worksheet>
</file>

<file path=xl/worksheets/sheet11.xml><?xml version="1.0" encoding="utf-8"?>
<worksheet xmlns="http://schemas.openxmlformats.org/spreadsheetml/2006/main" xmlns:r="http://schemas.openxmlformats.org/officeDocument/2006/relationships">
  <dimension ref="A1:O267"/>
  <sheetViews>
    <sheetView showGridLines="0" tabSelected="1" workbookViewId="0" topLeftCell="A1">
      <selection activeCell="J6" sqref="J6"/>
    </sheetView>
  </sheetViews>
  <sheetFormatPr defaultColWidth="9.140625" defaultRowHeight="12.75"/>
  <cols>
    <col min="1" max="2" width="4.421875" style="34" customWidth="1"/>
    <col min="3" max="3" width="9.421875" style="34" customWidth="1"/>
    <col min="4" max="4" width="7.421875" style="34" customWidth="1"/>
    <col min="5" max="6" width="8.57421875" style="34" bestFit="1" customWidth="1"/>
    <col min="7" max="8" width="7.57421875" style="34" customWidth="1"/>
    <col min="9" max="9" width="7.28125" style="34" customWidth="1"/>
    <col min="10" max="10" width="8.7109375" style="34" customWidth="1"/>
    <col min="11" max="11" width="8.421875" style="34" customWidth="1"/>
    <col min="12" max="12" width="8.140625" style="122" customWidth="1"/>
    <col min="13" max="13" width="8.7109375" style="34" customWidth="1"/>
    <col min="14" max="14" width="5.7109375" style="34" customWidth="1"/>
    <col min="15" max="15" width="8.00390625" style="34" customWidth="1"/>
    <col min="16" max="16384" width="9.140625" style="34" customWidth="1"/>
  </cols>
  <sheetData>
    <row r="1" spans="1:15" s="2" customFormat="1" ht="25.5" customHeight="1">
      <c r="A1" s="933" t="s">
        <v>267</v>
      </c>
      <c r="B1" s="934"/>
      <c r="C1" s="934"/>
      <c r="D1" s="934"/>
      <c r="E1" s="934"/>
      <c r="F1" s="934"/>
      <c r="G1" s="934"/>
      <c r="H1" s="934"/>
      <c r="I1" s="934"/>
      <c r="J1" s="934"/>
      <c r="K1" s="934"/>
      <c r="L1" s="934"/>
      <c r="M1" s="934"/>
      <c r="N1" s="934"/>
      <c r="O1" s="934"/>
    </row>
    <row r="2" spans="1:14" s="2" customFormat="1" ht="12.75" customHeight="1">
      <c r="A2" s="977" t="s">
        <v>235</v>
      </c>
      <c r="B2" s="913"/>
      <c r="C2" s="913"/>
      <c r="D2" s="913"/>
      <c r="N2" s="104"/>
    </row>
    <row r="3" spans="1:14" s="2" customFormat="1" ht="12.75" customHeight="1">
      <c r="A3" s="977" t="s">
        <v>3</v>
      </c>
      <c r="B3" s="913"/>
      <c r="C3" s="913"/>
      <c r="D3" s="103"/>
      <c r="N3" s="104"/>
    </row>
    <row r="4" spans="1:15" ht="11.25" customHeight="1">
      <c r="A4" s="105"/>
      <c r="B4" s="105"/>
      <c r="C4" s="106"/>
      <c r="D4" s="105"/>
      <c r="E4" s="105"/>
      <c r="F4" s="105"/>
      <c r="G4" s="105"/>
      <c r="H4" s="105"/>
      <c r="I4" s="105"/>
      <c r="J4" s="105"/>
      <c r="K4" s="105"/>
      <c r="L4" s="107"/>
      <c r="M4" s="105"/>
      <c r="N4" s="894" t="s">
        <v>81</v>
      </c>
      <c r="O4" s="910"/>
    </row>
    <row r="5" spans="1:15" ht="34.5" customHeight="1">
      <c r="A5" s="105"/>
      <c r="B5" s="105"/>
      <c r="C5" s="105"/>
      <c r="D5" s="111" t="s">
        <v>268</v>
      </c>
      <c r="E5" s="111" t="s">
        <v>82</v>
      </c>
      <c r="F5" s="111" t="s">
        <v>83</v>
      </c>
      <c r="G5" s="111" t="s">
        <v>84</v>
      </c>
      <c r="H5" s="111" t="s">
        <v>85</v>
      </c>
      <c r="I5" s="111" t="s">
        <v>86</v>
      </c>
      <c r="J5" s="111" t="s">
        <v>87</v>
      </c>
      <c r="K5" s="111" t="s">
        <v>88</v>
      </c>
      <c r="L5" s="112" t="s">
        <v>269</v>
      </c>
      <c r="M5" s="112" t="s">
        <v>270</v>
      </c>
      <c r="N5" s="113" t="s">
        <v>257</v>
      </c>
      <c r="O5" s="112" t="s">
        <v>271</v>
      </c>
    </row>
    <row r="6" spans="4:13" ht="6" customHeight="1">
      <c r="D6" s="114"/>
      <c r="E6" s="114"/>
      <c r="F6" s="114"/>
      <c r="G6" s="114"/>
      <c r="H6" s="114"/>
      <c r="I6" s="114"/>
      <c r="J6" s="114"/>
      <c r="K6" s="114"/>
      <c r="L6" s="115"/>
      <c r="M6" s="116"/>
    </row>
    <row r="7" spans="1:13" ht="10.5" customHeight="1">
      <c r="A7" s="878" t="s">
        <v>52</v>
      </c>
      <c r="B7" s="890"/>
      <c r="C7" s="890"/>
      <c r="D7" s="114"/>
      <c r="E7" s="114"/>
      <c r="F7" s="114"/>
      <c r="G7" s="114"/>
      <c r="H7" s="114"/>
      <c r="I7" s="114"/>
      <c r="J7" s="114"/>
      <c r="K7" s="114"/>
      <c r="L7" s="117"/>
      <c r="M7" s="116"/>
    </row>
    <row r="8" spans="1:13" ht="4.5" customHeight="1">
      <c r="A8" s="110"/>
      <c r="B8" s="56"/>
      <c r="C8" s="56"/>
      <c r="D8" s="114"/>
      <c r="E8" s="114"/>
      <c r="F8" s="114"/>
      <c r="G8" s="114"/>
      <c r="H8" s="114"/>
      <c r="I8" s="114"/>
      <c r="J8" s="114"/>
      <c r="K8" s="114"/>
      <c r="L8" s="117"/>
      <c r="M8" s="116"/>
    </row>
    <row r="9" spans="1:13" ht="10.5" customHeight="1">
      <c r="A9" s="878" t="s">
        <v>90</v>
      </c>
      <c r="B9" s="890"/>
      <c r="D9" s="114"/>
      <c r="E9" s="114"/>
      <c r="F9" s="114"/>
      <c r="G9" s="114"/>
      <c r="H9" s="114"/>
      <c r="I9" s="114"/>
      <c r="J9" s="114"/>
      <c r="K9" s="114"/>
      <c r="L9" s="117"/>
      <c r="M9" s="116"/>
    </row>
    <row r="10" spans="1:15" ht="10.5" customHeight="1">
      <c r="A10" s="114"/>
      <c r="B10" s="975" t="s">
        <v>91</v>
      </c>
      <c r="C10" s="890"/>
      <c r="D10" s="625" t="s">
        <v>40</v>
      </c>
      <c r="E10" s="625" t="s">
        <v>40</v>
      </c>
      <c r="F10" s="625" t="s">
        <v>40</v>
      </c>
      <c r="G10" s="625" t="s">
        <v>40</v>
      </c>
      <c r="H10" s="625" t="s">
        <v>40</v>
      </c>
      <c r="I10" s="625" t="s">
        <v>40</v>
      </c>
      <c r="J10" s="625" t="s">
        <v>40</v>
      </c>
      <c r="K10" s="625" t="s">
        <v>40</v>
      </c>
      <c r="L10" s="632" t="s">
        <v>40</v>
      </c>
      <c r="M10" s="632" t="s">
        <v>40</v>
      </c>
      <c r="N10" s="624" t="s">
        <v>40</v>
      </c>
      <c r="O10" s="121" t="s">
        <v>40</v>
      </c>
    </row>
    <row r="11" spans="2:15" ht="10.5" customHeight="1">
      <c r="B11" s="975" t="s">
        <v>92</v>
      </c>
      <c r="C11" s="890"/>
      <c r="D11" s="625" t="s">
        <v>40</v>
      </c>
      <c r="E11" s="625">
        <v>0.1</v>
      </c>
      <c r="F11" s="625" t="s">
        <v>40</v>
      </c>
      <c r="G11" s="625" t="s">
        <v>40</v>
      </c>
      <c r="H11" s="625" t="s">
        <v>40</v>
      </c>
      <c r="I11" s="625" t="s">
        <v>40</v>
      </c>
      <c r="J11" s="625" t="s">
        <v>40</v>
      </c>
      <c r="K11" s="625" t="s">
        <v>40</v>
      </c>
      <c r="L11" s="632" t="s">
        <v>40</v>
      </c>
      <c r="M11" s="632" t="s">
        <v>40</v>
      </c>
      <c r="N11" s="624">
        <v>0.1</v>
      </c>
      <c r="O11" s="121">
        <v>42700</v>
      </c>
    </row>
    <row r="12" spans="2:15" ht="10.5" customHeight="1">
      <c r="B12" s="975" t="s">
        <v>93</v>
      </c>
      <c r="C12" s="890"/>
      <c r="D12" s="625">
        <v>0.1</v>
      </c>
      <c r="E12" s="625">
        <v>0.6</v>
      </c>
      <c r="F12" s="625">
        <v>0.1</v>
      </c>
      <c r="G12" s="625" t="s">
        <v>40</v>
      </c>
      <c r="H12" s="625" t="s">
        <v>40</v>
      </c>
      <c r="I12" s="625" t="s">
        <v>40</v>
      </c>
      <c r="J12" s="625" t="s">
        <v>40</v>
      </c>
      <c r="K12" s="625" t="s">
        <v>40</v>
      </c>
      <c r="L12" s="632" t="s">
        <v>40</v>
      </c>
      <c r="M12" s="632" t="s">
        <v>40</v>
      </c>
      <c r="N12" s="624">
        <v>0.8</v>
      </c>
      <c r="O12" s="121">
        <v>46000</v>
      </c>
    </row>
    <row r="13" spans="2:15" ht="10.5" customHeight="1">
      <c r="B13" s="975" t="s">
        <v>94</v>
      </c>
      <c r="C13" s="890"/>
      <c r="D13" s="625">
        <v>0.1</v>
      </c>
      <c r="E13" s="625">
        <v>0.8</v>
      </c>
      <c r="F13" s="625">
        <v>0.5</v>
      </c>
      <c r="G13" s="625">
        <v>0.1</v>
      </c>
      <c r="H13" s="625" t="s">
        <v>40</v>
      </c>
      <c r="I13" s="625" t="s">
        <v>40</v>
      </c>
      <c r="J13" s="625" t="s">
        <v>40</v>
      </c>
      <c r="K13" s="625" t="s">
        <v>40</v>
      </c>
      <c r="L13" s="632" t="s">
        <v>40</v>
      </c>
      <c r="M13" s="632" t="s">
        <v>40</v>
      </c>
      <c r="N13" s="624">
        <v>1.6</v>
      </c>
      <c r="O13" s="121">
        <v>49700</v>
      </c>
    </row>
    <row r="14" spans="2:15" ht="10.5" customHeight="1">
      <c r="B14" s="975" t="s">
        <v>95</v>
      </c>
      <c r="C14" s="890"/>
      <c r="D14" s="625" t="s">
        <v>40</v>
      </c>
      <c r="E14" s="625">
        <v>0.6</v>
      </c>
      <c r="F14" s="625">
        <v>0.6</v>
      </c>
      <c r="G14" s="625">
        <v>0.2</v>
      </c>
      <c r="H14" s="625" t="s">
        <v>40</v>
      </c>
      <c r="I14" s="625" t="s">
        <v>40</v>
      </c>
      <c r="J14" s="625" t="s">
        <v>40</v>
      </c>
      <c r="K14" s="625" t="s">
        <v>40</v>
      </c>
      <c r="L14" s="632" t="s">
        <v>40</v>
      </c>
      <c r="M14" s="632" t="s">
        <v>40</v>
      </c>
      <c r="N14" s="624">
        <v>1.5</v>
      </c>
      <c r="O14" s="121">
        <v>52700</v>
      </c>
    </row>
    <row r="15" spans="2:15" ht="10.5" customHeight="1">
      <c r="B15" s="975" t="s">
        <v>96</v>
      </c>
      <c r="C15" s="890"/>
      <c r="D15" s="625" t="s">
        <v>40</v>
      </c>
      <c r="E15" s="625">
        <v>0.4</v>
      </c>
      <c r="F15" s="625">
        <v>0.5</v>
      </c>
      <c r="G15" s="625">
        <v>0.2</v>
      </c>
      <c r="H15" s="625">
        <v>0.1</v>
      </c>
      <c r="I15" s="625" t="s">
        <v>40</v>
      </c>
      <c r="J15" s="625" t="s">
        <v>40</v>
      </c>
      <c r="K15" s="625" t="s">
        <v>40</v>
      </c>
      <c r="L15" s="632" t="s">
        <v>40</v>
      </c>
      <c r="M15" s="632" t="s">
        <v>40</v>
      </c>
      <c r="N15" s="624">
        <v>1.3</v>
      </c>
      <c r="O15" s="121">
        <v>55100</v>
      </c>
    </row>
    <row r="16" spans="2:15" ht="10.5" customHeight="1">
      <c r="B16" s="975" t="s">
        <v>97</v>
      </c>
      <c r="C16" s="890"/>
      <c r="D16" s="625" t="s">
        <v>40</v>
      </c>
      <c r="E16" s="625">
        <v>0.2</v>
      </c>
      <c r="F16" s="625">
        <v>0.5</v>
      </c>
      <c r="G16" s="625">
        <v>0.3</v>
      </c>
      <c r="H16" s="625">
        <v>0.1</v>
      </c>
      <c r="I16" s="625" t="s">
        <v>40</v>
      </c>
      <c r="J16" s="625" t="s">
        <v>40</v>
      </c>
      <c r="K16" s="625" t="s">
        <v>40</v>
      </c>
      <c r="L16" s="632" t="s">
        <v>40</v>
      </c>
      <c r="M16" s="632" t="s">
        <v>40</v>
      </c>
      <c r="N16" s="624">
        <v>1.2</v>
      </c>
      <c r="O16" s="121">
        <v>57800</v>
      </c>
    </row>
    <row r="17" spans="2:15" ht="10.5" customHeight="1">
      <c r="B17" s="975" t="s">
        <v>98</v>
      </c>
      <c r="C17" s="890"/>
      <c r="D17" s="625" t="s">
        <v>40</v>
      </c>
      <c r="E17" s="625">
        <v>0.2</v>
      </c>
      <c r="F17" s="625">
        <v>0.5</v>
      </c>
      <c r="G17" s="625">
        <v>0.4</v>
      </c>
      <c r="H17" s="625">
        <v>0.1</v>
      </c>
      <c r="I17" s="625" t="s">
        <v>40</v>
      </c>
      <c r="J17" s="625" t="s">
        <v>40</v>
      </c>
      <c r="K17" s="625" t="s">
        <v>40</v>
      </c>
      <c r="L17" s="632" t="s">
        <v>40</v>
      </c>
      <c r="M17" s="632" t="s">
        <v>40</v>
      </c>
      <c r="N17" s="624">
        <v>1.3</v>
      </c>
      <c r="O17" s="121">
        <v>59000</v>
      </c>
    </row>
    <row r="18" spans="2:15" ht="10.5" customHeight="1">
      <c r="B18" s="975" t="s">
        <v>99</v>
      </c>
      <c r="C18" s="890"/>
      <c r="D18" s="625" t="s">
        <v>40</v>
      </c>
      <c r="E18" s="625" t="s">
        <v>40</v>
      </c>
      <c r="F18" s="625">
        <v>0.1</v>
      </c>
      <c r="G18" s="625">
        <v>0.1</v>
      </c>
      <c r="H18" s="625" t="s">
        <v>40</v>
      </c>
      <c r="I18" s="625" t="s">
        <v>40</v>
      </c>
      <c r="J18" s="625" t="s">
        <v>40</v>
      </c>
      <c r="K18" s="625" t="s">
        <v>40</v>
      </c>
      <c r="L18" s="632" t="s">
        <v>40</v>
      </c>
      <c r="M18" s="632" t="s">
        <v>40</v>
      </c>
      <c r="N18" s="624">
        <v>0.3</v>
      </c>
      <c r="O18" s="121">
        <v>61300</v>
      </c>
    </row>
    <row r="19" spans="2:15" s="122" customFormat="1" ht="12.75" customHeight="1">
      <c r="B19" s="975" t="s">
        <v>110</v>
      </c>
      <c r="C19" s="890"/>
      <c r="D19" s="625">
        <v>0.3</v>
      </c>
      <c r="E19" s="625">
        <v>3</v>
      </c>
      <c r="F19" s="625">
        <v>2.9</v>
      </c>
      <c r="G19" s="625">
        <v>1.3</v>
      </c>
      <c r="H19" s="625">
        <v>0.4</v>
      </c>
      <c r="I19" s="625">
        <v>0.1</v>
      </c>
      <c r="J19" s="625" t="s">
        <v>40</v>
      </c>
      <c r="K19" s="625" t="s">
        <v>40</v>
      </c>
      <c r="L19" s="632" t="s">
        <v>40</v>
      </c>
      <c r="M19" s="632">
        <v>0.1</v>
      </c>
      <c r="N19" s="624">
        <v>8.1</v>
      </c>
      <c r="O19" s="121">
        <v>53700</v>
      </c>
    </row>
    <row r="20" spans="2:15" s="122" customFormat="1" ht="3.75" customHeight="1">
      <c r="B20" s="123"/>
      <c r="C20" s="110"/>
      <c r="D20" s="649"/>
      <c r="E20" s="649"/>
      <c r="F20" s="649"/>
      <c r="G20" s="649"/>
      <c r="H20" s="649"/>
      <c r="I20" s="649"/>
      <c r="J20" s="649"/>
      <c r="K20" s="649"/>
      <c r="L20" s="632"/>
      <c r="M20" s="652"/>
      <c r="N20" s="653"/>
      <c r="O20" s="124"/>
    </row>
    <row r="21" spans="1:15" ht="10.5" customHeight="1">
      <c r="A21" s="878" t="s">
        <v>100</v>
      </c>
      <c r="B21" s="890"/>
      <c r="C21" s="125"/>
      <c r="D21" s="625"/>
      <c r="E21" s="625"/>
      <c r="F21" s="625"/>
      <c r="G21" s="625"/>
      <c r="H21" s="625"/>
      <c r="I21" s="625"/>
      <c r="J21" s="625"/>
      <c r="K21" s="625"/>
      <c r="L21" s="654"/>
      <c r="M21" s="654"/>
      <c r="N21" s="609"/>
      <c r="O21" s="121"/>
    </row>
    <row r="22" spans="2:15" ht="10.5" customHeight="1">
      <c r="B22" s="975" t="s">
        <v>91</v>
      </c>
      <c r="C22" s="890"/>
      <c r="D22" s="625" t="s">
        <v>40</v>
      </c>
      <c r="E22" s="625" t="s">
        <v>40</v>
      </c>
      <c r="F22" s="625" t="s">
        <v>40</v>
      </c>
      <c r="G22" s="625" t="s">
        <v>40</v>
      </c>
      <c r="H22" s="625" t="s">
        <v>40</v>
      </c>
      <c r="I22" s="625" t="s">
        <v>40</v>
      </c>
      <c r="J22" s="625" t="s">
        <v>40</v>
      </c>
      <c r="K22" s="625" t="s">
        <v>40</v>
      </c>
      <c r="L22" s="632" t="s">
        <v>40</v>
      </c>
      <c r="M22" s="632" t="s">
        <v>40</v>
      </c>
      <c r="N22" s="624" t="s">
        <v>40</v>
      </c>
      <c r="O22" s="121" t="s">
        <v>40</v>
      </c>
    </row>
    <row r="23" spans="2:15" ht="10.5" customHeight="1">
      <c r="B23" s="975" t="s">
        <v>92</v>
      </c>
      <c r="C23" s="890"/>
      <c r="D23" s="625">
        <v>0.2</v>
      </c>
      <c r="E23" s="625">
        <v>0.3</v>
      </c>
      <c r="F23" s="625" t="s">
        <v>40</v>
      </c>
      <c r="G23" s="625" t="s">
        <v>40</v>
      </c>
      <c r="H23" s="625" t="s">
        <v>40</v>
      </c>
      <c r="I23" s="625" t="s">
        <v>40</v>
      </c>
      <c r="J23" s="625" t="s">
        <v>40</v>
      </c>
      <c r="K23" s="625" t="s">
        <v>40</v>
      </c>
      <c r="L23" s="632" t="s">
        <v>40</v>
      </c>
      <c r="M23" s="632" t="s">
        <v>40</v>
      </c>
      <c r="N23" s="624">
        <v>0.5</v>
      </c>
      <c r="O23" s="121">
        <v>42700</v>
      </c>
    </row>
    <row r="24" spans="2:15" ht="10.5" customHeight="1">
      <c r="B24" s="975" t="s">
        <v>93</v>
      </c>
      <c r="C24" s="890"/>
      <c r="D24" s="625">
        <v>0.3</v>
      </c>
      <c r="E24" s="625">
        <v>1.8</v>
      </c>
      <c r="F24" s="625">
        <v>0.3</v>
      </c>
      <c r="G24" s="625" t="s">
        <v>40</v>
      </c>
      <c r="H24" s="625" t="s">
        <v>40</v>
      </c>
      <c r="I24" s="625" t="s">
        <v>40</v>
      </c>
      <c r="J24" s="625" t="s">
        <v>40</v>
      </c>
      <c r="K24" s="625" t="s">
        <v>40</v>
      </c>
      <c r="L24" s="632" t="s">
        <v>40</v>
      </c>
      <c r="M24" s="632" t="s">
        <v>40</v>
      </c>
      <c r="N24" s="624">
        <v>2.4</v>
      </c>
      <c r="O24" s="121">
        <v>44700</v>
      </c>
    </row>
    <row r="25" spans="2:15" ht="10.5" customHeight="1">
      <c r="B25" s="975" t="s">
        <v>94</v>
      </c>
      <c r="C25" s="890"/>
      <c r="D25" s="625">
        <v>0.2</v>
      </c>
      <c r="E25" s="625">
        <v>2.2</v>
      </c>
      <c r="F25" s="625">
        <v>1</v>
      </c>
      <c r="G25" s="625">
        <v>0.1</v>
      </c>
      <c r="H25" s="625" t="s">
        <v>40</v>
      </c>
      <c r="I25" s="625" t="s">
        <v>40</v>
      </c>
      <c r="J25" s="625" t="s">
        <v>40</v>
      </c>
      <c r="K25" s="625" t="s">
        <v>40</v>
      </c>
      <c r="L25" s="632" t="s">
        <v>40</v>
      </c>
      <c r="M25" s="632" t="s">
        <v>40</v>
      </c>
      <c r="N25" s="624">
        <v>3.6</v>
      </c>
      <c r="O25" s="121">
        <v>47900</v>
      </c>
    </row>
    <row r="26" spans="2:15" ht="10.5" customHeight="1">
      <c r="B26" s="975" t="s">
        <v>95</v>
      </c>
      <c r="C26" s="890"/>
      <c r="D26" s="625">
        <v>0.2</v>
      </c>
      <c r="E26" s="625">
        <v>1.9</v>
      </c>
      <c r="F26" s="625">
        <v>1.4</v>
      </c>
      <c r="G26" s="625">
        <v>0.3</v>
      </c>
      <c r="H26" s="625">
        <v>0.1</v>
      </c>
      <c r="I26" s="625" t="s">
        <v>40</v>
      </c>
      <c r="J26" s="625" t="s">
        <v>40</v>
      </c>
      <c r="K26" s="625" t="s">
        <v>40</v>
      </c>
      <c r="L26" s="632" t="s">
        <v>40</v>
      </c>
      <c r="M26" s="632" t="s">
        <v>40</v>
      </c>
      <c r="N26" s="624">
        <v>3.8</v>
      </c>
      <c r="O26" s="121">
        <v>50400</v>
      </c>
    </row>
    <row r="27" spans="2:15" ht="10.5" customHeight="1">
      <c r="B27" s="975" t="s">
        <v>96</v>
      </c>
      <c r="C27" s="890"/>
      <c r="D27" s="625">
        <v>0.2</v>
      </c>
      <c r="E27" s="625">
        <v>1.9</v>
      </c>
      <c r="F27" s="625">
        <v>1.6</v>
      </c>
      <c r="G27" s="625">
        <v>0.5</v>
      </c>
      <c r="H27" s="625">
        <v>0.1</v>
      </c>
      <c r="I27" s="625" t="s">
        <v>40</v>
      </c>
      <c r="J27" s="625" t="s">
        <v>40</v>
      </c>
      <c r="K27" s="625" t="s">
        <v>40</v>
      </c>
      <c r="L27" s="632" t="s">
        <v>40</v>
      </c>
      <c r="M27" s="632" t="s">
        <v>40</v>
      </c>
      <c r="N27" s="624">
        <v>4.2</v>
      </c>
      <c r="O27" s="121">
        <v>51500</v>
      </c>
    </row>
    <row r="28" spans="2:15" ht="10.5" customHeight="1">
      <c r="B28" s="975" t="s">
        <v>97</v>
      </c>
      <c r="C28" s="890"/>
      <c r="D28" s="625">
        <v>0.1</v>
      </c>
      <c r="E28" s="625">
        <v>1.9</v>
      </c>
      <c r="F28" s="625">
        <v>1.9</v>
      </c>
      <c r="G28" s="625">
        <v>0.6</v>
      </c>
      <c r="H28" s="625">
        <v>0.2</v>
      </c>
      <c r="I28" s="625" t="s">
        <v>40</v>
      </c>
      <c r="J28" s="625" t="s">
        <v>40</v>
      </c>
      <c r="K28" s="625" t="s">
        <v>40</v>
      </c>
      <c r="L28" s="632" t="s">
        <v>40</v>
      </c>
      <c r="M28" s="632" t="s">
        <v>40</v>
      </c>
      <c r="N28" s="624">
        <v>4.8</v>
      </c>
      <c r="O28" s="121">
        <v>52800</v>
      </c>
    </row>
    <row r="29" spans="2:15" ht="10.5" customHeight="1">
      <c r="B29" s="975" t="s">
        <v>98</v>
      </c>
      <c r="C29" s="890"/>
      <c r="D29" s="625">
        <v>0.1</v>
      </c>
      <c r="E29" s="625">
        <v>1.7</v>
      </c>
      <c r="F29" s="625">
        <v>1.9</v>
      </c>
      <c r="G29" s="625">
        <v>0.8</v>
      </c>
      <c r="H29" s="625">
        <v>0.3</v>
      </c>
      <c r="I29" s="625">
        <v>0.1</v>
      </c>
      <c r="J29" s="625" t="s">
        <v>40</v>
      </c>
      <c r="K29" s="625" t="s">
        <v>40</v>
      </c>
      <c r="L29" s="632" t="s">
        <v>40</v>
      </c>
      <c r="M29" s="632" t="s">
        <v>40</v>
      </c>
      <c r="N29" s="624">
        <v>4.8</v>
      </c>
      <c r="O29" s="121">
        <v>54600</v>
      </c>
    </row>
    <row r="30" spans="2:15" ht="10.5" customHeight="1">
      <c r="B30" s="975" t="s">
        <v>99</v>
      </c>
      <c r="C30" s="890"/>
      <c r="D30" s="625" t="s">
        <v>40</v>
      </c>
      <c r="E30" s="625">
        <v>0.2</v>
      </c>
      <c r="F30" s="625">
        <v>0.3</v>
      </c>
      <c r="G30" s="625">
        <v>0.2</v>
      </c>
      <c r="H30" s="625">
        <v>0.1</v>
      </c>
      <c r="I30" s="625" t="s">
        <v>40</v>
      </c>
      <c r="J30" s="625" t="s">
        <v>40</v>
      </c>
      <c r="K30" s="625" t="s">
        <v>40</v>
      </c>
      <c r="L30" s="632" t="s">
        <v>40</v>
      </c>
      <c r="M30" s="632" t="s">
        <v>40</v>
      </c>
      <c r="N30" s="624">
        <v>0.9</v>
      </c>
      <c r="O30" s="121">
        <v>57300</v>
      </c>
    </row>
    <row r="31" spans="2:15" s="122" customFormat="1" ht="12.75" customHeight="1">
      <c r="B31" s="975" t="s">
        <v>110</v>
      </c>
      <c r="C31" s="890"/>
      <c r="D31" s="625">
        <v>1.2</v>
      </c>
      <c r="E31" s="625">
        <v>11.8</v>
      </c>
      <c r="F31" s="625">
        <v>8.4</v>
      </c>
      <c r="G31" s="625">
        <v>2.5</v>
      </c>
      <c r="H31" s="625">
        <v>0.7</v>
      </c>
      <c r="I31" s="625">
        <v>0.2</v>
      </c>
      <c r="J31" s="625" t="s">
        <v>40</v>
      </c>
      <c r="K31" s="625" t="s">
        <v>40</v>
      </c>
      <c r="L31" s="632" t="s">
        <v>40</v>
      </c>
      <c r="M31" s="632">
        <v>0.2</v>
      </c>
      <c r="N31" s="624">
        <v>25.1</v>
      </c>
      <c r="O31" s="121">
        <v>51000</v>
      </c>
    </row>
    <row r="32" spans="2:15" s="122" customFormat="1" ht="3.75" customHeight="1">
      <c r="B32" s="123"/>
      <c r="C32" s="110"/>
      <c r="D32" s="649"/>
      <c r="E32" s="649"/>
      <c r="F32" s="649"/>
      <c r="G32" s="649"/>
      <c r="H32" s="649"/>
      <c r="I32" s="649"/>
      <c r="J32" s="649"/>
      <c r="K32" s="649"/>
      <c r="L32" s="632"/>
      <c r="M32" s="652"/>
      <c r="N32" s="653"/>
      <c r="O32" s="124"/>
    </row>
    <row r="33" spans="1:15" ht="12.75" customHeight="1">
      <c r="A33" s="878" t="s">
        <v>111</v>
      </c>
      <c r="B33" s="890"/>
      <c r="C33" s="890"/>
      <c r="D33" s="625"/>
      <c r="E33" s="625"/>
      <c r="F33" s="625"/>
      <c r="G33" s="625"/>
      <c r="H33" s="625"/>
      <c r="I33" s="625"/>
      <c r="J33" s="625"/>
      <c r="K33" s="625"/>
      <c r="L33" s="654"/>
      <c r="M33" s="654"/>
      <c r="N33" s="609"/>
      <c r="O33" s="121"/>
    </row>
    <row r="34" spans="2:15" ht="10.5" customHeight="1">
      <c r="B34" s="975" t="s">
        <v>91</v>
      </c>
      <c r="C34" s="890"/>
      <c r="D34" s="625" t="s">
        <v>40</v>
      </c>
      <c r="E34" s="625" t="s">
        <v>40</v>
      </c>
      <c r="F34" s="625" t="s">
        <v>40</v>
      </c>
      <c r="G34" s="625" t="s">
        <v>40</v>
      </c>
      <c r="H34" s="625" t="s">
        <v>40</v>
      </c>
      <c r="I34" s="625" t="s">
        <v>40</v>
      </c>
      <c r="J34" s="625" t="s">
        <v>40</v>
      </c>
      <c r="K34" s="625" t="s">
        <v>40</v>
      </c>
      <c r="L34" s="632" t="s">
        <v>40</v>
      </c>
      <c r="M34" s="632" t="s">
        <v>40</v>
      </c>
      <c r="N34" s="624" t="s">
        <v>40</v>
      </c>
      <c r="O34" s="121" t="s">
        <v>40</v>
      </c>
    </row>
    <row r="35" spans="2:15" ht="10.5" customHeight="1">
      <c r="B35" s="975" t="s">
        <v>92</v>
      </c>
      <c r="C35" s="890"/>
      <c r="D35" s="625">
        <v>0.2</v>
      </c>
      <c r="E35" s="625">
        <v>0.4</v>
      </c>
      <c r="F35" s="625" t="s">
        <v>40</v>
      </c>
      <c r="G35" s="625" t="s">
        <v>40</v>
      </c>
      <c r="H35" s="625" t="s">
        <v>40</v>
      </c>
      <c r="I35" s="625" t="s">
        <v>40</v>
      </c>
      <c r="J35" s="625" t="s">
        <v>40</v>
      </c>
      <c r="K35" s="625" t="s">
        <v>40</v>
      </c>
      <c r="L35" s="632" t="s">
        <v>40</v>
      </c>
      <c r="M35" s="632" t="s">
        <v>40</v>
      </c>
      <c r="N35" s="624">
        <v>0.7</v>
      </c>
      <c r="O35" s="121">
        <v>42700</v>
      </c>
    </row>
    <row r="36" spans="2:15" ht="10.5" customHeight="1">
      <c r="B36" s="975" t="s">
        <v>93</v>
      </c>
      <c r="C36" s="890"/>
      <c r="D36" s="625">
        <v>0.4</v>
      </c>
      <c r="E36" s="625">
        <v>2.4</v>
      </c>
      <c r="F36" s="625">
        <v>0.5</v>
      </c>
      <c r="G36" s="625" t="s">
        <v>40</v>
      </c>
      <c r="H36" s="625" t="s">
        <v>40</v>
      </c>
      <c r="I36" s="625" t="s">
        <v>40</v>
      </c>
      <c r="J36" s="625" t="s">
        <v>40</v>
      </c>
      <c r="K36" s="625" t="s">
        <v>40</v>
      </c>
      <c r="L36" s="632" t="s">
        <v>40</v>
      </c>
      <c r="M36" s="632" t="s">
        <v>40</v>
      </c>
      <c r="N36" s="624">
        <v>3.3</v>
      </c>
      <c r="O36" s="121">
        <v>45000</v>
      </c>
    </row>
    <row r="37" spans="2:15" ht="10.5" customHeight="1">
      <c r="B37" s="975" t="s">
        <v>94</v>
      </c>
      <c r="C37" s="890"/>
      <c r="D37" s="625">
        <v>0.3</v>
      </c>
      <c r="E37" s="625">
        <v>3.1</v>
      </c>
      <c r="F37" s="625">
        <v>1.5</v>
      </c>
      <c r="G37" s="625">
        <v>0.2</v>
      </c>
      <c r="H37" s="625" t="s">
        <v>40</v>
      </c>
      <c r="I37" s="625" t="s">
        <v>40</v>
      </c>
      <c r="J37" s="625" t="s">
        <v>40</v>
      </c>
      <c r="K37" s="625" t="s">
        <v>40</v>
      </c>
      <c r="L37" s="632" t="s">
        <v>40</v>
      </c>
      <c r="M37" s="632" t="s">
        <v>40</v>
      </c>
      <c r="N37" s="624">
        <v>5.2</v>
      </c>
      <c r="O37" s="121">
        <v>48500</v>
      </c>
    </row>
    <row r="38" spans="2:15" ht="10.5" customHeight="1">
      <c r="B38" s="975" t="s">
        <v>95</v>
      </c>
      <c r="C38" s="890"/>
      <c r="D38" s="625">
        <v>0.2</v>
      </c>
      <c r="E38" s="625">
        <v>2.4</v>
      </c>
      <c r="F38" s="625">
        <v>2</v>
      </c>
      <c r="G38" s="625">
        <v>0.5</v>
      </c>
      <c r="H38" s="625">
        <v>0.1</v>
      </c>
      <c r="I38" s="625" t="s">
        <v>40</v>
      </c>
      <c r="J38" s="625" t="s">
        <v>40</v>
      </c>
      <c r="K38" s="625" t="s">
        <v>40</v>
      </c>
      <c r="L38" s="632" t="s">
        <v>40</v>
      </c>
      <c r="M38" s="632">
        <v>0.1</v>
      </c>
      <c r="N38" s="624">
        <v>5.3</v>
      </c>
      <c r="O38" s="121">
        <v>51000</v>
      </c>
    </row>
    <row r="39" spans="2:15" ht="10.5" customHeight="1">
      <c r="B39" s="975" t="s">
        <v>96</v>
      </c>
      <c r="C39" s="890"/>
      <c r="D39" s="625">
        <v>0.2</v>
      </c>
      <c r="E39" s="625">
        <v>2.3</v>
      </c>
      <c r="F39" s="625">
        <v>2.1</v>
      </c>
      <c r="G39" s="625">
        <v>0.7</v>
      </c>
      <c r="H39" s="625">
        <v>0.2</v>
      </c>
      <c r="I39" s="625" t="s">
        <v>40</v>
      </c>
      <c r="J39" s="625" t="s">
        <v>40</v>
      </c>
      <c r="K39" s="625" t="s">
        <v>40</v>
      </c>
      <c r="L39" s="632" t="s">
        <v>40</v>
      </c>
      <c r="M39" s="632">
        <v>0.1</v>
      </c>
      <c r="N39" s="624">
        <v>5.5</v>
      </c>
      <c r="O39" s="121">
        <v>52400</v>
      </c>
    </row>
    <row r="40" spans="2:15" ht="10.5" customHeight="1">
      <c r="B40" s="975" t="s">
        <v>97</v>
      </c>
      <c r="C40" s="890"/>
      <c r="D40" s="625">
        <v>0.2</v>
      </c>
      <c r="E40" s="625">
        <v>2.1</v>
      </c>
      <c r="F40" s="625">
        <v>2.4</v>
      </c>
      <c r="G40" s="625">
        <v>0.9</v>
      </c>
      <c r="H40" s="625">
        <v>0.3</v>
      </c>
      <c r="I40" s="625">
        <v>0.1</v>
      </c>
      <c r="J40" s="625" t="s">
        <v>40</v>
      </c>
      <c r="K40" s="625" t="s">
        <v>40</v>
      </c>
      <c r="L40" s="632" t="s">
        <v>40</v>
      </c>
      <c r="M40" s="632">
        <v>0.1</v>
      </c>
      <c r="N40" s="624">
        <v>6</v>
      </c>
      <c r="O40" s="121">
        <v>53800</v>
      </c>
    </row>
    <row r="41" spans="2:15" ht="10.5" customHeight="1">
      <c r="B41" s="975" t="s">
        <v>98</v>
      </c>
      <c r="C41" s="890"/>
      <c r="D41" s="625">
        <v>0.1</v>
      </c>
      <c r="E41" s="625">
        <v>1.9</v>
      </c>
      <c r="F41" s="625">
        <v>2.4</v>
      </c>
      <c r="G41" s="625">
        <v>1.2</v>
      </c>
      <c r="H41" s="625">
        <v>0.4</v>
      </c>
      <c r="I41" s="625">
        <v>0.1</v>
      </c>
      <c r="J41" s="625" t="s">
        <v>40</v>
      </c>
      <c r="K41" s="625" t="s">
        <v>40</v>
      </c>
      <c r="L41" s="632" t="s">
        <v>40</v>
      </c>
      <c r="M41" s="632">
        <v>0.1</v>
      </c>
      <c r="N41" s="624">
        <v>6.1</v>
      </c>
      <c r="O41" s="121">
        <v>55500</v>
      </c>
    </row>
    <row r="42" spans="2:15" ht="10.5" customHeight="1">
      <c r="B42" s="975" t="s">
        <v>99</v>
      </c>
      <c r="C42" s="890"/>
      <c r="D42" s="625" t="s">
        <v>40</v>
      </c>
      <c r="E42" s="625">
        <v>0.3</v>
      </c>
      <c r="F42" s="625">
        <v>0.4</v>
      </c>
      <c r="G42" s="625">
        <v>0.3</v>
      </c>
      <c r="H42" s="625">
        <v>0.1</v>
      </c>
      <c r="I42" s="625" t="s">
        <v>40</v>
      </c>
      <c r="J42" s="625" t="s">
        <v>40</v>
      </c>
      <c r="K42" s="625" t="s">
        <v>40</v>
      </c>
      <c r="L42" s="632" t="s">
        <v>40</v>
      </c>
      <c r="M42" s="632" t="s">
        <v>40</v>
      </c>
      <c r="N42" s="624">
        <v>1.2</v>
      </c>
      <c r="O42" s="121">
        <v>58300</v>
      </c>
    </row>
    <row r="43" spans="2:15" s="122" customFormat="1" ht="12.75" customHeight="1">
      <c r="B43" s="975" t="s">
        <v>110</v>
      </c>
      <c r="C43" s="890"/>
      <c r="D43" s="625">
        <v>1.5</v>
      </c>
      <c r="E43" s="625">
        <v>14.9</v>
      </c>
      <c r="F43" s="625">
        <v>11.3</v>
      </c>
      <c r="G43" s="625">
        <v>3.8</v>
      </c>
      <c r="H43" s="625">
        <v>1.1</v>
      </c>
      <c r="I43" s="625">
        <v>0.3</v>
      </c>
      <c r="J43" s="625">
        <v>0.1</v>
      </c>
      <c r="K43" s="625">
        <v>0.1</v>
      </c>
      <c r="L43" s="632" t="s">
        <v>40</v>
      </c>
      <c r="M43" s="632">
        <v>0.3</v>
      </c>
      <c r="N43" s="624">
        <v>33.2</v>
      </c>
      <c r="O43" s="121">
        <v>51600</v>
      </c>
    </row>
    <row r="44" spans="2:15" ht="11.25" customHeight="1">
      <c r="B44" s="114"/>
      <c r="C44" s="56"/>
      <c r="D44" s="625"/>
      <c r="E44" s="625"/>
      <c r="F44" s="625"/>
      <c r="G44" s="625"/>
      <c r="H44" s="625"/>
      <c r="I44" s="625"/>
      <c r="J44" s="625"/>
      <c r="K44" s="625"/>
      <c r="L44" s="654"/>
      <c r="M44" s="654"/>
      <c r="N44" s="609"/>
      <c r="O44" s="121"/>
    </row>
    <row r="45" spans="1:15" ht="10.5" customHeight="1">
      <c r="A45" s="878" t="s">
        <v>60</v>
      </c>
      <c r="B45" s="890"/>
      <c r="C45" s="890"/>
      <c r="D45" s="625"/>
      <c r="E45" s="625"/>
      <c r="F45" s="625"/>
      <c r="G45" s="625"/>
      <c r="H45" s="625"/>
      <c r="I45" s="625"/>
      <c r="J45" s="625"/>
      <c r="K45" s="625"/>
      <c r="L45" s="654"/>
      <c r="M45" s="654"/>
      <c r="N45" s="609"/>
      <c r="O45" s="121"/>
    </row>
    <row r="46" spans="1:15" ht="5.25" customHeight="1">
      <c r="A46" s="110"/>
      <c r="B46" s="56"/>
      <c r="C46" s="56"/>
      <c r="D46" s="625"/>
      <c r="E46" s="625"/>
      <c r="F46" s="625"/>
      <c r="G46" s="625"/>
      <c r="H46" s="625"/>
      <c r="I46" s="625"/>
      <c r="J46" s="625"/>
      <c r="K46" s="625"/>
      <c r="L46" s="654"/>
      <c r="M46" s="654"/>
      <c r="N46" s="609"/>
      <c r="O46" s="121"/>
    </row>
    <row r="47" spans="1:15" ht="10.5" customHeight="1">
      <c r="A47" s="878" t="s">
        <v>90</v>
      </c>
      <c r="B47" s="890"/>
      <c r="D47" s="625"/>
      <c r="E47" s="625"/>
      <c r="F47" s="625"/>
      <c r="G47" s="625"/>
      <c r="H47" s="625"/>
      <c r="I47" s="625"/>
      <c r="J47" s="625"/>
      <c r="K47" s="625"/>
      <c r="L47" s="654"/>
      <c r="M47" s="654"/>
      <c r="N47" s="609"/>
      <c r="O47" s="121"/>
    </row>
    <row r="48" spans="1:15" ht="10.5" customHeight="1">
      <c r="A48" s="114"/>
      <c r="B48" s="975" t="s">
        <v>91</v>
      </c>
      <c r="C48" s="890"/>
      <c r="D48" s="625" t="s">
        <v>40</v>
      </c>
      <c r="E48" s="625" t="s">
        <v>40</v>
      </c>
      <c r="F48" s="625" t="s">
        <v>40</v>
      </c>
      <c r="G48" s="625" t="s">
        <v>40</v>
      </c>
      <c r="H48" s="625" t="s">
        <v>40</v>
      </c>
      <c r="I48" s="625" t="s">
        <v>40</v>
      </c>
      <c r="J48" s="625" t="s">
        <v>40</v>
      </c>
      <c r="K48" s="625" t="s">
        <v>40</v>
      </c>
      <c r="L48" s="632" t="s">
        <v>40</v>
      </c>
      <c r="M48" s="632" t="s">
        <v>40</v>
      </c>
      <c r="N48" s="624" t="s">
        <v>40</v>
      </c>
      <c r="O48" s="121" t="s">
        <v>40</v>
      </c>
    </row>
    <row r="49" spans="2:15" ht="10.5" customHeight="1">
      <c r="B49" s="975" t="s">
        <v>92</v>
      </c>
      <c r="C49" s="890"/>
      <c r="D49" s="625" t="s">
        <v>40</v>
      </c>
      <c r="E49" s="625">
        <v>0.1</v>
      </c>
      <c r="F49" s="625" t="s">
        <v>40</v>
      </c>
      <c r="G49" s="625" t="s">
        <v>40</v>
      </c>
      <c r="H49" s="625" t="s">
        <v>40</v>
      </c>
      <c r="I49" s="625" t="s">
        <v>40</v>
      </c>
      <c r="J49" s="625" t="s">
        <v>40</v>
      </c>
      <c r="K49" s="625" t="s">
        <v>40</v>
      </c>
      <c r="L49" s="632" t="s">
        <v>40</v>
      </c>
      <c r="M49" s="632" t="s">
        <v>40</v>
      </c>
      <c r="N49" s="624">
        <v>0.1</v>
      </c>
      <c r="O49" s="121">
        <v>50200</v>
      </c>
    </row>
    <row r="50" spans="2:15" ht="10.5" customHeight="1">
      <c r="B50" s="975" t="s">
        <v>93</v>
      </c>
      <c r="C50" s="890"/>
      <c r="D50" s="625" t="s">
        <v>40</v>
      </c>
      <c r="E50" s="625">
        <v>0.2</v>
      </c>
      <c r="F50" s="625">
        <v>0.3</v>
      </c>
      <c r="G50" s="625">
        <v>0.1</v>
      </c>
      <c r="H50" s="625" t="s">
        <v>40</v>
      </c>
      <c r="I50" s="625" t="s">
        <v>40</v>
      </c>
      <c r="J50" s="625" t="s">
        <v>40</v>
      </c>
      <c r="K50" s="625" t="s">
        <v>40</v>
      </c>
      <c r="L50" s="632" t="s">
        <v>40</v>
      </c>
      <c r="M50" s="632" t="s">
        <v>40</v>
      </c>
      <c r="N50" s="624">
        <v>0.6</v>
      </c>
      <c r="O50" s="121">
        <v>52000</v>
      </c>
    </row>
    <row r="51" spans="2:15" ht="10.5" customHeight="1">
      <c r="B51" s="975" t="s">
        <v>94</v>
      </c>
      <c r="C51" s="890"/>
      <c r="D51" s="625" t="s">
        <v>40</v>
      </c>
      <c r="E51" s="625">
        <v>0.4</v>
      </c>
      <c r="F51" s="625">
        <v>1</v>
      </c>
      <c r="G51" s="625">
        <v>0.3</v>
      </c>
      <c r="H51" s="625">
        <v>0.1</v>
      </c>
      <c r="I51" s="625" t="s">
        <v>40</v>
      </c>
      <c r="J51" s="625" t="s">
        <v>40</v>
      </c>
      <c r="K51" s="625" t="s">
        <v>40</v>
      </c>
      <c r="L51" s="632" t="s">
        <v>40</v>
      </c>
      <c r="M51" s="632" t="s">
        <v>40</v>
      </c>
      <c r="N51" s="624">
        <v>1.7</v>
      </c>
      <c r="O51" s="121">
        <v>55600</v>
      </c>
    </row>
    <row r="52" spans="2:15" ht="10.5" customHeight="1">
      <c r="B52" s="975" t="s">
        <v>95</v>
      </c>
      <c r="C52" s="890"/>
      <c r="D52" s="625" t="s">
        <v>40</v>
      </c>
      <c r="E52" s="625">
        <v>0.3</v>
      </c>
      <c r="F52" s="625">
        <v>0.9</v>
      </c>
      <c r="G52" s="625">
        <v>0.3</v>
      </c>
      <c r="H52" s="625">
        <v>0.1</v>
      </c>
      <c r="I52" s="625">
        <v>0.1</v>
      </c>
      <c r="J52" s="625" t="s">
        <v>40</v>
      </c>
      <c r="K52" s="625" t="s">
        <v>40</v>
      </c>
      <c r="L52" s="632" t="s">
        <v>40</v>
      </c>
      <c r="M52" s="632" t="s">
        <v>40</v>
      </c>
      <c r="N52" s="624">
        <v>1.7</v>
      </c>
      <c r="O52" s="121">
        <v>59100</v>
      </c>
    </row>
    <row r="53" spans="2:15" ht="10.5" customHeight="1">
      <c r="B53" s="975" t="s">
        <v>96</v>
      </c>
      <c r="C53" s="890"/>
      <c r="D53" s="625" t="s">
        <v>40</v>
      </c>
      <c r="E53" s="625">
        <v>0.2</v>
      </c>
      <c r="F53" s="625">
        <v>0.8</v>
      </c>
      <c r="G53" s="625">
        <v>0.3</v>
      </c>
      <c r="H53" s="625">
        <v>0.2</v>
      </c>
      <c r="I53" s="625">
        <v>0.1</v>
      </c>
      <c r="J53" s="625">
        <v>0.1</v>
      </c>
      <c r="K53" s="625" t="s">
        <v>40</v>
      </c>
      <c r="L53" s="632" t="s">
        <v>40</v>
      </c>
      <c r="M53" s="632" t="s">
        <v>40</v>
      </c>
      <c r="N53" s="624">
        <v>1.7</v>
      </c>
      <c r="O53" s="121">
        <v>63000</v>
      </c>
    </row>
    <row r="54" spans="2:15" ht="10.5" customHeight="1">
      <c r="B54" s="975" t="s">
        <v>97</v>
      </c>
      <c r="C54" s="890"/>
      <c r="D54" s="625" t="s">
        <v>40</v>
      </c>
      <c r="E54" s="625">
        <v>0.1</v>
      </c>
      <c r="F54" s="625">
        <v>0.8</v>
      </c>
      <c r="G54" s="625">
        <v>0.4</v>
      </c>
      <c r="H54" s="625">
        <v>0.2</v>
      </c>
      <c r="I54" s="625">
        <v>0.2</v>
      </c>
      <c r="J54" s="625">
        <v>0.1</v>
      </c>
      <c r="K54" s="625">
        <v>0.1</v>
      </c>
      <c r="L54" s="632" t="s">
        <v>40</v>
      </c>
      <c r="M54" s="632" t="s">
        <v>40</v>
      </c>
      <c r="N54" s="624">
        <v>1.9</v>
      </c>
      <c r="O54" s="121">
        <v>65600</v>
      </c>
    </row>
    <row r="55" spans="2:15" ht="10.5" customHeight="1">
      <c r="B55" s="975" t="s">
        <v>98</v>
      </c>
      <c r="C55" s="890"/>
      <c r="D55" s="625" t="s">
        <v>40</v>
      </c>
      <c r="E55" s="625">
        <v>0.1</v>
      </c>
      <c r="F55" s="625">
        <v>0.7</v>
      </c>
      <c r="G55" s="625">
        <v>0.4</v>
      </c>
      <c r="H55" s="625">
        <v>0.2</v>
      </c>
      <c r="I55" s="625">
        <v>0.2</v>
      </c>
      <c r="J55" s="625">
        <v>0.1</v>
      </c>
      <c r="K55" s="625">
        <v>0.1</v>
      </c>
      <c r="L55" s="632" t="s">
        <v>40</v>
      </c>
      <c r="M55" s="632" t="s">
        <v>40</v>
      </c>
      <c r="N55" s="624">
        <v>1.7</v>
      </c>
      <c r="O55" s="121">
        <v>67400</v>
      </c>
    </row>
    <row r="56" spans="2:15" ht="10.5" customHeight="1">
      <c r="B56" s="975" t="s">
        <v>99</v>
      </c>
      <c r="C56" s="890"/>
      <c r="D56" s="625" t="s">
        <v>40</v>
      </c>
      <c r="E56" s="625" t="s">
        <v>40</v>
      </c>
      <c r="F56" s="625">
        <v>0.1</v>
      </c>
      <c r="G56" s="625">
        <v>0.1</v>
      </c>
      <c r="H56" s="625" t="s">
        <v>40</v>
      </c>
      <c r="I56" s="625" t="s">
        <v>40</v>
      </c>
      <c r="J56" s="625" t="s">
        <v>40</v>
      </c>
      <c r="K56" s="625" t="s">
        <v>40</v>
      </c>
      <c r="L56" s="632" t="s">
        <v>40</v>
      </c>
      <c r="M56" s="632" t="s">
        <v>40</v>
      </c>
      <c r="N56" s="624">
        <v>0.3</v>
      </c>
      <c r="O56" s="121">
        <v>72700</v>
      </c>
    </row>
    <row r="57" spans="2:15" s="122" customFormat="1" ht="12.75" customHeight="1">
      <c r="B57" s="975" t="s">
        <v>110</v>
      </c>
      <c r="C57" s="890"/>
      <c r="D57" s="625">
        <v>0.1</v>
      </c>
      <c r="E57" s="625">
        <v>1.3</v>
      </c>
      <c r="F57" s="625">
        <v>4.4</v>
      </c>
      <c r="G57" s="625">
        <v>1.8</v>
      </c>
      <c r="H57" s="625">
        <v>0.7</v>
      </c>
      <c r="I57" s="625">
        <v>0.6</v>
      </c>
      <c r="J57" s="625">
        <v>0.3</v>
      </c>
      <c r="K57" s="625">
        <v>0.2</v>
      </c>
      <c r="L57" s="632">
        <v>0.1</v>
      </c>
      <c r="M57" s="632">
        <v>0.2</v>
      </c>
      <c r="N57" s="624">
        <v>9.7</v>
      </c>
      <c r="O57" s="121">
        <v>61700</v>
      </c>
    </row>
    <row r="58" spans="2:15" ht="3.75" customHeight="1">
      <c r="B58" s="114"/>
      <c r="C58" s="56"/>
      <c r="D58" s="649"/>
      <c r="E58" s="649"/>
      <c r="F58" s="649"/>
      <c r="G58" s="649"/>
      <c r="H58" s="649"/>
      <c r="I58" s="649"/>
      <c r="J58" s="649"/>
      <c r="K58" s="649"/>
      <c r="L58" s="632"/>
      <c r="M58" s="652"/>
      <c r="N58" s="609"/>
      <c r="O58" s="121"/>
    </row>
    <row r="59" spans="1:15" ht="10.5" customHeight="1">
      <c r="A59" s="878" t="s">
        <v>100</v>
      </c>
      <c r="B59" s="890"/>
      <c r="C59" s="125"/>
      <c r="D59" s="625"/>
      <c r="E59" s="625"/>
      <c r="F59" s="625"/>
      <c r="G59" s="625"/>
      <c r="H59" s="625"/>
      <c r="I59" s="625"/>
      <c r="J59" s="625"/>
      <c r="K59" s="625"/>
      <c r="L59" s="654"/>
      <c r="M59" s="654"/>
      <c r="N59" s="609"/>
      <c r="O59" s="121"/>
    </row>
    <row r="60" spans="2:15" ht="10.5" customHeight="1">
      <c r="B60" s="975" t="s">
        <v>91</v>
      </c>
      <c r="C60" s="890"/>
      <c r="D60" s="625" t="s">
        <v>40</v>
      </c>
      <c r="E60" s="625" t="s">
        <v>40</v>
      </c>
      <c r="F60" s="625" t="s">
        <v>40</v>
      </c>
      <c r="G60" s="625" t="s">
        <v>40</v>
      </c>
      <c r="H60" s="625" t="s">
        <v>40</v>
      </c>
      <c r="I60" s="625" t="s">
        <v>40</v>
      </c>
      <c r="J60" s="625" t="s">
        <v>40</v>
      </c>
      <c r="K60" s="625" t="s">
        <v>40</v>
      </c>
      <c r="L60" s="632" t="s">
        <v>40</v>
      </c>
      <c r="M60" s="632" t="s">
        <v>40</v>
      </c>
      <c r="N60" s="624" t="s">
        <v>40</v>
      </c>
      <c r="O60" s="121" t="s">
        <v>40</v>
      </c>
    </row>
    <row r="61" spans="2:15" ht="10.5" customHeight="1">
      <c r="B61" s="975" t="s">
        <v>92</v>
      </c>
      <c r="C61" s="890"/>
      <c r="D61" s="625" t="s">
        <v>40</v>
      </c>
      <c r="E61" s="625" t="s">
        <v>40</v>
      </c>
      <c r="F61" s="625" t="s">
        <v>40</v>
      </c>
      <c r="G61" s="625" t="s">
        <v>40</v>
      </c>
      <c r="H61" s="625" t="s">
        <v>40</v>
      </c>
      <c r="I61" s="625" t="s">
        <v>40</v>
      </c>
      <c r="J61" s="625" t="s">
        <v>40</v>
      </c>
      <c r="K61" s="625" t="s">
        <v>40</v>
      </c>
      <c r="L61" s="632" t="s">
        <v>40</v>
      </c>
      <c r="M61" s="632" t="s">
        <v>40</v>
      </c>
      <c r="N61" s="624">
        <v>0.1</v>
      </c>
      <c r="O61" s="121">
        <v>47900</v>
      </c>
    </row>
    <row r="62" spans="2:15" ht="10.5" customHeight="1">
      <c r="B62" s="975" t="s">
        <v>93</v>
      </c>
      <c r="C62" s="890"/>
      <c r="D62" s="625" t="s">
        <v>40</v>
      </c>
      <c r="E62" s="625">
        <v>0.3</v>
      </c>
      <c r="F62" s="625">
        <v>0.3</v>
      </c>
      <c r="G62" s="625" t="s">
        <v>40</v>
      </c>
      <c r="H62" s="625" t="s">
        <v>40</v>
      </c>
      <c r="I62" s="625" t="s">
        <v>40</v>
      </c>
      <c r="J62" s="625" t="s">
        <v>40</v>
      </c>
      <c r="K62" s="625" t="s">
        <v>40</v>
      </c>
      <c r="L62" s="632" t="s">
        <v>40</v>
      </c>
      <c r="M62" s="632" t="s">
        <v>40</v>
      </c>
      <c r="N62" s="624">
        <v>0.6</v>
      </c>
      <c r="O62" s="121">
        <v>51100</v>
      </c>
    </row>
    <row r="63" spans="2:15" ht="10.5" customHeight="1">
      <c r="B63" s="975" t="s">
        <v>94</v>
      </c>
      <c r="C63" s="890"/>
      <c r="D63" s="625" t="s">
        <v>40</v>
      </c>
      <c r="E63" s="625">
        <v>0.3</v>
      </c>
      <c r="F63" s="625">
        <v>0.7</v>
      </c>
      <c r="G63" s="625">
        <v>0.1</v>
      </c>
      <c r="H63" s="625" t="s">
        <v>40</v>
      </c>
      <c r="I63" s="625" t="s">
        <v>40</v>
      </c>
      <c r="J63" s="625" t="s">
        <v>40</v>
      </c>
      <c r="K63" s="625" t="s">
        <v>40</v>
      </c>
      <c r="L63" s="632" t="s">
        <v>40</v>
      </c>
      <c r="M63" s="632" t="s">
        <v>40</v>
      </c>
      <c r="N63" s="624">
        <v>1.2</v>
      </c>
      <c r="O63" s="121">
        <v>54200</v>
      </c>
    </row>
    <row r="64" spans="2:15" ht="10.5" customHeight="1">
      <c r="B64" s="975" t="s">
        <v>95</v>
      </c>
      <c r="C64" s="890"/>
      <c r="D64" s="625" t="s">
        <v>40</v>
      </c>
      <c r="E64" s="625">
        <v>0.2</v>
      </c>
      <c r="F64" s="625">
        <v>0.6</v>
      </c>
      <c r="G64" s="625">
        <v>0.2</v>
      </c>
      <c r="H64" s="625">
        <v>0.1</v>
      </c>
      <c r="I64" s="625" t="s">
        <v>40</v>
      </c>
      <c r="J64" s="625" t="s">
        <v>40</v>
      </c>
      <c r="K64" s="625" t="s">
        <v>40</v>
      </c>
      <c r="L64" s="632" t="s">
        <v>40</v>
      </c>
      <c r="M64" s="632" t="s">
        <v>40</v>
      </c>
      <c r="N64" s="624">
        <v>1.2</v>
      </c>
      <c r="O64" s="121">
        <v>57200</v>
      </c>
    </row>
    <row r="65" spans="2:15" ht="10.5" customHeight="1">
      <c r="B65" s="975" t="s">
        <v>96</v>
      </c>
      <c r="C65" s="890"/>
      <c r="D65" s="625" t="s">
        <v>40</v>
      </c>
      <c r="E65" s="625">
        <v>0.2</v>
      </c>
      <c r="F65" s="625">
        <v>0.7</v>
      </c>
      <c r="G65" s="625">
        <v>0.3</v>
      </c>
      <c r="H65" s="625">
        <v>0.1</v>
      </c>
      <c r="I65" s="625">
        <v>0.1</v>
      </c>
      <c r="J65" s="625" t="s">
        <v>40</v>
      </c>
      <c r="K65" s="625" t="s">
        <v>40</v>
      </c>
      <c r="L65" s="632" t="s">
        <v>40</v>
      </c>
      <c r="M65" s="632" t="s">
        <v>40</v>
      </c>
      <c r="N65" s="624">
        <v>1.4</v>
      </c>
      <c r="O65" s="121">
        <v>60600</v>
      </c>
    </row>
    <row r="66" spans="2:15" ht="10.5" customHeight="1">
      <c r="B66" s="975" t="s">
        <v>97</v>
      </c>
      <c r="C66" s="890"/>
      <c r="D66" s="625" t="s">
        <v>40</v>
      </c>
      <c r="E66" s="625">
        <v>0.2</v>
      </c>
      <c r="F66" s="625">
        <v>0.9</v>
      </c>
      <c r="G66" s="625">
        <v>0.4</v>
      </c>
      <c r="H66" s="625">
        <v>0.2</v>
      </c>
      <c r="I66" s="625">
        <v>0.1</v>
      </c>
      <c r="J66" s="625">
        <v>0.1</v>
      </c>
      <c r="K66" s="625" t="s">
        <v>40</v>
      </c>
      <c r="L66" s="632" t="s">
        <v>40</v>
      </c>
      <c r="M66" s="632" t="s">
        <v>40</v>
      </c>
      <c r="N66" s="624">
        <v>2</v>
      </c>
      <c r="O66" s="121">
        <v>61700</v>
      </c>
    </row>
    <row r="67" spans="2:15" ht="10.5" customHeight="1">
      <c r="B67" s="975" t="s">
        <v>98</v>
      </c>
      <c r="C67" s="890"/>
      <c r="D67" s="625" t="s">
        <v>40</v>
      </c>
      <c r="E67" s="625">
        <v>0.2</v>
      </c>
      <c r="F67" s="625">
        <v>0.6</v>
      </c>
      <c r="G67" s="625">
        <v>0.3</v>
      </c>
      <c r="H67" s="625">
        <v>0.1</v>
      </c>
      <c r="I67" s="625">
        <v>0.1</v>
      </c>
      <c r="J67" s="625">
        <v>0.1</v>
      </c>
      <c r="K67" s="625" t="s">
        <v>40</v>
      </c>
      <c r="L67" s="632" t="s">
        <v>40</v>
      </c>
      <c r="M67" s="632" t="s">
        <v>40</v>
      </c>
      <c r="N67" s="624">
        <v>1.5</v>
      </c>
      <c r="O67" s="121">
        <v>63900</v>
      </c>
    </row>
    <row r="68" spans="2:15" ht="10.5" customHeight="1">
      <c r="B68" s="975" t="s">
        <v>99</v>
      </c>
      <c r="C68" s="890"/>
      <c r="D68" s="625" t="s">
        <v>40</v>
      </c>
      <c r="E68" s="625" t="s">
        <v>40</v>
      </c>
      <c r="F68" s="625">
        <v>0.1</v>
      </c>
      <c r="G68" s="625" t="s">
        <v>40</v>
      </c>
      <c r="H68" s="625" t="s">
        <v>40</v>
      </c>
      <c r="I68" s="625" t="s">
        <v>40</v>
      </c>
      <c r="J68" s="625" t="s">
        <v>40</v>
      </c>
      <c r="K68" s="625" t="s">
        <v>40</v>
      </c>
      <c r="L68" s="632" t="s">
        <v>40</v>
      </c>
      <c r="M68" s="632" t="s">
        <v>40</v>
      </c>
      <c r="N68" s="624">
        <v>0.2</v>
      </c>
      <c r="O68" s="121">
        <v>68200</v>
      </c>
    </row>
    <row r="69" spans="2:15" s="122" customFormat="1" ht="12.75" customHeight="1">
      <c r="B69" s="975" t="s">
        <v>110</v>
      </c>
      <c r="C69" s="890"/>
      <c r="D69" s="625">
        <v>0.1</v>
      </c>
      <c r="E69" s="625">
        <v>1.5</v>
      </c>
      <c r="F69" s="625">
        <v>3.9</v>
      </c>
      <c r="G69" s="625">
        <v>1.3</v>
      </c>
      <c r="H69" s="625">
        <v>0.5</v>
      </c>
      <c r="I69" s="625">
        <v>0.4</v>
      </c>
      <c r="J69" s="625">
        <v>0.2</v>
      </c>
      <c r="K69" s="625">
        <v>0.1</v>
      </c>
      <c r="L69" s="632" t="s">
        <v>40</v>
      </c>
      <c r="M69" s="632">
        <v>0.1</v>
      </c>
      <c r="N69" s="624">
        <v>8.1</v>
      </c>
      <c r="O69" s="121">
        <v>59400</v>
      </c>
    </row>
    <row r="70" spans="2:15" ht="3" customHeight="1">
      <c r="B70" s="114"/>
      <c r="C70" s="56"/>
      <c r="D70" s="649"/>
      <c r="E70" s="649"/>
      <c r="F70" s="649"/>
      <c r="G70" s="649"/>
      <c r="H70" s="649"/>
      <c r="I70" s="649"/>
      <c r="J70" s="649"/>
      <c r="K70" s="649"/>
      <c r="L70" s="632"/>
      <c r="M70" s="652"/>
      <c r="N70" s="609"/>
      <c r="O70" s="121"/>
    </row>
    <row r="71" spans="1:15" ht="11.25" customHeight="1">
      <c r="A71" s="878" t="s">
        <v>111</v>
      </c>
      <c r="B71" s="890"/>
      <c r="C71" s="890"/>
      <c r="D71" s="625"/>
      <c r="E71" s="625"/>
      <c r="F71" s="625"/>
      <c r="G71" s="625"/>
      <c r="H71" s="625"/>
      <c r="I71" s="625"/>
      <c r="J71" s="625"/>
      <c r="K71" s="625"/>
      <c r="L71" s="654"/>
      <c r="M71" s="654"/>
      <c r="N71" s="609"/>
      <c r="O71" s="121"/>
    </row>
    <row r="72" spans="2:15" ht="10.5" customHeight="1">
      <c r="B72" s="975" t="s">
        <v>91</v>
      </c>
      <c r="C72" s="890"/>
      <c r="D72" s="625" t="s">
        <v>40</v>
      </c>
      <c r="E72" s="625" t="s">
        <v>40</v>
      </c>
      <c r="F72" s="625" t="s">
        <v>40</v>
      </c>
      <c r="G72" s="625" t="s">
        <v>40</v>
      </c>
      <c r="H72" s="625" t="s">
        <v>40</v>
      </c>
      <c r="I72" s="625" t="s">
        <v>40</v>
      </c>
      <c r="J72" s="625" t="s">
        <v>40</v>
      </c>
      <c r="K72" s="625" t="s">
        <v>40</v>
      </c>
      <c r="L72" s="632" t="s">
        <v>40</v>
      </c>
      <c r="M72" s="632" t="s">
        <v>40</v>
      </c>
      <c r="N72" s="624" t="s">
        <v>40</v>
      </c>
      <c r="O72" s="121" t="s">
        <v>40</v>
      </c>
    </row>
    <row r="73" spans="2:15" ht="10.5" customHeight="1">
      <c r="B73" s="975" t="s">
        <v>92</v>
      </c>
      <c r="C73" s="890"/>
      <c r="D73" s="625" t="s">
        <v>40</v>
      </c>
      <c r="E73" s="625">
        <v>0.1</v>
      </c>
      <c r="F73" s="625" t="s">
        <v>40</v>
      </c>
      <c r="G73" s="625" t="s">
        <v>40</v>
      </c>
      <c r="H73" s="625" t="s">
        <v>40</v>
      </c>
      <c r="I73" s="625" t="s">
        <v>40</v>
      </c>
      <c r="J73" s="625" t="s">
        <v>40</v>
      </c>
      <c r="K73" s="625" t="s">
        <v>40</v>
      </c>
      <c r="L73" s="632" t="s">
        <v>40</v>
      </c>
      <c r="M73" s="632" t="s">
        <v>40</v>
      </c>
      <c r="N73" s="624">
        <v>0.2</v>
      </c>
      <c r="O73" s="121">
        <v>49200</v>
      </c>
    </row>
    <row r="74" spans="2:15" ht="10.5" customHeight="1">
      <c r="B74" s="975" t="s">
        <v>93</v>
      </c>
      <c r="C74" s="890"/>
      <c r="D74" s="625" t="s">
        <v>40</v>
      </c>
      <c r="E74" s="625">
        <v>0.5</v>
      </c>
      <c r="F74" s="625">
        <v>0.6</v>
      </c>
      <c r="G74" s="625">
        <v>0.1</v>
      </c>
      <c r="H74" s="625" t="s">
        <v>40</v>
      </c>
      <c r="I74" s="625" t="s">
        <v>40</v>
      </c>
      <c r="J74" s="625" t="s">
        <v>40</v>
      </c>
      <c r="K74" s="625" t="s">
        <v>40</v>
      </c>
      <c r="L74" s="632" t="s">
        <v>40</v>
      </c>
      <c r="M74" s="632" t="s">
        <v>40</v>
      </c>
      <c r="N74" s="624">
        <v>1.2</v>
      </c>
      <c r="O74" s="121">
        <v>51600</v>
      </c>
    </row>
    <row r="75" spans="2:15" ht="10.5" customHeight="1">
      <c r="B75" s="975" t="s">
        <v>94</v>
      </c>
      <c r="C75" s="890"/>
      <c r="D75" s="625" t="s">
        <v>40</v>
      </c>
      <c r="E75" s="625">
        <v>0.7</v>
      </c>
      <c r="F75" s="625">
        <v>1.6</v>
      </c>
      <c r="G75" s="625">
        <v>0.4</v>
      </c>
      <c r="H75" s="625">
        <v>0.1</v>
      </c>
      <c r="I75" s="625" t="s">
        <v>40</v>
      </c>
      <c r="J75" s="625" t="s">
        <v>40</v>
      </c>
      <c r="K75" s="625" t="s">
        <v>40</v>
      </c>
      <c r="L75" s="632" t="s">
        <v>40</v>
      </c>
      <c r="M75" s="632">
        <v>0.1</v>
      </c>
      <c r="N75" s="624">
        <v>2.9</v>
      </c>
      <c r="O75" s="121">
        <v>55000</v>
      </c>
    </row>
    <row r="76" spans="2:15" ht="10.5" customHeight="1">
      <c r="B76" s="975" t="s">
        <v>95</v>
      </c>
      <c r="C76" s="890"/>
      <c r="D76" s="625" t="s">
        <v>40</v>
      </c>
      <c r="E76" s="625">
        <v>0.5</v>
      </c>
      <c r="F76" s="625">
        <v>1.5</v>
      </c>
      <c r="G76" s="625">
        <v>0.5</v>
      </c>
      <c r="H76" s="625">
        <v>0.2</v>
      </c>
      <c r="I76" s="625">
        <v>0.1</v>
      </c>
      <c r="J76" s="625" t="s">
        <v>40</v>
      </c>
      <c r="K76" s="625" t="s">
        <v>40</v>
      </c>
      <c r="L76" s="632" t="s">
        <v>40</v>
      </c>
      <c r="M76" s="632" t="s">
        <v>40</v>
      </c>
      <c r="N76" s="624">
        <v>2.9</v>
      </c>
      <c r="O76" s="121">
        <v>58300</v>
      </c>
    </row>
    <row r="77" spans="2:15" ht="10.5" customHeight="1">
      <c r="B77" s="975" t="s">
        <v>96</v>
      </c>
      <c r="C77" s="890"/>
      <c r="D77" s="625" t="s">
        <v>40</v>
      </c>
      <c r="E77" s="625">
        <v>0.4</v>
      </c>
      <c r="F77" s="625">
        <v>1.4</v>
      </c>
      <c r="G77" s="625">
        <v>0.6</v>
      </c>
      <c r="H77" s="625">
        <v>0.3</v>
      </c>
      <c r="I77" s="625">
        <v>0.2</v>
      </c>
      <c r="J77" s="625">
        <v>0.1</v>
      </c>
      <c r="K77" s="625" t="s">
        <v>40</v>
      </c>
      <c r="L77" s="632" t="s">
        <v>40</v>
      </c>
      <c r="M77" s="632" t="s">
        <v>40</v>
      </c>
      <c r="N77" s="624">
        <v>3.1</v>
      </c>
      <c r="O77" s="121">
        <v>61900</v>
      </c>
    </row>
    <row r="78" spans="2:15" ht="10.5" customHeight="1">
      <c r="B78" s="975" t="s">
        <v>97</v>
      </c>
      <c r="C78" s="890"/>
      <c r="D78" s="625" t="s">
        <v>40</v>
      </c>
      <c r="E78" s="625">
        <v>0.4</v>
      </c>
      <c r="F78" s="625">
        <v>1.7</v>
      </c>
      <c r="G78" s="625">
        <v>0.7</v>
      </c>
      <c r="H78" s="625">
        <v>0.4</v>
      </c>
      <c r="I78" s="625">
        <v>0.3</v>
      </c>
      <c r="J78" s="625">
        <v>0.2</v>
      </c>
      <c r="K78" s="625">
        <v>0.1</v>
      </c>
      <c r="L78" s="632" t="s">
        <v>40</v>
      </c>
      <c r="M78" s="632">
        <v>0.1</v>
      </c>
      <c r="N78" s="624">
        <v>3.8</v>
      </c>
      <c r="O78" s="121">
        <v>63600</v>
      </c>
    </row>
    <row r="79" spans="2:15" ht="10.5" customHeight="1">
      <c r="B79" s="975" t="s">
        <v>98</v>
      </c>
      <c r="C79" s="890"/>
      <c r="D79" s="625" t="s">
        <v>40</v>
      </c>
      <c r="E79" s="625">
        <v>0.3</v>
      </c>
      <c r="F79" s="625">
        <v>1.3</v>
      </c>
      <c r="G79" s="625">
        <v>0.6</v>
      </c>
      <c r="H79" s="625">
        <v>0.3</v>
      </c>
      <c r="I79" s="625">
        <v>0.2</v>
      </c>
      <c r="J79" s="625">
        <v>0.2</v>
      </c>
      <c r="K79" s="625">
        <v>0.1</v>
      </c>
      <c r="L79" s="632" t="s">
        <v>40</v>
      </c>
      <c r="M79" s="632">
        <v>0.1</v>
      </c>
      <c r="N79" s="624">
        <v>3.2</v>
      </c>
      <c r="O79" s="121">
        <v>65800</v>
      </c>
    </row>
    <row r="80" spans="2:15" ht="10.5" customHeight="1">
      <c r="B80" s="975" t="s">
        <v>99</v>
      </c>
      <c r="C80" s="890"/>
      <c r="D80" s="625" t="s">
        <v>40</v>
      </c>
      <c r="E80" s="625" t="s">
        <v>40</v>
      </c>
      <c r="F80" s="625">
        <v>0.2</v>
      </c>
      <c r="G80" s="625">
        <v>0.1</v>
      </c>
      <c r="H80" s="625">
        <v>0.1</v>
      </c>
      <c r="I80" s="625" t="s">
        <v>40</v>
      </c>
      <c r="J80" s="625" t="s">
        <v>40</v>
      </c>
      <c r="K80" s="625" t="s">
        <v>40</v>
      </c>
      <c r="L80" s="632" t="s">
        <v>40</v>
      </c>
      <c r="M80" s="632" t="s">
        <v>40</v>
      </c>
      <c r="N80" s="624">
        <v>0.5</v>
      </c>
      <c r="O80" s="121">
        <v>70600</v>
      </c>
    </row>
    <row r="81" spans="1:15" s="122" customFormat="1" ht="12.75" customHeight="1">
      <c r="A81" s="117"/>
      <c r="B81" s="975" t="s">
        <v>110</v>
      </c>
      <c r="C81" s="890"/>
      <c r="D81" s="625">
        <v>0.1</v>
      </c>
      <c r="E81" s="625">
        <v>2.8</v>
      </c>
      <c r="F81" s="625">
        <v>8.4</v>
      </c>
      <c r="G81" s="625">
        <v>3.1</v>
      </c>
      <c r="H81" s="625">
        <v>1.2</v>
      </c>
      <c r="I81" s="625">
        <v>1</v>
      </c>
      <c r="J81" s="625">
        <v>0.6</v>
      </c>
      <c r="K81" s="625">
        <v>0.3</v>
      </c>
      <c r="L81" s="632">
        <v>0.1</v>
      </c>
      <c r="M81" s="632">
        <v>0.3</v>
      </c>
      <c r="N81" s="624">
        <v>17.8</v>
      </c>
      <c r="O81" s="121">
        <v>60700</v>
      </c>
    </row>
    <row r="82" spans="1:15" ht="3.75" customHeight="1">
      <c r="A82" s="105"/>
      <c r="B82" s="106"/>
      <c r="C82" s="126"/>
      <c r="D82" s="127"/>
      <c r="E82" s="127"/>
      <c r="F82" s="127"/>
      <c r="G82" s="127"/>
      <c r="H82" s="127"/>
      <c r="I82" s="127"/>
      <c r="J82" s="127"/>
      <c r="K82" s="127"/>
      <c r="L82" s="107"/>
      <c r="M82" s="105"/>
      <c r="N82" s="116"/>
      <c r="O82" s="116"/>
    </row>
    <row r="83" spans="1:15" ht="11.25" customHeight="1">
      <c r="A83" s="110"/>
      <c r="B83" s="56"/>
      <c r="C83" s="56"/>
      <c r="D83" s="128"/>
      <c r="E83" s="128"/>
      <c r="F83" s="128"/>
      <c r="G83" s="128"/>
      <c r="H83" s="128"/>
      <c r="I83" s="128"/>
      <c r="J83" s="128"/>
      <c r="K83" s="128"/>
      <c r="N83" s="916" t="s">
        <v>63</v>
      </c>
      <c r="O83" s="979"/>
    </row>
    <row r="84" spans="1:13" ht="11.25" customHeight="1">
      <c r="A84" s="976" t="s">
        <v>101</v>
      </c>
      <c r="B84" s="890"/>
      <c r="C84" s="890"/>
      <c r="D84" s="128"/>
      <c r="E84" s="128"/>
      <c r="F84" s="128"/>
      <c r="G84" s="128"/>
      <c r="H84" s="128"/>
      <c r="I84" s="128"/>
      <c r="J84" s="128"/>
      <c r="K84" s="128"/>
      <c r="M84" s="116"/>
    </row>
    <row r="85" spans="1:15" s="2" customFormat="1" ht="25.5" customHeight="1">
      <c r="A85" s="933" t="s">
        <v>109</v>
      </c>
      <c r="B85" s="933"/>
      <c r="C85" s="933"/>
      <c r="D85" s="933"/>
      <c r="E85" s="933"/>
      <c r="F85" s="933"/>
      <c r="G85" s="933"/>
      <c r="H85" s="933"/>
      <c r="I85" s="933"/>
      <c r="J85" s="933"/>
      <c r="K85" s="933"/>
      <c r="L85" s="933"/>
      <c r="M85" s="933"/>
      <c r="N85" s="933"/>
      <c r="O85" s="933"/>
    </row>
    <row r="86" spans="1:14" s="2" customFormat="1" ht="12.75" customHeight="1">
      <c r="A86" s="977" t="s">
        <v>235</v>
      </c>
      <c r="B86" s="913"/>
      <c r="C86" s="913"/>
      <c r="D86" s="913"/>
      <c r="N86" s="104"/>
    </row>
    <row r="87" spans="1:14" s="2" customFormat="1" ht="12.75" customHeight="1">
      <c r="A87" s="977" t="s">
        <v>3</v>
      </c>
      <c r="B87" s="913"/>
      <c r="C87" s="913"/>
      <c r="D87" s="103"/>
      <c r="N87" s="104"/>
    </row>
    <row r="88" spans="1:15" ht="11.25" customHeight="1">
      <c r="A88" s="105"/>
      <c r="B88" s="105"/>
      <c r="C88" s="106"/>
      <c r="D88" s="105"/>
      <c r="E88" s="105"/>
      <c r="F88" s="105"/>
      <c r="G88" s="105"/>
      <c r="H88" s="105"/>
      <c r="I88" s="105"/>
      <c r="J88" s="105"/>
      <c r="K88" s="105"/>
      <c r="L88" s="107"/>
      <c r="M88" s="105"/>
      <c r="N88" s="894" t="s">
        <v>81</v>
      </c>
      <c r="O88" s="910"/>
    </row>
    <row r="89" spans="1:15" ht="34.5" customHeight="1">
      <c r="A89" s="105"/>
      <c r="B89" s="105"/>
      <c r="C89" s="105"/>
      <c r="D89" s="111" t="s">
        <v>268</v>
      </c>
      <c r="E89" s="111" t="s">
        <v>82</v>
      </c>
      <c r="F89" s="111" t="s">
        <v>83</v>
      </c>
      <c r="G89" s="111" t="s">
        <v>84</v>
      </c>
      <c r="H89" s="111" t="s">
        <v>85</v>
      </c>
      <c r="I89" s="111" t="s">
        <v>86</v>
      </c>
      <c r="J89" s="111" t="s">
        <v>87</v>
      </c>
      <c r="K89" s="111" t="s">
        <v>88</v>
      </c>
      <c r="L89" s="112" t="s">
        <v>269</v>
      </c>
      <c r="M89" s="112" t="s">
        <v>270</v>
      </c>
      <c r="N89" s="113" t="s">
        <v>257</v>
      </c>
      <c r="O89" s="112" t="s">
        <v>271</v>
      </c>
    </row>
    <row r="90" spans="4:13" ht="3.75" customHeight="1">
      <c r="D90" s="114"/>
      <c r="E90" s="114"/>
      <c r="F90" s="114"/>
      <c r="G90" s="114"/>
      <c r="H90" s="114"/>
      <c r="I90" s="114"/>
      <c r="J90" s="114"/>
      <c r="K90" s="114"/>
      <c r="M90" s="116"/>
    </row>
    <row r="91" spans="1:13" ht="10.5" customHeight="1">
      <c r="A91" s="878" t="s">
        <v>102</v>
      </c>
      <c r="B91" s="940"/>
      <c r="C91" s="940"/>
      <c r="D91" s="940"/>
      <c r="E91" s="940"/>
      <c r="F91" s="129"/>
      <c r="G91" s="129"/>
      <c r="H91" s="128"/>
      <c r="I91" s="128"/>
      <c r="J91" s="128"/>
      <c r="K91" s="128"/>
      <c r="M91" s="116"/>
    </row>
    <row r="92" spans="1:13" ht="4.5" customHeight="1">
      <c r="A92" s="110"/>
      <c r="B92" s="56"/>
      <c r="C92" s="56"/>
      <c r="D92" s="56"/>
      <c r="E92" s="129"/>
      <c r="F92" s="129"/>
      <c r="G92" s="129"/>
      <c r="H92" s="128"/>
      <c r="I92" s="128"/>
      <c r="J92" s="128"/>
      <c r="K92" s="128"/>
      <c r="M92" s="116"/>
    </row>
    <row r="93" spans="1:13" ht="10.5" customHeight="1">
      <c r="A93" s="878" t="s">
        <v>90</v>
      </c>
      <c r="B93" s="890"/>
      <c r="D93" s="129"/>
      <c r="E93" s="129"/>
      <c r="F93" s="129"/>
      <c r="G93" s="129"/>
      <c r="H93" s="128"/>
      <c r="I93" s="128"/>
      <c r="J93" s="128"/>
      <c r="K93" s="128"/>
      <c r="L93" s="130"/>
      <c r="M93" s="131"/>
    </row>
    <row r="94" spans="1:15" ht="10.5" customHeight="1">
      <c r="A94" s="114"/>
      <c r="B94" s="975" t="s">
        <v>91</v>
      </c>
      <c r="C94" s="890"/>
      <c r="D94" s="625" t="s">
        <v>40</v>
      </c>
      <c r="E94" s="625" t="s">
        <v>40</v>
      </c>
      <c r="F94" s="625" t="s">
        <v>40</v>
      </c>
      <c r="G94" s="625" t="s">
        <v>40</v>
      </c>
      <c r="H94" s="625" t="s">
        <v>40</v>
      </c>
      <c r="I94" s="625" t="s">
        <v>40</v>
      </c>
      <c r="J94" s="625" t="s">
        <v>40</v>
      </c>
      <c r="K94" s="625" t="s">
        <v>40</v>
      </c>
      <c r="L94" s="632" t="s">
        <v>40</v>
      </c>
      <c r="M94" s="632" t="s">
        <v>40</v>
      </c>
      <c r="N94" s="624" t="s">
        <v>40</v>
      </c>
      <c r="O94" s="121" t="s">
        <v>40</v>
      </c>
    </row>
    <row r="95" spans="2:15" ht="10.5" customHeight="1">
      <c r="B95" s="975" t="s">
        <v>92</v>
      </c>
      <c r="C95" s="890"/>
      <c r="D95" s="625" t="s">
        <v>40</v>
      </c>
      <c r="E95" s="625" t="s">
        <v>40</v>
      </c>
      <c r="F95" s="625" t="s">
        <v>40</v>
      </c>
      <c r="G95" s="625" t="s">
        <v>40</v>
      </c>
      <c r="H95" s="625" t="s">
        <v>40</v>
      </c>
      <c r="I95" s="625" t="s">
        <v>40</v>
      </c>
      <c r="J95" s="625" t="s">
        <v>40</v>
      </c>
      <c r="K95" s="625" t="s">
        <v>40</v>
      </c>
      <c r="L95" s="632" t="s">
        <v>40</v>
      </c>
      <c r="M95" s="632" t="s">
        <v>40</v>
      </c>
      <c r="N95" s="624" t="s">
        <v>40</v>
      </c>
      <c r="O95" s="121" t="s">
        <v>40</v>
      </c>
    </row>
    <row r="96" spans="2:15" ht="10.5" customHeight="1">
      <c r="B96" s="975" t="s">
        <v>93</v>
      </c>
      <c r="C96" s="890"/>
      <c r="D96" s="625" t="s">
        <v>40</v>
      </c>
      <c r="E96" s="625" t="s">
        <v>40</v>
      </c>
      <c r="F96" s="625" t="s">
        <v>40</v>
      </c>
      <c r="G96" s="625" t="s">
        <v>40</v>
      </c>
      <c r="H96" s="625" t="s">
        <v>40</v>
      </c>
      <c r="I96" s="625" t="s">
        <v>40</v>
      </c>
      <c r="J96" s="625" t="s">
        <v>40</v>
      </c>
      <c r="K96" s="625" t="s">
        <v>40</v>
      </c>
      <c r="L96" s="632" t="s">
        <v>40</v>
      </c>
      <c r="M96" s="632" t="s">
        <v>40</v>
      </c>
      <c r="N96" s="624">
        <v>0.1</v>
      </c>
      <c r="O96" s="134">
        <v>49370</v>
      </c>
    </row>
    <row r="97" spans="2:15" ht="10.5" customHeight="1">
      <c r="B97" s="975" t="s">
        <v>94</v>
      </c>
      <c r="C97" s="890"/>
      <c r="D97" s="625" t="s">
        <v>40</v>
      </c>
      <c r="E97" s="625">
        <v>0.1</v>
      </c>
      <c r="F97" s="625" t="s">
        <v>40</v>
      </c>
      <c r="G97" s="625" t="s">
        <v>40</v>
      </c>
      <c r="H97" s="625" t="s">
        <v>40</v>
      </c>
      <c r="I97" s="625" t="s">
        <v>40</v>
      </c>
      <c r="J97" s="625" t="s">
        <v>40</v>
      </c>
      <c r="K97" s="625" t="s">
        <v>40</v>
      </c>
      <c r="L97" s="632" t="s">
        <v>40</v>
      </c>
      <c r="M97" s="632" t="s">
        <v>40</v>
      </c>
      <c r="N97" s="624">
        <v>0.1</v>
      </c>
      <c r="O97" s="134">
        <v>52040</v>
      </c>
    </row>
    <row r="98" spans="2:15" ht="10.5" customHeight="1">
      <c r="B98" s="975" t="s">
        <v>95</v>
      </c>
      <c r="C98" s="890"/>
      <c r="D98" s="625" t="s">
        <v>40</v>
      </c>
      <c r="E98" s="625">
        <v>0.1</v>
      </c>
      <c r="F98" s="625" t="s">
        <v>40</v>
      </c>
      <c r="G98" s="625" t="s">
        <v>40</v>
      </c>
      <c r="H98" s="625" t="s">
        <v>40</v>
      </c>
      <c r="I98" s="625" t="s">
        <v>40</v>
      </c>
      <c r="J98" s="625" t="s">
        <v>40</v>
      </c>
      <c r="K98" s="625" t="s">
        <v>40</v>
      </c>
      <c r="L98" s="632" t="s">
        <v>40</v>
      </c>
      <c r="M98" s="632" t="s">
        <v>40</v>
      </c>
      <c r="N98" s="624">
        <v>0.1</v>
      </c>
      <c r="O98" s="134">
        <v>54700</v>
      </c>
    </row>
    <row r="99" spans="2:15" ht="10.5" customHeight="1">
      <c r="B99" s="975" t="s">
        <v>96</v>
      </c>
      <c r="C99" s="890"/>
      <c r="D99" s="625" t="s">
        <v>40</v>
      </c>
      <c r="E99" s="625">
        <v>0.1</v>
      </c>
      <c r="F99" s="625">
        <v>0.1</v>
      </c>
      <c r="G99" s="625" t="s">
        <v>40</v>
      </c>
      <c r="H99" s="625" t="s">
        <v>40</v>
      </c>
      <c r="I99" s="625" t="s">
        <v>40</v>
      </c>
      <c r="J99" s="625" t="s">
        <v>40</v>
      </c>
      <c r="K99" s="625" t="s">
        <v>40</v>
      </c>
      <c r="L99" s="632" t="s">
        <v>40</v>
      </c>
      <c r="M99" s="632" t="s">
        <v>40</v>
      </c>
      <c r="N99" s="624">
        <v>0.2</v>
      </c>
      <c r="O99" s="134">
        <v>58030</v>
      </c>
    </row>
    <row r="100" spans="2:15" ht="10.5" customHeight="1">
      <c r="B100" s="975" t="s">
        <v>97</v>
      </c>
      <c r="C100" s="890"/>
      <c r="D100" s="625" t="s">
        <v>40</v>
      </c>
      <c r="E100" s="625">
        <v>0.1</v>
      </c>
      <c r="F100" s="625">
        <v>0.1</v>
      </c>
      <c r="G100" s="625">
        <v>0.1</v>
      </c>
      <c r="H100" s="625" t="s">
        <v>40</v>
      </c>
      <c r="I100" s="625" t="s">
        <v>40</v>
      </c>
      <c r="J100" s="625" t="s">
        <v>40</v>
      </c>
      <c r="K100" s="625" t="s">
        <v>40</v>
      </c>
      <c r="L100" s="632" t="s">
        <v>40</v>
      </c>
      <c r="M100" s="632" t="s">
        <v>40</v>
      </c>
      <c r="N100" s="624">
        <v>0.3</v>
      </c>
      <c r="O100" s="134">
        <v>62300</v>
      </c>
    </row>
    <row r="101" spans="2:15" ht="10.5" customHeight="1">
      <c r="B101" s="975" t="s">
        <v>98</v>
      </c>
      <c r="C101" s="890"/>
      <c r="D101" s="625" t="s">
        <v>40</v>
      </c>
      <c r="E101" s="625">
        <v>0.1</v>
      </c>
      <c r="F101" s="625">
        <v>0.1</v>
      </c>
      <c r="G101" s="625">
        <v>0.1</v>
      </c>
      <c r="H101" s="625" t="s">
        <v>40</v>
      </c>
      <c r="I101" s="625" t="s">
        <v>40</v>
      </c>
      <c r="J101" s="625" t="s">
        <v>40</v>
      </c>
      <c r="K101" s="625" t="s">
        <v>40</v>
      </c>
      <c r="L101" s="632" t="s">
        <v>40</v>
      </c>
      <c r="M101" s="632" t="s">
        <v>40</v>
      </c>
      <c r="N101" s="624">
        <v>0.4</v>
      </c>
      <c r="O101" s="134">
        <v>62650</v>
      </c>
    </row>
    <row r="102" spans="2:15" ht="10.5" customHeight="1">
      <c r="B102" s="975" t="s">
        <v>99</v>
      </c>
      <c r="C102" s="890"/>
      <c r="D102" s="625" t="s">
        <v>40</v>
      </c>
      <c r="E102" s="625" t="s">
        <v>40</v>
      </c>
      <c r="F102" s="625" t="s">
        <v>40</v>
      </c>
      <c r="G102" s="625" t="s">
        <v>40</v>
      </c>
      <c r="H102" s="625" t="s">
        <v>40</v>
      </c>
      <c r="I102" s="625" t="s">
        <v>40</v>
      </c>
      <c r="J102" s="625" t="s">
        <v>40</v>
      </c>
      <c r="K102" s="625" t="s">
        <v>40</v>
      </c>
      <c r="L102" s="632" t="s">
        <v>40</v>
      </c>
      <c r="M102" s="632" t="s">
        <v>40</v>
      </c>
      <c r="N102" s="624">
        <v>0.1</v>
      </c>
      <c r="O102" s="134">
        <v>62590</v>
      </c>
    </row>
    <row r="103" spans="2:15" s="122" customFormat="1" ht="12.75" customHeight="1">
      <c r="B103" s="975" t="s">
        <v>110</v>
      </c>
      <c r="C103" s="890"/>
      <c r="D103" s="625" t="s">
        <v>40</v>
      </c>
      <c r="E103" s="625">
        <v>0.4</v>
      </c>
      <c r="F103" s="625">
        <v>0.4</v>
      </c>
      <c r="G103" s="625">
        <v>0.2</v>
      </c>
      <c r="H103" s="625">
        <v>0.1</v>
      </c>
      <c r="I103" s="625">
        <v>0.1</v>
      </c>
      <c r="J103" s="625" t="s">
        <v>40</v>
      </c>
      <c r="K103" s="625" t="s">
        <v>40</v>
      </c>
      <c r="L103" s="632" t="s">
        <v>40</v>
      </c>
      <c r="M103" s="632" t="s">
        <v>40</v>
      </c>
      <c r="N103" s="624">
        <v>1.2</v>
      </c>
      <c r="O103" s="134">
        <v>59160</v>
      </c>
    </row>
    <row r="104" spans="2:15" ht="3" customHeight="1">
      <c r="B104" s="114"/>
      <c r="C104" s="56"/>
      <c r="D104" s="625" t="s">
        <v>40</v>
      </c>
      <c r="E104" s="625" t="s">
        <v>40</v>
      </c>
      <c r="F104" s="625" t="s">
        <v>40</v>
      </c>
      <c r="G104" s="625" t="s">
        <v>40</v>
      </c>
      <c r="H104" s="625" t="s">
        <v>40</v>
      </c>
      <c r="I104" s="625" t="s">
        <v>40</v>
      </c>
      <c r="J104" s="625" t="s">
        <v>40</v>
      </c>
      <c r="K104" s="625" t="s">
        <v>40</v>
      </c>
      <c r="L104" s="632" t="s">
        <v>40</v>
      </c>
      <c r="M104" s="632" t="s">
        <v>40</v>
      </c>
      <c r="N104" s="624" t="s">
        <v>40</v>
      </c>
      <c r="O104" s="134"/>
    </row>
    <row r="105" spans="1:15" ht="10.5" customHeight="1">
      <c r="A105" s="878" t="s">
        <v>100</v>
      </c>
      <c r="B105" s="890"/>
      <c r="C105" s="125"/>
      <c r="D105" s="625"/>
      <c r="E105" s="625"/>
      <c r="F105" s="625"/>
      <c r="G105" s="625"/>
      <c r="H105" s="625"/>
      <c r="I105" s="625"/>
      <c r="J105" s="625"/>
      <c r="K105" s="625"/>
      <c r="L105" s="632"/>
      <c r="M105" s="632"/>
      <c r="N105" s="609"/>
      <c r="O105" s="134"/>
    </row>
    <row r="106" spans="2:15" ht="10.5" customHeight="1">
      <c r="B106" s="975" t="s">
        <v>91</v>
      </c>
      <c r="C106" s="890"/>
      <c r="D106" s="625" t="s">
        <v>40</v>
      </c>
      <c r="E106" s="625" t="s">
        <v>40</v>
      </c>
      <c r="F106" s="625" t="s">
        <v>40</v>
      </c>
      <c r="G106" s="625" t="s">
        <v>40</v>
      </c>
      <c r="H106" s="625" t="s">
        <v>40</v>
      </c>
      <c r="I106" s="625" t="s">
        <v>40</v>
      </c>
      <c r="J106" s="625" t="s">
        <v>40</v>
      </c>
      <c r="K106" s="625" t="s">
        <v>40</v>
      </c>
      <c r="L106" s="632" t="s">
        <v>40</v>
      </c>
      <c r="M106" s="632" t="s">
        <v>40</v>
      </c>
      <c r="N106" s="624" t="s">
        <v>40</v>
      </c>
      <c r="O106" s="121" t="s">
        <v>40</v>
      </c>
    </row>
    <row r="107" spans="2:15" ht="10.5" customHeight="1">
      <c r="B107" s="975" t="s">
        <v>92</v>
      </c>
      <c r="C107" s="890"/>
      <c r="D107" s="625" t="s">
        <v>40</v>
      </c>
      <c r="E107" s="625" t="s">
        <v>40</v>
      </c>
      <c r="F107" s="625" t="s">
        <v>40</v>
      </c>
      <c r="G107" s="625" t="s">
        <v>40</v>
      </c>
      <c r="H107" s="625" t="s">
        <v>40</v>
      </c>
      <c r="I107" s="625" t="s">
        <v>40</v>
      </c>
      <c r="J107" s="625" t="s">
        <v>40</v>
      </c>
      <c r="K107" s="625" t="s">
        <v>40</v>
      </c>
      <c r="L107" s="632" t="s">
        <v>40</v>
      </c>
      <c r="M107" s="632" t="s">
        <v>40</v>
      </c>
      <c r="N107" s="624" t="s">
        <v>40</v>
      </c>
      <c r="O107" s="121" t="s">
        <v>40</v>
      </c>
    </row>
    <row r="108" spans="2:15" ht="10.5" customHeight="1">
      <c r="B108" s="975" t="s">
        <v>93</v>
      </c>
      <c r="C108" s="890"/>
      <c r="D108" s="625" t="s">
        <v>40</v>
      </c>
      <c r="E108" s="625">
        <v>0.1</v>
      </c>
      <c r="F108" s="625" t="s">
        <v>40</v>
      </c>
      <c r="G108" s="625" t="s">
        <v>40</v>
      </c>
      <c r="H108" s="625" t="s">
        <v>40</v>
      </c>
      <c r="I108" s="625" t="s">
        <v>40</v>
      </c>
      <c r="J108" s="625" t="s">
        <v>40</v>
      </c>
      <c r="K108" s="625" t="s">
        <v>40</v>
      </c>
      <c r="L108" s="632" t="s">
        <v>40</v>
      </c>
      <c r="M108" s="632" t="s">
        <v>40</v>
      </c>
      <c r="N108" s="624">
        <v>0.1</v>
      </c>
      <c r="O108" s="134">
        <v>48770</v>
      </c>
    </row>
    <row r="109" spans="2:15" ht="10.5" customHeight="1">
      <c r="B109" s="975" t="s">
        <v>94</v>
      </c>
      <c r="C109" s="890"/>
      <c r="D109" s="625" t="s">
        <v>40</v>
      </c>
      <c r="E109" s="625">
        <v>0.1</v>
      </c>
      <c r="F109" s="625">
        <v>0.1</v>
      </c>
      <c r="G109" s="625" t="s">
        <v>40</v>
      </c>
      <c r="H109" s="625" t="s">
        <v>40</v>
      </c>
      <c r="I109" s="625" t="s">
        <v>40</v>
      </c>
      <c r="J109" s="625" t="s">
        <v>40</v>
      </c>
      <c r="K109" s="625" t="s">
        <v>40</v>
      </c>
      <c r="L109" s="632" t="s">
        <v>40</v>
      </c>
      <c r="M109" s="632" t="s">
        <v>40</v>
      </c>
      <c r="N109" s="624">
        <v>0.2</v>
      </c>
      <c r="O109" s="134">
        <v>50640</v>
      </c>
    </row>
    <row r="110" spans="2:15" ht="10.5" customHeight="1">
      <c r="B110" s="975" t="s">
        <v>95</v>
      </c>
      <c r="C110" s="890"/>
      <c r="D110" s="625" t="s">
        <v>40</v>
      </c>
      <c r="E110" s="625">
        <v>0.1</v>
      </c>
      <c r="F110" s="625">
        <v>0.1</v>
      </c>
      <c r="G110" s="625" t="s">
        <v>40</v>
      </c>
      <c r="H110" s="625" t="s">
        <v>40</v>
      </c>
      <c r="I110" s="625" t="s">
        <v>40</v>
      </c>
      <c r="J110" s="625" t="s">
        <v>40</v>
      </c>
      <c r="K110" s="625" t="s">
        <v>40</v>
      </c>
      <c r="L110" s="632" t="s">
        <v>40</v>
      </c>
      <c r="M110" s="632" t="s">
        <v>40</v>
      </c>
      <c r="N110" s="624">
        <v>0.2</v>
      </c>
      <c r="O110" s="134">
        <v>53530</v>
      </c>
    </row>
    <row r="111" spans="2:15" ht="10.5" customHeight="1">
      <c r="B111" s="975" t="s">
        <v>96</v>
      </c>
      <c r="C111" s="890"/>
      <c r="D111" s="625" t="s">
        <v>40</v>
      </c>
      <c r="E111" s="625">
        <v>0.1</v>
      </c>
      <c r="F111" s="625">
        <v>0.1</v>
      </c>
      <c r="G111" s="625">
        <v>0.1</v>
      </c>
      <c r="H111" s="625" t="s">
        <v>40</v>
      </c>
      <c r="I111" s="625" t="s">
        <v>40</v>
      </c>
      <c r="J111" s="625" t="s">
        <v>40</v>
      </c>
      <c r="K111" s="625" t="s">
        <v>40</v>
      </c>
      <c r="L111" s="632" t="s">
        <v>40</v>
      </c>
      <c r="M111" s="632" t="s">
        <v>40</v>
      </c>
      <c r="N111" s="624">
        <v>0.4</v>
      </c>
      <c r="O111" s="134">
        <v>55500</v>
      </c>
    </row>
    <row r="112" spans="2:15" ht="10.5" customHeight="1">
      <c r="B112" s="975" t="s">
        <v>97</v>
      </c>
      <c r="C112" s="890"/>
      <c r="D112" s="625" t="s">
        <v>40</v>
      </c>
      <c r="E112" s="625">
        <v>0.2</v>
      </c>
      <c r="F112" s="625">
        <v>0.2</v>
      </c>
      <c r="G112" s="625">
        <v>0.1</v>
      </c>
      <c r="H112" s="625">
        <v>0.1</v>
      </c>
      <c r="I112" s="625" t="s">
        <v>40</v>
      </c>
      <c r="J112" s="625" t="s">
        <v>40</v>
      </c>
      <c r="K112" s="625" t="s">
        <v>40</v>
      </c>
      <c r="L112" s="632" t="s">
        <v>40</v>
      </c>
      <c r="M112" s="632" t="s">
        <v>40</v>
      </c>
      <c r="N112" s="624">
        <v>0.6</v>
      </c>
      <c r="O112" s="134">
        <v>56800</v>
      </c>
    </row>
    <row r="113" spans="2:15" ht="10.5" customHeight="1">
      <c r="B113" s="975" t="s">
        <v>98</v>
      </c>
      <c r="C113" s="890"/>
      <c r="D113" s="625" t="s">
        <v>40</v>
      </c>
      <c r="E113" s="625">
        <v>0.2</v>
      </c>
      <c r="F113" s="625">
        <v>0.2</v>
      </c>
      <c r="G113" s="625">
        <v>0.1</v>
      </c>
      <c r="H113" s="625">
        <v>0.1</v>
      </c>
      <c r="I113" s="625" t="s">
        <v>40</v>
      </c>
      <c r="J113" s="625" t="s">
        <v>40</v>
      </c>
      <c r="K113" s="625" t="s">
        <v>40</v>
      </c>
      <c r="L113" s="632" t="s">
        <v>40</v>
      </c>
      <c r="M113" s="632" t="s">
        <v>40</v>
      </c>
      <c r="N113" s="624">
        <v>0.6</v>
      </c>
      <c r="O113" s="134">
        <v>57780</v>
      </c>
    </row>
    <row r="114" spans="2:15" ht="10.5" customHeight="1">
      <c r="B114" s="975" t="s">
        <v>99</v>
      </c>
      <c r="C114" s="890"/>
      <c r="D114" s="625" t="s">
        <v>40</v>
      </c>
      <c r="E114" s="625" t="s">
        <v>40</v>
      </c>
      <c r="F114" s="625" t="s">
        <v>40</v>
      </c>
      <c r="G114" s="625" t="s">
        <v>40</v>
      </c>
      <c r="H114" s="625" t="s">
        <v>40</v>
      </c>
      <c r="I114" s="625" t="s">
        <v>40</v>
      </c>
      <c r="J114" s="625" t="s">
        <v>40</v>
      </c>
      <c r="K114" s="625" t="s">
        <v>40</v>
      </c>
      <c r="L114" s="632" t="s">
        <v>40</v>
      </c>
      <c r="M114" s="632" t="s">
        <v>40</v>
      </c>
      <c r="N114" s="624">
        <v>0.1</v>
      </c>
      <c r="O114" s="134">
        <v>58200</v>
      </c>
    </row>
    <row r="115" spans="2:15" s="122" customFormat="1" ht="12.75" customHeight="1">
      <c r="B115" s="975" t="s">
        <v>110</v>
      </c>
      <c r="C115" s="890"/>
      <c r="D115" s="625" t="s">
        <v>40</v>
      </c>
      <c r="E115" s="625">
        <v>0.8</v>
      </c>
      <c r="F115" s="625">
        <v>0.8</v>
      </c>
      <c r="G115" s="625">
        <v>0.4</v>
      </c>
      <c r="H115" s="625">
        <v>0.2</v>
      </c>
      <c r="I115" s="625">
        <v>0.1</v>
      </c>
      <c r="J115" s="625" t="s">
        <v>40</v>
      </c>
      <c r="K115" s="625" t="s">
        <v>40</v>
      </c>
      <c r="L115" s="632" t="s">
        <v>40</v>
      </c>
      <c r="M115" s="632" t="s">
        <v>40</v>
      </c>
      <c r="N115" s="624">
        <v>2.2</v>
      </c>
      <c r="O115" s="134">
        <v>55610</v>
      </c>
    </row>
    <row r="116" spans="2:15" ht="3.75" customHeight="1">
      <c r="B116" s="114"/>
      <c r="C116" s="56"/>
      <c r="D116" s="625"/>
      <c r="E116" s="625"/>
      <c r="F116" s="625"/>
      <c r="G116" s="625"/>
      <c r="H116" s="625"/>
      <c r="I116" s="625"/>
      <c r="J116" s="625"/>
      <c r="K116" s="625"/>
      <c r="L116" s="632"/>
      <c r="M116" s="632"/>
      <c r="N116" s="624"/>
      <c r="O116" s="134"/>
    </row>
    <row r="117" spans="1:15" ht="12.75" customHeight="1">
      <c r="A117" s="878" t="s">
        <v>111</v>
      </c>
      <c r="B117" s="890"/>
      <c r="C117" s="890"/>
      <c r="D117" s="625"/>
      <c r="E117" s="625"/>
      <c r="F117" s="625"/>
      <c r="G117" s="625"/>
      <c r="H117" s="625"/>
      <c r="I117" s="625"/>
      <c r="J117" s="625"/>
      <c r="K117" s="625"/>
      <c r="L117" s="654"/>
      <c r="M117" s="654"/>
      <c r="N117" s="609"/>
      <c r="O117" s="134"/>
    </row>
    <row r="118" spans="2:15" ht="10.5" customHeight="1">
      <c r="B118" s="975" t="s">
        <v>91</v>
      </c>
      <c r="C118" s="890"/>
      <c r="D118" s="625" t="s">
        <v>40</v>
      </c>
      <c r="E118" s="625" t="s">
        <v>40</v>
      </c>
      <c r="F118" s="625" t="s">
        <v>40</v>
      </c>
      <c r="G118" s="625" t="s">
        <v>40</v>
      </c>
      <c r="H118" s="625" t="s">
        <v>40</v>
      </c>
      <c r="I118" s="625" t="s">
        <v>40</v>
      </c>
      <c r="J118" s="625" t="s">
        <v>40</v>
      </c>
      <c r="K118" s="625" t="s">
        <v>40</v>
      </c>
      <c r="L118" s="632" t="s">
        <v>40</v>
      </c>
      <c r="M118" s="632" t="s">
        <v>40</v>
      </c>
      <c r="N118" s="624" t="s">
        <v>40</v>
      </c>
      <c r="O118" s="121" t="s">
        <v>40</v>
      </c>
    </row>
    <row r="119" spans="2:15" ht="10.5" customHeight="1">
      <c r="B119" s="975" t="s">
        <v>92</v>
      </c>
      <c r="C119" s="890"/>
      <c r="D119" s="625" t="s">
        <v>40</v>
      </c>
      <c r="E119" s="625" t="s">
        <v>40</v>
      </c>
      <c r="F119" s="625" t="s">
        <v>40</v>
      </c>
      <c r="G119" s="625" t="s">
        <v>40</v>
      </c>
      <c r="H119" s="625" t="s">
        <v>40</v>
      </c>
      <c r="I119" s="625" t="s">
        <v>40</v>
      </c>
      <c r="J119" s="625" t="s">
        <v>40</v>
      </c>
      <c r="K119" s="625" t="s">
        <v>40</v>
      </c>
      <c r="L119" s="632" t="s">
        <v>40</v>
      </c>
      <c r="M119" s="632" t="s">
        <v>40</v>
      </c>
      <c r="N119" s="624" t="s">
        <v>40</v>
      </c>
      <c r="O119" s="121" t="s">
        <v>40</v>
      </c>
    </row>
    <row r="120" spans="2:15" ht="10.5" customHeight="1">
      <c r="B120" s="975" t="s">
        <v>93</v>
      </c>
      <c r="C120" s="890"/>
      <c r="D120" s="625" t="s">
        <v>40</v>
      </c>
      <c r="E120" s="625">
        <v>0.1</v>
      </c>
      <c r="F120" s="625" t="s">
        <v>40</v>
      </c>
      <c r="G120" s="625" t="s">
        <v>40</v>
      </c>
      <c r="H120" s="625" t="s">
        <v>40</v>
      </c>
      <c r="I120" s="625" t="s">
        <v>40</v>
      </c>
      <c r="J120" s="625" t="s">
        <v>40</v>
      </c>
      <c r="K120" s="625" t="s">
        <v>40</v>
      </c>
      <c r="L120" s="632" t="s">
        <v>40</v>
      </c>
      <c r="M120" s="632" t="s">
        <v>40</v>
      </c>
      <c r="N120" s="624">
        <v>0.2</v>
      </c>
      <c r="O120" s="134">
        <v>49000</v>
      </c>
    </row>
    <row r="121" spans="2:15" ht="10.5" customHeight="1">
      <c r="B121" s="975" t="s">
        <v>94</v>
      </c>
      <c r="C121" s="890"/>
      <c r="D121" s="625" t="s">
        <v>40</v>
      </c>
      <c r="E121" s="625">
        <v>0.1</v>
      </c>
      <c r="F121" s="625">
        <v>0.1</v>
      </c>
      <c r="G121" s="625" t="s">
        <v>40</v>
      </c>
      <c r="H121" s="625" t="s">
        <v>40</v>
      </c>
      <c r="I121" s="625" t="s">
        <v>40</v>
      </c>
      <c r="J121" s="625" t="s">
        <v>40</v>
      </c>
      <c r="K121" s="625" t="s">
        <v>40</v>
      </c>
      <c r="L121" s="632" t="s">
        <v>40</v>
      </c>
      <c r="M121" s="632" t="s">
        <v>40</v>
      </c>
      <c r="N121" s="624">
        <v>0.3</v>
      </c>
      <c r="O121" s="134">
        <v>51210</v>
      </c>
    </row>
    <row r="122" spans="2:15" ht="10.5" customHeight="1">
      <c r="B122" s="975" t="s">
        <v>95</v>
      </c>
      <c r="C122" s="890"/>
      <c r="D122" s="625" t="s">
        <v>40</v>
      </c>
      <c r="E122" s="625">
        <v>0.2</v>
      </c>
      <c r="F122" s="625">
        <v>0.1</v>
      </c>
      <c r="G122" s="625">
        <v>0.1</v>
      </c>
      <c r="H122" s="625" t="s">
        <v>40</v>
      </c>
      <c r="I122" s="625" t="s">
        <v>40</v>
      </c>
      <c r="J122" s="625" t="s">
        <v>40</v>
      </c>
      <c r="K122" s="625" t="s">
        <v>40</v>
      </c>
      <c r="L122" s="632" t="s">
        <v>40</v>
      </c>
      <c r="M122" s="632" t="s">
        <v>40</v>
      </c>
      <c r="N122" s="624">
        <v>0.4</v>
      </c>
      <c r="O122" s="134">
        <v>53960</v>
      </c>
    </row>
    <row r="123" spans="2:15" ht="10.5" customHeight="1">
      <c r="B123" s="975" t="s">
        <v>96</v>
      </c>
      <c r="C123" s="890"/>
      <c r="D123" s="625" t="s">
        <v>40</v>
      </c>
      <c r="E123" s="625">
        <v>0.2</v>
      </c>
      <c r="F123" s="625">
        <v>0.2</v>
      </c>
      <c r="G123" s="625">
        <v>0.1</v>
      </c>
      <c r="H123" s="625" t="s">
        <v>40</v>
      </c>
      <c r="I123" s="625" t="s">
        <v>40</v>
      </c>
      <c r="J123" s="625" t="s">
        <v>40</v>
      </c>
      <c r="K123" s="625" t="s">
        <v>40</v>
      </c>
      <c r="L123" s="632" t="s">
        <v>40</v>
      </c>
      <c r="M123" s="632" t="s">
        <v>40</v>
      </c>
      <c r="N123" s="624">
        <v>0.6</v>
      </c>
      <c r="O123" s="134">
        <v>56350</v>
      </c>
    </row>
    <row r="124" spans="2:15" ht="10.5" customHeight="1">
      <c r="B124" s="975" t="s">
        <v>97</v>
      </c>
      <c r="C124" s="890"/>
      <c r="D124" s="625" t="s">
        <v>40</v>
      </c>
      <c r="E124" s="625">
        <v>0.2</v>
      </c>
      <c r="F124" s="625">
        <v>0.3</v>
      </c>
      <c r="G124" s="625">
        <v>0.2</v>
      </c>
      <c r="H124" s="625">
        <v>0.1</v>
      </c>
      <c r="I124" s="625" t="s">
        <v>40</v>
      </c>
      <c r="J124" s="625" t="s">
        <v>40</v>
      </c>
      <c r="K124" s="625" t="s">
        <v>40</v>
      </c>
      <c r="L124" s="632" t="s">
        <v>40</v>
      </c>
      <c r="M124" s="632" t="s">
        <v>40</v>
      </c>
      <c r="N124" s="624">
        <v>0.9</v>
      </c>
      <c r="O124" s="134">
        <v>58620</v>
      </c>
    </row>
    <row r="125" spans="2:15" ht="10.5" customHeight="1">
      <c r="B125" s="975" t="s">
        <v>98</v>
      </c>
      <c r="C125" s="890"/>
      <c r="D125" s="625" t="s">
        <v>40</v>
      </c>
      <c r="E125" s="625">
        <v>0.2</v>
      </c>
      <c r="F125" s="625">
        <v>0.3</v>
      </c>
      <c r="G125" s="625">
        <v>0.2</v>
      </c>
      <c r="H125" s="625">
        <v>0.1</v>
      </c>
      <c r="I125" s="625" t="s">
        <v>40</v>
      </c>
      <c r="J125" s="625" t="s">
        <v>40</v>
      </c>
      <c r="K125" s="625" t="s">
        <v>40</v>
      </c>
      <c r="L125" s="632" t="s">
        <v>40</v>
      </c>
      <c r="M125" s="632" t="s">
        <v>40</v>
      </c>
      <c r="N125" s="624">
        <v>0.9</v>
      </c>
      <c r="O125" s="134">
        <v>59620</v>
      </c>
    </row>
    <row r="126" spans="2:15" ht="10.5" customHeight="1">
      <c r="B126" s="975" t="s">
        <v>99</v>
      </c>
      <c r="C126" s="890"/>
      <c r="D126" s="625" t="s">
        <v>40</v>
      </c>
      <c r="E126" s="625" t="s">
        <v>40</v>
      </c>
      <c r="F126" s="625">
        <v>0.1</v>
      </c>
      <c r="G126" s="625" t="s">
        <v>40</v>
      </c>
      <c r="H126" s="625" t="s">
        <v>40</v>
      </c>
      <c r="I126" s="625" t="s">
        <v>40</v>
      </c>
      <c r="J126" s="625" t="s">
        <v>40</v>
      </c>
      <c r="K126" s="625" t="s">
        <v>40</v>
      </c>
      <c r="L126" s="632" t="s">
        <v>40</v>
      </c>
      <c r="M126" s="632" t="s">
        <v>40</v>
      </c>
      <c r="N126" s="624">
        <v>0.2</v>
      </c>
      <c r="O126" s="134">
        <v>59630</v>
      </c>
    </row>
    <row r="127" spans="2:15" s="122" customFormat="1" ht="12.75" customHeight="1">
      <c r="B127" s="975" t="s">
        <v>110</v>
      </c>
      <c r="C127" s="890"/>
      <c r="D127" s="625" t="s">
        <v>40</v>
      </c>
      <c r="E127" s="625">
        <v>1.1</v>
      </c>
      <c r="F127" s="625">
        <v>1.2</v>
      </c>
      <c r="G127" s="625">
        <v>0.6</v>
      </c>
      <c r="H127" s="625">
        <v>0.3</v>
      </c>
      <c r="I127" s="625">
        <v>0.1</v>
      </c>
      <c r="J127" s="625" t="s">
        <v>40</v>
      </c>
      <c r="K127" s="625" t="s">
        <v>40</v>
      </c>
      <c r="L127" s="632" t="s">
        <v>40</v>
      </c>
      <c r="M127" s="632">
        <v>0.1</v>
      </c>
      <c r="N127" s="624">
        <v>3.4</v>
      </c>
      <c r="O127" s="134">
        <v>56880</v>
      </c>
    </row>
    <row r="128" spans="2:15" ht="11.25" customHeight="1">
      <c r="B128" s="114"/>
      <c r="D128" s="120"/>
      <c r="E128" s="120"/>
      <c r="F128" s="120"/>
      <c r="G128" s="120"/>
      <c r="H128" s="120"/>
      <c r="I128" s="120"/>
      <c r="J128" s="120"/>
      <c r="K128" s="120"/>
      <c r="L128" s="120"/>
      <c r="M128" s="129"/>
      <c r="O128" s="134"/>
    </row>
    <row r="129" spans="1:15" ht="10.5" customHeight="1">
      <c r="A129" s="878" t="s">
        <v>62</v>
      </c>
      <c r="B129" s="890"/>
      <c r="C129" s="890"/>
      <c r="D129" s="890"/>
      <c r="E129" s="129"/>
      <c r="F129" s="129"/>
      <c r="G129" s="129"/>
      <c r="H129" s="128"/>
      <c r="I129" s="128"/>
      <c r="J129" s="128"/>
      <c r="K129" s="128"/>
      <c r="M129" s="135"/>
      <c r="O129" s="134"/>
    </row>
    <row r="130" spans="1:15" ht="3.75" customHeight="1">
      <c r="A130" s="110"/>
      <c r="B130" s="56"/>
      <c r="C130" s="56"/>
      <c r="D130" s="56"/>
      <c r="E130" s="129"/>
      <c r="F130" s="129"/>
      <c r="G130" s="129"/>
      <c r="H130" s="128"/>
      <c r="I130" s="128"/>
      <c r="J130" s="128"/>
      <c r="K130" s="128"/>
      <c r="M130" s="135"/>
      <c r="O130" s="134"/>
    </row>
    <row r="131" spans="1:15" ht="10.5" customHeight="1">
      <c r="A131" s="878" t="s">
        <v>90</v>
      </c>
      <c r="B131" s="890"/>
      <c r="D131" s="129"/>
      <c r="E131" s="129"/>
      <c r="F131" s="129"/>
      <c r="G131" s="129"/>
      <c r="H131" s="128"/>
      <c r="I131" s="128"/>
      <c r="J131" s="128"/>
      <c r="K131" s="128"/>
      <c r="M131" s="135"/>
      <c r="O131" s="134"/>
    </row>
    <row r="132" spans="1:15" ht="10.5" customHeight="1">
      <c r="A132" s="114"/>
      <c r="B132" s="975" t="s">
        <v>91</v>
      </c>
      <c r="C132" s="890"/>
      <c r="D132" s="625" t="s">
        <v>40</v>
      </c>
      <c r="E132" s="625" t="s">
        <v>40</v>
      </c>
      <c r="F132" s="625" t="s">
        <v>40</v>
      </c>
      <c r="G132" s="625" t="s">
        <v>40</v>
      </c>
      <c r="H132" s="625" t="s">
        <v>40</v>
      </c>
      <c r="I132" s="625" t="s">
        <v>40</v>
      </c>
      <c r="J132" s="625" t="s">
        <v>40</v>
      </c>
      <c r="K132" s="625" t="s">
        <v>40</v>
      </c>
      <c r="L132" s="632" t="s">
        <v>40</v>
      </c>
      <c r="M132" s="632" t="s">
        <v>40</v>
      </c>
      <c r="N132" s="624" t="s">
        <v>40</v>
      </c>
      <c r="O132" s="121" t="s">
        <v>40</v>
      </c>
    </row>
    <row r="133" spans="2:15" ht="10.5" customHeight="1">
      <c r="B133" s="975" t="s">
        <v>92</v>
      </c>
      <c r="C133" s="890"/>
      <c r="D133" s="625" t="s">
        <v>40</v>
      </c>
      <c r="E133" s="625">
        <v>0.2</v>
      </c>
      <c r="F133" s="625" t="s">
        <v>40</v>
      </c>
      <c r="G133" s="625" t="s">
        <v>40</v>
      </c>
      <c r="H133" s="625" t="s">
        <v>40</v>
      </c>
      <c r="I133" s="625" t="s">
        <v>40</v>
      </c>
      <c r="J133" s="625" t="s">
        <v>40</v>
      </c>
      <c r="K133" s="625" t="s">
        <v>40</v>
      </c>
      <c r="L133" s="632" t="s">
        <v>40</v>
      </c>
      <c r="M133" s="632" t="s">
        <v>40</v>
      </c>
      <c r="N133" s="624">
        <v>0.2</v>
      </c>
      <c r="O133" s="134">
        <v>45640</v>
      </c>
    </row>
    <row r="134" spans="2:15" ht="10.5" customHeight="1">
      <c r="B134" s="975" t="s">
        <v>93</v>
      </c>
      <c r="C134" s="890"/>
      <c r="D134" s="625">
        <v>0.1</v>
      </c>
      <c r="E134" s="625">
        <v>0.9</v>
      </c>
      <c r="F134" s="625">
        <v>0.5</v>
      </c>
      <c r="G134" s="625">
        <v>0.1</v>
      </c>
      <c r="H134" s="625" t="s">
        <v>40</v>
      </c>
      <c r="I134" s="625" t="s">
        <v>40</v>
      </c>
      <c r="J134" s="625" t="s">
        <v>40</v>
      </c>
      <c r="K134" s="625" t="s">
        <v>40</v>
      </c>
      <c r="L134" s="632" t="s">
        <v>40</v>
      </c>
      <c r="M134" s="632" t="s">
        <v>40</v>
      </c>
      <c r="N134" s="624">
        <v>1.5</v>
      </c>
      <c r="O134" s="134">
        <v>48580</v>
      </c>
    </row>
    <row r="135" spans="2:15" ht="10.5" customHeight="1">
      <c r="B135" s="975" t="s">
        <v>94</v>
      </c>
      <c r="C135" s="890"/>
      <c r="D135" s="625">
        <v>0.1</v>
      </c>
      <c r="E135" s="625">
        <v>1.3</v>
      </c>
      <c r="F135" s="625">
        <v>1.5</v>
      </c>
      <c r="G135" s="625">
        <v>0.4</v>
      </c>
      <c r="H135" s="625">
        <v>0.1</v>
      </c>
      <c r="I135" s="625" t="s">
        <v>40</v>
      </c>
      <c r="J135" s="625" t="s">
        <v>40</v>
      </c>
      <c r="K135" s="625" t="s">
        <v>40</v>
      </c>
      <c r="L135" s="632" t="s">
        <v>40</v>
      </c>
      <c r="M135" s="632" t="s">
        <v>40</v>
      </c>
      <c r="N135" s="624">
        <v>3.4</v>
      </c>
      <c r="O135" s="134">
        <v>52710</v>
      </c>
    </row>
    <row r="136" spans="2:15" ht="10.5" customHeight="1">
      <c r="B136" s="975" t="s">
        <v>95</v>
      </c>
      <c r="C136" s="890"/>
      <c r="D136" s="625" t="s">
        <v>40</v>
      </c>
      <c r="E136" s="625">
        <v>0.9</v>
      </c>
      <c r="F136" s="625">
        <v>1.5</v>
      </c>
      <c r="G136" s="625">
        <v>0.5</v>
      </c>
      <c r="H136" s="625">
        <v>0.2</v>
      </c>
      <c r="I136" s="625">
        <v>0.1</v>
      </c>
      <c r="J136" s="625" t="s">
        <v>40</v>
      </c>
      <c r="K136" s="625" t="s">
        <v>40</v>
      </c>
      <c r="L136" s="632" t="s">
        <v>40</v>
      </c>
      <c r="M136" s="632" t="s">
        <v>40</v>
      </c>
      <c r="N136" s="624">
        <v>3.4</v>
      </c>
      <c r="O136" s="134">
        <v>56040</v>
      </c>
    </row>
    <row r="137" spans="2:15" ht="10.5" customHeight="1">
      <c r="B137" s="975" t="s">
        <v>96</v>
      </c>
      <c r="C137" s="890"/>
      <c r="D137" s="625" t="s">
        <v>40</v>
      </c>
      <c r="E137" s="625">
        <v>0.6</v>
      </c>
      <c r="F137" s="625">
        <v>1.4</v>
      </c>
      <c r="G137" s="625">
        <v>0.6</v>
      </c>
      <c r="H137" s="625">
        <v>0.2</v>
      </c>
      <c r="I137" s="625">
        <v>0.2</v>
      </c>
      <c r="J137" s="625">
        <v>0.1</v>
      </c>
      <c r="K137" s="625" t="s">
        <v>40</v>
      </c>
      <c r="L137" s="632" t="s">
        <v>40</v>
      </c>
      <c r="M137" s="632" t="s">
        <v>40</v>
      </c>
      <c r="N137" s="624">
        <v>3.2</v>
      </c>
      <c r="O137" s="134">
        <v>59410</v>
      </c>
    </row>
    <row r="138" spans="2:15" ht="10.5" customHeight="1">
      <c r="B138" s="975" t="s">
        <v>97</v>
      </c>
      <c r="C138" s="890"/>
      <c r="D138" s="625" t="s">
        <v>40</v>
      </c>
      <c r="E138" s="625">
        <v>0.4</v>
      </c>
      <c r="F138" s="625">
        <v>1.3</v>
      </c>
      <c r="G138" s="625">
        <v>0.7</v>
      </c>
      <c r="H138" s="625">
        <v>0.3</v>
      </c>
      <c r="I138" s="625">
        <v>0.2</v>
      </c>
      <c r="J138" s="625">
        <v>0.1</v>
      </c>
      <c r="K138" s="625">
        <v>0.1</v>
      </c>
      <c r="L138" s="632" t="s">
        <v>40</v>
      </c>
      <c r="M138" s="632">
        <v>0.1</v>
      </c>
      <c r="N138" s="624">
        <v>3.3</v>
      </c>
      <c r="O138" s="134">
        <v>62600</v>
      </c>
    </row>
    <row r="139" spans="2:15" ht="10.5" customHeight="1">
      <c r="B139" s="975" t="s">
        <v>98</v>
      </c>
      <c r="C139" s="890"/>
      <c r="D139" s="625" t="s">
        <v>40</v>
      </c>
      <c r="E139" s="625">
        <v>0.4</v>
      </c>
      <c r="F139" s="625">
        <v>1.3</v>
      </c>
      <c r="G139" s="625">
        <v>0.8</v>
      </c>
      <c r="H139" s="625">
        <v>0.3</v>
      </c>
      <c r="I139" s="625">
        <v>0.2</v>
      </c>
      <c r="J139" s="625">
        <v>0.1</v>
      </c>
      <c r="K139" s="625">
        <v>0.1</v>
      </c>
      <c r="L139" s="632" t="s">
        <v>40</v>
      </c>
      <c r="M139" s="632">
        <v>0.1</v>
      </c>
      <c r="N139" s="624">
        <v>3.4</v>
      </c>
      <c r="O139" s="134">
        <v>63600</v>
      </c>
    </row>
    <row r="140" spans="2:15" ht="10.5" customHeight="1">
      <c r="B140" s="975" t="s">
        <v>99</v>
      </c>
      <c r="C140" s="890"/>
      <c r="D140" s="625" t="s">
        <v>40</v>
      </c>
      <c r="E140" s="625">
        <v>0.1</v>
      </c>
      <c r="F140" s="625">
        <v>0.2</v>
      </c>
      <c r="G140" s="625">
        <v>0.1</v>
      </c>
      <c r="H140" s="625">
        <v>0.1</v>
      </c>
      <c r="I140" s="625" t="s">
        <v>40</v>
      </c>
      <c r="J140" s="625" t="s">
        <v>40</v>
      </c>
      <c r="K140" s="625" t="s">
        <v>40</v>
      </c>
      <c r="L140" s="632" t="s">
        <v>40</v>
      </c>
      <c r="M140" s="632" t="s">
        <v>40</v>
      </c>
      <c r="N140" s="624">
        <v>0.6</v>
      </c>
      <c r="O140" s="134">
        <v>66610</v>
      </c>
    </row>
    <row r="141" spans="2:15" s="122" customFormat="1" ht="12.75" customHeight="1">
      <c r="B141" s="975" t="s">
        <v>110</v>
      </c>
      <c r="C141" s="890"/>
      <c r="D141" s="625">
        <v>0.4</v>
      </c>
      <c r="E141" s="625">
        <v>4.7</v>
      </c>
      <c r="F141" s="625">
        <v>7.7</v>
      </c>
      <c r="G141" s="625">
        <v>3.3</v>
      </c>
      <c r="H141" s="625">
        <v>1.2</v>
      </c>
      <c r="I141" s="625">
        <v>0.7</v>
      </c>
      <c r="J141" s="625">
        <v>0.4</v>
      </c>
      <c r="K141" s="625">
        <v>0.3</v>
      </c>
      <c r="L141" s="632">
        <v>0.1</v>
      </c>
      <c r="M141" s="632">
        <v>0.3</v>
      </c>
      <c r="N141" s="624">
        <v>19.1</v>
      </c>
      <c r="O141" s="134">
        <v>58090</v>
      </c>
    </row>
    <row r="142" spans="2:15" ht="2.25" customHeight="1">
      <c r="B142" s="114"/>
      <c r="C142" s="56"/>
      <c r="D142" s="625" t="s">
        <v>40</v>
      </c>
      <c r="E142" s="625" t="s">
        <v>40</v>
      </c>
      <c r="F142" s="625" t="s">
        <v>40</v>
      </c>
      <c r="G142" s="625" t="s">
        <v>40</v>
      </c>
      <c r="H142" s="625" t="s">
        <v>40</v>
      </c>
      <c r="I142" s="625" t="s">
        <v>40</v>
      </c>
      <c r="J142" s="625" t="s">
        <v>40</v>
      </c>
      <c r="K142" s="625" t="s">
        <v>40</v>
      </c>
      <c r="L142" s="632" t="s">
        <v>40</v>
      </c>
      <c r="M142" s="632" t="s">
        <v>40</v>
      </c>
      <c r="N142" s="624" t="s">
        <v>40</v>
      </c>
      <c r="O142" s="134"/>
    </row>
    <row r="143" spans="1:15" ht="10.5" customHeight="1">
      <c r="A143" s="878" t="s">
        <v>100</v>
      </c>
      <c r="B143" s="890"/>
      <c r="C143" s="125"/>
      <c r="D143" s="625"/>
      <c r="E143" s="625"/>
      <c r="F143" s="625"/>
      <c r="G143" s="625"/>
      <c r="H143" s="625"/>
      <c r="I143" s="625"/>
      <c r="J143" s="625"/>
      <c r="K143" s="625"/>
      <c r="L143" s="632"/>
      <c r="M143" s="632"/>
      <c r="N143" s="609"/>
      <c r="O143" s="134"/>
    </row>
    <row r="144" spans="2:15" ht="10.5" customHeight="1">
      <c r="B144" s="975" t="s">
        <v>91</v>
      </c>
      <c r="C144" s="890"/>
      <c r="D144" s="625" t="s">
        <v>40</v>
      </c>
      <c r="E144" s="625" t="s">
        <v>40</v>
      </c>
      <c r="F144" s="625" t="s">
        <v>40</v>
      </c>
      <c r="G144" s="625" t="s">
        <v>40</v>
      </c>
      <c r="H144" s="625" t="s">
        <v>40</v>
      </c>
      <c r="I144" s="625" t="s">
        <v>40</v>
      </c>
      <c r="J144" s="625" t="s">
        <v>40</v>
      </c>
      <c r="K144" s="625" t="s">
        <v>40</v>
      </c>
      <c r="L144" s="632" t="s">
        <v>40</v>
      </c>
      <c r="M144" s="632" t="s">
        <v>40</v>
      </c>
      <c r="N144" s="624" t="s">
        <v>40</v>
      </c>
      <c r="O144" s="121" t="s">
        <v>40</v>
      </c>
    </row>
    <row r="145" spans="2:15" ht="10.5" customHeight="1">
      <c r="B145" s="975" t="s">
        <v>92</v>
      </c>
      <c r="C145" s="890"/>
      <c r="D145" s="625">
        <v>0.2</v>
      </c>
      <c r="E145" s="625">
        <v>0.4</v>
      </c>
      <c r="F145" s="625">
        <v>0.1</v>
      </c>
      <c r="G145" s="625" t="s">
        <v>40</v>
      </c>
      <c r="H145" s="625" t="s">
        <v>40</v>
      </c>
      <c r="I145" s="625" t="s">
        <v>40</v>
      </c>
      <c r="J145" s="625" t="s">
        <v>40</v>
      </c>
      <c r="K145" s="625" t="s">
        <v>40</v>
      </c>
      <c r="L145" s="632" t="s">
        <v>40</v>
      </c>
      <c r="M145" s="632" t="s">
        <v>40</v>
      </c>
      <c r="N145" s="624">
        <v>0.6</v>
      </c>
      <c r="O145" s="134">
        <v>43380</v>
      </c>
    </row>
    <row r="146" spans="2:15" ht="10.5" customHeight="1">
      <c r="B146" s="975" t="s">
        <v>93</v>
      </c>
      <c r="C146" s="890"/>
      <c r="D146" s="625">
        <v>0.3</v>
      </c>
      <c r="E146" s="625">
        <v>2.1</v>
      </c>
      <c r="F146" s="625">
        <v>0.6</v>
      </c>
      <c r="G146" s="625">
        <v>0.1</v>
      </c>
      <c r="H146" s="625" t="s">
        <v>40</v>
      </c>
      <c r="I146" s="625" t="s">
        <v>40</v>
      </c>
      <c r="J146" s="625" t="s">
        <v>40</v>
      </c>
      <c r="K146" s="625" t="s">
        <v>40</v>
      </c>
      <c r="L146" s="632" t="s">
        <v>40</v>
      </c>
      <c r="M146" s="632" t="s">
        <v>40</v>
      </c>
      <c r="N146" s="624">
        <v>3.2</v>
      </c>
      <c r="O146" s="134">
        <v>46100</v>
      </c>
    </row>
    <row r="147" spans="2:15" ht="10.5" customHeight="1">
      <c r="B147" s="975" t="s">
        <v>94</v>
      </c>
      <c r="C147" s="890"/>
      <c r="D147" s="625">
        <v>0.2</v>
      </c>
      <c r="E147" s="625">
        <v>2.6</v>
      </c>
      <c r="F147" s="625">
        <v>1.7</v>
      </c>
      <c r="G147" s="625">
        <v>0.3</v>
      </c>
      <c r="H147" s="625">
        <v>0.1</v>
      </c>
      <c r="I147" s="625" t="s">
        <v>40</v>
      </c>
      <c r="J147" s="625" t="s">
        <v>40</v>
      </c>
      <c r="K147" s="625" t="s">
        <v>40</v>
      </c>
      <c r="L147" s="632" t="s">
        <v>40</v>
      </c>
      <c r="M147" s="632">
        <v>0.1</v>
      </c>
      <c r="N147" s="624">
        <v>5</v>
      </c>
      <c r="O147" s="134">
        <v>49510</v>
      </c>
    </row>
    <row r="148" spans="2:15" ht="10.5" customHeight="1">
      <c r="B148" s="975" t="s">
        <v>95</v>
      </c>
      <c r="C148" s="890"/>
      <c r="D148" s="625">
        <v>0.2</v>
      </c>
      <c r="E148" s="625">
        <v>2.2</v>
      </c>
      <c r="F148" s="625">
        <v>2.1</v>
      </c>
      <c r="G148" s="625">
        <v>0.5</v>
      </c>
      <c r="H148" s="625">
        <v>0.1</v>
      </c>
      <c r="I148" s="625">
        <v>0.1</v>
      </c>
      <c r="J148" s="625" t="s">
        <v>40</v>
      </c>
      <c r="K148" s="625" t="s">
        <v>40</v>
      </c>
      <c r="L148" s="632" t="s">
        <v>40</v>
      </c>
      <c r="M148" s="632">
        <v>0.1</v>
      </c>
      <c r="N148" s="624">
        <v>5.2</v>
      </c>
      <c r="O148" s="134">
        <v>52030</v>
      </c>
    </row>
    <row r="149" spans="2:15" ht="10.5" customHeight="1">
      <c r="B149" s="975" t="s">
        <v>96</v>
      </c>
      <c r="C149" s="890"/>
      <c r="D149" s="625">
        <v>0.2</v>
      </c>
      <c r="E149" s="625">
        <v>2.2</v>
      </c>
      <c r="F149" s="625">
        <v>2.4</v>
      </c>
      <c r="G149" s="625">
        <v>0.8</v>
      </c>
      <c r="H149" s="625">
        <v>0.2</v>
      </c>
      <c r="I149" s="625">
        <v>0.1</v>
      </c>
      <c r="J149" s="625" t="s">
        <v>40</v>
      </c>
      <c r="K149" s="625" t="s">
        <v>40</v>
      </c>
      <c r="L149" s="632" t="s">
        <v>40</v>
      </c>
      <c r="M149" s="632">
        <v>0.1</v>
      </c>
      <c r="N149" s="624">
        <v>6</v>
      </c>
      <c r="O149" s="134">
        <v>53910</v>
      </c>
    </row>
    <row r="150" spans="2:15" ht="10.5" customHeight="1">
      <c r="B150" s="975" t="s">
        <v>97</v>
      </c>
      <c r="C150" s="890"/>
      <c r="D150" s="625">
        <v>0.2</v>
      </c>
      <c r="E150" s="625">
        <v>2.3</v>
      </c>
      <c r="F150" s="625">
        <v>3</v>
      </c>
      <c r="G150" s="625">
        <v>1.1</v>
      </c>
      <c r="H150" s="625">
        <v>0.4</v>
      </c>
      <c r="I150" s="625">
        <v>0.2</v>
      </c>
      <c r="J150" s="625">
        <v>0.1</v>
      </c>
      <c r="K150" s="625" t="s">
        <v>40</v>
      </c>
      <c r="L150" s="632" t="s">
        <v>40</v>
      </c>
      <c r="M150" s="632">
        <v>0.1</v>
      </c>
      <c r="N150" s="624">
        <v>7.3</v>
      </c>
      <c r="O150" s="134">
        <v>55480</v>
      </c>
    </row>
    <row r="151" spans="2:15" ht="10.5" customHeight="1">
      <c r="B151" s="975" t="s">
        <v>98</v>
      </c>
      <c r="C151" s="890"/>
      <c r="D151" s="625">
        <v>0.1</v>
      </c>
      <c r="E151" s="625">
        <v>2</v>
      </c>
      <c r="F151" s="625">
        <v>2.7</v>
      </c>
      <c r="G151" s="625">
        <v>1.2</v>
      </c>
      <c r="H151" s="625">
        <v>0.4</v>
      </c>
      <c r="I151" s="625">
        <v>0.2</v>
      </c>
      <c r="J151" s="625">
        <v>0.1</v>
      </c>
      <c r="K151" s="625" t="s">
        <v>40</v>
      </c>
      <c r="L151" s="632" t="s">
        <v>40</v>
      </c>
      <c r="M151" s="632">
        <v>0.1</v>
      </c>
      <c r="N151" s="624">
        <v>6.8</v>
      </c>
      <c r="O151" s="134">
        <v>56790</v>
      </c>
    </row>
    <row r="152" spans="2:15" ht="10.5" customHeight="1">
      <c r="B152" s="975" t="s">
        <v>99</v>
      </c>
      <c r="C152" s="890"/>
      <c r="D152" s="625" t="s">
        <v>40</v>
      </c>
      <c r="E152" s="625">
        <v>0.3</v>
      </c>
      <c r="F152" s="625">
        <v>0.5</v>
      </c>
      <c r="G152" s="625">
        <v>0.2</v>
      </c>
      <c r="H152" s="625">
        <v>0.1</v>
      </c>
      <c r="I152" s="625">
        <v>0.1</v>
      </c>
      <c r="J152" s="625" t="s">
        <v>40</v>
      </c>
      <c r="K152" s="625" t="s">
        <v>40</v>
      </c>
      <c r="L152" s="632" t="s">
        <v>40</v>
      </c>
      <c r="M152" s="632" t="s">
        <v>40</v>
      </c>
      <c r="N152" s="624">
        <v>1.2</v>
      </c>
      <c r="O152" s="134">
        <v>59490</v>
      </c>
    </row>
    <row r="153" spans="2:15" s="122" customFormat="1" ht="12.75" customHeight="1">
      <c r="B153" s="975" t="s">
        <v>110</v>
      </c>
      <c r="C153" s="890"/>
      <c r="D153" s="625">
        <v>1.3</v>
      </c>
      <c r="E153" s="625">
        <v>14</v>
      </c>
      <c r="F153" s="625">
        <v>13.1</v>
      </c>
      <c r="G153" s="625">
        <v>4.2</v>
      </c>
      <c r="H153" s="625">
        <v>1.4</v>
      </c>
      <c r="I153" s="625">
        <v>0.6</v>
      </c>
      <c r="J153" s="625">
        <v>0.3</v>
      </c>
      <c r="K153" s="625">
        <v>0.2</v>
      </c>
      <c r="L153" s="632" t="s">
        <v>40</v>
      </c>
      <c r="M153" s="632">
        <v>0.4</v>
      </c>
      <c r="N153" s="624">
        <v>35.4</v>
      </c>
      <c r="O153" s="134">
        <v>53210</v>
      </c>
    </row>
    <row r="154" spans="2:15" ht="2.25" customHeight="1">
      <c r="B154" s="114"/>
      <c r="C154" s="56"/>
      <c r="D154" s="625"/>
      <c r="E154" s="625"/>
      <c r="F154" s="625"/>
      <c r="G154" s="625"/>
      <c r="H154" s="625"/>
      <c r="I154" s="625"/>
      <c r="J154" s="625"/>
      <c r="K154" s="625"/>
      <c r="L154" s="632"/>
      <c r="M154" s="632"/>
      <c r="N154" s="609"/>
      <c r="O154" s="134"/>
    </row>
    <row r="155" spans="1:15" ht="11.25" customHeight="1">
      <c r="A155" s="878" t="s">
        <v>111</v>
      </c>
      <c r="B155" s="890"/>
      <c r="C155" s="890"/>
      <c r="D155" s="625"/>
      <c r="E155" s="625"/>
      <c r="F155" s="625"/>
      <c r="G155" s="625"/>
      <c r="H155" s="625"/>
      <c r="I155" s="625"/>
      <c r="J155" s="625"/>
      <c r="K155" s="625"/>
      <c r="L155" s="632"/>
      <c r="M155" s="632"/>
      <c r="N155" s="609"/>
      <c r="O155" s="134"/>
    </row>
    <row r="156" spans="2:15" ht="10.5" customHeight="1">
      <c r="B156" s="975" t="s">
        <v>91</v>
      </c>
      <c r="C156" s="890"/>
      <c r="D156" s="625" t="s">
        <v>40</v>
      </c>
      <c r="E156" s="625" t="s">
        <v>40</v>
      </c>
      <c r="F156" s="625" t="s">
        <v>40</v>
      </c>
      <c r="G156" s="625" t="s">
        <v>40</v>
      </c>
      <c r="H156" s="625" t="s">
        <v>40</v>
      </c>
      <c r="I156" s="625" t="s">
        <v>40</v>
      </c>
      <c r="J156" s="625" t="s">
        <v>40</v>
      </c>
      <c r="K156" s="625" t="s">
        <v>40</v>
      </c>
      <c r="L156" s="632" t="s">
        <v>40</v>
      </c>
      <c r="M156" s="632" t="s">
        <v>40</v>
      </c>
      <c r="N156" s="624" t="s">
        <v>40</v>
      </c>
      <c r="O156" s="121" t="s">
        <v>40</v>
      </c>
    </row>
    <row r="157" spans="2:15" ht="10.5" customHeight="1">
      <c r="B157" s="975" t="s">
        <v>92</v>
      </c>
      <c r="C157" s="890"/>
      <c r="D157" s="625">
        <v>0.2</v>
      </c>
      <c r="E157" s="625">
        <v>0.5</v>
      </c>
      <c r="F157" s="625">
        <v>0.1</v>
      </c>
      <c r="G157" s="625" t="s">
        <v>40</v>
      </c>
      <c r="H157" s="625" t="s">
        <v>40</v>
      </c>
      <c r="I157" s="625" t="s">
        <v>40</v>
      </c>
      <c r="J157" s="625" t="s">
        <v>40</v>
      </c>
      <c r="K157" s="625" t="s">
        <v>40</v>
      </c>
      <c r="L157" s="632" t="s">
        <v>40</v>
      </c>
      <c r="M157" s="632" t="s">
        <v>40</v>
      </c>
      <c r="N157" s="624">
        <v>0.9</v>
      </c>
      <c r="O157" s="134">
        <v>43990</v>
      </c>
    </row>
    <row r="158" spans="2:15" ht="10.5" customHeight="1">
      <c r="B158" s="975" t="s">
        <v>93</v>
      </c>
      <c r="C158" s="890"/>
      <c r="D158" s="625">
        <v>0.4</v>
      </c>
      <c r="E158" s="625">
        <v>3</v>
      </c>
      <c r="F158" s="625">
        <v>1.1</v>
      </c>
      <c r="G158" s="625">
        <v>0.1</v>
      </c>
      <c r="H158" s="625" t="s">
        <v>40</v>
      </c>
      <c r="I158" s="625" t="s">
        <v>40</v>
      </c>
      <c r="J158" s="625" t="s">
        <v>40</v>
      </c>
      <c r="K158" s="625" t="s">
        <v>40</v>
      </c>
      <c r="L158" s="632" t="s">
        <v>40</v>
      </c>
      <c r="M158" s="632">
        <v>0.1</v>
      </c>
      <c r="N158" s="624">
        <v>4.7</v>
      </c>
      <c r="O158" s="134">
        <v>46910</v>
      </c>
    </row>
    <row r="159" spans="2:15" ht="10.5" customHeight="1">
      <c r="B159" s="975" t="s">
        <v>94</v>
      </c>
      <c r="C159" s="890"/>
      <c r="D159" s="625">
        <v>0.3</v>
      </c>
      <c r="E159" s="625">
        <v>3.9</v>
      </c>
      <c r="F159" s="625">
        <v>3.3</v>
      </c>
      <c r="G159" s="625">
        <v>0.7</v>
      </c>
      <c r="H159" s="625">
        <v>0.1</v>
      </c>
      <c r="I159" s="625" t="s">
        <v>40</v>
      </c>
      <c r="J159" s="625" t="s">
        <v>40</v>
      </c>
      <c r="K159" s="625" t="s">
        <v>40</v>
      </c>
      <c r="L159" s="632" t="s">
        <v>40</v>
      </c>
      <c r="M159" s="632">
        <v>0.1</v>
      </c>
      <c r="N159" s="624">
        <v>8.4</v>
      </c>
      <c r="O159" s="134">
        <v>50820</v>
      </c>
    </row>
    <row r="160" spans="2:15" ht="10.5" customHeight="1">
      <c r="B160" s="975" t="s">
        <v>95</v>
      </c>
      <c r="C160" s="890"/>
      <c r="D160" s="625">
        <v>0.2</v>
      </c>
      <c r="E160" s="625">
        <v>3.1</v>
      </c>
      <c r="F160" s="625">
        <v>3.6</v>
      </c>
      <c r="G160" s="625">
        <v>1.1</v>
      </c>
      <c r="H160" s="625">
        <v>0.3</v>
      </c>
      <c r="I160" s="625">
        <v>0.2</v>
      </c>
      <c r="J160" s="625" t="s">
        <v>40</v>
      </c>
      <c r="K160" s="625" t="s">
        <v>40</v>
      </c>
      <c r="L160" s="632" t="s">
        <v>40</v>
      </c>
      <c r="M160" s="632">
        <v>0.1</v>
      </c>
      <c r="N160" s="624">
        <v>8.6</v>
      </c>
      <c r="O160" s="134">
        <v>53600</v>
      </c>
    </row>
    <row r="161" spans="2:15" ht="10.5" customHeight="1">
      <c r="B161" s="975" t="s">
        <v>96</v>
      </c>
      <c r="C161" s="890"/>
      <c r="D161" s="625">
        <v>0.2</v>
      </c>
      <c r="E161" s="625">
        <v>2.8</v>
      </c>
      <c r="F161" s="625">
        <v>3.7</v>
      </c>
      <c r="G161" s="625">
        <v>1.4</v>
      </c>
      <c r="H161" s="625">
        <v>0.5</v>
      </c>
      <c r="I161" s="625">
        <v>0.3</v>
      </c>
      <c r="J161" s="625">
        <v>0.1</v>
      </c>
      <c r="K161" s="625">
        <v>0.1</v>
      </c>
      <c r="L161" s="632" t="s">
        <v>40</v>
      </c>
      <c r="M161" s="632">
        <v>0.1</v>
      </c>
      <c r="N161" s="624">
        <v>9.2</v>
      </c>
      <c r="O161" s="134">
        <v>55810</v>
      </c>
    </row>
    <row r="162" spans="2:15" ht="10.5" customHeight="1">
      <c r="B162" s="975" t="s">
        <v>97</v>
      </c>
      <c r="C162" s="890"/>
      <c r="D162" s="625">
        <v>0.2</v>
      </c>
      <c r="E162" s="625">
        <v>2.7</v>
      </c>
      <c r="F162" s="625">
        <v>4.4</v>
      </c>
      <c r="G162" s="625">
        <v>1.8</v>
      </c>
      <c r="H162" s="625">
        <v>0.7</v>
      </c>
      <c r="I162" s="625">
        <v>0.4</v>
      </c>
      <c r="J162" s="625">
        <v>0.2</v>
      </c>
      <c r="K162" s="625">
        <v>0.1</v>
      </c>
      <c r="L162" s="632" t="s">
        <v>40</v>
      </c>
      <c r="M162" s="632">
        <v>0.1</v>
      </c>
      <c r="N162" s="624">
        <v>10.7</v>
      </c>
      <c r="O162" s="134">
        <v>57690</v>
      </c>
    </row>
    <row r="163" spans="2:15" ht="10.5" customHeight="1">
      <c r="B163" s="975" t="s">
        <v>98</v>
      </c>
      <c r="C163" s="890"/>
      <c r="D163" s="625">
        <v>0.1</v>
      </c>
      <c r="E163" s="625">
        <v>2.4</v>
      </c>
      <c r="F163" s="625">
        <v>4</v>
      </c>
      <c r="G163" s="625">
        <v>2</v>
      </c>
      <c r="H163" s="625">
        <v>0.8</v>
      </c>
      <c r="I163" s="625">
        <v>0.4</v>
      </c>
      <c r="J163" s="625">
        <v>0.2</v>
      </c>
      <c r="K163" s="625">
        <v>0.1</v>
      </c>
      <c r="L163" s="632">
        <v>0.1</v>
      </c>
      <c r="M163" s="632">
        <v>0.1</v>
      </c>
      <c r="N163" s="624">
        <v>10.2</v>
      </c>
      <c r="O163" s="134">
        <v>59020</v>
      </c>
    </row>
    <row r="164" spans="2:15" ht="10.5" customHeight="1">
      <c r="B164" s="975" t="s">
        <v>99</v>
      </c>
      <c r="C164" s="890"/>
      <c r="D164" s="625" t="s">
        <v>40</v>
      </c>
      <c r="E164" s="625">
        <v>0.4</v>
      </c>
      <c r="F164" s="625">
        <v>0.7</v>
      </c>
      <c r="G164" s="625">
        <v>0.4</v>
      </c>
      <c r="H164" s="625">
        <v>0.2</v>
      </c>
      <c r="I164" s="625">
        <v>0.1</v>
      </c>
      <c r="J164" s="625">
        <v>0.1</v>
      </c>
      <c r="K164" s="625">
        <v>0.1</v>
      </c>
      <c r="L164" s="632" t="s">
        <v>40</v>
      </c>
      <c r="M164" s="632">
        <v>0.1</v>
      </c>
      <c r="N164" s="624">
        <v>1.8</v>
      </c>
      <c r="O164" s="134">
        <v>61800</v>
      </c>
    </row>
    <row r="165" spans="2:15" s="122" customFormat="1" ht="12.75" customHeight="1">
      <c r="B165" s="975" t="s">
        <v>110</v>
      </c>
      <c r="C165" s="890"/>
      <c r="D165" s="625">
        <v>1.7</v>
      </c>
      <c r="E165" s="625">
        <v>18.8</v>
      </c>
      <c r="F165" s="625">
        <v>20.8</v>
      </c>
      <c r="G165" s="625">
        <v>7.5</v>
      </c>
      <c r="H165" s="625">
        <v>2.6</v>
      </c>
      <c r="I165" s="625">
        <v>1.4</v>
      </c>
      <c r="J165" s="625">
        <v>0.7</v>
      </c>
      <c r="K165" s="625">
        <v>0.4</v>
      </c>
      <c r="L165" s="632">
        <v>0.1</v>
      </c>
      <c r="M165" s="632">
        <v>0.7</v>
      </c>
      <c r="N165" s="624">
        <v>54.5</v>
      </c>
      <c r="O165" s="134">
        <v>54910</v>
      </c>
    </row>
    <row r="166" spans="1:15" ht="11.25" customHeight="1">
      <c r="A166" s="136"/>
      <c r="B166" s="126"/>
      <c r="C166" s="126"/>
      <c r="D166" s="127"/>
      <c r="E166" s="127"/>
      <c r="F166" s="127"/>
      <c r="G166" s="127"/>
      <c r="H166" s="127"/>
      <c r="I166" s="127"/>
      <c r="J166" s="127"/>
      <c r="K166" s="127"/>
      <c r="L166" s="107"/>
      <c r="M166" s="105"/>
      <c r="N166" s="105"/>
      <c r="O166" s="105"/>
    </row>
    <row r="167" spans="1:15" ht="11.25" customHeight="1">
      <c r="A167" s="110"/>
      <c r="B167" s="56"/>
      <c r="C167" s="56"/>
      <c r="D167" s="128"/>
      <c r="E167" s="128"/>
      <c r="F167" s="128"/>
      <c r="G167" s="128"/>
      <c r="H167" s="128"/>
      <c r="I167" s="128"/>
      <c r="J167" s="128"/>
      <c r="K167" s="128"/>
      <c r="N167" s="916" t="s">
        <v>63</v>
      </c>
      <c r="O167" s="979"/>
    </row>
    <row r="168" spans="1:13" ht="11.25" customHeight="1">
      <c r="A168" s="976" t="s">
        <v>101</v>
      </c>
      <c r="B168" s="890"/>
      <c r="C168" s="890"/>
      <c r="D168" s="128"/>
      <c r="E168" s="128"/>
      <c r="F168" s="128"/>
      <c r="G168" s="128"/>
      <c r="H168" s="128"/>
      <c r="I168" s="128"/>
      <c r="J168" s="128"/>
      <c r="K168" s="128"/>
      <c r="M168" s="116"/>
    </row>
    <row r="169" spans="1:15" s="2" customFormat="1" ht="25.5" customHeight="1">
      <c r="A169" s="933" t="s">
        <v>109</v>
      </c>
      <c r="B169" s="933"/>
      <c r="C169" s="933"/>
      <c r="D169" s="933"/>
      <c r="E169" s="933"/>
      <c r="F169" s="933"/>
      <c r="G169" s="933"/>
      <c r="H169" s="933"/>
      <c r="I169" s="933"/>
      <c r="J169" s="933"/>
      <c r="K169" s="933"/>
      <c r="L169" s="933"/>
      <c r="M169" s="933"/>
      <c r="N169" s="933"/>
      <c r="O169" s="933"/>
    </row>
    <row r="170" spans="1:14" s="2" customFormat="1" ht="12.75" customHeight="1">
      <c r="A170" s="977" t="s">
        <v>235</v>
      </c>
      <c r="B170" s="913"/>
      <c r="C170" s="913"/>
      <c r="D170" s="913"/>
      <c r="N170" s="104"/>
    </row>
    <row r="171" spans="1:14" s="2" customFormat="1" ht="12.75" customHeight="1">
      <c r="A171" s="977" t="s">
        <v>3</v>
      </c>
      <c r="B171" s="913"/>
      <c r="C171" s="913"/>
      <c r="D171" s="103"/>
      <c r="N171" s="104"/>
    </row>
    <row r="172" spans="1:15" ht="11.25" customHeight="1">
      <c r="A172" s="105"/>
      <c r="B172" s="105"/>
      <c r="C172" s="106"/>
      <c r="D172" s="105"/>
      <c r="E172" s="105"/>
      <c r="F172" s="105"/>
      <c r="G172" s="105"/>
      <c r="H172" s="105"/>
      <c r="I172" s="105"/>
      <c r="J172" s="105"/>
      <c r="K172" s="105"/>
      <c r="L172" s="105"/>
      <c r="M172" s="105"/>
      <c r="N172" s="894" t="s">
        <v>81</v>
      </c>
      <c r="O172" s="910"/>
    </row>
    <row r="173" spans="1:15" ht="34.5" customHeight="1">
      <c r="A173" s="105"/>
      <c r="B173" s="105"/>
      <c r="C173" s="105"/>
      <c r="D173" s="111" t="s">
        <v>268</v>
      </c>
      <c r="E173" s="111" t="s">
        <v>82</v>
      </c>
      <c r="F173" s="111" t="s">
        <v>83</v>
      </c>
      <c r="G173" s="111" t="s">
        <v>84</v>
      </c>
      <c r="H173" s="111" t="s">
        <v>85</v>
      </c>
      <c r="I173" s="111" t="s">
        <v>86</v>
      </c>
      <c r="J173" s="111" t="s">
        <v>87</v>
      </c>
      <c r="K173" s="111" t="s">
        <v>88</v>
      </c>
      <c r="L173" s="112" t="s">
        <v>269</v>
      </c>
      <c r="M173" s="112" t="s">
        <v>270</v>
      </c>
      <c r="N173" s="113" t="s">
        <v>257</v>
      </c>
      <c r="O173" s="112" t="s">
        <v>271</v>
      </c>
    </row>
    <row r="174" spans="1:13" ht="3" customHeight="1">
      <c r="A174" s="116"/>
      <c r="B174" s="116"/>
      <c r="C174" s="116"/>
      <c r="D174" s="137"/>
      <c r="E174" s="137"/>
      <c r="F174" s="137"/>
      <c r="G174" s="137"/>
      <c r="H174" s="137"/>
      <c r="I174" s="137"/>
      <c r="J174" s="137"/>
      <c r="K174" s="137"/>
      <c r="L174" s="138"/>
      <c r="M174" s="139"/>
    </row>
    <row r="175" spans="1:13" ht="10.5" customHeight="1">
      <c r="A175" s="878" t="s">
        <v>65</v>
      </c>
      <c r="B175" s="940"/>
      <c r="C175" s="940"/>
      <c r="D175" s="129"/>
      <c r="E175" s="129"/>
      <c r="F175" s="129"/>
      <c r="G175" s="129"/>
      <c r="H175" s="128"/>
      <c r="I175" s="128"/>
      <c r="J175" s="128"/>
      <c r="K175" s="128"/>
      <c r="M175" s="116"/>
    </row>
    <row r="176" spans="1:13" ht="5.25" customHeight="1">
      <c r="A176" s="110"/>
      <c r="B176" s="56"/>
      <c r="C176" s="56"/>
      <c r="D176" s="129"/>
      <c r="E176" s="129"/>
      <c r="F176" s="129"/>
      <c r="G176" s="129"/>
      <c r="H176" s="128"/>
      <c r="I176" s="128"/>
      <c r="J176" s="128"/>
      <c r="K176" s="128"/>
      <c r="M176" s="116"/>
    </row>
    <row r="177" spans="1:13" ht="10.5" customHeight="1">
      <c r="A177" s="878" t="s">
        <v>90</v>
      </c>
      <c r="B177" s="890"/>
      <c r="D177" s="129"/>
      <c r="E177" s="129"/>
      <c r="F177" s="129"/>
      <c r="G177" s="129"/>
      <c r="H177" s="128"/>
      <c r="I177" s="128"/>
      <c r="J177" s="128"/>
      <c r="K177" s="128"/>
      <c r="M177" s="116"/>
    </row>
    <row r="178" spans="1:15" ht="10.5" customHeight="1">
      <c r="A178" s="114"/>
      <c r="B178" s="975" t="s">
        <v>91</v>
      </c>
      <c r="C178" s="890"/>
      <c r="D178" s="625" t="s">
        <v>40</v>
      </c>
      <c r="E178" s="625" t="s">
        <v>40</v>
      </c>
      <c r="F178" s="625" t="s">
        <v>40</v>
      </c>
      <c r="G178" s="625" t="s">
        <v>40</v>
      </c>
      <c r="H178" s="625" t="s">
        <v>40</v>
      </c>
      <c r="I178" s="625" t="s">
        <v>40</v>
      </c>
      <c r="J178" s="625" t="s">
        <v>40</v>
      </c>
      <c r="K178" s="625" t="s">
        <v>40</v>
      </c>
      <c r="L178" s="632" t="s">
        <v>40</v>
      </c>
      <c r="M178" s="632" t="s">
        <v>40</v>
      </c>
      <c r="N178" s="624" t="s">
        <v>40</v>
      </c>
      <c r="O178" s="121" t="s">
        <v>40</v>
      </c>
    </row>
    <row r="179" spans="2:15" ht="10.5" customHeight="1">
      <c r="B179" s="975" t="s">
        <v>92</v>
      </c>
      <c r="C179" s="890"/>
      <c r="D179" s="625" t="s">
        <v>40</v>
      </c>
      <c r="E179" s="625" t="s">
        <v>40</v>
      </c>
      <c r="F179" s="625" t="s">
        <v>40</v>
      </c>
      <c r="G179" s="625" t="s">
        <v>40</v>
      </c>
      <c r="H179" s="625" t="s">
        <v>40</v>
      </c>
      <c r="I179" s="625" t="s">
        <v>40</v>
      </c>
      <c r="J179" s="625" t="s">
        <v>40</v>
      </c>
      <c r="K179" s="625" t="s">
        <v>40</v>
      </c>
      <c r="L179" s="632" t="s">
        <v>40</v>
      </c>
      <c r="M179" s="632" t="s">
        <v>40</v>
      </c>
      <c r="N179" s="624" t="s">
        <v>40</v>
      </c>
      <c r="O179" s="121" t="s">
        <v>40</v>
      </c>
    </row>
    <row r="180" spans="2:15" ht="10.5" customHeight="1">
      <c r="B180" s="975" t="s">
        <v>93</v>
      </c>
      <c r="C180" s="890"/>
      <c r="D180" s="625" t="s">
        <v>40</v>
      </c>
      <c r="E180" s="625" t="s">
        <v>40</v>
      </c>
      <c r="F180" s="625">
        <v>0.1</v>
      </c>
      <c r="G180" s="625" t="s">
        <v>40</v>
      </c>
      <c r="H180" s="625" t="s">
        <v>40</v>
      </c>
      <c r="I180" s="625" t="s">
        <v>40</v>
      </c>
      <c r="J180" s="625" t="s">
        <v>40</v>
      </c>
      <c r="K180" s="625" t="s">
        <v>40</v>
      </c>
      <c r="L180" s="632" t="s">
        <v>40</v>
      </c>
      <c r="M180" s="632" t="s">
        <v>40</v>
      </c>
      <c r="N180" s="624">
        <v>0.1</v>
      </c>
      <c r="O180" s="134">
        <v>54540</v>
      </c>
    </row>
    <row r="181" spans="2:15" ht="10.5" customHeight="1">
      <c r="B181" s="975" t="s">
        <v>94</v>
      </c>
      <c r="C181" s="890"/>
      <c r="D181" s="625" t="s">
        <v>40</v>
      </c>
      <c r="E181" s="625" t="s">
        <v>40</v>
      </c>
      <c r="F181" s="625">
        <v>0.1</v>
      </c>
      <c r="G181" s="625" t="s">
        <v>40</v>
      </c>
      <c r="H181" s="625" t="s">
        <v>40</v>
      </c>
      <c r="I181" s="625" t="s">
        <v>40</v>
      </c>
      <c r="J181" s="625" t="s">
        <v>40</v>
      </c>
      <c r="K181" s="625" t="s">
        <v>40</v>
      </c>
      <c r="L181" s="632" t="s">
        <v>40</v>
      </c>
      <c r="M181" s="632" t="s">
        <v>40</v>
      </c>
      <c r="N181" s="624">
        <v>0.3</v>
      </c>
      <c r="O181" s="134">
        <v>58220</v>
      </c>
    </row>
    <row r="182" spans="2:15" ht="10.5" customHeight="1">
      <c r="B182" s="975" t="s">
        <v>95</v>
      </c>
      <c r="C182" s="890"/>
      <c r="D182" s="625" t="s">
        <v>40</v>
      </c>
      <c r="E182" s="625" t="s">
        <v>40</v>
      </c>
      <c r="F182" s="625">
        <v>0.1</v>
      </c>
      <c r="G182" s="625" t="s">
        <v>40</v>
      </c>
      <c r="H182" s="625" t="s">
        <v>40</v>
      </c>
      <c r="I182" s="625" t="s">
        <v>40</v>
      </c>
      <c r="J182" s="625" t="s">
        <v>40</v>
      </c>
      <c r="K182" s="625" t="s">
        <v>40</v>
      </c>
      <c r="L182" s="632" t="s">
        <v>40</v>
      </c>
      <c r="M182" s="632" t="s">
        <v>40</v>
      </c>
      <c r="N182" s="624">
        <v>0.2</v>
      </c>
      <c r="O182" s="134">
        <v>61260</v>
      </c>
    </row>
    <row r="183" spans="2:15" ht="10.5" customHeight="1">
      <c r="B183" s="975" t="s">
        <v>96</v>
      </c>
      <c r="C183" s="890"/>
      <c r="D183" s="625" t="s">
        <v>40</v>
      </c>
      <c r="E183" s="625" t="s">
        <v>40</v>
      </c>
      <c r="F183" s="625">
        <v>0.1</v>
      </c>
      <c r="G183" s="625" t="s">
        <v>40</v>
      </c>
      <c r="H183" s="625" t="s">
        <v>40</v>
      </c>
      <c r="I183" s="625" t="s">
        <v>40</v>
      </c>
      <c r="J183" s="625" t="s">
        <v>40</v>
      </c>
      <c r="K183" s="625" t="s">
        <v>40</v>
      </c>
      <c r="L183" s="632" t="s">
        <v>40</v>
      </c>
      <c r="M183" s="632" t="s">
        <v>40</v>
      </c>
      <c r="N183" s="624">
        <v>0.2</v>
      </c>
      <c r="O183" s="134">
        <v>67450</v>
      </c>
    </row>
    <row r="184" spans="2:15" ht="10.5" customHeight="1">
      <c r="B184" s="975" t="s">
        <v>97</v>
      </c>
      <c r="C184" s="890"/>
      <c r="D184" s="625" t="s">
        <v>40</v>
      </c>
      <c r="E184" s="625" t="s">
        <v>40</v>
      </c>
      <c r="F184" s="625">
        <v>0.1</v>
      </c>
      <c r="G184" s="625" t="s">
        <v>40</v>
      </c>
      <c r="H184" s="625" t="s">
        <v>40</v>
      </c>
      <c r="I184" s="625" t="s">
        <v>40</v>
      </c>
      <c r="J184" s="625" t="s">
        <v>40</v>
      </c>
      <c r="K184" s="625" t="s">
        <v>40</v>
      </c>
      <c r="L184" s="632" t="s">
        <v>40</v>
      </c>
      <c r="M184" s="632" t="s">
        <v>40</v>
      </c>
      <c r="N184" s="624">
        <v>0.2</v>
      </c>
      <c r="O184" s="134">
        <v>68380</v>
      </c>
    </row>
    <row r="185" spans="2:15" ht="10.5" customHeight="1">
      <c r="B185" s="975" t="s">
        <v>98</v>
      </c>
      <c r="C185" s="890"/>
      <c r="D185" s="625" t="s">
        <v>40</v>
      </c>
      <c r="E185" s="625" t="s">
        <v>40</v>
      </c>
      <c r="F185" s="625">
        <v>0.1</v>
      </c>
      <c r="G185" s="625" t="s">
        <v>40</v>
      </c>
      <c r="H185" s="625" t="s">
        <v>40</v>
      </c>
      <c r="I185" s="625" t="s">
        <v>40</v>
      </c>
      <c r="J185" s="625" t="s">
        <v>40</v>
      </c>
      <c r="K185" s="625" t="s">
        <v>40</v>
      </c>
      <c r="L185" s="632" t="s">
        <v>40</v>
      </c>
      <c r="M185" s="632" t="s">
        <v>40</v>
      </c>
      <c r="N185" s="624">
        <v>0.2</v>
      </c>
      <c r="O185" s="134">
        <v>72750</v>
      </c>
    </row>
    <row r="186" spans="2:15" ht="10.5" customHeight="1">
      <c r="B186" s="975" t="s">
        <v>99</v>
      </c>
      <c r="C186" s="890"/>
      <c r="D186" s="625" t="s">
        <v>40</v>
      </c>
      <c r="E186" s="625" t="s">
        <v>40</v>
      </c>
      <c r="F186" s="625" t="s">
        <v>40</v>
      </c>
      <c r="G186" s="625" t="s">
        <v>40</v>
      </c>
      <c r="H186" s="625" t="s">
        <v>40</v>
      </c>
      <c r="I186" s="625" t="s">
        <v>40</v>
      </c>
      <c r="J186" s="625" t="s">
        <v>40</v>
      </c>
      <c r="K186" s="625" t="s">
        <v>40</v>
      </c>
      <c r="L186" s="632" t="s">
        <v>40</v>
      </c>
      <c r="M186" s="632" t="s">
        <v>40</v>
      </c>
      <c r="N186" s="624" t="s">
        <v>40</v>
      </c>
      <c r="O186" s="121" t="s">
        <v>40</v>
      </c>
    </row>
    <row r="187" spans="2:15" s="122" customFormat="1" ht="12.75" customHeight="1">
      <c r="B187" s="975" t="s">
        <v>110</v>
      </c>
      <c r="C187" s="890"/>
      <c r="D187" s="625" t="s">
        <v>40</v>
      </c>
      <c r="E187" s="625">
        <v>0.1</v>
      </c>
      <c r="F187" s="625">
        <v>0.5</v>
      </c>
      <c r="G187" s="625">
        <v>0.2</v>
      </c>
      <c r="H187" s="625">
        <v>0.1</v>
      </c>
      <c r="I187" s="625" t="s">
        <v>40</v>
      </c>
      <c r="J187" s="625" t="s">
        <v>40</v>
      </c>
      <c r="K187" s="625">
        <v>0.1</v>
      </c>
      <c r="L187" s="632" t="s">
        <v>40</v>
      </c>
      <c r="M187" s="632">
        <v>0.1</v>
      </c>
      <c r="N187" s="624">
        <v>1.2</v>
      </c>
      <c r="O187" s="134">
        <v>63730</v>
      </c>
    </row>
    <row r="188" spans="2:15" ht="3" customHeight="1">
      <c r="B188" s="114"/>
      <c r="C188" s="56"/>
      <c r="D188" s="625"/>
      <c r="E188" s="625"/>
      <c r="F188" s="625"/>
      <c r="G188" s="625"/>
      <c r="H188" s="625"/>
      <c r="I188" s="625"/>
      <c r="J188" s="625"/>
      <c r="K188" s="625"/>
      <c r="L188" s="632"/>
      <c r="M188" s="632"/>
      <c r="N188" s="609"/>
      <c r="O188" s="134"/>
    </row>
    <row r="189" spans="1:15" ht="10.5" customHeight="1">
      <c r="A189" s="878" t="s">
        <v>100</v>
      </c>
      <c r="B189" s="890"/>
      <c r="C189" s="125"/>
      <c r="D189" s="625"/>
      <c r="E189" s="625"/>
      <c r="F189" s="625"/>
      <c r="G189" s="625"/>
      <c r="H189" s="625"/>
      <c r="I189" s="625"/>
      <c r="J189" s="625"/>
      <c r="K189" s="625"/>
      <c r="L189" s="632"/>
      <c r="M189" s="632"/>
      <c r="N189" s="609"/>
      <c r="O189" s="134"/>
    </row>
    <row r="190" spans="2:15" ht="10.5" customHeight="1">
      <c r="B190" s="975" t="s">
        <v>91</v>
      </c>
      <c r="C190" s="890"/>
      <c r="D190" s="625" t="s">
        <v>40</v>
      </c>
      <c r="E190" s="625" t="s">
        <v>40</v>
      </c>
      <c r="F190" s="625" t="s">
        <v>40</v>
      </c>
      <c r="G190" s="625" t="s">
        <v>40</v>
      </c>
      <c r="H190" s="625" t="s">
        <v>40</v>
      </c>
      <c r="I190" s="625" t="s">
        <v>40</v>
      </c>
      <c r="J190" s="625" t="s">
        <v>40</v>
      </c>
      <c r="K190" s="625" t="s">
        <v>40</v>
      </c>
      <c r="L190" s="632" t="s">
        <v>40</v>
      </c>
      <c r="M190" s="632" t="s">
        <v>40</v>
      </c>
      <c r="N190" s="624" t="s">
        <v>40</v>
      </c>
      <c r="O190" s="121" t="s">
        <v>40</v>
      </c>
    </row>
    <row r="191" spans="2:15" ht="10.5" customHeight="1">
      <c r="B191" s="975" t="s">
        <v>92</v>
      </c>
      <c r="C191" s="890"/>
      <c r="D191" s="625" t="s">
        <v>40</v>
      </c>
      <c r="E191" s="625" t="s">
        <v>40</v>
      </c>
      <c r="F191" s="625" t="s">
        <v>40</v>
      </c>
      <c r="G191" s="625" t="s">
        <v>40</v>
      </c>
      <c r="H191" s="625" t="s">
        <v>40</v>
      </c>
      <c r="I191" s="625" t="s">
        <v>40</v>
      </c>
      <c r="J191" s="625" t="s">
        <v>40</v>
      </c>
      <c r="K191" s="625" t="s">
        <v>40</v>
      </c>
      <c r="L191" s="632" t="s">
        <v>40</v>
      </c>
      <c r="M191" s="632" t="s">
        <v>40</v>
      </c>
      <c r="N191" s="624" t="s">
        <v>40</v>
      </c>
      <c r="O191" s="121" t="s">
        <v>40</v>
      </c>
    </row>
    <row r="192" spans="2:15" ht="10.5" customHeight="1">
      <c r="B192" s="975" t="s">
        <v>93</v>
      </c>
      <c r="C192" s="890"/>
      <c r="D192" s="625" t="s">
        <v>40</v>
      </c>
      <c r="E192" s="625" t="s">
        <v>40</v>
      </c>
      <c r="F192" s="625">
        <v>0.1</v>
      </c>
      <c r="G192" s="625" t="s">
        <v>40</v>
      </c>
      <c r="H192" s="625" t="s">
        <v>40</v>
      </c>
      <c r="I192" s="625" t="s">
        <v>40</v>
      </c>
      <c r="J192" s="625" t="s">
        <v>40</v>
      </c>
      <c r="K192" s="625" t="s">
        <v>40</v>
      </c>
      <c r="L192" s="632" t="s">
        <v>40</v>
      </c>
      <c r="M192" s="632" t="s">
        <v>40</v>
      </c>
      <c r="N192" s="624">
        <v>0.1</v>
      </c>
      <c r="O192" s="134">
        <v>51110</v>
      </c>
    </row>
    <row r="193" spans="2:15" ht="10.5" customHeight="1">
      <c r="B193" s="975" t="s">
        <v>94</v>
      </c>
      <c r="C193" s="890"/>
      <c r="D193" s="625" t="s">
        <v>40</v>
      </c>
      <c r="E193" s="625" t="s">
        <v>40</v>
      </c>
      <c r="F193" s="625">
        <v>0.1</v>
      </c>
      <c r="G193" s="625" t="s">
        <v>40</v>
      </c>
      <c r="H193" s="625" t="s">
        <v>40</v>
      </c>
      <c r="I193" s="625" t="s">
        <v>40</v>
      </c>
      <c r="J193" s="625" t="s">
        <v>40</v>
      </c>
      <c r="K193" s="625" t="s">
        <v>40</v>
      </c>
      <c r="L193" s="632" t="s">
        <v>40</v>
      </c>
      <c r="M193" s="632" t="s">
        <v>40</v>
      </c>
      <c r="N193" s="624">
        <v>0.2</v>
      </c>
      <c r="O193" s="134">
        <v>57590</v>
      </c>
    </row>
    <row r="194" spans="2:15" ht="10.5" customHeight="1">
      <c r="B194" s="975" t="s">
        <v>95</v>
      </c>
      <c r="C194" s="890"/>
      <c r="D194" s="625" t="s">
        <v>40</v>
      </c>
      <c r="E194" s="625" t="s">
        <v>40</v>
      </c>
      <c r="F194" s="625">
        <v>0.1</v>
      </c>
      <c r="G194" s="625" t="s">
        <v>40</v>
      </c>
      <c r="H194" s="625" t="s">
        <v>40</v>
      </c>
      <c r="I194" s="625" t="s">
        <v>40</v>
      </c>
      <c r="J194" s="625" t="s">
        <v>40</v>
      </c>
      <c r="K194" s="625" t="s">
        <v>40</v>
      </c>
      <c r="L194" s="632" t="s">
        <v>40</v>
      </c>
      <c r="M194" s="632" t="s">
        <v>40</v>
      </c>
      <c r="N194" s="624">
        <v>0.2</v>
      </c>
      <c r="O194" s="134">
        <v>57930</v>
      </c>
    </row>
    <row r="195" spans="2:15" ht="10.5" customHeight="1">
      <c r="B195" s="975" t="s">
        <v>96</v>
      </c>
      <c r="C195" s="890"/>
      <c r="D195" s="625" t="s">
        <v>40</v>
      </c>
      <c r="E195" s="625" t="s">
        <v>40</v>
      </c>
      <c r="F195" s="625">
        <v>0.1</v>
      </c>
      <c r="G195" s="625" t="s">
        <v>40</v>
      </c>
      <c r="H195" s="625" t="s">
        <v>40</v>
      </c>
      <c r="I195" s="625" t="s">
        <v>40</v>
      </c>
      <c r="J195" s="625" t="s">
        <v>40</v>
      </c>
      <c r="K195" s="625" t="s">
        <v>40</v>
      </c>
      <c r="L195" s="632" t="s">
        <v>40</v>
      </c>
      <c r="M195" s="632" t="s">
        <v>40</v>
      </c>
      <c r="N195" s="624">
        <v>0.2</v>
      </c>
      <c r="O195" s="134">
        <v>61320</v>
      </c>
    </row>
    <row r="196" spans="2:15" ht="10.5" customHeight="1">
      <c r="B196" s="975" t="s">
        <v>97</v>
      </c>
      <c r="C196" s="890"/>
      <c r="D196" s="625" t="s">
        <v>40</v>
      </c>
      <c r="E196" s="625" t="s">
        <v>40</v>
      </c>
      <c r="F196" s="625">
        <v>0.1</v>
      </c>
      <c r="G196" s="625" t="s">
        <v>40</v>
      </c>
      <c r="H196" s="625" t="s">
        <v>40</v>
      </c>
      <c r="I196" s="625" t="s">
        <v>40</v>
      </c>
      <c r="J196" s="625" t="s">
        <v>40</v>
      </c>
      <c r="K196" s="625" t="s">
        <v>40</v>
      </c>
      <c r="L196" s="632" t="s">
        <v>40</v>
      </c>
      <c r="M196" s="632" t="s">
        <v>40</v>
      </c>
      <c r="N196" s="624">
        <v>0.2</v>
      </c>
      <c r="O196" s="134">
        <v>64660</v>
      </c>
    </row>
    <row r="197" spans="2:15" ht="10.5" customHeight="1">
      <c r="B197" s="975" t="s">
        <v>98</v>
      </c>
      <c r="C197" s="890"/>
      <c r="D197" s="625" t="s">
        <v>40</v>
      </c>
      <c r="E197" s="625" t="s">
        <v>40</v>
      </c>
      <c r="F197" s="625">
        <v>0.1</v>
      </c>
      <c r="G197" s="625" t="s">
        <v>40</v>
      </c>
      <c r="H197" s="625" t="s">
        <v>40</v>
      </c>
      <c r="I197" s="625" t="s">
        <v>40</v>
      </c>
      <c r="J197" s="625" t="s">
        <v>40</v>
      </c>
      <c r="K197" s="625" t="s">
        <v>40</v>
      </c>
      <c r="L197" s="632" t="s">
        <v>40</v>
      </c>
      <c r="M197" s="632" t="s">
        <v>40</v>
      </c>
      <c r="N197" s="624">
        <v>0.1</v>
      </c>
      <c r="O197" s="134">
        <v>68120</v>
      </c>
    </row>
    <row r="198" spans="2:15" ht="10.5" customHeight="1">
      <c r="B198" s="975" t="s">
        <v>99</v>
      </c>
      <c r="C198" s="890"/>
      <c r="D198" s="625" t="s">
        <v>40</v>
      </c>
      <c r="E198" s="625" t="s">
        <v>40</v>
      </c>
      <c r="F198" s="625" t="s">
        <v>40</v>
      </c>
      <c r="G198" s="625" t="s">
        <v>40</v>
      </c>
      <c r="H198" s="625" t="s">
        <v>40</v>
      </c>
      <c r="I198" s="625" t="s">
        <v>40</v>
      </c>
      <c r="J198" s="625" t="s">
        <v>40</v>
      </c>
      <c r="K198" s="625" t="s">
        <v>40</v>
      </c>
      <c r="L198" s="632" t="s">
        <v>40</v>
      </c>
      <c r="M198" s="632" t="s">
        <v>40</v>
      </c>
      <c r="N198" s="624" t="s">
        <v>40</v>
      </c>
      <c r="O198" s="121" t="s">
        <v>40</v>
      </c>
    </row>
    <row r="199" spans="2:15" s="122" customFormat="1" ht="12.75" customHeight="1">
      <c r="B199" s="975" t="s">
        <v>110</v>
      </c>
      <c r="C199" s="890"/>
      <c r="D199" s="625" t="s">
        <v>40</v>
      </c>
      <c r="E199" s="625">
        <v>0.2</v>
      </c>
      <c r="F199" s="625">
        <v>0.4</v>
      </c>
      <c r="G199" s="625">
        <v>0.2</v>
      </c>
      <c r="H199" s="625">
        <v>0.1</v>
      </c>
      <c r="I199" s="625" t="s">
        <v>40</v>
      </c>
      <c r="J199" s="625" t="s">
        <v>40</v>
      </c>
      <c r="K199" s="625" t="s">
        <v>40</v>
      </c>
      <c r="L199" s="632" t="s">
        <v>40</v>
      </c>
      <c r="M199" s="632">
        <v>0.1</v>
      </c>
      <c r="N199" s="624">
        <v>1.1</v>
      </c>
      <c r="O199" s="134">
        <v>60290</v>
      </c>
    </row>
    <row r="200" spans="2:15" ht="2.25" customHeight="1">
      <c r="B200" s="114"/>
      <c r="C200" s="56"/>
      <c r="D200" s="625" t="s">
        <v>40</v>
      </c>
      <c r="E200" s="625" t="s">
        <v>40</v>
      </c>
      <c r="F200" s="625" t="s">
        <v>40</v>
      </c>
      <c r="G200" s="625" t="s">
        <v>40</v>
      </c>
      <c r="H200" s="625" t="s">
        <v>40</v>
      </c>
      <c r="I200" s="625" t="s">
        <v>40</v>
      </c>
      <c r="J200" s="625" t="s">
        <v>40</v>
      </c>
      <c r="K200" s="625" t="s">
        <v>40</v>
      </c>
      <c r="L200" s="632" t="s">
        <v>40</v>
      </c>
      <c r="M200" s="632" t="s">
        <v>40</v>
      </c>
      <c r="N200" s="624" t="s">
        <v>40</v>
      </c>
      <c r="O200" s="134"/>
    </row>
    <row r="201" spans="1:15" ht="12.75" customHeight="1">
      <c r="A201" s="878" t="s">
        <v>111</v>
      </c>
      <c r="B201" s="890"/>
      <c r="C201" s="890"/>
      <c r="D201" s="625"/>
      <c r="E201" s="625"/>
      <c r="F201" s="625"/>
      <c r="G201" s="625"/>
      <c r="H201" s="625"/>
      <c r="I201" s="625"/>
      <c r="J201" s="625"/>
      <c r="K201" s="625"/>
      <c r="L201" s="632"/>
      <c r="M201" s="632"/>
      <c r="N201" s="609"/>
      <c r="O201" s="134"/>
    </row>
    <row r="202" spans="2:15" ht="10.5" customHeight="1">
      <c r="B202" s="975" t="s">
        <v>91</v>
      </c>
      <c r="C202" s="890"/>
      <c r="D202" s="625" t="s">
        <v>40</v>
      </c>
      <c r="E202" s="625" t="s">
        <v>40</v>
      </c>
      <c r="F202" s="625" t="s">
        <v>40</v>
      </c>
      <c r="G202" s="625" t="s">
        <v>40</v>
      </c>
      <c r="H202" s="625" t="s">
        <v>40</v>
      </c>
      <c r="I202" s="625" t="s">
        <v>40</v>
      </c>
      <c r="J202" s="625" t="s">
        <v>40</v>
      </c>
      <c r="K202" s="625" t="s">
        <v>40</v>
      </c>
      <c r="L202" s="632" t="s">
        <v>40</v>
      </c>
      <c r="M202" s="632" t="s">
        <v>40</v>
      </c>
      <c r="N202" s="624" t="s">
        <v>40</v>
      </c>
      <c r="O202" s="121" t="s">
        <v>40</v>
      </c>
    </row>
    <row r="203" spans="2:15" ht="10.5" customHeight="1">
      <c r="B203" s="975" t="s">
        <v>92</v>
      </c>
      <c r="C203" s="890"/>
      <c r="D203" s="625" t="s">
        <v>40</v>
      </c>
      <c r="E203" s="625" t="s">
        <v>40</v>
      </c>
      <c r="F203" s="625" t="s">
        <v>40</v>
      </c>
      <c r="G203" s="625" t="s">
        <v>40</v>
      </c>
      <c r="H203" s="625" t="s">
        <v>40</v>
      </c>
      <c r="I203" s="625" t="s">
        <v>40</v>
      </c>
      <c r="J203" s="625" t="s">
        <v>40</v>
      </c>
      <c r="K203" s="625" t="s">
        <v>40</v>
      </c>
      <c r="L203" s="632" t="s">
        <v>40</v>
      </c>
      <c r="M203" s="632" t="s">
        <v>40</v>
      </c>
      <c r="N203" s="624">
        <v>0.1</v>
      </c>
      <c r="O203" s="134">
        <v>48440</v>
      </c>
    </row>
    <row r="204" spans="2:15" ht="10.5" customHeight="1">
      <c r="B204" s="975" t="s">
        <v>93</v>
      </c>
      <c r="C204" s="890"/>
      <c r="D204" s="625" t="s">
        <v>40</v>
      </c>
      <c r="E204" s="625">
        <v>0.1</v>
      </c>
      <c r="F204" s="625">
        <v>0.1</v>
      </c>
      <c r="G204" s="625" t="s">
        <v>40</v>
      </c>
      <c r="H204" s="625" t="s">
        <v>40</v>
      </c>
      <c r="I204" s="625" t="s">
        <v>40</v>
      </c>
      <c r="J204" s="625" t="s">
        <v>40</v>
      </c>
      <c r="K204" s="625" t="s">
        <v>40</v>
      </c>
      <c r="L204" s="632" t="s">
        <v>40</v>
      </c>
      <c r="M204" s="632" t="s">
        <v>40</v>
      </c>
      <c r="N204" s="624">
        <v>0.3</v>
      </c>
      <c r="O204" s="134">
        <v>52850</v>
      </c>
    </row>
    <row r="205" spans="2:15" ht="10.5" customHeight="1">
      <c r="B205" s="975" t="s">
        <v>94</v>
      </c>
      <c r="C205" s="890"/>
      <c r="D205" s="625" t="s">
        <v>40</v>
      </c>
      <c r="E205" s="625">
        <v>0.1</v>
      </c>
      <c r="F205" s="625">
        <v>0.2</v>
      </c>
      <c r="G205" s="625">
        <v>0.1</v>
      </c>
      <c r="H205" s="625" t="s">
        <v>40</v>
      </c>
      <c r="I205" s="625" t="s">
        <v>40</v>
      </c>
      <c r="J205" s="625" t="s">
        <v>40</v>
      </c>
      <c r="K205" s="625" t="s">
        <v>40</v>
      </c>
      <c r="L205" s="632" t="s">
        <v>40</v>
      </c>
      <c r="M205" s="632" t="s">
        <v>40</v>
      </c>
      <c r="N205" s="624">
        <v>0.5</v>
      </c>
      <c r="O205" s="134">
        <v>57960</v>
      </c>
    </row>
    <row r="206" spans="2:15" ht="10.5" customHeight="1">
      <c r="B206" s="975" t="s">
        <v>95</v>
      </c>
      <c r="C206" s="890"/>
      <c r="D206" s="625" t="s">
        <v>40</v>
      </c>
      <c r="E206" s="625">
        <v>0.1</v>
      </c>
      <c r="F206" s="625">
        <v>0.2</v>
      </c>
      <c r="G206" s="625">
        <v>0.1</v>
      </c>
      <c r="H206" s="625" t="s">
        <v>40</v>
      </c>
      <c r="I206" s="625" t="s">
        <v>40</v>
      </c>
      <c r="J206" s="625" t="s">
        <v>40</v>
      </c>
      <c r="K206" s="625" t="s">
        <v>40</v>
      </c>
      <c r="L206" s="632" t="s">
        <v>40</v>
      </c>
      <c r="M206" s="632">
        <v>0.1</v>
      </c>
      <c r="N206" s="624">
        <v>0.4</v>
      </c>
      <c r="O206" s="134">
        <v>59740</v>
      </c>
    </row>
    <row r="207" spans="2:15" ht="10.5" customHeight="1">
      <c r="B207" s="975" t="s">
        <v>96</v>
      </c>
      <c r="C207" s="890"/>
      <c r="D207" s="625" t="s">
        <v>40</v>
      </c>
      <c r="E207" s="625" t="s">
        <v>40</v>
      </c>
      <c r="F207" s="625">
        <v>0.1</v>
      </c>
      <c r="G207" s="625">
        <v>0.1</v>
      </c>
      <c r="H207" s="625" t="s">
        <v>40</v>
      </c>
      <c r="I207" s="625" t="s">
        <v>40</v>
      </c>
      <c r="J207" s="625" t="s">
        <v>40</v>
      </c>
      <c r="K207" s="625" t="s">
        <v>40</v>
      </c>
      <c r="L207" s="632" t="s">
        <v>40</v>
      </c>
      <c r="M207" s="632" t="s">
        <v>40</v>
      </c>
      <c r="N207" s="624">
        <v>0.3</v>
      </c>
      <c r="O207" s="134">
        <v>64370</v>
      </c>
    </row>
    <row r="208" spans="2:15" ht="10.5" customHeight="1">
      <c r="B208" s="975" t="s">
        <v>97</v>
      </c>
      <c r="C208" s="890"/>
      <c r="D208" s="625" t="s">
        <v>40</v>
      </c>
      <c r="E208" s="625" t="s">
        <v>40</v>
      </c>
      <c r="F208" s="625">
        <v>0.1</v>
      </c>
      <c r="G208" s="625">
        <v>0.1</v>
      </c>
      <c r="H208" s="625" t="s">
        <v>40</v>
      </c>
      <c r="I208" s="625" t="s">
        <v>40</v>
      </c>
      <c r="J208" s="625" t="s">
        <v>40</v>
      </c>
      <c r="K208" s="625" t="s">
        <v>40</v>
      </c>
      <c r="L208" s="632" t="s">
        <v>40</v>
      </c>
      <c r="M208" s="632">
        <v>0.1</v>
      </c>
      <c r="N208" s="624">
        <v>0.4</v>
      </c>
      <c r="O208" s="134">
        <v>66600</v>
      </c>
    </row>
    <row r="209" spans="2:15" ht="10.5" customHeight="1">
      <c r="B209" s="975" t="s">
        <v>98</v>
      </c>
      <c r="C209" s="890"/>
      <c r="D209" s="625" t="s">
        <v>40</v>
      </c>
      <c r="E209" s="625" t="s">
        <v>40</v>
      </c>
      <c r="F209" s="625">
        <v>0.1</v>
      </c>
      <c r="G209" s="625">
        <v>0.1</v>
      </c>
      <c r="H209" s="625" t="s">
        <v>40</v>
      </c>
      <c r="I209" s="625" t="s">
        <v>40</v>
      </c>
      <c r="J209" s="625" t="s">
        <v>40</v>
      </c>
      <c r="K209" s="625" t="s">
        <v>40</v>
      </c>
      <c r="L209" s="632" t="s">
        <v>40</v>
      </c>
      <c r="M209" s="632" t="s">
        <v>40</v>
      </c>
      <c r="N209" s="624">
        <v>0.3</v>
      </c>
      <c r="O209" s="134">
        <v>70490</v>
      </c>
    </row>
    <row r="210" spans="2:15" ht="10.5" customHeight="1">
      <c r="B210" s="975" t="s">
        <v>99</v>
      </c>
      <c r="C210" s="890"/>
      <c r="D210" s="625" t="s">
        <v>40</v>
      </c>
      <c r="E210" s="625" t="s">
        <v>40</v>
      </c>
      <c r="F210" s="625" t="s">
        <v>40</v>
      </c>
      <c r="G210" s="625" t="s">
        <v>40</v>
      </c>
      <c r="H210" s="625" t="s">
        <v>40</v>
      </c>
      <c r="I210" s="625" t="s">
        <v>40</v>
      </c>
      <c r="J210" s="625" t="s">
        <v>40</v>
      </c>
      <c r="K210" s="625" t="s">
        <v>40</v>
      </c>
      <c r="L210" s="632" t="s">
        <v>40</v>
      </c>
      <c r="M210" s="632" t="s">
        <v>40</v>
      </c>
      <c r="N210" s="624">
        <v>0.1</v>
      </c>
      <c r="O210" s="134">
        <v>76230</v>
      </c>
    </row>
    <row r="211" spans="2:15" s="122" customFormat="1" ht="12.75" customHeight="1">
      <c r="B211" s="975" t="s">
        <v>110</v>
      </c>
      <c r="C211" s="890"/>
      <c r="D211" s="625" t="s">
        <v>40</v>
      </c>
      <c r="E211" s="625">
        <v>0.3</v>
      </c>
      <c r="F211" s="625">
        <v>0.9</v>
      </c>
      <c r="G211" s="625">
        <v>0.4</v>
      </c>
      <c r="H211" s="625">
        <v>0.1</v>
      </c>
      <c r="I211" s="625">
        <v>0.1</v>
      </c>
      <c r="J211" s="625" t="s">
        <v>40</v>
      </c>
      <c r="K211" s="625">
        <v>0.1</v>
      </c>
      <c r="L211" s="632" t="s">
        <v>40</v>
      </c>
      <c r="M211" s="632">
        <v>0.3</v>
      </c>
      <c r="N211" s="624">
        <v>2.3</v>
      </c>
      <c r="O211" s="134">
        <v>62100</v>
      </c>
    </row>
    <row r="212" spans="1:15" ht="11.25" customHeight="1">
      <c r="A212" s="116"/>
      <c r="B212" s="116"/>
      <c r="C212" s="116"/>
      <c r="D212" s="655"/>
      <c r="E212" s="655"/>
      <c r="F212" s="655"/>
      <c r="G212" s="655"/>
      <c r="H212" s="655"/>
      <c r="I212" s="655"/>
      <c r="J212" s="655"/>
      <c r="K212" s="655"/>
      <c r="L212" s="656"/>
      <c r="M212" s="657"/>
      <c r="N212" s="609"/>
      <c r="O212" s="134"/>
    </row>
    <row r="213" spans="1:15" ht="10.5" customHeight="1">
      <c r="A213" s="985" t="s">
        <v>379</v>
      </c>
      <c r="B213" s="902"/>
      <c r="C213" s="902"/>
      <c r="D213" s="902"/>
      <c r="E213" s="902"/>
      <c r="F213" s="658"/>
      <c r="G213" s="658"/>
      <c r="H213" s="615"/>
      <c r="I213" s="615"/>
      <c r="J213" s="615"/>
      <c r="K213" s="615"/>
      <c r="L213" s="653"/>
      <c r="M213" s="607"/>
      <c r="N213" s="609"/>
      <c r="O213" s="134"/>
    </row>
    <row r="214" spans="1:15" ht="3.75" customHeight="1">
      <c r="A214" s="140"/>
      <c r="B214" s="56"/>
      <c r="C214" s="56"/>
      <c r="D214" s="635"/>
      <c r="E214" s="615"/>
      <c r="F214" s="615"/>
      <c r="G214" s="615"/>
      <c r="H214" s="615"/>
      <c r="I214" s="615"/>
      <c r="J214" s="615"/>
      <c r="K214" s="615"/>
      <c r="L214" s="653"/>
      <c r="M214" s="607"/>
      <c r="N214" s="609"/>
      <c r="O214" s="134"/>
    </row>
    <row r="215" spans="1:15" ht="10.5" customHeight="1">
      <c r="A215" s="878" t="s">
        <v>90</v>
      </c>
      <c r="B215" s="890"/>
      <c r="D215" s="635"/>
      <c r="E215" s="615"/>
      <c r="F215" s="615"/>
      <c r="G215" s="615"/>
      <c r="H215" s="615"/>
      <c r="I215" s="615"/>
      <c r="J215" s="615"/>
      <c r="K215" s="615"/>
      <c r="L215" s="653"/>
      <c r="M215" s="607"/>
      <c r="N215" s="609"/>
      <c r="O215" s="134"/>
    </row>
    <row r="216" spans="1:15" ht="10.5" customHeight="1">
      <c r="A216" s="114"/>
      <c r="B216" s="975" t="s">
        <v>91</v>
      </c>
      <c r="C216" s="890"/>
      <c r="D216" s="625" t="s">
        <v>40</v>
      </c>
      <c r="E216" s="625" t="s">
        <v>40</v>
      </c>
      <c r="F216" s="625" t="s">
        <v>40</v>
      </c>
      <c r="G216" s="625" t="s">
        <v>40</v>
      </c>
      <c r="H216" s="625" t="s">
        <v>40</v>
      </c>
      <c r="I216" s="625" t="s">
        <v>40</v>
      </c>
      <c r="J216" s="625" t="s">
        <v>40</v>
      </c>
      <c r="K216" s="625" t="s">
        <v>40</v>
      </c>
      <c r="L216" s="632" t="s">
        <v>40</v>
      </c>
      <c r="M216" s="632" t="s">
        <v>40</v>
      </c>
      <c r="N216" s="624" t="s">
        <v>40</v>
      </c>
      <c r="O216" s="121" t="s">
        <v>40</v>
      </c>
    </row>
    <row r="217" spans="2:15" ht="10.5" customHeight="1">
      <c r="B217" s="975" t="s">
        <v>92</v>
      </c>
      <c r="C217" s="890"/>
      <c r="D217" s="625" t="s">
        <v>40</v>
      </c>
      <c r="E217" s="625">
        <v>0.2</v>
      </c>
      <c r="F217" s="625" t="s">
        <v>40</v>
      </c>
      <c r="G217" s="625" t="s">
        <v>40</v>
      </c>
      <c r="H217" s="625" t="s">
        <v>40</v>
      </c>
      <c r="I217" s="625" t="s">
        <v>40</v>
      </c>
      <c r="J217" s="625" t="s">
        <v>40</v>
      </c>
      <c r="K217" s="625" t="s">
        <v>40</v>
      </c>
      <c r="L217" s="632" t="s">
        <v>40</v>
      </c>
      <c r="M217" s="632" t="s">
        <v>40</v>
      </c>
      <c r="N217" s="624">
        <v>0.3</v>
      </c>
      <c r="O217" s="134">
        <v>45830</v>
      </c>
    </row>
    <row r="218" spans="2:15" ht="10.5" customHeight="1">
      <c r="B218" s="975" t="s">
        <v>93</v>
      </c>
      <c r="C218" s="890"/>
      <c r="D218" s="625">
        <v>0.1</v>
      </c>
      <c r="E218" s="625">
        <v>0.9</v>
      </c>
      <c r="F218" s="625">
        <v>0.5</v>
      </c>
      <c r="G218" s="625">
        <v>0.1</v>
      </c>
      <c r="H218" s="625" t="s">
        <v>40</v>
      </c>
      <c r="I218" s="625" t="s">
        <v>40</v>
      </c>
      <c r="J218" s="625" t="s">
        <v>40</v>
      </c>
      <c r="K218" s="625" t="s">
        <v>40</v>
      </c>
      <c r="L218" s="632" t="s">
        <v>40</v>
      </c>
      <c r="M218" s="632" t="s">
        <v>40</v>
      </c>
      <c r="N218" s="624">
        <v>1.6</v>
      </c>
      <c r="O218" s="134">
        <v>49010</v>
      </c>
    </row>
    <row r="219" spans="2:15" ht="10.5" customHeight="1">
      <c r="B219" s="975" t="s">
        <v>94</v>
      </c>
      <c r="C219" s="890"/>
      <c r="D219" s="625">
        <v>0.1</v>
      </c>
      <c r="E219" s="625">
        <v>1.3</v>
      </c>
      <c r="F219" s="625">
        <v>1.7</v>
      </c>
      <c r="G219" s="625">
        <v>0.4</v>
      </c>
      <c r="H219" s="625">
        <v>0.1</v>
      </c>
      <c r="I219" s="625" t="s">
        <v>40</v>
      </c>
      <c r="J219" s="625" t="s">
        <v>40</v>
      </c>
      <c r="K219" s="625" t="s">
        <v>40</v>
      </c>
      <c r="L219" s="632" t="s">
        <v>40</v>
      </c>
      <c r="M219" s="632">
        <v>0.1</v>
      </c>
      <c r="N219" s="624">
        <v>3.7</v>
      </c>
      <c r="O219" s="134">
        <v>53070</v>
      </c>
    </row>
    <row r="220" spans="2:15" ht="10.5" customHeight="1">
      <c r="B220" s="975" t="s">
        <v>95</v>
      </c>
      <c r="C220" s="890"/>
      <c r="D220" s="625" t="s">
        <v>40</v>
      </c>
      <c r="E220" s="625">
        <v>0.9</v>
      </c>
      <c r="F220" s="625">
        <v>1.6</v>
      </c>
      <c r="G220" s="625">
        <v>0.6</v>
      </c>
      <c r="H220" s="625">
        <v>0.2</v>
      </c>
      <c r="I220" s="625">
        <v>0.1</v>
      </c>
      <c r="J220" s="625" t="s">
        <v>40</v>
      </c>
      <c r="K220" s="625" t="s">
        <v>40</v>
      </c>
      <c r="L220" s="632" t="s">
        <v>40</v>
      </c>
      <c r="M220" s="632">
        <v>0.1</v>
      </c>
      <c r="N220" s="624">
        <v>3.6</v>
      </c>
      <c r="O220" s="134">
        <v>56320</v>
      </c>
    </row>
    <row r="221" spans="2:15" ht="10.5" customHeight="1">
      <c r="B221" s="975" t="s">
        <v>96</v>
      </c>
      <c r="C221" s="890"/>
      <c r="D221" s="625" t="s">
        <v>40</v>
      </c>
      <c r="E221" s="625">
        <v>0.6</v>
      </c>
      <c r="F221" s="625">
        <v>1.4</v>
      </c>
      <c r="G221" s="625">
        <v>0.6</v>
      </c>
      <c r="H221" s="625">
        <v>0.2</v>
      </c>
      <c r="I221" s="625">
        <v>0.2</v>
      </c>
      <c r="J221" s="625">
        <v>0.1</v>
      </c>
      <c r="K221" s="625" t="s">
        <v>40</v>
      </c>
      <c r="L221" s="632" t="s">
        <v>40</v>
      </c>
      <c r="M221" s="632">
        <v>0.1</v>
      </c>
      <c r="N221" s="624">
        <v>3.4</v>
      </c>
      <c r="O221" s="134">
        <v>59780</v>
      </c>
    </row>
    <row r="222" spans="2:15" ht="10.5" customHeight="1">
      <c r="B222" s="975" t="s">
        <v>97</v>
      </c>
      <c r="C222" s="890"/>
      <c r="D222" s="625" t="s">
        <v>40</v>
      </c>
      <c r="E222" s="625">
        <v>0.4</v>
      </c>
      <c r="F222" s="625">
        <v>1.4</v>
      </c>
      <c r="G222" s="625">
        <v>0.8</v>
      </c>
      <c r="H222" s="625">
        <v>0.3</v>
      </c>
      <c r="I222" s="625">
        <v>0.2</v>
      </c>
      <c r="J222" s="625">
        <v>0.1</v>
      </c>
      <c r="K222" s="625">
        <v>0.1</v>
      </c>
      <c r="L222" s="632" t="s">
        <v>40</v>
      </c>
      <c r="M222" s="632">
        <v>0.1</v>
      </c>
      <c r="N222" s="624">
        <v>3.5</v>
      </c>
      <c r="O222" s="134">
        <v>62900</v>
      </c>
    </row>
    <row r="223" spans="2:15" ht="10.5" customHeight="1">
      <c r="B223" s="975" t="s">
        <v>98</v>
      </c>
      <c r="C223" s="890"/>
      <c r="D223" s="625" t="s">
        <v>40</v>
      </c>
      <c r="E223" s="625">
        <v>0.4</v>
      </c>
      <c r="F223" s="625">
        <v>1.3</v>
      </c>
      <c r="G223" s="625">
        <v>0.8</v>
      </c>
      <c r="H223" s="625">
        <v>0.4</v>
      </c>
      <c r="I223" s="625">
        <v>0.2</v>
      </c>
      <c r="J223" s="625">
        <v>0.1</v>
      </c>
      <c r="K223" s="625">
        <v>0.1</v>
      </c>
      <c r="L223" s="632" t="s">
        <v>40</v>
      </c>
      <c r="M223" s="632">
        <v>0.1</v>
      </c>
      <c r="N223" s="624">
        <v>3.5</v>
      </c>
      <c r="O223" s="134">
        <v>63960</v>
      </c>
    </row>
    <row r="224" spans="2:15" ht="10.5" customHeight="1">
      <c r="B224" s="975" t="s">
        <v>99</v>
      </c>
      <c r="C224" s="890"/>
      <c r="D224" s="625" t="s">
        <v>40</v>
      </c>
      <c r="E224" s="625">
        <v>0.1</v>
      </c>
      <c r="F224" s="625">
        <v>0.2</v>
      </c>
      <c r="G224" s="625">
        <v>0.1</v>
      </c>
      <c r="H224" s="625">
        <v>0.1</v>
      </c>
      <c r="I224" s="625" t="s">
        <v>40</v>
      </c>
      <c r="J224" s="625" t="s">
        <v>40</v>
      </c>
      <c r="K224" s="625" t="s">
        <v>40</v>
      </c>
      <c r="L224" s="632" t="s">
        <v>40</v>
      </c>
      <c r="M224" s="632" t="s">
        <v>40</v>
      </c>
      <c r="N224" s="624">
        <v>0.6</v>
      </c>
      <c r="O224" s="134">
        <v>67380</v>
      </c>
    </row>
    <row r="225" spans="2:15" s="122" customFormat="1" ht="12.75" customHeight="1">
      <c r="B225" s="975" t="s">
        <v>110</v>
      </c>
      <c r="C225" s="890"/>
      <c r="D225" s="625">
        <v>0.4</v>
      </c>
      <c r="E225" s="625">
        <v>4.8</v>
      </c>
      <c r="F225" s="625">
        <v>8.2</v>
      </c>
      <c r="G225" s="625">
        <v>3.5</v>
      </c>
      <c r="H225" s="625">
        <v>1.3</v>
      </c>
      <c r="I225" s="625">
        <v>0.8</v>
      </c>
      <c r="J225" s="625">
        <v>0.4</v>
      </c>
      <c r="K225" s="625">
        <v>0.3</v>
      </c>
      <c r="L225" s="632">
        <v>0.1</v>
      </c>
      <c r="M225" s="632">
        <v>0.4</v>
      </c>
      <c r="N225" s="624">
        <v>20.2</v>
      </c>
      <c r="O225" s="134">
        <v>58390</v>
      </c>
    </row>
    <row r="226" spans="2:15" ht="3" customHeight="1">
      <c r="B226" s="114"/>
      <c r="C226" s="56"/>
      <c r="D226" s="625"/>
      <c r="E226" s="625"/>
      <c r="F226" s="625"/>
      <c r="G226" s="625"/>
      <c r="H226" s="625"/>
      <c r="I226" s="625"/>
      <c r="J226" s="625"/>
      <c r="K226" s="625"/>
      <c r="L226" s="632"/>
      <c r="M226" s="632"/>
      <c r="N226" s="609"/>
      <c r="O226" s="134"/>
    </row>
    <row r="227" spans="1:15" ht="10.5" customHeight="1">
      <c r="A227" s="878" t="s">
        <v>100</v>
      </c>
      <c r="B227" s="890"/>
      <c r="C227" s="125"/>
      <c r="D227" s="625"/>
      <c r="E227" s="625"/>
      <c r="F227" s="625"/>
      <c r="G227" s="625"/>
      <c r="H227" s="625"/>
      <c r="I227" s="625"/>
      <c r="J227" s="625"/>
      <c r="K227" s="625"/>
      <c r="L227" s="632"/>
      <c r="M227" s="632"/>
      <c r="N227" s="609"/>
      <c r="O227" s="134"/>
    </row>
    <row r="228" spans="2:15" ht="10.5" customHeight="1">
      <c r="B228" s="975" t="s">
        <v>91</v>
      </c>
      <c r="C228" s="890"/>
      <c r="D228" s="625" t="s">
        <v>40</v>
      </c>
      <c r="E228" s="625" t="s">
        <v>40</v>
      </c>
      <c r="F228" s="625" t="s">
        <v>40</v>
      </c>
      <c r="G228" s="625" t="s">
        <v>40</v>
      </c>
      <c r="H228" s="625" t="s">
        <v>40</v>
      </c>
      <c r="I228" s="625" t="s">
        <v>40</v>
      </c>
      <c r="J228" s="625" t="s">
        <v>40</v>
      </c>
      <c r="K228" s="625" t="s">
        <v>40</v>
      </c>
      <c r="L228" s="632" t="s">
        <v>40</v>
      </c>
      <c r="M228" s="632" t="s">
        <v>40</v>
      </c>
      <c r="N228" s="624" t="s">
        <v>40</v>
      </c>
      <c r="O228" s="121" t="s">
        <v>40</v>
      </c>
    </row>
    <row r="229" spans="2:15" ht="10.5" customHeight="1">
      <c r="B229" s="975" t="s">
        <v>92</v>
      </c>
      <c r="C229" s="890"/>
      <c r="D229" s="625">
        <v>0.2</v>
      </c>
      <c r="E229" s="625">
        <v>0.4</v>
      </c>
      <c r="F229" s="625">
        <v>0.1</v>
      </c>
      <c r="G229" s="625" t="s">
        <v>40</v>
      </c>
      <c r="H229" s="625" t="s">
        <v>40</v>
      </c>
      <c r="I229" s="625" t="s">
        <v>40</v>
      </c>
      <c r="J229" s="625" t="s">
        <v>40</v>
      </c>
      <c r="K229" s="625" t="s">
        <v>40</v>
      </c>
      <c r="L229" s="632" t="s">
        <v>40</v>
      </c>
      <c r="M229" s="632" t="s">
        <v>40</v>
      </c>
      <c r="N229" s="624">
        <v>0.7</v>
      </c>
      <c r="O229" s="134">
        <v>43650</v>
      </c>
    </row>
    <row r="230" spans="2:15" ht="10.5" customHeight="1">
      <c r="B230" s="975" t="s">
        <v>93</v>
      </c>
      <c r="C230" s="890"/>
      <c r="D230" s="625">
        <v>0.3</v>
      </c>
      <c r="E230" s="625">
        <v>2.2</v>
      </c>
      <c r="F230" s="625">
        <v>0.7</v>
      </c>
      <c r="G230" s="625">
        <v>0.1</v>
      </c>
      <c r="H230" s="625" t="s">
        <v>40</v>
      </c>
      <c r="I230" s="625" t="s">
        <v>40</v>
      </c>
      <c r="J230" s="625" t="s">
        <v>40</v>
      </c>
      <c r="K230" s="625" t="s">
        <v>40</v>
      </c>
      <c r="L230" s="632" t="s">
        <v>40</v>
      </c>
      <c r="M230" s="632">
        <v>0.1</v>
      </c>
      <c r="N230" s="624">
        <v>3.3</v>
      </c>
      <c r="O230" s="134">
        <v>46280</v>
      </c>
    </row>
    <row r="231" spans="2:15" ht="10.5" customHeight="1">
      <c r="B231" s="975" t="s">
        <v>94</v>
      </c>
      <c r="C231" s="890"/>
      <c r="D231" s="625">
        <v>0.2</v>
      </c>
      <c r="E231" s="625">
        <v>2.7</v>
      </c>
      <c r="F231" s="625">
        <v>1.8</v>
      </c>
      <c r="G231" s="625">
        <v>0.3</v>
      </c>
      <c r="H231" s="625">
        <v>0.1</v>
      </c>
      <c r="I231" s="625" t="s">
        <v>40</v>
      </c>
      <c r="J231" s="625" t="s">
        <v>40</v>
      </c>
      <c r="K231" s="625" t="s">
        <v>40</v>
      </c>
      <c r="L231" s="632" t="s">
        <v>40</v>
      </c>
      <c r="M231" s="632">
        <v>0.1</v>
      </c>
      <c r="N231" s="624">
        <v>5.2</v>
      </c>
      <c r="O231" s="134">
        <v>49780</v>
      </c>
    </row>
    <row r="232" spans="2:15" ht="10.5" customHeight="1">
      <c r="B232" s="975" t="s">
        <v>95</v>
      </c>
      <c r="C232" s="890"/>
      <c r="D232" s="625">
        <v>0.2</v>
      </c>
      <c r="E232" s="625">
        <v>2.2</v>
      </c>
      <c r="F232" s="625">
        <v>2.2</v>
      </c>
      <c r="G232" s="625">
        <v>0.6</v>
      </c>
      <c r="H232" s="625">
        <v>0.1</v>
      </c>
      <c r="I232" s="625">
        <v>0.1</v>
      </c>
      <c r="J232" s="625" t="s">
        <v>40</v>
      </c>
      <c r="K232" s="625" t="s">
        <v>40</v>
      </c>
      <c r="L232" s="632" t="s">
        <v>40</v>
      </c>
      <c r="M232" s="632">
        <v>0.1</v>
      </c>
      <c r="N232" s="624">
        <v>5.4</v>
      </c>
      <c r="O232" s="134">
        <v>52200</v>
      </c>
    </row>
    <row r="233" spans="2:15" ht="10.5" customHeight="1">
      <c r="B233" s="975" t="s">
        <v>96</v>
      </c>
      <c r="C233" s="890"/>
      <c r="D233" s="625">
        <v>0.2</v>
      </c>
      <c r="E233" s="625">
        <v>2.2</v>
      </c>
      <c r="F233" s="625">
        <v>2.4</v>
      </c>
      <c r="G233" s="625">
        <v>0.8</v>
      </c>
      <c r="H233" s="625">
        <v>0.3</v>
      </c>
      <c r="I233" s="625">
        <v>0.1</v>
      </c>
      <c r="J233" s="625" t="s">
        <v>40</v>
      </c>
      <c r="K233" s="625" t="s">
        <v>40</v>
      </c>
      <c r="L233" s="632" t="s">
        <v>40</v>
      </c>
      <c r="M233" s="632">
        <v>0.1</v>
      </c>
      <c r="N233" s="624">
        <v>6.2</v>
      </c>
      <c r="O233" s="134">
        <v>54100</v>
      </c>
    </row>
    <row r="234" spans="2:15" ht="10.5" customHeight="1">
      <c r="B234" s="975" t="s">
        <v>97</v>
      </c>
      <c r="C234" s="890"/>
      <c r="D234" s="625">
        <v>0.2</v>
      </c>
      <c r="E234" s="625">
        <v>2.3</v>
      </c>
      <c r="F234" s="625">
        <v>3.1</v>
      </c>
      <c r="G234" s="625">
        <v>1.1</v>
      </c>
      <c r="H234" s="625">
        <v>0.4</v>
      </c>
      <c r="I234" s="625">
        <v>0.2</v>
      </c>
      <c r="J234" s="625">
        <v>0.1</v>
      </c>
      <c r="K234" s="625">
        <v>0.1</v>
      </c>
      <c r="L234" s="632" t="s">
        <v>40</v>
      </c>
      <c r="M234" s="632">
        <v>0.1</v>
      </c>
      <c r="N234" s="624">
        <v>7.5</v>
      </c>
      <c r="O234" s="134">
        <v>55690</v>
      </c>
    </row>
    <row r="235" spans="2:15" ht="10.5" customHeight="1">
      <c r="B235" s="975" t="s">
        <v>98</v>
      </c>
      <c r="C235" s="890"/>
      <c r="D235" s="625">
        <v>0.1</v>
      </c>
      <c r="E235" s="625">
        <v>2</v>
      </c>
      <c r="F235" s="625">
        <v>2.8</v>
      </c>
      <c r="G235" s="625">
        <v>1.2</v>
      </c>
      <c r="H235" s="625">
        <v>0.4</v>
      </c>
      <c r="I235" s="625">
        <v>0.2</v>
      </c>
      <c r="J235" s="625">
        <v>0.1</v>
      </c>
      <c r="K235" s="625">
        <v>0.1</v>
      </c>
      <c r="L235" s="632" t="s">
        <v>40</v>
      </c>
      <c r="M235" s="632">
        <v>0.1</v>
      </c>
      <c r="N235" s="624">
        <v>7</v>
      </c>
      <c r="O235" s="134">
        <v>57000</v>
      </c>
    </row>
    <row r="236" spans="2:15" ht="10.5" customHeight="1">
      <c r="B236" s="975" t="s">
        <v>99</v>
      </c>
      <c r="C236" s="890"/>
      <c r="D236" s="625" t="s">
        <v>40</v>
      </c>
      <c r="E236" s="625">
        <v>0.3</v>
      </c>
      <c r="F236" s="625">
        <v>0.5</v>
      </c>
      <c r="G236" s="625">
        <v>0.3</v>
      </c>
      <c r="H236" s="625">
        <v>0.1</v>
      </c>
      <c r="I236" s="625">
        <v>0.1</v>
      </c>
      <c r="J236" s="625" t="s">
        <v>40</v>
      </c>
      <c r="K236" s="625" t="s">
        <v>40</v>
      </c>
      <c r="L236" s="632" t="s">
        <v>40</v>
      </c>
      <c r="M236" s="632" t="s">
        <v>40</v>
      </c>
      <c r="N236" s="624">
        <v>1.3</v>
      </c>
      <c r="O236" s="134">
        <v>59790</v>
      </c>
    </row>
    <row r="237" spans="2:15" s="122" customFormat="1" ht="12.75" customHeight="1">
      <c r="B237" s="975" t="s">
        <v>110</v>
      </c>
      <c r="C237" s="890"/>
      <c r="D237" s="625">
        <v>1.3</v>
      </c>
      <c r="E237" s="625">
        <v>14.2</v>
      </c>
      <c r="F237" s="625">
        <v>13.5</v>
      </c>
      <c r="G237" s="625">
        <v>4.4</v>
      </c>
      <c r="H237" s="625">
        <v>1.4</v>
      </c>
      <c r="I237" s="625">
        <v>0.6</v>
      </c>
      <c r="J237" s="625">
        <v>0.3</v>
      </c>
      <c r="K237" s="625">
        <v>0.2</v>
      </c>
      <c r="L237" s="632">
        <v>0.1</v>
      </c>
      <c r="M237" s="632">
        <v>0.5</v>
      </c>
      <c r="N237" s="624">
        <v>36.5</v>
      </c>
      <c r="O237" s="134">
        <v>53400</v>
      </c>
    </row>
    <row r="238" spans="2:15" ht="3" customHeight="1">
      <c r="B238" s="114"/>
      <c r="C238" s="56"/>
      <c r="D238" s="625"/>
      <c r="E238" s="625"/>
      <c r="F238" s="625"/>
      <c r="G238" s="625"/>
      <c r="H238" s="625"/>
      <c r="I238" s="625"/>
      <c r="J238" s="625"/>
      <c r="K238" s="625"/>
      <c r="L238" s="632"/>
      <c r="M238" s="632"/>
      <c r="N238" s="609"/>
      <c r="O238" s="134"/>
    </row>
    <row r="239" spans="1:15" ht="12.75" customHeight="1">
      <c r="A239" s="878" t="s">
        <v>111</v>
      </c>
      <c r="B239" s="890"/>
      <c r="C239" s="890"/>
      <c r="D239" s="625"/>
      <c r="E239" s="625"/>
      <c r="F239" s="625"/>
      <c r="G239" s="625"/>
      <c r="H239" s="625"/>
      <c r="I239" s="625"/>
      <c r="J239" s="625"/>
      <c r="K239" s="625"/>
      <c r="L239" s="632"/>
      <c r="M239" s="632"/>
      <c r="N239" s="609"/>
      <c r="O239" s="134"/>
    </row>
    <row r="240" spans="2:15" ht="10.5" customHeight="1">
      <c r="B240" s="975" t="s">
        <v>91</v>
      </c>
      <c r="C240" s="890"/>
      <c r="D240" s="625" t="s">
        <v>40</v>
      </c>
      <c r="E240" s="625" t="s">
        <v>40</v>
      </c>
      <c r="F240" s="625" t="s">
        <v>40</v>
      </c>
      <c r="G240" s="625" t="s">
        <v>40</v>
      </c>
      <c r="H240" s="625" t="s">
        <v>40</v>
      </c>
      <c r="I240" s="625" t="s">
        <v>40</v>
      </c>
      <c r="J240" s="625" t="s">
        <v>40</v>
      </c>
      <c r="K240" s="625" t="s">
        <v>40</v>
      </c>
      <c r="L240" s="632" t="s">
        <v>40</v>
      </c>
      <c r="M240" s="632" t="s">
        <v>40</v>
      </c>
      <c r="N240" s="624" t="s">
        <v>40</v>
      </c>
      <c r="O240" s="121" t="s">
        <v>40</v>
      </c>
    </row>
    <row r="241" spans="2:15" ht="10.5" customHeight="1">
      <c r="B241" s="975" t="s">
        <v>92</v>
      </c>
      <c r="C241" s="890"/>
      <c r="D241" s="625">
        <v>0.2</v>
      </c>
      <c r="E241" s="625">
        <v>0.6</v>
      </c>
      <c r="F241" s="625">
        <v>0.1</v>
      </c>
      <c r="G241" s="625" t="s">
        <v>40</v>
      </c>
      <c r="H241" s="625" t="s">
        <v>40</v>
      </c>
      <c r="I241" s="625" t="s">
        <v>40</v>
      </c>
      <c r="J241" s="625" t="s">
        <v>40</v>
      </c>
      <c r="K241" s="625" t="s">
        <v>40</v>
      </c>
      <c r="L241" s="632" t="s">
        <v>40</v>
      </c>
      <c r="M241" s="632" t="s">
        <v>40</v>
      </c>
      <c r="N241" s="624">
        <v>0.9</v>
      </c>
      <c r="O241" s="134">
        <v>44250</v>
      </c>
    </row>
    <row r="242" spans="2:15" ht="10.5" customHeight="1">
      <c r="B242" s="975" t="s">
        <v>93</v>
      </c>
      <c r="C242" s="890"/>
      <c r="D242" s="625">
        <v>0.4</v>
      </c>
      <c r="E242" s="625">
        <v>3.1</v>
      </c>
      <c r="F242" s="625">
        <v>1.2</v>
      </c>
      <c r="G242" s="625">
        <v>0.2</v>
      </c>
      <c r="H242" s="625" t="s">
        <v>40</v>
      </c>
      <c r="I242" s="625" t="s">
        <v>40</v>
      </c>
      <c r="J242" s="625" t="s">
        <v>40</v>
      </c>
      <c r="K242" s="625" t="s">
        <v>40</v>
      </c>
      <c r="L242" s="632" t="s">
        <v>40</v>
      </c>
      <c r="M242" s="632">
        <v>0.1</v>
      </c>
      <c r="N242" s="624">
        <v>4.9</v>
      </c>
      <c r="O242" s="134">
        <v>47190</v>
      </c>
    </row>
    <row r="243" spans="2:15" ht="10.5" customHeight="1">
      <c r="B243" s="975" t="s">
        <v>94</v>
      </c>
      <c r="C243" s="890"/>
      <c r="D243" s="625">
        <v>0.3</v>
      </c>
      <c r="E243" s="625">
        <v>3.9</v>
      </c>
      <c r="F243" s="625">
        <v>3.5</v>
      </c>
      <c r="G243" s="625">
        <v>0.7</v>
      </c>
      <c r="H243" s="625">
        <v>0.2</v>
      </c>
      <c r="I243" s="625" t="s">
        <v>40</v>
      </c>
      <c r="J243" s="625" t="s">
        <v>40</v>
      </c>
      <c r="K243" s="625" t="s">
        <v>40</v>
      </c>
      <c r="L243" s="632" t="s">
        <v>40</v>
      </c>
      <c r="M243" s="632">
        <v>0.1</v>
      </c>
      <c r="N243" s="624">
        <v>8.9</v>
      </c>
      <c r="O243" s="134">
        <v>51150</v>
      </c>
    </row>
    <row r="244" spans="2:15" ht="10.5" customHeight="1">
      <c r="B244" s="975" t="s">
        <v>95</v>
      </c>
      <c r="C244" s="890"/>
      <c r="D244" s="625">
        <v>0.2</v>
      </c>
      <c r="E244" s="625">
        <v>3.1</v>
      </c>
      <c r="F244" s="625">
        <v>3.8</v>
      </c>
      <c r="G244" s="625">
        <v>1.2</v>
      </c>
      <c r="H244" s="625">
        <v>0.3</v>
      </c>
      <c r="I244" s="625">
        <v>0.2</v>
      </c>
      <c r="J244" s="625">
        <v>0.1</v>
      </c>
      <c r="K244" s="625" t="s">
        <v>40</v>
      </c>
      <c r="L244" s="632" t="s">
        <v>40</v>
      </c>
      <c r="M244" s="632">
        <v>0.2</v>
      </c>
      <c r="N244" s="624">
        <v>9</v>
      </c>
      <c r="O244" s="134">
        <v>53840</v>
      </c>
    </row>
    <row r="245" spans="2:15" ht="10.5" customHeight="1">
      <c r="B245" s="975" t="s">
        <v>96</v>
      </c>
      <c r="C245" s="890"/>
      <c r="D245" s="625">
        <v>0.2</v>
      </c>
      <c r="E245" s="625">
        <v>2.9</v>
      </c>
      <c r="F245" s="625">
        <v>3.9</v>
      </c>
      <c r="G245" s="625">
        <v>1.5</v>
      </c>
      <c r="H245" s="625">
        <v>0.5</v>
      </c>
      <c r="I245" s="625">
        <v>0.3</v>
      </c>
      <c r="J245" s="625">
        <v>0.1</v>
      </c>
      <c r="K245" s="625">
        <v>0.1</v>
      </c>
      <c r="L245" s="632" t="s">
        <v>40</v>
      </c>
      <c r="M245" s="632">
        <v>0.1</v>
      </c>
      <c r="N245" s="624">
        <v>9.6</v>
      </c>
      <c r="O245" s="134">
        <v>56090</v>
      </c>
    </row>
    <row r="246" spans="2:15" ht="10.5" customHeight="1">
      <c r="B246" s="975" t="s">
        <v>97</v>
      </c>
      <c r="C246" s="890"/>
      <c r="D246" s="625">
        <v>0.2</v>
      </c>
      <c r="E246" s="625">
        <v>2.7</v>
      </c>
      <c r="F246" s="625">
        <v>4.5</v>
      </c>
      <c r="G246" s="625">
        <v>1.9</v>
      </c>
      <c r="H246" s="625">
        <v>0.7</v>
      </c>
      <c r="I246" s="625">
        <v>0.4</v>
      </c>
      <c r="J246" s="625">
        <v>0.2</v>
      </c>
      <c r="K246" s="625">
        <v>0.1</v>
      </c>
      <c r="L246" s="632" t="s">
        <v>40</v>
      </c>
      <c r="M246" s="632">
        <v>0.2</v>
      </c>
      <c r="N246" s="624">
        <v>11.1</v>
      </c>
      <c r="O246" s="134">
        <v>57980</v>
      </c>
    </row>
    <row r="247" spans="2:15" ht="10.5" customHeight="1">
      <c r="B247" s="975" t="s">
        <v>98</v>
      </c>
      <c r="C247" s="890"/>
      <c r="D247" s="625">
        <v>0.1</v>
      </c>
      <c r="E247" s="625">
        <v>2.4</v>
      </c>
      <c r="F247" s="625">
        <v>4.1</v>
      </c>
      <c r="G247" s="625">
        <v>2</v>
      </c>
      <c r="H247" s="625">
        <v>0.8</v>
      </c>
      <c r="I247" s="625">
        <v>0.4</v>
      </c>
      <c r="J247" s="625">
        <v>0.2</v>
      </c>
      <c r="K247" s="625">
        <v>0.2</v>
      </c>
      <c r="L247" s="632">
        <v>0.1</v>
      </c>
      <c r="M247" s="632">
        <v>0.2</v>
      </c>
      <c r="N247" s="624">
        <v>10.5</v>
      </c>
      <c r="O247" s="134">
        <v>59320</v>
      </c>
    </row>
    <row r="248" spans="2:15" ht="10.5" customHeight="1">
      <c r="B248" s="975" t="s">
        <v>99</v>
      </c>
      <c r="C248" s="890"/>
      <c r="D248" s="625" t="s">
        <v>40</v>
      </c>
      <c r="E248" s="625">
        <v>0.4</v>
      </c>
      <c r="F248" s="625">
        <v>0.7</v>
      </c>
      <c r="G248" s="625">
        <v>0.4</v>
      </c>
      <c r="H248" s="625">
        <v>0.2</v>
      </c>
      <c r="I248" s="625">
        <v>0.1</v>
      </c>
      <c r="J248" s="625">
        <v>0.1</v>
      </c>
      <c r="K248" s="625">
        <v>0.1</v>
      </c>
      <c r="L248" s="632" t="s">
        <v>40</v>
      </c>
      <c r="M248" s="632">
        <v>0.1</v>
      </c>
      <c r="N248" s="624">
        <v>1.9</v>
      </c>
      <c r="O248" s="134">
        <v>62280</v>
      </c>
    </row>
    <row r="249" spans="2:15" s="122" customFormat="1" ht="12.75" customHeight="1">
      <c r="B249" s="975" t="s">
        <v>110</v>
      </c>
      <c r="C249" s="890"/>
      <c r="D249" s="625">
        <v>1.7</v>
      </c>
      <c r="E249" s="625">
        <v>19.1</v>
      </c>
      <c r="F249" s="625">
        <v>21.7</v>
      </c>
      <c r="G249" s="625">
        <v>7.8</v>
      </c>
      <c r="H249" s="625">
        <v>2.7</v>
      </c>
      <c r="I249" s="625">
        <v>1.4</v>
      </c>
      <c r="J249" s="625">
        <v>0.7</v>
      </c>
      <c r="K249" s="625">
        <v>0.5</v>
      </c>
      <c r="L249" s="632">
        <v>0.2</v>
      </c>
      <c r="M249" s="632">
        <v>0.9</v>
      </c>
      <c r="N249" s="624">
        <v>56.8</v>
      </c>
      <c r="O249" s="134">
        <v>55170</v>
      </c>
    </row>
    <row r="250" spans="1:15" ht="3.75" customHeight="1">
      <c r="A250" s="142"/>
      <c r="B250" s="142"/>
      <c r="C250" s="143"/>
      <c r="D250" s="143"/>
      <c r="E250" s="143"/>
      <c r="F250" s="143"/>
      <c r="G250" s="143"/>
      <c r="H250" s="143"/>
      <c r="I250" s="143"/>
      <c r="J250" s="143"/>
      <c r="K250" s="143"/>
      <c r="L250" s="107"/>
      <c r="M250" s="116"/>
      <c r="N250" s="105"/>
      <c r="O250" s="105"/>
    </row>
    <row r="251" spans="2:15" ht="11.25" customHeight="1">
      <c r="B251" s="144"/>
      <c r="K251" s="22"/>
      <c r="L251" s="916" t="s">
        <v>44</v>
      </c>
      <c r="M251" s="916"/>
      <c r="N251" s="916"/>
      <c r="O251" s="986"/>
    </row>
    <row r="252" spans="1:12" s="2" customFormat="1" ht="12.75" customHeight="1">
      <c r="A252" s="102"/>
      <c r="B252" s="103"/>
      <c r="C252" s="103"/>
      <c r="D252" s="103"/>
      <c r="L252" s="104"/>
    </row>
    <row r="253" spans="1:12" s="2" customFormat="1" ht="12.75" customHeight="1">
      <c r="A253" s="984" t="s">
        <v>380</v>
      </c>
      <c r="B253" s="913"/>
      <c r="C253" s="103"/>
      <c r="D253" s="103"/>
      <c r="L253" s="104"/>
    </row>
    <row r="254" spans="1:12" s="2" customFormat="1" ht="12.75" customHeight="1">
      <c r="A254" s="924" t="s">
        <v>244</v>
      </c>
      <c r="B254" s="913"/>
      <c r="C254" s="913"/>
      <c r="D254" s="103"/>
      <c r="L254" s="104"/>
    </row>
    <row r="255" spans="1:15" s="2" customFormat="1" ht="12.75" customHeight="1">
      <c r="A255" s="890" t="s">
        <v>103</v>
      </c>
      <c r="B255" s="890"/>
      <c r="C255" s="890"/>
      <c r="D255" s="890"/>
      <c r="E255" s="890"/>
      <c r="F255" s="890"/>
      <c r="G255" s="56"/>
      <c r="H255" s="56"/>
      <c r="I255" s="56"/>
      <c r="J255" s="34"/>
      <c r="K255" s="34"/>
      <c r="L255" s="122"/>
      <c r="M255" s="34"/>
      <c r="N255" s="147"/>
      <c r="O255" s="148"/>
    </row>
    <row r="256" spans="1:15" ht="22.5" customHeight="1">
      <c r="A256" s="982" t="s">
        <v>272</v>
      </c>
      <c r="B256" s="955"/>
      <c r="C256" s="955"/>
      <c r="D256" s="955"/>
      <c r="E256" s="955"/>
      <c r="F256" s="955"/>
      <c r="G256" s="955"/>
      <c r="H256" s="955"/>
      <c r="I256" s="955"/>
      <c r="J256" s="955"/>
      <c r="K256" s="955"/>
      <c r="L256" s="955"/>
      <c r="M256" s="955"/>
      <c r="N256" s="955"/>
      <c r="O256" s="955"/>
    </row>
    <row r="257" spans="1:15" ht="22.5" customHeight="1">
      <c r="A257" s="983" t="s">
        <v>104</v>
      </c>
      <c r="B257" s="955"/>
      <c r="C257" s="955"/>
      <c r="D257" s="955"/>
      <c r="E257" s="955"/>
      <c r="F257" s="955"/>
      <c r="G257" s="955"/>
      <c r="H257" s="955"/>
      <c r="I257" s="955"/>
      <c r="J257" s="955"/>
      <c r="K257" s="955"/>
      <c r="L257" s="955"/>
      <c r="M257" s="955"/>
      <c r="N257" s="955"/>
      <c r="O257" s="955"/>
    </row>
    <row r="258" spans="1:15" ht="11.25" customHeight="1">
      <c r="A258" s="890" t="s">
        <v>273</v>
      </c>
      <c r="B258" s="890"/>
      <c r="C258" s="890"/>
      <c r="D258" s="890"/>
      <c r="E258" s="890"/>
      <c r="F258" s="890"/>
      <c r="G258" s="890"/>
      <c r="H258" s="890"/>
      <c r="I258" s="890"/>
      <c r="J258" s="890"/>
      <c r="K258" s="890"/>
      <c r="L258" s="890"/>
      <c r="M258" s="890"/>
      <c r="N258" s="940"/>
      <c r="O258" s="148"/>
    </row>
    <row r="259" spans="1:15" ht="11.25" customHeight="1">
      <c r="A259" s="890" t="s">
        <v>274</v>
      </c>
      <c r="B259" s="890"/>
      <c r="C259" s="890"/>
      <c r="D259" s="890"/>
      <c r="E259" s="890"/>
      <c r="F259" s="890"/>
      <c r="G259" s="890"/>
      <c r="H259" s="890"/>
      <c r="I259" s="56"/>
      <c r="J259" s="56"/>
      <c r="K259" s="56"/>
      <c r="L259" s="56"/>
      <c r="M259" s="56"/>
      <c r="N259" s="147"/>
      <c r="O259" s="148"/>
    </row>
    <row r="260" spans="1:15" ht="11.25" customHeight="1">
      <c r="A260" s="890" t="s">
        <v>105</v>
      </c>
      <c r="B260" s="890"/>
      <c r="C260" s="890"/>
      <c r="D260" s="890"/>
      <c r="E260" s="890"/>
      <c r="F260" s="890"/>
      <c r="G260" s="890"/>
      <c r="H260" s="890"/>
      <c r="I260" s="890"/>
      <c r="J260" s="890"/>
      <c r="K260" s="890"/>
      <c r="L260" s="890"/>
      <c r="M260" s="56"/>
      <c r="N260" s="147"/>
      <c r="O260" s="148"/>
    </row>
    <row r="261" spans="1:15" ht="11.25" customHeight="1">
      <c r="A261" s="871" t="s">
        <v>106</v>
      </c>
      <c r="B261" s="940"/>
      <c r="C261" s="940"/>
      <c r="D261" s="940"/>
      <c r="E261" s="940"/>
      <c r="F261" s="940"/>
      <c r="G261" s="940"/>
      <c r="H261" s="940"/>
      <c r="I261" s="940"/>
      <c r="J261" s="940"/>
      <c r="K261" s="940"/>
      <c r="N261" s="147"/>
      <c r="O261" s="148"/>
    </row>
    <row r="262" spans="1:15" ht="11.25" customHeight="1">
      <c r="A262" s="151"/>
      <c r="B262" s="151"/>
      <c r="C262" s="151"/>
      <c r="D262" s="151"/>
      <c r="E262" s="151"/>
      <c r="F262" s="151"/>
      <c r="G262" s="151"/>
      <c r="H262" s="151"/>
      <c r="I262" s="151"/>
      <c r="J262" s="151"/>
      <c r="N262" s="147"/>
      <c r="O262" s="148"/>
    </row>
    <row r="263" spans="1:15" ht="11.25" customHeight="1">
      <c r="A263" s="860" t="s">
        <v>472</v>
      </c>
      <c r="B263" s="860"/>
      <c r="C263" s="860"/>
      <c r="D263" s="860"/>
      <c r="E263" s="860"/>
      <c r="F263" s="860"/>
      <c r="G263" s="860"/>
      <c r="H263" s="860"/>
      <c r="I263" s="860"/>
      <c r="J263" s="860"/>
      <c r="K263" s="860"/>
      <c r="L263" s="860"/>
      <c r="M263" s="173"/>
      <c r="N263" s="173"/>
      <c r="O263" s="173"/>
    </row>
    <row r="264" spans="1:15" ht="11.25" customHeight="1">
      <c r="A264" s="152"/>
      <c r="B264" s="152"/>
      <c r="C264" s="152"/>
      <c r="D264" s="152"/>
      <c r="E264" s="152"/>
      <c r="F264" s="152"/>
      <c r="G264" s="152"/>
      <c r="H264" s="152"/>
      <c r="I264" s="152"/>
      <c r="J264" s="152"/>
      <c r="K264" s="152"/>
      <c r="L264" s="152"/>
      <c r="M264" s="152"/>
      <c r="N264" s="152"/>
      <c r="O264" s="152"/>
    </row>
    <row r="265" spans="1:14" ht="11.25" customHeight="1">
      <c r="A265" s="875" t="s">
        <v>72</v>
      </c>
      <c r="B265" s="902"/>
      <c r="C265" s="902"/>
      <c r="D265" s="154"/>
      <c r="E265" s="154"/>
      <c r="F265" s="154"/>
      <c r="G265" s="154"/>
      <c r="H265" s="155"/>
      <c r="I265" s="155"/>
      <c r="J265" s="155"/>
      <c r="K265" s="155"/>
      <c r="L265" s="155"/>
      <c r="M265" s="155"/>
      <c r="N265" s="122"/>
    </row>
    <row r="266" spans="1:14" ht="11.25" customHeight="1">
      <c r="A266" s="153"/>
      <c r="B266" s="154"/>
      <c r="C266" s="154"/>
      <c r="D266" s="154"/>
      <c r="E266" s="154"/>
      <c r="F266" s="154"/>
      <c r="G266" s="154"/>
      <c r="H266" s="155"/>
      <c r="I266" s="155"/>
      <c r="J266" s="155"/>
      <c r="K266" s="155"/>
      <c r="L266" s="155"/>
      <c r="M266" s="155"/>
      <c r="N266" s="122"/>
    </row>
    <row r="267" spans="1:15" ht="12.75">
      <c r="A267" s="976" t="s">
        <v>108</v>
      </c>
      <c r="B267" s="940"/>
      <c r="C267" s="940"/>
      <c r="D267" s="940"/>
      <c r="E267" s="940"/>
      <c r="F267" s="940"/>
      <c r="G267" s="940"/>
      <c r="H267" s="940"/>
      <c r="I267" s="156"/>
      <c r="J267" s="156"/>
      <c r="K267" s="156"/>
      <c r="L267" s="156"/>
      <c r="M267" s="156"/>
      <c r="N267" s="157"/>
      <c r="O267" s="156"/>
    </row>
  </sheetData>
  <mergeCells count="233">
    <mergeCell ref="B230:C230"/>
    <mergeCell ref="B221:C221"/>
    <mergeCell ref="A227:B227"/>
    <mergeCell ref="B228:C228"/>
    <mergeCell ref="N4:O4"/>
    <mergeCell ref="N88:O88"/>
    <mergeCell ref="N172:O172"/>
    <mergeCell ref="A91:E91"/>
    <mergeCell ref="B121:C121"/>
    <mergeCell ref="B115:C115"/>
    <mergeCell ref="A117:C117"/>
    <mergeCell ref="B109:C109"/>
    <mergeCell ref="B110:C110"/>
    <mergeCell ref="B149:C149"/>
    <mergeCell ref="A2:D2"/>
    <mergeCell ref="A86:D86"/>
    <mergeCell ref="A170:D170"/>
    <mergeCell ref="A3:C3"/>
    <mergeCell ref="A87:C87"/>
    <mergeCell ref="A7:C7"/>
    <mergeCell ref="B112:C112"/>
    <mergeCell ref="B114:C114"/>
    <mergeCell ref="B124:C124"/>
    <mergeCell ref="B122:C122"/>
    <mergeCell ref="A267:H267"/>
    <mergeCell ref="A257:O257"/>
    <mergeCell ref="A258:N258"/>
    <mergeCell ref="A259:H259"/>
    <mergeCell ref="A260:L260"/>
    <mergeCell ref="B156:C156"/>
    <mergeCell ref="A261:K261"/>
    <mergeCell ref="A263:L263"/>
    <mergeCell ref="A265:C265"/>
    <mergeCell ref="A213:E213"/>
    <mergeCell ref="L251:O251"/>
    <mergeCell ref="A253:B253"/>
    <mergeCell ref="A254:C254"/>
    <mergeCell ref="B231:C231"/>
    <mergeCell ref="B219:C219"/>
    <mergeCell ref="B220:C220"/>
    <mergeCell ref="B190:C190"/>
    <mergeCell ref="B191:C191"/>
    <mergeCell ref="B103:C103"/>
    <mergeCell ref="B118:C118"/>
    <mergeCell ref="B119:C119"/>
    <mergeCell ref="B120:C120"/>
    <mergeCell ref="B187:C187"/>
    <mergeCell ref="B147:C147"/>
    <mergeCell ref="B186:C186"/>
    <mergeCell ref="A201:C201"/>
    <mergeCell ref="B193:C193"/>
    <mergeCell ref="B241:C241"/>
    <mergeCell ref="B240:C240"/>
    <mergeCell ref="B194:C194"/>
    <mergeCell ref="B197:C197"/>
    <mergeCell ref="B229:C229"/>
    <mergeCell ref="B202:C202"/>
    <mergeCell ref="B203:C203"/>
    <mergeCell ref="A215:B215"/>
    <mergeCell ref="B210:C210"/>
    <mergeCell ref="B211:C211"/>
    <mergeCell ref="B207:C207"/>
    <mergeCell ref="B208:C208"/>
    <mergeCell ref="B209:C209"/>
    <mergeCell ref="B184:C184"/>
    <mergeCell ref="A171:C171"/>
    <mergeCell ref="A175:C175"/>
    <mergeCell ref="B183:C183"/>
    <mergeCell ref="B145:C145"/>
    <mergeCell ref="B135:C135"/>
    <mergeCell ref="B137:C137"/>
    <mergeCell ref="B140:C140"/>
    <mergeCell ref="B141:C141"/>
    <mergeCell ref="B139:C139"/>
    <mergeCell ref="B106:C106"/>
    <mergeCell ref="B107:C107"/>
    <mergeCell ref="B111:C111"/>
    <mergeCell ref="B144:C144"/>
    <mergeCell ref="A71:C71"/>
    <mergeCell ref="A105:B105"/>
    <mergeCell ref="B108:C108"/>
    <mergeCell ref="A93:B93"/>
    <mergeCell ref="B101:C101"/>
    <mergeCell ref="B102:C102"/>
    <mergeCell ref="B76:C76"/>
    <mergeCell ref="A84:C84"/>
    <mergeCell ref="B81:C81"/>
    <mergeCell ref="B98:C98"/>
    <mergeCell ref="B36:C36"/>
    <mergeCell ref="B37:C37"/>
    <mergeCell ref="B23:C23"/>
    <mergeCell ref="B69:C69"/>
    <mergeCell ref="B31:C31"/>
    <mergeCell ref="A33:C33"/>
    <mergeCell ref="B43:C43"/>
    <mergeCell ref="B35:C35"/>
    <mergeCell ref="B29:C29"/>
    <mergeCell ref="B28:C28"/>
    <mergeCell ref="B22:C22"/>
    <mergeCell ref="B26:C26"/>
    <mergeCell ref="B127:C127"/>
    <mergeCell ref="B41:C41"/>
    <mergeCell ref="B54:C54"/>
    <mergeCell ref="B34:C34"/>
    <mergeCell ref="B38:C38"/>
    <mergeCell ref="B53:C53"/>
    <mergeCell ref="B39:C39"/>
    <mergeCell ref="B40:C40"/>
    <mergeCell ref="B10:C10"/>
    <mergeCell ref="B12:C12"/>
    <mergeCell ref="B11:C11"/>
    <mergeCell ref="B162:C162"/>
    <mergeCell ref="A129:D129"/>
    <mergeCell ref="B123:C123"/>
    <mergeCell ref="B24:C24"/>
    <mergeCell ref="B25:C25"/>
    <mergeCell ref="B55:C55"/>
    <mergeCell ref="B27:C27"/>
    <mergeCell ref="B30:C30"/>
    <mergeCell ref="B49:C49"/>
    <mergeCell ref="B132:C132"/>
    <mergeCell ref="B80:C80"/>
    <mergeCell ref="B56:C56"/>
    <mergeCell ref="B57:C57"/>
    <mergeCell ref="A45:C45"/>
    <mergeCell ref="B42:C42"/>
    <mergeCell ref="B48:C48"/>
    <mergeCell ref="A47:B47"/>
    <mergeCell ref="B152:C152"/>
    <mergeCell ref="B181:C181"/>
    <mergeCell ref="A177:B177"/>
    <mergeCell ref="B164:C164"/>
    <mergeCell ref="B165:C165"/>
    <mergeCell ref="B153:C153"/>
    <mergeCell ref="B159:C159"/>
    <mergeCell ref="B161:C161"/>
    <mergeCell ref="B158:C158"/>
    <mergeCell ref="B157:C157"/>
    <mergeCell ref="B204:C204"/>
    <mergeCell ref="B206:C206"/>
    <mergeCell ref="B163:C163"/>
    <mergeCell ref="B179:C179"/>
    <mergeCell ref="B180:C180"/>
    <mergeCell ref="B182:C182"/>
    <mergeCell ref="B185:C185"/>
    <mergeCell ref="B178:C178"/>
    <mergeCell ref="B198:C198"/>
    <mergeCell ref="B199:C199"/>
    <mergeCell ref="A1:O1"/>
    <mergeCell ref="A9:B9"/>
    <mergeCell ref="B19:C19"/>
    <mergeCell ref="A21:B21"/>
    <mergeCell ref="B17:C17"/>
    <mergeCell ref="B18:C18"/>
    <mergeCell ref="B13:C13"/>
    <mergeCell ref="B14:C14"/>
    <mergeCell ref="B15:C15"/>
    <mergeCell ref="B16:C16"/>
    <mergeCell ref="B50:C50"/>
    <mergeCell ref="B51:C51"/>
    <mergeCell ref="B52:C52"/>
    <mergeCell ref="A59:B59"/>
    <mergeCell ref="B61:C61"/>
    <mergeCell ref="B64:C64"/>
    <mergeCell ref="B65:C65"/>
    <mergeCell ref="B67:C67"/>
    <mergeCell ref="B66:C66"/>
    <mergeCell ref="B63:C63"/>
    <mergeCell ref="B60:C60"/>
    <mergeCell ref="B77:C77"/>
    <mergeCell ref="B79:C79"/>
    <mergeCell ref="B78:C78"/>
    <mergeCell ref="B72:C72"/>
    <mergeCell ref="B73:C73"/>
    <mergeCell ref="B74:C74"/>
    <mergeCell ref="B75:C75"/>
    <mergeCell ref="B68:C68"/>
    <mergeCell ref="B62:C62"/>
    <mergeCell ref="N83:O83"/>
    <mergeCell ref="A85:O85"/>
    <mergeCell ref="B96:C96"/>
    <mergeCell ref="B97:C97"/>
    <mergeCell ref="B95:C95"/>
    <mergeCell ref="B94:C94"/>
    <mergeCell ref="B100:C100"/>
    <mergeCell ref="B99:C99"/>
    <mergeCell ref="B138:C138"/>
    <mergeCell ref="B136:C136"/>
    <mergeCell ref="B133:C133"/>
    <mergeCell ref="B134:C134"/>
    <mergeCell ref="A131:B131"/>
    <mergeCell ref="B125:C125"/>
    <mergeCell ref="B126:C126"/>
    <mergeCell ref="B113:C113"/>
    <mergeCell ref="N167:O167"/>
    <mergeCell ref="A168:C168"/>
    <mergeCell ref="A169:O169"/>
    <mergeCell ref="A143:B143"/>
    <mergeCell ref="B150:C150"/>
    <mergeCell ref="B151:C151"/>
    <mergeCell ref="A155:C155"/>
    <mergeCell ref="B148:C148"/>
    <mergeCell ref="B160:C160"/>
    <mergeCell ref="B146:C146"/>
    <mergeCell ref="A189:B189"/>
    <mergeCell ref="B195:C195"/>
    <mergeCell ref="B192:C192"/>
    <mergeCell ref="B196:C196"/>
    <mergeCell ref="B232:C232"/>
    <mergeCell ref="B233:C233"/>
    <mergeCell ref="B205:C205"/>
    <mergeCell ref="B218:C218"/>
    <mergeCell ref="B216:C216"/>
    <mergeCell ref="B224:C224"/>
    <mergeCell ref="B225:C225"/>
    <mergeCell ref="B217:C217"/>
    <mergeCell ref="B222:C222"/>
    <mergeCell ref="B223:C223"/>
    <mergeCell ref="A239:C239"/>
    <mergeCell ref="B234:C234"/>
    <mergeCell ref="B235:C235"/>
    <mergeCell ref="B244:C244"/>
    <mergeCell ref="B242:C242"/>
    <mergeCell ref="B243:C243"/>
    <mergeCell ref="B236:C236"/>
    <mergeCell ref="B237:C237"/>
    <mergeCell ref="B249:C249"/>
    <mergeCell ref="A256:O256"/>
    <mergeCell ref="B245:C245"/>
    <mergeCell ref="B246:C246"/>
    <mergeCell ref="B247:C247"/>
    <mergeCell ref="B248:C248"/>
    <mergeCell ref="A255:F255"/>
  </mergeCells>
  <printOptions horizontalCentered="1"/>
  <pageMargins left="0.35433070866141736" right="0.1968503937007874" top="0.64" bottom="0.1968503937007874" header="0.15748031496062992" footer="0.15748031496062992"/>
  <pageSetup fitToHeight="4" horizontalDpi="600" verticalDpi="600" orientation="portrait" paperSize="9" scale="69" r:id="rId1"/>
  <rowBreaks count="2" manualBreakCount="2">
    <brk id="83" max="14" man="1"/>
    <brk id="167" max="14" man="1"/>
  </rowBreaks>
</worksheet>
</file>

<file path=xl/worksheets/sheet12.xml><?xml version="1.0" encoding="utf-8"?>
<worksheet xmlns="http://schemas.openxmlformats.org/spreadsheetml/2006/main" xmlns:r="http://schemas.openxmlformats.org/officeDocument/2006/relationships">
  <sheetPr>
    <pageSetUpPr fitToPage="1"/>
  </sheetPr>
  <dimension ref="A1:AA225"/>
  <sheetViews>
    <sheetView zoomScaleSheetLayoutView="100" workbookViewId="0" topLeftCell="A1">
      <selection activeCell="C38" sqref="C38"/>
    </sheetView>
  </sheetViews>
  <sheetFormatPr defaultColWidth="9.140625" defaultRowHeight="12.75"/>
  <cols>
    <col min="1" max="1" width="1.8515625" style="391" customWidth="1"/>
    <col min="2" max="2" width="15.140625" style="391" customWidth="1"/>
    <col min="3" max="3" width="4.7109375" style="391" customWidth="1"/>
    <col min="4" max="4" width="4.7109375" style="392" customWidth="1"/>
    <col min="5" max="5" width="4.7109375" style="391" customWidth="1"/>
    <col min="6" max="6" width="0.5625" style="391" customWidth="1"/>
    <col min="7" max="7" width="4.00390625" style="392" customWidth="1"/>
    <col min="8" max="8" width="5.28125" style="391" customWidth="1"/>
    <col min="9" max="9" width="0.71875" style="391" customWidth="1"/>
    <col min="10" max="10" width="5.57421875" style="392" customWidth="1"/>
    <col min="11" max="11" width="5.140625" style="391" customWidth="1"/>
    <col min="12" max="12" width="0.5625" style="391" customWidth="1"/>
    <col min="13" max="13" width="5.28125" style="392" customWidth="1"/>
    <col min="14" max="14" width="4.8515625" style="391" customWidth="1"/>
    <col min="15" max="15" width="0.5625" style="391" customWidth="1"/>
    <col min="16" max="16" width="5.57421875" style="392" customWidth="1"/>
    <col min="17" max="17" width="4.421875" style="391" customWidth="1"/>
    <col min="18" max="18" width="0.5625" style="391" customWidth="1"/>
    <col min="19" max="19" width="8.28125" style="392" customWidth="1"/>
    <col min="20" max="20" width="5.421875" style="391" customWidth="1"/>
    <col min="21" max="21" width="2.421875" style="391" customWidth="1"/>
    <col min="22" max="22" width="6.7109375" style="392" customWidth="1"/>
    <col min="23" max="23" width="6.00390625" style="391" customWidth="1"/>
    <col min="24" max="24" width="8.57421875" style="392" customWidth="1"/>
    <col min="25" max="25" width="4.421875" style="391" customWidth="1"/>
    <col min="26" max="26" width="9.57421875" style="392" customWidth="1"/>
    <col min="27" max="16384" width="9.140625" style="391" customWidth="1"/>
  </cols>
  <sheetData>
    <row r="1" spans="1:26" s="385" customFormat="1" ht="15" customHeight="1">
      <c r="A1" s="935" t="s">
        <v>373</v>
      </c>
      <c r="B1" s="935"/>
      <c r="C1" s="935"/>
      <c r="D1" s="935"/>
      <c r="E1" s="935"/>
      <c r="F1" s="935"/>
      <c r="G1" s="935"/>
      <c r="H1" s="935"/>
      <c r="I1" s="935"/>
      <c r="J1" s="935"/>
      <c r="K1" s="935"/>
      <c r="L1" s="935"/>
      <c r="M1" s="935"/>
      <c r="N1" s="935"/>
      <c r="O1" s="935"/>
      <c r="P1" s="935"/>
      <c r="Q1" s="935"/>
      <c r="R1" s="935"/>
      <c r="S1" s="935"/>
      <c r="T1" s="935"/>
      <c r="U1" s="935"/>
      <c r="V1" s="935"/>
      <c r="W1" s="935"/>
      <c r="X1" s="935"/>
      <c r="Y1" s="935"/>
      <c r="Z1" s="935"/>
    </row>
    <row r="2" spans="1:26" s="385" customFormat="1" ht="12">
      <c r="A2" s="1003" t="s">
        <v>171</v>
      </c>
      <c r="B2" s="1003"/>
      <c r="C2" s="1003"/>
      <c r="D2" s="386"/>
      <c r="E2" s="387"/>
      <c r="F2" s="388"/>
      <c r="G2" s="389"/>
      <c r="H2" s="387"/>
      <c r="I2" s="388"/>
      <c r="J2" s="389"/>
      <c r="K2" s="387"/>
      <c r="L2" s="388"/>
      <c r="M2" s="389"/>
      <c r="N2" s="387"/>
      <c r="O2" s="388"/>
      <c r="P2" s="389"/>
      <c r="Q2" s="387"/>
      <c r="R2" s="388"/>
      <c r="S2" s="389"/>
      <c r="T2" s="387"/>
      <c r="U2" s="387"/>
      <c r="V2" s="390"/>
      <c r="W2" s="387"/>
      <c r="X2" s="390"/>
      <c r="Y2" s="388"/>
      <c r="Z2" s="389"/>
    </row>
    <row r="3" spans="1:26" s="385" customFormat="1" ht="12">
      <c r="A3" s="1005" t="s">
        <v>137</v>
      </c>
      <c r="B3" s="1006"/>
      <c r="C3" s="1006"/>
      <c r="D3" s="1006"/>
      <c r="E3" s="387"/>
      <c r="F3" s="388"/>
      <c r="G3" s="389"/>
      <c r="H3" s="387"/>
      <c r="I3" s="388"/>
      <c r="J3" s="389"/>
      <c r="K3" s="387"/>
      <c r="L3" s="388"/>
      <c r="M3" s="389"/>
      <c r="N3" s="387"/>
      <c r="O3" s="388"/>
      <c r="P3" s="389"/>
      <c r="Q3" s="387"/>
      <c r="R3" s="388"/>
      <c r="S3" s="389"/>
      <c r="T3" s="387"/>
      <c r="U3" s="387"/>
      <c r="V3" s="390"/>
      <c r="W3" s="387"/>
      <c r="X3" s="390"/>
      <c r="Y3" s="388"/>
      <c r="Z3" s="389"/>
    </row>
    <row r="4" spans="5:27" ht="12.75">
      <c r="E4" s="393"/>
      <c r="H4" s="393"/>
      <c r="K4" s="393"/>
      <c r="N4" s="393"/>
      <c r="Q4" s="393"/>
      <c r="T4" s="393"/>
      <c r="U4" s="393"/>
      <c r="V4" s="394"/>
      <c r="W4" s="393"/>
      <c r="X4" s="394"/>
      <c r="Y4" s="997" t="s">
        <v>81</v>
      </c>
      <c r="Z4" s="910"/>
      <c r="AA4" s="395"/>
    </row>
    <row r="5" spans="1:26" s="395" customFormat="1" ht="15" customHeight="1">
      <c r="A5" s="396"/>
      <c r="B5" s="396"/>
      <c r="C5" s="396"/>
      <c r="D5" s="993" t="s">
        <v>275</v>
      </c>
      <c r="E5" s="993"/>
      <c r="F5" s="993"/>
      <c r="G5" s="993"/>
      <c r="H5" s="993"/>
      <c r="I5" s="993"/>
      <c r="J5" s="993"/>
      <c r="K5" s="993"/>
      <c r="L5" s="993"/>
      <c r="M5" s="993"/>
      <c r="N5" s="993"/>
      <c r="O5" s="993"/>
      <c r="P5" s="993"/>
      <c r="Q5" s="993"/>
      <c r="R5" s="397"/>
      <c r="S5" s="398"/>
      <c r="T5" s="399"/>
      <c r="U5" s="399"/>
      <c r="V5" s="400"/>
      <c r="W5" s="399"/>
      <c r="X5" s="400"/>
      <c r="Y5" s="397"/>
      <c r="Z5" s="398"/>
    </row>
    <row r="6" spans="4:26" s="395" customFormat="1" ht="46.5" customHeight="1">
      <c r="D6" s="994" t="s">
        <v>481</v>
      </c>
      <c r="E6" s="994"/>
      <c r="F6" s="403"/>
      <c r="G6" s="994" t="s">
        <v>474</v>
      </c>
      <c r="H6" s="994"/>
      <c r="I6" s="403"/>
      <c r="J6" s="994" t="s">
        <v>475</v>
      </c>
      <c r="K6" s="994"/>
      <c r="L6" s="403"/>
      <c r="M6" s="994" t="s">
        <v>482</v>
      </c>
      <c r="N6" s="994"/>
      <c r="O6" s="403"/>
      <c r="P6" s="994" t="s">
        <v>483</v>
      </c>
      <c r="Q6" s="994"/>
      <c r="R6" s="403"/>
      <c r="S6" s="996" t="s">
        <v>276</v>
      </c>
      <c r="T6" s="996"/>
      <c r="U6" s="996"/>
      <c r="V6" s="995" t="s">
        <v>277</v>
      </c>
      <c r="W6" s="995"/>
      <c r="X6" s="996" t="s">
        <v>279</v>
      </c>
      <c r="Y6" s="996"/>
      <c r="Z6" s="660" t="s">
        <v>20</v>
      </c>
    </row>
    <row r="7" spans="4:26" s="395" customFormat="1" ht="11.25">
      <c r="D7" s="404" t="s">
        <v>476</v>
      </c>
      <c r="E7" s="405" t="s">
        <v>477</v>
      </c>
      <c r="F7" s="406"/>
      <c r="G7" s="404" t="s">
        <v>476</v>
      </c>
      <c r="H7" s="405" t="s">
        <v>477</v>
      </c>
      <c r="I7" s="406"/>
      <c r="J7" s="404" t="s">
        <v>476</v>
      </c>
      <c r="K7" s="405" t="s">
        <v>477</v>
      </c>
      <c r="L7" s="406"/>
      <c r="M7" s="404" t="s">
        <v>476</v>
      </c>
      <c r="N7" s="407" t="s">
        <v>477</v>
      </c>
      <c r="O7" s="406"/>
      <c r="P7" s="404" t="s">
        <v>476</v>
      </c>
      <c r="Q7" s="405" t="s">
        <v>477</v>
      </c>
      <c r="R7" s="406"/>
      <c r="S7" s="661" t="s">
        <v>476</v>
      </c>
      <c r="T7" s="662" t="s">
        <v>477</v>
      </c>
      <c r="U7" s="662"/>
      <c r="V7" s="1007" t="s">
        <v>476</v>
      </c>
      <c r="W7" s="1007"/>
      <c r="X7" s="661" t="s">
        <v>476</v>
      </c>
      <c r="Y7" s="529"/>
      <c r="Z7" s="663" t="s">
        <v>476</v>
      </c>
    </row>
    <row r="8" spans="1:26" s="395" customFormat="1" ht="7.5" customHeight="1">
      <c r="A8" s="396"/>
      <c r="B8" s="396"/>
      <c r="C8" s="396"/>
      <c r="D8" s="408"/>
      <c r="E8" s="410"/>
      <c r="F8" s="411"/>
      <c r="G8" s="408"/>
      <c r="H8" s="410"/>
      <c r="I8" s="411"/>
      <c r="J8" s="408"/>
      <c r="K8" s="410"/>
      <c r="L8" s="411"/>
      <c r="M8" s="408"/>
      <c r="N8" s="410"/>
      <c r="O8" s="411"/>
      <c r="P8" s="412"/>
      <c r="Q8" s="413"/>
      <c r="R8" s="414"/>
      <c r="S8" s="412"/>
      <c r="T8" s="413"/>
      <c r="U8" s="413"/>
      <c r="V8" s="415"/>
      <c r="W8" s="413"/>
      <c r="X8" s="415"/>
      <c r="Y8" s="414"/>
      <c r="Z8" s="412"/>
    </row>
    <row r="9" spans="1:26" s="395" customFormat="1" ht="12.75">
      <c r="A9" s="1004" t="s">
        <v>52</v>
      </c>
      <c r="B9" s="940"/>
      <c r="C9" s="940"/>
      <c r="D9" s="417"/>
      <c r="E9" s="418"/>
      <c r="F9" s="416"/>
      <c r="G9" s="417"/>
      <c r="H9" s="418"/>
      <c r="I9" s="416"/>
      <c r="J9" s="417"/>
      <c r="K9" s="418"/>
      <c r="L9" s="416"/>
      <c r="M9" s="417"/>
      <c r="N9" s="418"/>
      <c r="O9" s="416"/>
      <c r="P9" s="419"/>
      <c r="Q9" s="418"/>
      <c r="R9" s="416"/>
      <c r="S9" s="417"/>
      <c r="T9" s="418"/>
      <c r="U9" s="418"/>
      <c r="V9" s="420"/>
      <c r="W9" s="418"/>
      <c r="X9" s="420"/>
      <c r="Y9" s="416"/>
      <c r="Z9" s="417"/>
    </row>
    <row r="10" spans="2:27" s="395" customFormat="1" ht="12.75" customHeight="1">
      <c r="B10" s="421" t="s">
        <v>173</v>
      </c>
      <c r="C10" s="421"/>
      <c r="D10" s="516">
        <v>6.9</v>
      </c>
      <c r="E10" s="422">
        <v>44.2</v>
      </c>
      <c r="F10" s="516"/>
      <c r="G10" s="516">
        <v>6.2</v>
      </c>
      <c r="H10" s="422">
        <v>39.5</v>
      </c>
      <c r="I10" s="516"/>
      <c r="J10" s="516">
        <v>0.7</v>
      </c>
      <c r="K10" s="422">
        <v>4.6</v>
      </c>
      <c r="L10" s="516"/>
      <c r="M10" s="516">
        <v>1.8</v>
      </c>
      <c r="N10" s="422">
        <v>11.6</v>
      </c>
      <c r="O10" s="516"/>
      <c r="P10" s="516" t="s">
        <v>40</v>
      </c>
      <c r="Q10" s="422" t="s">
        <v>43</v>
      </c>
      <c r="R10" s="516"/>
      <c r="S10" s="516" t="s">
        <v>40</v>
      </c>
      <c r="T10" s="422" t="s">
        <v>43</v>
      </c>
      <c r="U10" s="422"/>
      <c r="V10" s="989">
        <v>15.6</v>
      </c>
      <c r="W10" s="989"/>
      <c r="X10" s="516">
        <v>1.7</v>
      </c>
      <c r="Y10" s="516"/>
      <c r="Z10" s="665">
        <v>17.3</v>
      </c>
      <c r="AA10" s="424"/>
    </row>
    <row r="11" spans="2:27" s="395" customFormat="1" ht="12.75" customHeight="1">
      <c r="B11" s="998" t="s">
        <v>478</v>
      </c>
      <c r="C11" s="998"/>
      <c r="D11" s="516">
        <v>10</v>
      </c>
      <c r="E11" s="422">
        <v>55</v>
      </c>
      <c r="F11" s="516"/>
      <c r="G11" s="516">
        <v>6.2</v>
      </c>
      <c r="H11" s="422">
        <v>34.1</v>
      </c>
      <c r="I11" s="516"/>
      <c r="J11" s="516">
        <v>0.5</v>
      </c>
      <c r="K11" s="422">
        <v>2.5</v>
      </c>
      <c r="L11" s="516"/>
      <c r="M11" s="516">
        <v>1.5</v>
      </c>
      <c r="N11" s="422">
        <v>8.2</v>
      </c>
      <c r="O11" s="516"/>
      <c r="P11" s="516" t="s">
        <v>40</v>
      </c>
      <c r="Q11" s="422" t="s">
        <v>43</v>
      </c>
      <c r="R11" s="516"/>
      <c r="S11" s="516" t="s">
        <v>40</v>
      </c>
      <c r="T11" s="422" t="s">
        <v>43</v>
      </c>
      <c r="U11" s="422"/>
      <c r="V11" s="989">
        <v>18.2</v>
      </c>
      <c r="W11" s="989"/>
      <c r="X11" s="516">
        <v>1.1</v>
      </c>
      <c r="Y11" s="516"/>
      <c r="Z11" s="665">
        <v>19.3</v>
      </c>
      <c r="AA11" s="424"/>
    </row>
    <row r="12" spans="2:27" s="395" customFormat="1" ht="12.75" customHeight="1">
      <c r="B12" s="998" t="s">
        <v>21</v>
      </c>
      <c r="C12" s="998"/>
      <c r="D12" s="516">
        <v>115.4</v>
      </c>
      <c r="E12" s="422">
        <v>67.1</v>
      </c>
      <c r="F12" s="429"/>
      <c r="G12" s="516">
        <v>39.9</v>
      </c>
      <c r="H12" s="422">
        <v>23.2</v>
      </c>
      <c r="I12" s="429"/>
      <c r="J12" s="516">
        <v>5.4</v>
      </c>
      <c r="K12" s="422">
        <v>3.1</v>
      </c>
      <c r="L12" s="429"/>
      <c r="M12" s="516">
        <v>10.6</v>
      </c>
      <c r="N12" s="422">
        <v>6.2</v>
      </c>
      <c r="O12" s="429"/>
      <c r="P12" s="516">
        <v>0.2</v>
      </c>
      <c r="Q12" s="422">
        <v>0.1</v>
      </c>
      <c r="R12" s="429"/>
      <c r="S12" s="516">
        <v>0.6</v>
      </c>
      <c r="T12" s="422">
        <v>0.3</v>
      </c>
      <c r="U12" s="422"/>
      <c r="V12" s="989">
        <v>172.1</v>
      </c>
      <c r="W12" s="989"/>
      <c r="X12" s="516">
        <v>15.8</v>
      </c>
      <c r="Y12" s="666"/>
      <c r="Z12" s="665">
        <v>187.8</v>
      </c>
      <c r="AA12" s="424"/>
    </row>
    <row r="13" spans="2:27" s="395" customFormat="1" ht="12.75" customHeight="1">
      <c r="B13" s="421" t="s">
        <v>479</v>
      </c>
      <c r="C13" s="421"/>
      <c r="D13" s="516">
        <v>132.2</v>
      </c>
      <c r="E13" s="422">
        <v>64.3</v>
      </c>
      <c r="F13" s="429"/>
      <c r="G13" s="516">
        <v>52.3</v>
      </c>
      <c r="H13" s="422">
        <v>25.4</v>
      </c>
      <c r="I13" s="429"/>
      <c r="J13" s="516">
        <v>6.6</v>
      </c>
      <c r="K13" s="422">
        <v>3.2</v>
      </c>
      <c r="L13" s="429"/>
      <c r="M13" s="516">
        <v>13.9</v>
      </c>
      <c r="N13" s="422">
        <v>6.8</v>
      </c>
      <c r="O13" s="429"/>
      <c r="P13" s="516">
        <v>0.2</v>
      </c>
      <c r="Q13" s="422">
        <v>0.1</v>
      </c>
      <c r="R13" s="429"/>
      <c r="S13" s="516">
        <v>0.6</v>
      </c>
      <c r="T13" s="422">
        <v>0.3</v>
      </c>
      <c r="U13" s="422"/>
      <c r="V13" s="989">
        <v>205.8</v>
      </c>
      <c r="W13" s="989"/>
      <c r="X13" s="516">
        <v>18.5</v>
      </c>
      <c r="Y13" s="666"/>
      <c r="Z13" s="665">
        <v>224.3</v>
      </c>
      <c r="AA13" s="424"/>
    </row>
    <row r="14" spans="2:27" s="395" customFormat="1" ht="7.5" customHeight="1">
      <c r="B14" s="421"/>
      <c r="C14" s="421"/>
      <c r="D14" s="429"/>
      <c r="E14" s="422"/>
      <c r="F14" s="429"/>
      <c r="G14" s="429"/>
      <c r="H14" s="422"/>
      <c r="I14" s="429"/>
      <c r="J14" s="429"/>
      <c r="K14" s="422"/>
      <c r="L14" s="429"/>
      <c r="M14" s="429"/>
      <c r="N14" s="422"/>
      <c r="O14" s="429"/>
      <c r="P14" s="429"/>
      <c r="Q14" s="422"/>
      <c r="R14" s="429"/>
      <c r="S14" s="429"/>
      <c r="T14" s="422"/>
      <c r="U14" s="422"/>
      <c r="V14" s="664"/>
      <c r="W14" s="664"/>
      <c r="X14" s="516"/>
      <c r="Y14" s="666"/>
      <c r="Z14" s="665"/>
      <c r="AA14" s="424"/>
    </row>
    <row r="15" spans="1:27" s="395" customFormat="1" ht="11.25">
      <c r="A15" s="1004" t="s">
        <v>60</v>
      </c>
      <c r="B15" s="1004"/>
      <c r="C15" s="416"/>
      <c r="D15" s="667"/>
      <c r="E15" s="426"/>
      <c r="F15" s="667"/>
      <c r="G15" s="667"/>
      <c r="H15" s="426"/>
      <c r="I15" s="667"/>
      <c r="J15" s="667"/>
      <c r="K15" s="426"/>
      <c r="L15" s="667"/>
      <c r="M15" s="667"/>
      <c r="N15" s="426"/>
      <c r="O15" s="667"/>
      <c r="P15" s="668"/>
      <c r="Q15" s="426"/>
      <c r="R15" s="667"/>
      <c r="S15" s="667"/>
      <c r="T15" s="426"/>
      <c r="U15" s="426"/>
      <c r="V15" s="664"/>
      <c r="W15" s="664"/>
      <c r="X15" s="516"/>
      <c r="Y15" s="667"/>
      <c r="Z15" s="665"/>
      <c r="AA15" s="424"/>
    </row>
    <row r="16" spans="2:27" s="395" customFormat="1" ht="12.75" customHeight="1">
      <c r="B16" s="421" t="s">
        <v>173</v>
      </c>
      <c r="C16" s="421"/>
      <c r="D16" s="516">
        <v>2</v>
      </c>
      <c r="E16" s="422">
        <v>70.3</v>
      </c>
      <c r="F16" s="516"/>
      <c r="G16" s="516">
        <v>0.4</v>
      </c>
      <c r="H16" s="422">
        <v>14.9</v>
      </c>
      <c r="I16" s="516"/>
      <c r="J16" s="516">
        <v>0.4</v>
      </c>
      <c r="K16" s="422">
        <v>12.5</v>
      </c>
      <c r="L16" s="516"/>
      <c r="M16" s="516">
        <v>0.1</v>
      </c>
      <c r="N16" s="422">
        <v>2.3</v>
      </c>
      <c r="O16" s="516"/>
      <c r="P16" s="516" t="s">
        <v>40</v>
      </c>
      <c r="Q16" s="422" t="s">
        <v>43</v>
      </c>
      <c r="R16" s="516"/>
      <c r="S16" s="516" t="s">
        <v>40</v>
      </c>
      <c r="T16" s="422" t="s">
        <v>43</v>
      </c>
      <c r="U16" s="429"/>
      <c r="V16" s="989">
        <v>2.9</v>
      </c>
      <c r="W16" s="989"/>
      <c r="X16" s="516">
        <v>0.2</v>
      </c>
      <c r="Y16" s="666"/>
      <c r="Z16" s="665">
        <v>3</v>
      </c>
      <c r="AA16" s="424"/>
    </row>
    <row r="17" spans="2:27" s="395" customFormat="1" ht="12.75" customHeight="1">
      <c r="B17" s="998" t="s">
        <v>478</v>
      </c>
      <c r="C17" s="998"/>
      <c r="D17" s="516">
        <v>11</v>
      </c>
      <c r="E17" s="422">
        <v>73.8</v>
      </c>
      <c r="F17" s="516"/>
      <c r="G17" s="516">
        <v>2.4</v>
      </c>
      <c r="H17" s="422">
        <v>16.1</v>
      </c>
      <c r="I17" s="516"/>
      <c r="J17" s="516">
        <v>0.9</v>
      </c>
      <c r="K17" s="422">
        <v>6.2</v>
      </c>
      <c r="L17" s="516"/>
      <c r="M17" s="516">
        <v>0.6</v>
      </c>
      <c r="N17" s="422">
        <v>3.8</v>
      </c>
      <c r="O17" s="516"/>
      <c r="P17" s="516" t="s">
        <v>40</v>
      </c>
      <c r="Q17" s="422" t="s">
        <v>43</v>
      </c>
      <c r="R17" s="516"/>
      <c r="S17" s="516" t="s">
        <v>40</v>
      </c>
      <c r="T17" s="422" t="s">
        <v>43</v>
      </c>
      <c r="U17" s="429"/>
      <c r="V17" s="989">
        <v>14.9</v>
      </c>
      <c r="W17" s="989"/>
      <c r="X17" s="516">
        <v>0.8</v>
      </c>
      <c r="Y17" s="666"/>
      <c r="Z17" s="665">
        <v>15.7</v>
      </c>
      <c r="AA17" s="424"/>
    </row>
    <row r="18" spans="2:27" s="395" customFormat="1" ht="12.75" customHeight="1">
      <c r="B18" s="998" t="s">
        <v>21</v>
      </c>
      <c r="C18" s="998"/>
      <c r="D18" s="516">
        <v>144.5</v>
      </c>
      <c r="E18" s="422">
        <v>83.9</v>
      </c>
      <c r="F18" s="429"/>
      <c r="G18" s="516">
        <v>14.7</v>
      </c>
      <c r="H18" s="422">
        <v>8.6</v>
      </c>
      <c r="I18" s="429"/>
      <c r="J18" s="516">
        <v>6.5</v>
      </c>
      <c r="K18" s="422">
        <v>3.8</v>
      </c>
      <c r="L18" s="429"/>
      <c r="M18" s="516">
        <v>5.7</v>
      </c>
      <c r="N18" s="422">
        <v>3.3</v>
      </c>
      <c r="O18" s="429"/>
      <c r="P18" s="516">
        <v>0.3</v>
      </c>
      <c r="Q18" s="422">
        <v>0.2</v>
      </c>
      <c r="R18" s="429"/>
      <c r="S18" s="516">
        <v>0.4</v>
      </c>
      <c r="T18" s="422">
        <v>0.3</v>
      </c>
      <c r="U18" s="429"/>
      <c r="V18" s="989">
        <v>172.1</v>
      </c>
      <c r="W18" s="989"/>
      <c r="X18" s="516">
        <v>17.2</v>
      </c>
      <c r="Y18" s="666"/>
      <c r="Z18" s="665">
        <v>189.3</v>
      </c>
      <c r="AA18" s="424"/>
    </row>
    <row r="19" spans="2:27" s="395" customFormat="1" ht="12.75" customHeight="1">
      <c r="B19" s="421" t="s">
        <v>479</v>
      </c>
      <c r="C19" s="421"/>
      <c r="D19" s="516">
        <v>157.5</v>
      </c>
      <c r="E19" s="422">
        <v>82.9</v>
      </c>
      <c r="F19" s="429"/>
      <c r="G19" s="516">
        <v>17.5</v>
      </c>
      <c r="H19" s="422">
        <v>9.2</v>
      </c>
      <c r="I19" s="429"/>
      <c r="J19" s="516">
        <v>7.8</v>
      </c>
      <c r="K19" s="422">
        <v>4.1</v>
      </c>
      <c r="L19" s="429"/>
      <c r="M19" s="516">
        <v>6.3</v>
      </c>
      <c r="N19" s="422">
        <v>3.3</v>
      </c>
      <c r="O19" s="429"/>
      <c r="P19" s="516">
        <v>0.3</v>
      </c>
      <c r="Q19" s="422">
        <v>0.2</v>
      </c>
      <c r="R19" s="429"/>
      <c r="S19" s="516">
        <v>0.4</v>
      </c>
      <c r="T19" s="422">
        <v>0.2</v>
      </c>
      <c r="U19" s="429"/>
      <c r="V19" s="989">
        <v>189.8</v>
      </c>
      <c r="W19" s="989"/>
      <c r="X19" s="516">
        <v>18.2</v>
      </c>
      <c r="Y19" s="666"/>
      <c r="Z19" s="665">
        <v>208.1</v>
      </c>
      <c r="AA19" s="424"/>
    </row>
    <row r="20" spans="2:27" s="395" customFormat="1" ht="7.5" customHeight="1">
      <c r="B20" s="421"/>
      <c r="C20" s="421"/>
      <c r="D20" s="429"/>
      <c r="E20" s="429"/>
      <c r="F20" s="429"/>
      <c r="G20" s="429"/>
      <c r="H20" s="429"/>
      <c r="I20" s="429"/>
      <c r="J20" s="429"/>
      <c r="K20" s="429"/>
      <c r="L20" s="429"/>
      <c r="M20" s="429"/>
      <c r="N20" s="429"/>
      <c r="O20" s="429"/>
      <c r="P20" s="429"/>
      <c r="Q20" s="429"/>
      <c r="R20" s="429"/>
      <c r="S20" s="429"/>
      <c r="T20" s="429"/>
      <c r="U20" s="429"/>
      <c r="V20" s="664"/>
      <c r="W20" s="664"/>
      <c r="X20" s="516"/>
      <c r="Y20" s="666"/>
      <c r="Z20" s="665"/>
      <c r="AA20" s="424"/>
    </row>
    <row r="21" spans="1:27" s="395" customFormat="1" ht="11.25">
      <c r="A21" s="1004" t="s">
        <v>61</v>
      </c>
      <c r="B21" s="1004"/>
      <c r="C21" s="416"/>
      <c r="D21" s="667"/>
      <c r="E21" s="426"/>
      <c r="F21" s="667"/>
      <c r="G21" s="667"/>
      <c r="H21" s="426"/>
      <c r="I21" s="667"/>
      <c r="J21" s="667"/>
      <c r="K21" s="426"/>
      <c r="L21" s="667"/>
      <c r="M21" s="667"/>
      <c r="N21" s="426"/>
      <c r="O21" s="667"/>
      <c r="P21" s="668"/>
      <c r="Q21" s="426"/>
      <c r="R21" s="667"/>
      <c r="S21" s="667"/>
      <c r="T21" s="426"/>
      <c r="U21" s="426"/>
      <c r="V21" s="664"/>
      <c r="W21" s="664"/>
      <c r="X21" s="516"/>
      <c r="Y21" s="667"/>
      <c r="Z21" s="665"/>
      <c r="AA21" s="424"/>
    </row>
    <row r="22" spans="2:27" s="395" customFormat="1" ht="12.75" customHeight="1">
      <c r="B22" s="421" t="s">
        <v>173</v>
      </c>
      <c r="C22" s="421"/>
      <c r="D22" s="516">
        <v>0.4</v>
      </c>
      <c r="E22" s="422">
        <v>46.1</v>
      </c>
      <c r="F22" s="516"/>
      <c r="G22" s="516">
        <v>0.3</v>
      </c>
      <c r="H22" s="422">
        <v>35.7</v>
      </c>
      <c r="I22" s="516"/>
      <c r="J22" s="516">
        <v>0.1</v>
      </c>
      <c r="K22" s="422">
        <v>6.8</v>
      </c>
      <c r="L22" s="516"/>
      <c r="M22" s="516">
        <v>0.1</v>
      </c>
      <c r="N22" s="422">
        <v>11</v>
      </c>
      <c r="O22" s="516"/>
      <c r="P22" s="516" t="s">
        <v>40</v>
      </c>
      <c r="Q22" s="422" t="s">
        <v>43</v>
      </c>
      <c r="R22" s="516"/>
      <c r="S22" s="516" t="s">
        <v>40</v>
      </c>
      <c r="T22" s="422" t="s">
        <v>43</v>
      </c>
      <c r="U22" s="429"/>
      <c r="V22" s="989">
        <v>0.9</v>
      </c>
      <c r="W22" s="989"/>
      <c r="X22" s="516">
        <v>0.1</v>
      </c>
      <c r="Y22" s="666"/>
      <c r="Z22" s="665">
        <v>0.9</v>
      </c>
      <c r="AA22" s="424"/>
    </row>
    <row r="23" spans="2:27" s="395" customFormat="1" ht="12.75" customHeight="1">
      <c r="B23" s="998" t="s">
        <v>478</v>
      </c>
      <c r="C23" s="998"/>
      <c r="D23" s="516">
        <v>0.9</v>
      </c>
      <c r="E23" s="422">
        <v>49.7</v>
      </c>
      <c r="F23" s="516"/>
      <c r="G23" s="516">
        <v>0.6</v>
      </c>
      <c r="H23" s="422">
        <v>32.5</v>
      </c>
      <c r="I23" s="516"/>
      <c r="J23" s="516">
        <v>0.1</v>
      </c>
      <c r="K23" s="422">
        <v>5.7</v>
      </c>
      <c r="L23" s="516"/>
      <c r="M23" s="516">
        <v>0.2</v>
      </c>
      <c r="N23" s="422">
        <v>11.7</v>
      </c>
      <c r="O23" s="516"/>
      <c r="P23" s="516" t="s">
        <v>40</v>
      </c>
      <c r="Q23" s="422" t="s">
        <v>43</v>
      </c>
      <c r="R23" s="516"/>
      <c r="S23" s="516" t="s">
        <v>40</v>
      </c>
      <c r="T23" s="422" t="s">
        <v>43</v>
      </c>
      <c r="U23" s="429"/>
      <c r="V23" s="989">
        <v>1.8</v>
      </c>
      <c r="W23" s="989"/>
      <c r="X23" s="516">
        <v>0.2</v>
      </c>
      <c r="Y23" s="666"/>
      <c r="Z23" s="665">
        <v>2.1</v>
      </c>
      <c r="AA23" s="424"/>
    </row>
    <row r="24" spans="2:27" s="395" customFormat="1" ht="12.75" customHeight="1">
      <c r="B24" s="998" t="s">
        <v>21</v>
      </c>
      <c r="C24" s="998"/>
      <c r="D24" s="516">
        <v>7.2</v>
      </c>
      <c r="E24" s="422">
        <v>61.6</v>
      </c>
      <c r="F24" s="429"/>
      <c r="G24" s="516">
        <v>2.6</v>
      </c>
      <c r="H24" s="422">
        <v>21.8</v>
      </c>
      <c r="I24" s="429"/>
      <c r="J24" s="516">
        <v>0.6</v>
      </c>
      <c r="K24" s="422">
        <v>4.7</v>
      </c>
      <c r="L24" s="429"/>
      <c r="M24" s="516">
        <v>1.2</v>
      </c>
      <c r="N24" s="422">
        <v>10.5</v>
      </c>
      <c r="O24" s="429"/>
      <c r="P24" s="516">
        <v>0.1</v>
      </c>
      <c r="Q24" s="422">
        <v>0.6</v>
      </c>
      <c r="R24" s="429"/>
      <c r="S24" s="516">
        <v>0.1</v>
      </c>
      <c r="T24" s="422">
        <v>0.7</v>
      </c>
      <c r="U24" s="429"/>
      <c r="V24" s="989">
        <v>11.8</v>
      </c>
      <c r="W24" s="989"/>
      <c r="X24" s="516">
        <v>2</v>
      </c>
      <c r="Y24" s="666"/>
      <c r="Z24" s="665">
        <v>13.7</v>
      </c>
      <c r="AA24" s="424"/>
    </row>
    <row r="25" spans="2:27" s="395" customFormat="1" ht="12.75" customHeight="1">
      <c r="B25" s="421" t="s">
        <v>479</v>
      </c>
      <c r="C25" s="421"/>
      <c r="D25" s="516">
        <v>8.5</v>
      </c>
      <c r="E25" s="422">
        <v>59.2</v>
      </c>
      <c r="F25" s="429"/>
      <c r="G25" s="516">
        <v>3.4</v>
      </c>
      <c r="H25" s="422">
        <v>24</v>
      </c>
      <c r="I25" s="429"/>
      <c r="J25" s="516">
        <v>0.7</v>
      </c>
      <c r="K25" s="422">
        <v>5</v>
      </c>
      <c r="L25" s="429"/>
      <c r="M25" s="516">
        <v>1.5</v>
      </c>
      <c r="N25" s="422">
        <v>10.7</v>
      </c>
      <c r="O25" s="429"/>
      <c r="P25" s="516">
        <v>0.1</v>
      </c>
      <c r="Q25" s="422">
        <v>0.5</v>
      </c>
      <c r="R25" s="429"/>
      <c r="S25" s="516">
        <v>0.1</v>
      </c>
      <c r="T25" s="422">
        <v>0.6</v>
      </c>
      <c r="U25" s="429"/>
      <c r="V25" s="989">
        <v>14.3</v>
      </c>
      <c r="W25" s="989"/>
      <c r="X25" s="516">
        <v>2.3</v>
      </c>
      <c r="Y25" s="666"/>
      <c r="Z25" s="665">
        <v>16.7</v>
      </c>
      <c r="AA25" s="424"/>
    </row>
    <row r="26" spans="4:27" s="395" customFormat="1" ht="7.5" customHeight="1">
      <c r="D26" s="666"/>
      <c r="E26" s="429"/>
      <c r="F26" s="666"/>
      <c r="G26" s="666"/>
      <c r="H26" s="429"/>
      <c r="I26" s="666"/>
      <c r="J26" s="666"/>
      <c r="K26" s="429"/>
      <c r="L26" s="666"/>
      <c r="M26" s="666"/>
      <c r="N26" s="429"/>
      <c r="O26" s="666"/>
      <c r="P26" s="666"/>
      <c r="Q26" s="429"/>
      <c r="R26" s="666"/>
      <c r="S26" s="666"/>
      <c r="T26" s="429"/>
      <c r="U26" s="429"/>
      <c r="V26" s="664"/>
      <c r="W26" s="664"/>
      <c r="X26" s="516"/>
      <c r="Y26" s="666"/>
      <c r="Z26" s="665"/>
      <c r="AA26" s="424"/>
    </row>
    <row r="27" spans="1:27" s="395" customFormat="1" ht="12.75">
      <c r="A27" s="999" t="s">
        <v>280</v>
      </c>
      <c r="B27" s="940"/>
      <c r="C27" s="940"/>
      <c r="D27" s="940"/>
      <c r="E27" s="430"/>
      <c r="F27" s="668"/>
      <c r="G27" s="668"/>
      <c r="H27" s="430"/>
      <c r="I27" s="668"/>
      <c r="J27" s="668"/>
      <c r="K27" s="430"/>
      <c r="L27" s="668"/>
      <c r="M27" s="668"/>
      <c r="N27" s="430"/>
      <c r="O27" s="668"/>
      <c r="P27" s="668"/>
      <c r="Q27" s="430"/>
      <c r="R27" s="668"/>
      <c r="S27" s="668"/>
      <c r="T27" s="430"/>
      <c r="U27" s="430"/>
      <c r="V27" s="664"/>
      <c r="W27" s="664"/>
      <c r="X27" s="516"/>
      <c r="Y27" s="668"/>
      <c r="Z27" s="665"/>
      <c r="AA27" s="424"/>
    </row>
    <row r="28" spans="2:27" s="395" customFormat="1" ht="12.75" customHeight="1">
      <c r="B28" s="421" t="s">
        <v>173</v>
      </c>
      <c r="C28" s="421"/>
      <c r="D28" s="516">
        <v>0.1</v>
      </c>
      <c r="E28" s="422">
        <v>37.8</v>
      </c>
      <c r="F28" s="516"/>
      <c r="G28" s="516">
        <v>0.1</v>
      </c>
      <c r="H28" s="422">
        <v>30.9</v>
      </c>
      <c r="I28" s="516"/>
      <c r="J28" s="516" t="s">
        <v>40</v>
      </c>
      <c r="K28" s="422" t="s">
        <v>43</v>
      </c>
      <c r="L28" s="516"/>
      <c r="M28" s="516" t="s">
        <v>40</v>
      </c>
      <c r="N28" s="422" t="s">
        <v>43</v>
      </c>
      <c r="O28" s="516"/>
      <c r="P28" s="516" t="s">
        <v>40</v>
      </c>
      <c r="Q28" s="422" t="s">
        <v>43</v>
      </c>
      <c r="R28" s="516"/>
      <c r="S28" s="516" t="s">
        <v>40</v>
      </c>
      <c r="T28" s="422" t="s">
        <v>43</v>
      </c>
      <c r="U28" s="429"/>
      <c r="V28" s="989">
        <v>0.2</v>
      </c>
      <c r="W28" s="989"/>
      <c r="X28" s="516">
        <v>0.1</v>
      </c>
      <c r="Y28" s="666"/>
      <c r="Z28" s="665">
        <v>0.4</v>
      </c>
      <c r="AA28" s="424"/>
    </row>
    <row r="29" spans="2:27" s="395" customFormat="1" ht="12.75" customHeight="1">
      <c r="B29" s="998" t="s">
        <v>478</v>
      </c>
      <c r="C29" s="998"/>
      <c r="D29" s="516">
        <v>0.2</v>
      </c>
      <c r="E29" s="422">
        <v>49.7</v>
      </c>
      <c r="F29" s="516"/>
      <c r="G29" s="516">
        <v>0.1</v>
      </c>
      <c r="H29" s="422">
        <v>21.8</v>
      </c>
      <c r="I29" s="516"/>
      <c r="J29" s="516">
        <v>0.1</v>
      </c>
      <c r="K29" s="422">
        <v>17</v>
      </c>
      <c r="L29" s="516"/>
      <c r="M29" s="516" t="s">
        <v>40</v>
      </c>
      <c r="N29" s="422" t="s">
        <v>43</v>
      </c>
      <c r="O29" s="516"/>
      <c r="P29" s="516" t="s">
        <v>40</v>
      </c>
      <c r="Q29" s="422" t="s">
        <v>43</v>
      </c>
      <c r="R29" s="516"/>
      <c r="S29" s="516" t="s">
        <v>40</v>
      </c>
      <c r="T29" s="422" t="s">
        <v>43</v>
      </c>
      <c r="U29" s="429"/>
      <c r="V29" s="989">
        <v>0.4</v>
      </c>
      <c r="W29" s="989"/>
      <c r="X29" s="516">
        <v>0.2</v>
      </c>
      <c r="Y29" s="666"/>
      <c r="Z29" s="665">
        <v>0.5</v>
      </c>
      <c r="AA29" s="424"/>
    </row>
    <row r="30" spans="2:27" s="395" customFormat="1" ht="12.75" customHeight="1">
      <c r="B30" s="998" t="s">
        <v>21</v>
      </c>
      <c r="C30" s="998"/>
      <c r="D30" s="516">
        <v>4.5</v>
      </c>
      <c r="E30" s="422">
        <v>55.5</v>
      </c>
      <c r="F30" s="429"/>
      <c r="G30" s="516">
        <v>1.7</v>
      </c>
      <c r="H30" s="422">
        <v>20.8</v>
      </c>
      <c r="I30" s="429"/>
      <c r="J30" s="516">
        <v>1.1</v>
      </c>
      <c r="K30" s="422">
        <v>13.4</v>
      </c>
      <c r="L30" s="429"/>
      <c r="M30" s="516">
        <v>0.7</v>
      </c>
      <c r="N30" s="422">
        <v>8.7</v>
      </c>
      <c r="O30" s="429"/>
      <c r="P30" s="516">
        <v>0.1</v>
      </c>
      <c r="Q30" s="422">
        <v>1.2</v>
      </c>
      <c r="R30" s="429"/>
      <c r="S30" s="516" t="s">
        <v>40</v>
      </c>
      <c r="T30" s="422" t="s">
        <v>43</v>
      </c>
      <c r="U30" s="429"/>
      <c r="V30" s="989">
        <v>8.1</v>
      </c>
      <c r="W30" s="989"/>
      <c r="X30" s="516">
        <v>6.2</v>
      </c>
      <c r="Y30" s="666"/>
      <c r="Z30" s="665">
        <v>14.2</v>
      </c>
      <c r="AA30" s="424"/>
    </row>
    <row r="31" spans="2:27" s="395" customFormat="1" ht="12.75" customHeight="1">
      <c r="B31" s="421" t="s">
        <v>479</v>
      </c>
      <c r="C31" s="421"/>
      <c r="D31" s="516">
        <v>4.7</v>
      </c>
      <c r="E31" s="422">
        <v>54.9</v>
      </c>
      <c r="F31" s="429"/>
      <c r="G31" s="516">
        <v>1.8</v>
      </c>
      <c r="H31" s="422">
        <v>21.1</v>
      </c>
      <c r="I31" s="429"/>
      <c r="J31" s="516">
        <v>1.2</v>
      </c>
      <c r="K31" s="422">
        <v>13.6</v>
      </c>
      <c r="L31" s="429"/>
      <c r="M31" s="516">
        <v>0.8</v>
      </c>
      <c r="N31" s="422">
        <v>8.9</v>
      </c>
      <c r="O31" s="429"/>
      <c r="P31" s="516">
        <v>0.1</v>
      </c>
      <c r="Q31" s="422">
        <v>1.1</v>
      </c>
      <c r="R31" s="429"/>
      <c r="S31" s="516" t="s">
        <v>40</v>
      </c>
      <c r="T31" s="422" t="s">
        <v>43</v>
      </c>
      <c r="U31" s="429"/>
      <c r="V31" s="989">
        <v>8.6</v>
      </c>
      <c r="W31" s="989"/>
      <c r="X31" s="516">
        <v>6.5</v>
      </c>
      <c r="Y31" s="666"/>
      <c r="Z31" s="665">
        <v>15.1</v>
      </c>
      <c r="AA31" s="424"/>
    </row>
    <row r="32" spans="2:27" s="395" customFormat="1" ht="7.5" customHeight="1">
      <c r="B32" s="421"/>
      <c r="C32" s="421"/>
      <c r="D32" s="429"/>
      <c r="E32" s="429"/>
      <c r="F32" s="429"/>
      <c r="G32" s="429"/>
      <c r="H32" s="429"/>
      <c r="I32" s="429"/>
      <c r="J32" s="429"/>
      <c r="K32" s="429"/>
      <c r="L32" s="429"/>
      <c r="M32" s="429"/>
      <c r="N32" s="429"/>
      <c r="O32" s="429"/>
      <c r="P32" s="429"/>
      <c r="Q32" s="429"/>
      <c r="R32" s="429"/>
      <c r="S32" s="429"/>
      <c r="T32" s="429"/>
      <c r="U32" s="429"/>
      <c r="V32" s="664"/>
      <c r="W32" s="664"/>
      <c r="X32" s="516"/>
      <c r="Y32" s="666"/>
      <c r="Z32" s="665"/>
      <c r="AA32" s="424"/>
    </row>
    <row r="33" spans="1:27" s="395" customFormat="1" ht="12.75">
      <c r="A33" s="999" t="s">
        <v>62</v>
      </c>
      <c r="B33" s="940"/>
      <c r="C33" s="940"/>
      <c r="D33" s="940"/>
      <c r="E33" s="429"/>
      <c r="F33" s="429"/>
      <c r="G33" s="429"/>
      <c r="H33" s="429"/>
      <c r="I33" s="429"/>
      <c r="J33" s="429"/>
      <c r="K33" s="429"/>
      <c r="L33" s="429"/>
      <c r="M33" s="429"/>
      <c r="N33" s="429"/>
      <c r="O33" s="429"/>
      <c r="P33" s="429"/>
      <c r="Q33" s="429"/>
      <c r="R33" s="429"/>
      <c r="S33" s="429"/>
      <c r="T33" s="429"/>
      <c r="U33" s="429"/>
      <c r="V33" s="664"/>
      <c r="W33" s="664"/>
      <c r="X33" s="516"/>
      <c r="Y33" s="666"/>
      <c r="Z33" s="665"/>
      <c r="AA33" s="424"/>
    </row>
    <row r="34" spans="2:27" s="395" customFormat="1" ht="12.75" customHeight="1">
      <c r="B34" s="421" t="s">
        <v>173</v>
      </c>
      <c r="C34" s="421"/>
      <c r="D34" s="516">
        <v>9.3</v>
      </c>
      <c r="E34" s="422">
        <v>48</v>
      </c>
      <c r="F34" s="516"/>
      <c r="G34" s="516">
        <v>6.9</v>
      </c>
      <c r="H34" s="422">
        <v>35.7</v>
      </c>
      <c r="I34" s="516"/>
      <c r="J34" s="516">
        <v>1.2</v>
      </c>
      <c r="K34" s="422">
        <v>6</v>
      </c>
      <c r="L34" s="516"/>
      <c r="M34" s="516">
        <v>2</v>
      </c>
      <c r="N34" s="422">
        <v>10.2</v>
      </c>
      <c r="O34" s="516"/>
      <c r="P34" s="516" t="s">
        <v>40</v>
      </c>
      <c r="Q34" s="422" t="s">
        <v>43</v>
      </c>
      <c r="R34" s="516"/>
      <c r="S34" s="516" t="s">
        <v>40</v>
      </c>
      <c r="T34" s="422" t="s">
        <v>43</v>
      </c>
      <c r="U34" s="429"/>
      <c r="V34" s="989">
        <v>19.4</v>
      </c>
      <c r="W34" s="989"/>
      <c r="X34" s="516">
        <v>2.2</v>
      </c>
      <c r="Y34" s="666"/>
      <c r="Z34" s="665">
        <v>21.6</v>
      </c>
      <c r="AA34" s="424"/>
    </row>
    <row r="35" spans="2:27" s="395" customFormat="1" ht="12.75" customHeight="1">
      <c r="B35" s="998" t="s">
        <v>478</v>
      </c>
      <c r="C35" s="998"/>
      <c r="D35" s="516">
        <v>22.1</v>
      </c>
      <c r="E35" s="422">
        <v>62.6</v>
      </c>
      <c r="F35" s="516"/>
      <c r="G35" s="516">
        <v>9.3</v>
      </c>
      <c r="H35" s="422">
        <v>26.3</v>
      </c>
      <c r="I35" s="516"/>
      <c r="J35" s="516">
        <v>1.5</v>
      </c>
      <c r="K35" s="422">
        <v>4.4</v>
      </c>
      <c r="L35" s="516"/>
      <c r="M35" s="516">
        <v>2.3</v>
      </c>
      <c r="N35" s="422">
        <v>6.6</v>
      </c>
      <c r="O35" s="516"/>
      <c r="P35" s="516" t="s">
        <v>40</v>
      </c>
      <c r="Q35" s="422" t="s">
        <v>43</v>
      </c>
      <c r="R35" s="516"/>
      <c r="S35" s="516" t="s">
        <v>40</v>
      </c>
      <c r="T35" s="422" t="s">
        <v>43</v>
      </c>
      <c r="U35" s="429"/>
      <c r="V35" s="989">
        <v>35.2</v>
      </c>
      <c r="W35" s="989"/>
      <c r="X35" s="516">
        <v>2.2</v>
      </c>
      <c r="Y35" s="666"/>
      <c r="Z35" s="665">
        <v>37.5</v>
      </c>
      <c r="AA35" s="424"/>
    </row>
    <row r="36" spans="2:27" s="395" customFormat="1" ht="12.75" customHeight="1">
      <c r="B36" s="998" t="s">
        <v>21</v>
      </c>
      <c r="C36" s="998"/>
      <c r="D36" s="516">
        <v>271.5</v>
      </c>
      <c r="E36" s="422">
        <v>74.6</v>
      </c>
      <c r="F36" s="429"/>
      <c r="G36" s="516">
        <v>58.8</v>
      </c>
      <c r="H36" s="422">
        <v>16.2</v>
      </c>
      <c r="I36" s="429"/>
      <c r="J36" s="516">
        <v>13.5</v>
      </c>
      <c r="K36" s="422">
        <v>3.7</v>
      </c>
      <c r="L36" s="429"/>
      <c r="M36" s="516">
        <v>18.2</v>
      </c>
      <c r="N36" s="422">
        <v>5</v>
      </c>
      <c r="O36" s="429"/>
      <c r="P36" s="516">
        <v>0.7</v>
      </c>
      <c r="Q36" s="422">
        <v>0.2</v>
      </c>
      <c r="R36" s="429"/>
      <c r="S36" s="516">
        <v>1.1</v>
      </c>
      <c r="T36" s="422">
        <v>0.3</v>
      </c>
      <c r="U36" s="429"/>
      <c r="V36" s="989">
        <v>363.8</v>
      </c>
      <c r="W36" s="989"/>
      <c r="X36" s="516">
        <v>41.1</v>
      </c>
      <c r="Y36" s="666"/>
      <c r="Z36" s="665">
        <v>405</v>
      </c>
      <c r="AA36" s="424"/>
    </row>
    <row r="37" spans="1:27" s="395" customFormat="1" ht="12.75" customHeight="1">
      <c r="A37" s="416"/>
      <c r="B37" s="421" t="s">
        <v>479</v>
      </c>
      <c r="C37" s="421"/>
      <c r="D37" s="516">
        <v>303</v>
      </c>
      <c r="E37" s="422">
        <v>72.4</v>
      </c>
      <c r="F37" s="429"/>
      <c r="G37" s="516">
        <v>75.1</v>
      </c>
      <c r="H37" s="422">
        <v>17.9</v>
      </c>
      <c r="I37" s="429"/>
      <c r="J37" s="516">
        <v>16.2</v>
      </c>
      <c r="K37" s="422">
        <v>3.9</v>
      </c>
      <c r="L37" s="429"/>
      <c r="M37" s="516">
        <v>22.5</v>
      </c>
      <c r="N37" s="422">
        <v>5.4</v>
      </c>
      <c r="O37" s="429"/>
      <c r="P37" s="516">
        <v>0.7</v>
      </c>
      <c r="Q37" s="422">
        <v>0.2</v>
      </c>
      <c r="R37" s="429"/>
      <c r="S37" s="516">
        <v>1.2</v>
      </c>
      <c r="T37" s="422">
        <v>0.3</v>
      </c>
      <c r="U37" s="429"/>
      <c r="V37" s="989">
        <v>418.7</v>
      </c>
      <c r="W37" s="989"/>
      <c r="X37" s="516">
        <v>45.5</v>
      </c>
      <c r="Y37" s="666"/>
      <c r="Z37" s="665">
        <v>464.1</v>
      </c>
      <c r="AA37" s="424"/>
    </row>
    <row r="38" spans="2:27" s="395" customFormat="1" ht="7.5" customHeight="1">
      <c r="B38" s="421"/>
      <c r="C38" s="421"/>
      <c r="D38" s="429"/>
      <c r="E38" s="429"/>
      <c r="F38" s="429"/>
      <c r="G38" s="429"/>
      <c r="H38" s="429"/>
      <c r="I38" s="429"/>
      <c r="J38" s="429"/>
      <c r="K38" s="429"/>
      <c r="L38" s="429"/>
      <c r="M38" s="429"/>
      <c r="N38" s="429"/>
      <c r="O38" s="429"/>
      <c r="P38" s="429"/>
      <c r="Q38" s="429"/>
      <c r="R38" s="429"/>
      <c r="S38" s="429"/>
      <c r="T38" s="429"/>
      <c r="U38" s="429"/>
      <c r="V38" s="664"/>
      <c r="W38" s="664"/>
      <c r="X38" s="516"/>
      <c r="Y38" s="666"/>
      <c r="Z38" s="665"/>
      <c r="AA38" s="424"/>
    </row>
    <row r="39" spans="1:27" s="395" customFormat="1" ht="11.25">
      <c r="A39" s="1011" t="s">
        <v>65</v>
      </c>
      <c r="B39" s="1011"/>
      <c r="C39" s="1011"/>
      <c r="D39" s="429"/>
      <c r="E39" s="429"/>
      <c r="F39" s="429"/>
      <c r="G39" s="429"/>
      <c r="H39" s="429"/>
      <c r="I39" s="429"/>
      <c r="J39" s="429"/>
      <c r="K39" s="429"/>
      <c r="L39" s="429"/>
      <c r="M39" s="429"/>
      <c r="N39" s="429"/>
      <c r="O39" s="429"/>
      <c r="P39" s="429"/>
      <c r="Q39" s="429"/>
      <c r="R39" s="429"/>
      <c r="S39" s="429"/>
      <c r="T39" s="429"/>
      <c r="U39" s="429"/>
      <c r="V39" s="664"/>
      <c r="W39" s="664"/>
      <c r="X39" s="516"/>
      <c r="Y39" s="666"/>
      <c r="Z39" s="665"/>
      <c r="AA39" s="424"/>
    </row>
    <row r="40" spans="2:27" s="395" customFormat="1" ht="12.75" customHeight="1">
      <c r="B40" s="421" t="s">
        <v>173</v>
      </c>
      <c r="C40" s="421"/>
      <c r="D40" s="516">
        <v>0.2</v>
      </c>
      <c r="E40" s="422">
        <v>69.3</v>
      </c>
      <c r="F40" s="516"/>
      <c r="G40" s="516" t="s">
        <v>40</v>
      </c>
      <c r="H40" s="422" t="s">
        <v>43</v>
      </c>
      <c r="I40" s="516"/>
      <c r="J40" s="516">
        <v>0.1</v>
      </c>
      <c r="K40" s="422">
        <v>16.8</v>
      </c>
      <c r="L40" s="516"/>
      <c r="M40" s="516" t="s">
        <v>40</v>
      </c>
      <c r="N40" s="422" t="s">
        <v>43</v>
      </c>
      <c r="O40" s="516"/>
      <c r="P40" s="516" t="s">
        <v>40</v>
      </c>
      <c r="Q40" s="422" t="s">
        <v>43</v>
      </c>
      <c r="R40" s="516"/>
      <c r="S40" s="516" t="s">
        <v>40</v>
      </c>
      <c r="T40" s="422" t="s">
        <v>43</v>
      </c>
      <c r="U40" s="429"/>
      <c r="V40" s="989">
        <v>0.3</v>
      </c>
      <c r="W40" s="989"/>
      <c r="X40" s="516">
        <v>0.1</v>
      </c>
      <c r="Y40" s="666"/>
      <c r="Z40" s="665">
        <v>0.4</v>
      </c>
      <c r="AA40" s="424"/>
    </row>
    <row r="41" spans="2:27" s="395" customFormat="1" ht="12.75" customHeight="1">
      <c r="B41" s="998" t="s">
        <v>478</v>
      </c>
      <c r="C41" s="998"/>
      <c r="D41" s="516">
        <v>1.4</v>
      </c>
      <c r="E41" s="422">
        <v>75.9</v>
      </c>
      <c r="F41" s="516"/>
      <c r="G41" s="516">
        <v>0.3</v>
      </c>
      <c r="H41" s="422">
        <v>15.7</v>
      </c>
      <c r="I41" s="516"/>
      <c r="J41" s="516">
        <v>0.1</v>
      </c>
      <c r="K41" s="422">
        <v>5.1</v>
      </c>
      <c r="L41" s="516"/>
      <c r="M41" s="516">
        <v>0.1</v>
      </c>
      <c r="N41" s="422">
        <v>2.9</v>
      </c>
      <c r="O41" s="516"/>
      <c r="P41" s="516" t="s">
        <v>40</v>
      </c>
      <c r="Q41" s="422" t="s">
        <v>43</v>
      </c>
      <c r="R41" s="516"/>
      <c r="S41" s="516" t="s">
        <v>40</v>
      </c>
      <c r="T41" s="422" t="s">
        <v>43</v>
      </c>
      <c r="U41" s="429"/>
      <c r="V41" s="989">
        <v>1.9</v>
      </c>
      <c r="W41" s="989"/>
      <c r="X41" s="516">
        <v>0.2</v>
      </c>
      <c r="Y41" s="666"/>
      <c r="Z41" s="665">
        <v>2.1</v>
      </c>
      <c r="AA41" s="424"/>
    </row>
    <row r="42" spans="2:27" s="395" customFormat="1" ht="12.75" customHeight="1">
      <c r="B42" s="998" t="s">
        <v>21</v>
      </c>
      <c r="C42" s="998"/>
      <c r="D42" s="516">
        <v>15.2</v>
      </c>
      <c r="E42" s="422">
        <v>84.7</v>
      </c>
      <c r="F42" s="429"/>
      <c r="G42" s="516">
        <v>1.4</v>
      </c>
      <c r="H42" s="422">
        <v>8</v>
      </c>
      <c r="I42" s="429"/>
      <c r="J42" s="516">
        <v>0.6</v>
      </c>
      <c r="K42" s="422">
        <v>3.5</v>
      </c>
      <c r="L42" s="429"/>
      <c r="M42" s="516">
        <v>0.5</v>
      </c>
      <c r="N42" s="422">
        <v>2.8</v>
      </c>
      <c r="O42" s="429"/>
      <c r="P42" s="516">
        <v>0.1</v>
      </c>
      <c r="Q42" s="422">
        <v>0.4</v>
      </c>
      <c r="R42" s="429"/>
      <c r="S42" s="516">
        <v>0.1</v>
      </c>
      <c r="T42" s="422">
        <v>0.6</v>
      </c>
      <c r="U42" s="429"/>
      <c r="V42" s="989">
        <v>17.9</v>
      </c>
      <c r="W42" s="989"/>
      <c r="X42" s="516">
        <v>2.7</v>
      </c>
      <c r="Y42" s="666"/>
      <c r="Z42" s="665">
        <v>20.6</v>
      </c>
      <c r="AA42" s="424"/>
    </row>
    <row r="43" spans="1:27" s="395" customFormat="1" ht="11.25">
      <c r="A43" s="416"/>
      <c r="B43" s="421" t="s">
        <v>479</v>
      </c>
      <c r="C43" s="421"/>
      <c r="D43" s="516">
        <v>16.8</v>
      </c>
      <c r="E43" s="422">
        <v>83.6</v>
      </c>
      <c r="F43" s="429"/>
      <c r="G43" s="516">
        <v>1.8</v>
      </c>
      <c r="H43" s="422">
        <v>8.8</v>
      </c>
      <c r="I43" s="429"/>
      <c r="J43" s="516">
        <v>0.8</v>
      </c>
      <c r="K43" s="422">
        <v>3.8</v>
      </c>
      <c r="L43" s="429"/>
      <c r="M43" s="516">
        <v>0.6</v>
      </c>
      <c r="N43" s="422">
        <v>2.8</v>
      </c>
      <c r="O43" s="429"/>
      <c r="P43" s="516">
        <v>0.1</v>
      </c>
      <c r="Q43" s="422">
        <v>0.4</v>
      </c>
      <c r="R43" s="429"/>
      <c r="S43" s="516">
        <v>0.1</v>
      </c>
      <c r="T43" s="422">
        <v>0.5</v>
      </c>
      <c r="U43" s="429"/>
      <c r="V43" s="989">
        <v>20.2</v>
      </c>
      <c r="W43" s="989"/>
      <c r="X43" s="516">
        <v>2.9</v>
      </c>
      <c r="Y43" s="666"/>
      <c r="Z43" s="665">
        <v>23</v>
      </c>
      <c r="AA43" s="424"/>
    </row>
    <row r="44" spans="2:27" s="395" customFormat="1" ht="7.5" customHeight="1">
      <c r="B44" s="421"/>
      <c r="C44" s="421"/>
      <c r="D44" s="429"/>
      <c r="E44" s="429"/>
      <c r="F44" s="429"/>
      <c r="G44" s="429"/>
      <c r="H44" s="429"/>
      <c r="I44" s="429"/>
      <c r="J44" s="429"/>
      <c r="K44" s="429"/>
      <c r="L44" s="429"/>
      <c r="M44" s="429"/>
      <c r="N44" s="429"/>
      <c r="O44" s="429"/>
      <c r="P44" s="429"/>
      <c r="Q44" s="429"/>
      <c r="R44" s="429"/>
      <c r="S44" s="429"/>
      <c r="T44" s="429"/>
      <c r="U44" s="429"/>
      <c r="V44" s="664"/>
      <c r="W44" s="664"/>
      <c r="X44" s="516"/>
      <c r="Y44" s="666"/>
      <c r="Z44" s="665"/>
      <c r="AA44" s="424"/>
    </row>
    <row r="45" spans="1:27" s="395" customFormat="1" ht="12.75">
      <c r="A45" s="999" t="s">
        <v>379</v>
      </c>
      <c r="B45" s="940"/>
      <c r="C45" s="940"/>
      <c r="D45" s="940"/>
      <c r="E45" s="940"/>
      <c r="F45" s="429"/>
      <c r="G45" s="429"/>
      <c r="H45" s="429"/>
      <c r="I45" s="429"/>
      <c r="J45" s="429"/>
      <c r="K45" s="429"/>
      <c r="L45" s="429"/>
      <c r="M45" s="429"/>
      <c r="N45" s="429"/>
      <c r="O45" s="429"/>
      <c r="P45" s="429"/>
      <c r="Q45" s="429"/>
      <c r="R45" s="429"/>
      <c r="S45" s="429"/>
      <c r="T45" s="429"/>
      <c r="U45" s="429"/>
      <c r="V45" s="664"/>
      <c r="W45" s="664"/>
      <c r="X45" s="516"/>
      <c r="Y45" s="666"/>
      <c r="Z45" s="665"/>
      <c r="AA45" s="424"/>
    </row>
    <row r="46" spans="2:27" s="395" customFormat="1" ht="12.75" customHeight="1">
      <c r="B46" s="421" t="s">
        <v>173</v>
      </c>
      <c r="C46" s="421"/>
      <c r="D46" s="516">
        <v>9.5</v>
      </c>
      <c r="E46" s="422">
        <v>48.3</v>
      </c>
      <c r="F46" s="516"/>
      <c r="G46" s="516">
        <v>7</v>
      </c>
      <c r="H46" s="422">
        <v>35.3</v>
      </c>
      <c r="I46" s="516"/>
      <c r="J46" s="516">
        <v>1.2</v>
      </c>
      <c r="K46" s="422">
        <v>6.2</v>
      </c>
      <c r="L46" s="516"/>
      <c r="M46" s="516">
        <v>2</v>
      </c>
      <c r="N46" s="422">
        <v>10.1</v>
      </c>
      <c r="O46" s="516"/>
      <c r="P46" s="516" t="s">
        <v>40</v>
      </c>
      <c r="Q46" s="422" t="s">
        <v>43</v>
      </c>
      <c r="R46" s="516"/>
      <c r="S46" s="516" t="s">
        <v>40</v>
      </c>
      <c r="T46" s="422" t="s">
        <v>43</v>
      </c>
      <c r="U46" s="429"/>
      <c r="V46" s="989">
        <v>19.7</v>
      </c>
      <c r="W46" s="989"/>
      <c r="X46" s="516">
        <v>2.2</v>
      </c>
      <c r="Y46" s="666"/>
      <c r="Z46" s="665">
        <v>22</v>
      </c>
      <c r="AA46" s="424"/>
    </row>
    <row r="47" spans="2:27" s="395" customFormat="1" ht="12.75" customHeight="1">
      <c r="B47" s="998" t="s">
        <v>478</v>
      </c>
      <c r="C47" s="998"/>
      <c r="D47" s="516">
        <v>23.5</v>
      </c>
      <c r="E47" s="422">
        <v>63.3</v>
      </c>
      <c r="F47" s="516"/>
      <c r="G47" s="516">
        <v>9.6</v>
      </c>
      <c r="H47" s="422">
        <v>25.8</v>
      </c>
      <c r="I47" s="516"/>
      <c r="J47" s="516">
        <v>1.6</v>
      </c>
      <c r="K47" s="422">
        <v>4.4</v>
      </c>
      <c r="L47" s="516"/>
      <c r="M47" s="516">
        <v>2.4</v>
      </c>
      <c r="N47" s="422">
        <v>6.4</v>
      </c>
      <c r="O47" s="516"/>
      <c r="P47" s="516" t="s">
        <v>40</v>
      </c>
      <c r="Q47" s="422" t="s">
        <v>43</v>
      </c>
      <c r="R47" s="516"/>
      <c r="S47" s="516" t="s">
        <v>40</v>
      </c>
      <c r="T47" s="422" t="s">
        <v>43</v>
      </c>
      <c r="U47" s="429"/>
      <c r="V47" s="989">
        <v>37.1</v>
      </c>
      <c r="W47" s="989"/>
      <c r="X47" s="516">
        <v>2.4</v>
      </c>
      <c r="Y47" s="666"/>
      <c r="Z47" s="665">
        <v>39.6</v>
      </c>
      <c r="AA47" s="424"/>
    </row>
    <row r="48" spans="2:27" s="395" customFormat="1" ht="12.75" customHeight="1">
      <c r="B48" s="998" t="s">
        <v>21</v>
      </c>
      <c r="C48" s="998"/>
      <c r="D48" s="516">
        <v>286.7</v>
      </c>
      <c r="E48" s="422">
        <v>75.1</v>
      </c>
      <c r="F48" s="429"/>
      <c r="G48" s="516">
        <v>60.3</v>
      </c>
      <c r="H48" s="422">
        <v>15.8</v>
      </c>
      <c r="I48" s="429"/>
      <c r="J48" s="516">
        <v>14.1</v>
      </c>
      <c r="K48" s="422">
        <v>3.7</v>
      </c>
      <c r="L48" s="429"/>
      <c r="M48" s="516">
        <v>18.7</v>
      </c>
      <c r="N48" s="422">
        <v>4.9</v>
      </c>
      <c r="O48" s="429"/>
      <c r="P48" s="516">
        <v>0.8</v>
      </c>
      <c r="Q48" s="422">
        <v>0.2</v>
      </c>
      <c r="R48" s="429"/>
      <c r="S48" s="516">
        <v>1.3</v>
      </c>
      <c r="T48" s="422">
        <v>0.3</v>
      </c>
      <c r="U48" s="429"/>
      <c r="V48" s="989">
        <v>381.9</v>
      </c>
      <c r="W48" s="989"/>
      <c r="X48" s="516">
        <v>43.7</v>
      </c>
      <c r="Y48" s="666"/>
      <c r="Z48" s="665">
        <v>425.6</v>
      </c>
      <c r="AA48" s="424"/>
    </row>
    <row r="49" spans="2:27" s="395" customFormat="1" ht="12.75" customHeight="1">
      <c r="B49" s="421" t="s">
        <v>479</v>
      </c>
      <c r="C49" s="421"/>
      <c r="D49" s="516">
        <v>319.7</v>
      </c>
      <c r="E49" s="422">
        <v>72.9</v>
      </c>
      <c r="F49" s="429"/>
      <c r="G49" s="516">
        <v>76.8</v>
      </c>
      <c r="H49" s="422">
        <v>17.5</v>
      </c>
      <c r="I49" s="429"/>
      <c r="J49" s="516">
        <v>17</v>
      </c>
      <c r="K49" s="422">
        <v>3.9</v>
      </c>
      <c r="L49" s="429"/>
      <c r="M49" s="516">
        <v>23.1</v>
      </c>
      <c r="N49" s="422">
        <v>5.3</v>
      </c>
      <c r="O49" s="429"/>
      <c r="P49" s="516">
        <v>0.8</v>
      </c>
      <c r="Q49" s="422">
        <v>0.2</v>
      </c>
      <c r="R49" s="429"/>
      <c r="S49" s="516">
        <v>1.3</v>
      </c>
      <c r="T49" s="422">
        <v>0.3</v>
      </c>
      <c r="U49" s="429"/>
      <c r="V49" s="989">
        <v>438.7</v>
      </c>
      <c r="W49" s="989"/>
      <c r="X49" s="516">
        <v>48.4</v>
      </c>
      <c r="Y49" s="666"/>
      <c r="Z49" s="665">
        <v>487.1</v>
      </c>
      <c r="AA49" s="424"/>
    </row>
    <row r="50" spans="1:26" s="395" customFormat="1" ht="7.5" customHeight="1">
      <c r="A50" s="432"/>
      <c r="B50" s="433"/>
      <c r="C50" s="433"/>
      <c r="D50" s="434"/>
      <c r="E50" s="435"/>
      <c r="F50" s="436"/>
      <c r="G50" s="434"/>
      <c r="H50" s="435"/>
      <c r="I50" s="436"/>
      <c r="J50" s="434"/>
      <c r="K50" s="435"/>
      <c r="L50" s="436"/>
      <c r="M50" s="434"/>
      <c r="N50" s="435"/>
      <c r="O50" s="436"/>
      <c r="P50" s="434"/>
      <c r="Q50" s="435"/>
      <c r="R50" s="436"/>
      <c r="S50" s="434"/>
      <c r="T50" s="435"/>
      <c r="U50" s="435"/>
      <c r="V50" s="437"/>
      <c r="W50" s="435"/>
      <c r="X50" s="438"/>
      <c r="Y50" s="436"/>
      <c r="Z50" s="437"/>
    </row>
    <row r="51" spans="1:26" s="395" customFormat="1" ht="12.75">
      <c r="A51" s="1009"/>
      <c r="B51" s="1009"/>
      <c r="C51" s="1009"/>
      <c r="D51" s="1009"/>
      <c r="E51" s="439"/>
      <c r="F51" s="440"/>
      <c r="G51" s="441"/>
      <c r="H51" s="439"/>
      <c r="I51" s="440"/>
      <c r="J51" s="441"/>
      <c r="K51" s="439"/>
      <c r="L51" s="440"/>
      <c r="M51" s="441"/>
      <c r="N51" s="439"/>
      <c r="O51" s="440"/>
      <c r="P51" s="441"/>
      <c r="Q51" s="439"/>
      <c r="R51" s="440"/>
      <c r="S51" s="441"/>
      <c r="T51" s="439"/>
      <c r="U51" s="439"/>
      <c r="V51" s="442"/>
      <c r="W51" s="1008" t="s">
        <v>44</v>
      </c>
      <c r="X51" s="947"/>
      <c r="Y51" s="947"/>
      <c r="Z51" s="947"/>
    </row>
    <row r="52" spans="1:26" s="395" customFormat="1" ht="11.25">
      <c r="A52" s="416"/>
      <c r="B52" s="416"/>
      <c r="C52" s="416"/>
      <c r="D52" s="417"/>
      <c r="E52" s="418"/>
      <c r="F52" s="416"/>
      <c r="G52" s="417"/>
      <c r="H52" s="418"/>
      <c r="I52" s="416"/>
      <c r="J52" s="417"/>
      <c r="K52" s="418"/>
      <c r="L52" s="416"/>
      <c r="M52" s="417"/>
      <c r="N52" s="418"/>
      <c r="O52" s="416"/>
      <c r="P52" s="417"/>
      <c r="Q52" s="418"/>
      <c r="R52" s="416"/>
      <c r="S52" s="417"/>
      <c r="T52" s="418"/>
      <c r="U52" s="418"/>
      <c r="V52" s="420"/>
      <c r="W52" s="418"/>
      <c r="X52" s="420"/>
      <c r="Y52" s="416"/>
      <c r="Z52" s="443"/>
    </row>
    <row r="53" spans="1:26" s="395" customFormat="1" ht="12.75">
      <c r="A53" s="1009" t="s">
        <v>380</v>
      </c>
      <c r="B53" s="940"/>
      <c r="C53" s="416"/>
      <c r="D53" s="417"/>
      <c r="E53" s="418"/>
      <c r="F53" s="416"/>
      <c r="G53" s="417"/>
      <c r="H53" s="418"/>
      <c r="I53" s="416"/>
      <c r="J53" s="417"/>
      <c r="K53" s="418"/>
      <c r="L53" s="416"/>
      <c r="M53" s="417"/>
      <c r="N53" s="418"/>
      <c r="O53" s="416"/>
      <c r="P53" s="417"/>
      <c r="Q53" s="418"/>
      <c r="R53" s="416"/>
      <c r="S53" s="417"/>
      <c r="T53" s="418"/>
      <c r="U53" s="418"/>
      <c r="V53" s="420"/>
      <c r="W53" s="418"/>
      <c r="X53" s="420"/>
      <c r="Y53" s="416"/>
      <c r="Z53" s="443"/>
    </row>
    <row r="54" spans="1:26" s="395" customFormat="1" ht="24.75" customHeight="1">
      <c r="A54" s="1002" t="s">
        <v>480</v>
      </c>
      <c r="B54" s="1002"/>
      <c r="C54" s="1002"/>
      <c r="D54" s="1002"/>
      <c r="E54" s="1002"/>
      <c r="F54" s="1002"/>
      <c r="G54" s="1002"/>
      <c r="H54" s="1002"/>
      <c r="I54" s="1002"/>
      <c r="J54" s="1002"/>
      <c r="K54" s="1002"/>
      <c r="L54" s="1002"/>
      <c r="M54" s="1002"/>
      <c r="N54" s="1002"/>
      <c r="O54" s="1002"/>
      <c r="P54" s="1002"/>
      <c r="Q54" s="1002"/>
      <c r="R54" s="1002"/>
      <c r="S54" s="1002"/>
      <c r="T54" s="1002"/>
      <c r="U54" s="1002"/>
      <c r="V54" s="1002"/>
      <c r="W54" s="1002"/>
      <c r="X54" s="1002"/>
      <c r="Y54" s="1002"/>
      <c r="Z54" s="1002"/>
    </row>
    <row r="55" spans="1:26" s="395" customFormat="1" ht="12.75" customHeight="1">
      <c r="A55" s="1010" t="s">
        <v>484</v>
      </c>
      <c r="B55" s="1010"/>
      <c r="C55" s="1010"/>
      <c r="D55" s="1010"/>
      <c r="E55" s="1010"/>
      <c r="F55" s="1010"/>
      <c r="G55" s="1010"/>
      <c r="H55" s="1010"/>
      <c r="I55" s="1010"/>
      <c r="J55" s="1010"/>
      <c r="K55" s="1010"/>
      <c r="L55" s="767"/>
      <c r="M55" s="767"/>
      <c r="N55" s="767"/>
      <c r="O55" s="767"/>
      <c r="P55" s="767"/>
      <c r="Q55" s="767"/>
      <c r="R55" s="767"/>
      <c r="S55" s="767"/>
      <c r="T55" s="767"/>
      <c r="U55" s="767"/>
      <c r="V55" s="767"/>
      <c r="W55" s="767"/>
      <c r="X55" s="767"/>
      <c r="Y55" s="767"/>
      <c r="Z55" s="767"/>
    </row>
    <row r="56" spans="1:26" s="395" customFormat="1" ht="24" customHeight="1">
      <c r="A56" s="1002" t="s">
        <v>485</v>
      </c>
      <c r="B56" s="1002"/>
      <c r="C56" s="1002"/>
      <c r="D56" s="1002"/>
      <c r="E56" s="1002"/>
      <c r="F56" s="1002"/>
      <c r="G56" s="1002"/>
      <c r="H56" s="1002"/>
      <c r="I56" s="1002"/>
      <c r="J56" s="1002"/>
      <c r="K56" s="1002"/>
      <c r="L56" s="1002"/>
      <c r="M56" s="1002"/>
      <c r="N56" s="1002"/>
      <c r="O56" s="1002"/>
      <c r="P56" s="1002"/>
      <c r="Q56" s="1002"/>
      <c r="R56" s="1002"/>
      <c r="S56" s="1002"/>
      <c r="T56" s="1002"/>
      <c r="U56" s="1002"/>
      <c r="V56" s="1002"/>
      <c r="W56" s="1002"/>
      <c r="X56" s="1002"/>
      <c r="Y56" s="1002"/>
      <c r="Z56" s="1002"/>
    </row>
    <row r="57" spans="1:26" s="395" customFormat="1" ht="24" customHeight="1">
      <c r="A57" s="1001" t="s">
        <v>486</v>
      </c>
      <c r="B57" s="1001"/>
      <c r="C57" s="1001"/>
      <c r="D57" s="1001"/>
      <c r="E57" s="1001"/>
      <c r="F57" s="1001"/>
      <c r="G57" s="1001"/>
      <c r="H57" s="1001"/>
      <c r="I57" s="1001"/>
      <c r="J57" s="1001"/>
      <c r="K57" s="1001"/>
      <c r="L57" s="1001"/>
      <c r="M57" s="1001"/>
      <c r="N57" s="1001"/>
      <c r="O57" s="1001"/>
      <c r="P57" s="1001"/>
      <c r="Q57" s="1001"/>
      <c r="R57" s="1001"/>
      <c r="S57" s="1001"/>
      <c r="T57" s="1001"/>
      <c r="U57" s="1001"/>
      <c r="V57" s="1001"/>
      <c r="W57" s="1001"/>
      <c r="X57" s="1001"/>
      <c r="Y57" s="1001"/>
      <c r="Z57" s="1001"/>
    </row>
    <row r="58" spans="1:26" s="395" customFormat="1" ht="23.25" customHeight="1">
      <c r="A58" s="1002" t="s">
        <v>487</v>
      </c>
      <c r="B58" s="1002"/>
      <c r="C58" s="1002"/>
      <c r="D58" s="1002"/>
      <c r="E58" s="1002"/>
      <c r="F58" s="1002"/>
      <c r="G58" s="1002"/>
      <c r="H58" s="1002"/>
      <c r="I58" s="1002"/>
      <c r="J58" s="1002"/>
      <c r="K58" s="1002"/>
      <c r="L58" s="1002"/>
      <c r="M58" s="1002"/>
      <c r="N58" s="1002"/>
      <c r="O58" s="1002"/>
      <c r="P58" s="1002"/>
      <c r="Q58" s="1002"/>
      <c r="R58" s="1002"/>
      <c r="S58" s="1002"/>
      <c r="T58" s="1002"/>
      <c r="U58" s="1002"/>
      <c r="V58" s="1002"/>
      <c r="W58" s="1002"/>
      <c r="X58" s="1002"/>
      <c r="Y58" s="1002"/>
      <c r="Z58" s="1002"/>
    </row>
    <row r="59" spans="1:26" s="395" customFormat="1" ht="12.75" customHeight="1">
      <c r="A59" s="987" t="s">
        <v>19</v>
      </c>
      <c r="B59" s="987"/>
      <c r="C59" s="987"/>
      <c r="D59" s="987"/>
      <c r="E59" s="987"/>
      <c r="F59" s="987"/>
      <c r="G59" s="987"/>
      <c r="H59" s="987"/>
      <c r="I59" s="987"/>
      <c r="J59" s="987"/>
      <c r="K59" s="987"/>
      <c r="L59" s="987"/>
      <c r="M59" s="987"/>
      <c r="N59" s="740"/>
      <c r="O59" s="740"/>
      <c r="P59" s="740"/>
      <c r="Q59" s="740"/>
      <c r="R59" s="740"/>
      <c r="S59" s="740"/>
      <c r="T59" s="740"/>
      <c r="U59" s="740"/>
      <c r="V59" s="740"/>
      <c r="W59" s="740"/>
      <c r="X59" s="740"/>
      <c r="Y59" s="740"/>
      <c r="Z59" s="740"/>
    </row>
    <row r="60" spans="1:26" s="395" customFormat="1" ht="12.75" customHeight="1">
      <c r="A60" s="987" t="s">
        <v>488</v>
      </c>
      <c r="B60" s="987"/>
      <c r="C60" s="987"/>
      <c r="D60" s="987"/>
      <c r="E60" s="740"/>
      <c r="F60" s="740"/>
      <c r="G60" s="740"/>
      <c r="H60" s="740"/>
      <c r="I60" s="740"/>
      <c r="J60" s="740"/>
      <c r="K60" s="740"/>
      <c r="L60" s="740"/>
      <c r="M60" s="740"/>
      <c r="N60" s="740"/>
      <c r="O60" s="740"/>
      <c r="P60" s="740"/>
      <c r="Q60" s="740"/>
      <c r="R60" s="740"/>
      <c r="S60" s="740"/>
      <c r="T60" s="740"/>
      <c r="U60" s="740"/>
      <c r="V60" s="740"/>
      <c r="W60" s="740"/>
      <c r="X60" s="740"/>
      <c r="Y60" s="740"/>
      <c r="Z60" s="740"/>
    </row>
    <row r="61" spans="1:26" s="395" customFormat="1" ht="12.75" customHeight="1">
      <c r="A61" s="987" t="s">
        <v>22</v>
      </c>
      <c r="B61" s="902"/>
      <c r="C61" s="902"/>
      <c r="D61" s="902"/>
      <c r="E61" s="902"/>
      <c r="F61" s="444"/>
      <c r="G61" s="444"/>
      <c r="H61" s="444"/>
      <c r="I61" s="444"/>
      <c r="J61" s="444"/>
      <c r="K61" s="444"/>
      <c r="L61" s="444"/>
      <c r="M61" s="444"/>
      <c r="N61" s="444"/>
      <c r="O61" s="444"/>
      <c r="P61" s="444"/>
      <c r="Q61" s="444"/>
      <c r="R61" s="444"/>
      <c r="S61" s="444"/>
      <c r="T61" s="444"/>
      <c r="U61" s="444"/>
      <c r="V61" s="444"/>
      <c r="W61" s="444"/>
      <c r="X61" s="444"/>
      <c r="Y61" s="444"/>
      <c r="Z61" s="444"/>
    </row>
    <row r="62" spans="1:26" s="395" customFormat="1" ht="12.75" customHeight="1">
      <c r="A62" s="987" t="s">
        <v>23</v>
      </c>
      <c r="B62" s="902"/>
      <c r="C62" s="902"/>
      <c r="D62" s="902"/>
      <c r="E62" s="902"/>
      <c r="F62" s="902"/>
      <c r="G62" s="902"/>
      <c r="H62" s="902"/>
      <c r="I62" s="444"/>
      <c r="J62" s="444"/>
      <c r="K62" s="444"/>
      <c r="L62" s="444"/>
      <c r="M62" s="444"/>
      <c r="N62" s="444"/>
      <c r="O62" s="444"/>
      <c r="P62" s="444"/>
      <c r="Q62" s="444"/>
      <c r="R62" s="444"/>
      <c r="S62" s="444"/>
      <c r="T62" s="444"/>
      <c r="U62" s="444"/>
      <c r="V62" s="444"/>
      <c r="W62" s="444"/>
      <c r="X62" s="444"/>
      <c r="Y62" s="444"/>
      <c r="Z62" s="444"/>
    </row>
    <row r="63" spans="1:26" s="395" customFormat="1" ht="12.75" customHeight="1">
      <c r="A63" s="444"/>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row>
    <row r="64" spans="1:26" s="395" customFormat="1" ht="12.75" customHeight="1">
      <c r="A64" s="1000" t="s">
        <v>489</v>
      </c>
      <c r="B64" s="940"/>
      <c r="C64" s="940"/>
      <c r="D64" s="940"/>
      <c r="E64" s="940"/>
      <c r="F64" s="940"/>
      <c r="G64" s="940"/>
      <c r="H64" s="940"/>
      <c r="I64" s="940"/>
      <c r="J64" s="940"/>
      <c r="K64" s="940"/>
      <c r="L64" s="940"/>
      <c r="M64" s="940"/>
      <c r="N64" s="940"/>
      <c r="O64" s="940"/>
      <c r="P64" s="940"/>
      <c r="Q64" s="940"/>
      <c r="R64" s="940"/>
      <c r="S64" s="940"/>
      <c r="T64" s="940"/>
      <c r="U64" s="444"/>
      <c r="V64" s="444"/>
      <c r="W64" s="444"/>
      <c r="X64" s="444"/>
      <c r="Y64" s="444"/>
      <c r="Z64" s="444"/>
    </row>
    <row r="65" spans="1:26" s="395" customFormat="1" ht="12.75" customHeight="1">
      <c r="A65" s="987" t="s">
        <v>383</v>
      </c>
      <c r="B65" s="902"/>
      <c r="C65" s="902"/>
      <c r="D65" s="902"/>
      <c r="E65" s="902"/>
      <c r="F65" s="902"/>
      <c r="G65" s="902"/>
      <c r="H65" s="444"/>
      <c r="I65" s="444"/>
      <c r="J65" s="444"/>
      <c r="K65" s="444"/>
      <c r="L65" s="444"/>
      <c r="M65" s="444"/>
      <c r="N65" s="444"/>
      <c r="O65" s="444"/>
      <c r="P65" s="444"/>
      <c r="Q65" s="444"/>
      <c r="R65" s="444"/>
      <c r="S65" s="444"/>
      <c r="T65" s="444"/>
      <c r="U65" s="444"/>
      <c r="V65" s="444"/>
      <c r="W65" s="444"/>
      <c r="X65" s="444"/>
      <c r="Y65" s="444"/>
      <c r="Z65" s="444"/>
    </row>
    <row r="66" spans="1:26" s="395" customFormat="1" ht="11.25" customHeight="1">
      <c r="A66" s="987" t="s">
        <v>73</v>
      </c>
      <c r="B66" s="902"/>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row>
    <row r="67" spans="1:26" s="395" customFormat="1" ht="11.25" customHeight="1">
      <c r="A67" s="987" t="str">
        <f>"- Nil or negligible."</f>
        <v>- Nil or negligible.</v>
      </c>
      <c r="B67" s="902"/>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row>
    <row r="68" spans="1:26" s="395" customFormat="1" ht="11.25" customHeight="1">
      <c r="A68" s="740"/>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row>
    <row r="69" spans="1:26" s="395" customFormat="1" ht="11.25" customHeight="1">
      <c r="A69" s="988" t="s">
        <v>131</v>
      </c>
      <c r="B69" s="902"/>
      <c r="C69" s="902"/>
      <c r="D69" s="902"/>
      <c r="E69" s="902"/>
      <c r="F69" s="902"/>
      <c r="G69" s="902"/>
      <c r="H69" s="902"/>
      <c r="I69" s="902"/>
      <c r="J69" s="902"/>
      <c r="K69" s="902"/>
      <c r="L69" s="902"/>
      <c r="M69" s="902"/>
      <c r="N69" s="902"/>
      <c r="O69" s="737"/>
      <c r="P69" s="737"/>
      <c r="Q69" s="737"/>
      <c r="R69" s="737"/>
      <c r="S69" s="737"/>
      <c r="T69" s="737"/>
      <c r="U69" s="737"/>
      <c r="V69" s="737"/>
      <c r="W69" s="737"/>
      <c r="X69" s="737"/>
      <c r="Y69" s="737"/>
      <c r="Z69" s="737"/>
    </row>
    <row r="70" spans="1:26" ht="12.75">
      <c r="A70" s="440"/>
      <c r="B70" s="431"/>
      <c r="C70" s="431"/>
      <c r="D70" s="445"/>
      <c r="E70" s="446"/>
      <c r="F70" s="446"/>
      <c r="G70" s="445"/>
      <c r="H70" s="446"/>
      <c r="I70" s="446"/>
      <c r="J70" s="445"/>
      <c r="K70" s="446"/>
      <c r="L70" s="446"/>
      <c r="M70" s="445"/>
      <c r="N70" s="446"/>
      <c r="O70" s="446"/>
      <c r="P70" s="445"/>
      <c r="Q70" s="446"/>
      <c r="R70" s="446"/>
      <c r="S70" s="445"/>
      <c r="T70" s="446"/>
      <c r="U70" s="446"/>
      <c r="V70" s="445"/>
      <c r="W70" s="446"/>
      <c r="X70" s="445"/>
      <c r="Y70" s="446"/>
      <c r="Z70" s="447"/>
    </row>
    <row r="71" spans="1:26" ht="12.75">
      <c r="A71" s="416"/>
      <c r="B71" s="431"/>
      <c r="C71" s="431"/>
      <c r="D71" s="445"/>
      <c r="E71" s="446"/>
      <c r="F71" s="446"/>
      <c r="G71" s="445"/>
      <c r="H71" s="446"/>
      <c r="I71" s="446"/>
      <c r="J71" s="445"/>
      <c r="K71" s="446"/>
      <c r="L71" s="446"/>
      <c r="M71" s="445"/>
      <c r="N71" s="446"/>
      <c r="O71" s="446"/>
      <c r="P71" s="445"/>
      <c r="Q71" s="446"/>
      <c r="R71" s="446"/>
      <c r="S71" s="445"/>
      <c r="T71" s="446"/>
      <c r="U71" s="446"/>
      <c r="V71" s="445"/>
      <c r="W71" s="446"/>
      <c r="X71" s="445"/>
      <c r="Y71" s="446"/>
      <c r="Z71" s="447"/>
    </row>
    <row r="72" spans="1:26" ht="12.75">
      <c r="A72" s="416"/>
      <c r="B72" s="431"/>
      <c r="C72" s="431"/>
      <c r="D72" s="445"/>
      <c r="E72" s="446"/>
      <c r="F72" s="446"/>
      <c r="G72" s="445"/>
      <c r="H72" s="446"/>
      <c r="I72" s="446"/>
      <c r="J72" s="445"/>
      <c r="K72" s="446"/>
      <c r="L72" s="446"/>
      <c r="M72" s="445"/>
      <c r="N72" s="446"/>
      <c r="O72" s="446"/>
      <c r="P72" s="445"/>
      <c r="Q72" s="446"/>
      <c r="R72" s="446"/>
      <c r="S72" s="445"/>
      <c r="T72" s="446"/>
      <c r="U72" s="446"/>
      <c r="V72" s="445"/>
      <c r="W72" s="446"/>
      <c r="X72" s="445"/>
      <c r="Y72" s="446"/>
      <c r="Z72" s="447"/>
    </row>
    <row r="73" spans="1:26" ht="12.75">
      <c r="A73" s="416"/>
      <c r="B73" s="990"/>
      <c r="C73" s="990"/>
      <c r="D73" s="445"/>
      <c r="E73" s="446"/>
      <c r="F73" s="446"/>
      <c r="G73" s="445"/>
      <c r="H73" s="446"/>
      <c r="I73" s="446"/>
      <c r="J73" s="445"/>
      <c r="K73" s="446"/>
      <c r="L73" s="446"/>
      <c r="M73" s="445"/>
      <c r="N73" s="446"/>
      <c r="O73" s="446"/>
      <c r="P73" s="445"/>
      <c r="Q73" s="446"/>
      <c r="R73" s="446"/>
      <c r="S73" s="445"/>
      <c r="T73" s="446"/>
      <c r="U73" s="446"/>
      <c r="V73" s="445"/>
      <c r="W73" s="446"/>
      <c r="X73" s="445"/>
      <c r="Y73" s="446"/>
      <c r="Z73" s="447"/>
    </row>
    <row r="74" spans="1:26" ht="12.75">
      <c r="A74" s="416"/>
      <c r="B74" s="431"/>
      <c r="C74" s="431"/>
      <c r="D74" s="445"/>
      <c r="E74" s="446"/>
      <c r="F74" s="446"/>
      <c r="G74" s="445"/>
      <c r="H74" s="446"/>
      <c r="I74" s="446"/>
      <c r="J74" s="445"/>
      <c r="K74" s="446"/>
      <c r="L74" s="446"/>
      <c r="M74" s="445"/>
      <c r="N74" s="446"/>
      <c r="O74" s="446"/>
      <c r="P74" s="445"/>
      <c r="Q74" s="446"/>
      <c r="R74" s="446"/>
      <c r="S74" s="445"/>
      <c r="T74" s="446"/>
      <c r="U74" s="446"/>
      <c r="V74" s="445"/>
      <c r="W74" s="446"/>
      <c r="X74" s="445"/>
      <c r="Y74" s="446"/>
      <c r="Z74" s="447"/>
    </row>
    <row r="75" spans="1:26" ht="12.75">
      <c r="A75" s="416"/>
      <c r="B75" s="990"/>
      <c r="C75" s="990"/>
      <c r="D75" s="447"/>
      <c r="E75" s="448"/>
      <c r="F75" s="449"/>
      <c r="G75" s="447"/>
      <c r="H75" s="448"/>
      <c r="I75" s="449"/>
      <c r="J75" s="447"/>
      <c r="K75" s="448"/>
      <c r="L75" s="449"/>
      <c r="M75" s="447"/>
      <c r="N75" s="448"/>
      <c r="O75" s="449"/>
      <c r="P75" s="447"/>
      <c r="Q75" s="448"/>
      <c r="R75" s="449"/>
      <c r="S75" s="447"/>
      <c r="T75" s="448"/>
      <c r="U75" s="448"/>
      <c r="V75" s="445"/>
      <c r="W75" s="448"/>
      <c r="X75" s="445"/>
      <c r="Y75" s="449"/>
      <c r="Z75" s="447"/>
    </row>
    <row r="76" spans="1:26" ht="12.75">
      <c r="A76" s="416"/>
      <c r="B76" s="416"/>
      <c r="C76" s="416"/>
      <c r="D76" s="447"/>
      <c r="E76" s="450"/>
      <c r="F76" s="451"/>
      <c r="G76" s="447"/>
      <c r="H76" s="450"/>
      <c r="I76" s="451"/>
      <c r="J76" s="447"/>
      <c r="K76" s="450"/>
      <c r="L76" s="451"/>
      <c r="M76" s="447"/>
      <c r="N76" s="450"/>
      <c r="O76" s="451"/>
      <c r="P76" s="447"/>
      <c r="Q76" s="450"/>
      <c r="R76" s="451"/>
      <c r="S76" s="447"/>
      <c r="T76" s="450"/>
      <c r="U76" s="450"/>
      <c r="V76" s="445"/>
      <c r="W76" s="450"/>
      <c r="X76" s="445"/>
      <c r="Y76" s="451"/>
      <c r="Z76" s="447"/>
    </row>
    <row r="77" spans="1:26" ht="12.75">
      <c r="A77" s="991"/>
      <c r="B77" s="992"/>
      <c r="C77" s="416"/>
      <c r="D77" s="453"/>
      <c r="E77" s="454"/>
      <c r="F77" s="455"/>
      <c r="G77" s="453"/>
      <c r="H77" s="454"/>
      <c r="I77" s="455"/>
      <c r="J77" s="453"/>
      <c r="K77" s="454"/>
      <c r="L77" s="455"/>
      <c r="M77" s="453"/>
      <c r="N77" s="454"/>
      <c r="O77" s="455"/>
      <c r="P77" s="453"/>
      <c r="Q77" s="454"/>
      <c r="R77" s="455"/>
      <c r="S77" s="453"/>
      <c r="T77" s="454"/>
      <c r="U77" s="454"/>
      <c r="V77" s="456"/>
      <c r="W77" s="454"/>
      <c r="X77" s="456"/>
      <c r="Y77" s="455"/>
      <c r="Z77" s="453"/>
    </row>
    <row r="78" spans="1:26" ht="12.75">
      <c r="A78" s="416"/>
      <c r="B78" s="990"/>
      <c r="C78" s="990"/>
      <c r="D78" s="445"/>
      <c r="E78" s="446"/>
      <c r="F78" s="446"/>
      <c r="G78" s="445"/>
      <c r="H78" s="446"/>
      <c r="I78" s="446"/>
      <c r="J78" s="445"/>
      <c r="K78" s="446"/>
      <c r="L78" s="446"/>
      <c r="M78" s="445"/>
      <c r="N78" s="446"/>
      <c r="O78" s="446"/>
      <c r="P78" s="445"/>
      <c r="Q78" s="446"/>
      <c r="R78" s="446"/>
      <c r="S78" s="445"/>
      <c r="T78" s="446"/>
      <c r="U78" s="446"/>
      <c r="V78" s="445"/>
      <c r="W78" s="446"/>
      <c r="X78" s="445"/>
      <c r="Y78" s="446"/>
      <c r="Z78" s="447"/>
    </row>
    <row r="79" spans="1:26" ht="12.75">
      <c r="A79" s="416"/>
      <c r="B79" s="431"/>
      <c r="C79" s="431"/>
      <c r="D79" s="445"/>
      <c r="E79" s="446"/>
      <c r="F79" s="446"/>
      <c r="G79" s="445"/>
      <c r="H79" s="446"/>
      <c r="I79" s="446"/>
      <c r="J79" s="445"/>
      <c r="K79" s="446"/>
      <c r="L79" s="446"/>
      <c r="M79" s="445"/>
      <c r="N79" s="446"/>
      <c r="O79" s="446"/>
      <c r="P79" s="445"/>
      <c r="Q79" s="446"/>
      <c r="R79" s="446"/>
      <c r="S79" s="445"/>
      <c r="T79" s="446"/>
      <c r="U79" s="446"/>
      <c r="V79" s="445"/>
      <c r="W79" s="446"/>
      <c r="X79" s="445"/>
      <c r="Y79" s="446"/>
      <c r="Z79" s="447"/>
    </row>
    <row r="80" spans="1:26" ht="12.75">
      <c r="A80" s="416"/>
      <c r="B80" s="431"/>
      <c r="C80" s="431"/>
      <c r="D80" s="445"/>
      <c r="E80" s="446"/>
      <c r="F80" s="446"/>
      <c r="G80" s="445"/>
      <c r="H80" s="446"/>
      <c r="I80" s="446"/>
      <c r="J80" s="445"/>
      <c r="K80" s="446"/>
      <c r="L80" s="446"/>
      <c r="M80" s="445"/>
      <c r="N80" s="446"/>
      <c r="O80" s="446"/>
      <c r="P80" s="445"/>
      <c r="Q80" s="446"/>
      <c r="R80" s="446"/>
      <c r="S80" s="445"/>
      <c r="T80" s="446"/>
      <c r="U80" s="446"/>
      <c r="V80" s="445"/>
      <c r="W80" s="446"/>
      <c r="X80" s="445"/>
      <c r="Y80" s="446"/>
      <c r="Z80" s="447"/>
    </row>
    <row r="81" spans="1:26" ht="12.75">
      <c r="A81" s="416"/>
      <c r="B81" s="431"/>
      <c r="C81" s="431"/>
      <c r="D81" s="445"/>
      <c r="E81" s="446"/>
      <c r="F81" s="446"/>
      <c r="G81" s="445"/>
      <c r="H81" s="446"/>
      <c r="I81" s="446"/>
      <c r="J81" s="445"/>
      <c r="K81" s="446"/>
      <c r="L81" s="446"/>
      <c r="M81" s="445"/>
      <c r="N81" s="446"/>
      <c r="O81" s="446"/>
      <c r="P81" s="445"/>
      <c r="Q81" s="446"/>
      <c r="R81" s="446"/>
      <c r="S81" s="445"/>
      <c r="T81" s="446"/>
      <c r="U81" s="446"/>
      <c r="V81" s="445"/>
      <c r="W81" s="446"/>
      <c r="X81" s="445"/>
      <c r="Y81" s="446"/>
      <c r="Z81" s="447"/>
    </row>
    <row r="82" spans="1:26" ht="12.75">
      <c r="A82" s="416"/>
      <c r="B82" s="431"/>
      <c r="C82" s="431"/>
      <c r="D82" s="445"/>
      <c r="E82" s="446"/>
      <c r="F82" s="446"/>
      <c r="G82" s="445"/>
      <c r="H82" s="446"/>
      <c r="I82" s="446"/>
      <c r="J82" s="445"/>
      <c r="K82" s="446"/>
      <c r="L82" s="446"/>
      <c r="M82" s="445"/>
      <c r="N82" s="446"/>
      <c r="O82" s="446"/>
      <c r="P82" s="445"/>
      <c r="Q82" s="446"/>
      <c r="R82" s="446"/>
      <c r="S82" s="445"/>
      <c r="T82" s="446"/>
      <c r="U82" s="446"/>
      <c r="V82" s="445"/>
      <c r="W82" s="446"/>
      <c r="X82" s="445"/>
      <c r="Y82" s="446"/>
      <c r="Z82" s="447"/>
    </row>
    <row r="83" spans="1:26" ht="12.75">
      <c r="A83" s="416"/>
      <c r="B83" s="431"/>
      <c r="C83" s="431"/>
      <c r="D83" s="445"/>
      <c r="E83" s="446"/>
      <c r="F83" s="446"/>
      <c r="G83" s="445"/>
      <c r="H83" s="446"/>
      <c r="I83" s="446"/>
      <c r="J83" s="445"/>
      <c r="K83" s="446"/>
      <c r="L83" s="446"/>
      <c r="M83" s="445"/>
      <c r="N83" s="446"/>
      <c r="O83" s="446"/>
      <c r="P83" s="445"/>
      <c r="Q83" s="446"/>
      <c r="R83" s="446"/>
      <c r="S83" s="445"/>
      <c r="T83" s="446"/>
      <c r="U83" s="446"/>
      <c r="V83" s="445"/>
      <c r="W83" s="446"/>
      <c r="X83" s="445"/>
      <c r="Y83" s="446"/>
      <c r="Z83" s="447"/>
    </row>
    <row r="84" spans="1:26" ht="12.75">
      <c r="A84" s="416"/>
      <c r="B84" s="431"/>
      <c r="C84" s="431"/>
      <c r="D84" s="445"/>
      <c r="E84" s="446"/>
      <c r="F84" s="446"/>
      <c r="G84" s="445"/>
      <c r="H84" s="446"/>
      <c r="I84" s="446"/>
      <c r="J84" s="445"/>
      <c r="K84" s="446"/>
      <c r="L84" s="446"/>
      <c r="M84" s="445"/>
      <c r="N84" s="446"/>
      <c r="O84" s="446"/>
      <c r="P84" s="445"/>
      <c r="Q84" s="446"/>
      <c r="R84" s="446"/>
      <c r="S84" s="445"/>
      <c r="T84" s="446"/>
      <c r="U84" s="446"/>
      <c r="V84" s="445"/>
      <c r="W84" s="446"/>
      <c r="X84" s="445"/>
      <c r="Y84" s="446"/>
      <c r="Z84" s="447"/>
    </row>
    <row r="85" spans="1:26" ht="12.75">
      <c r="A85" s="416"/>
      <c r="B85" s="431"/>
      <c r="C85" s="431"/>
      <c r="D85" s="445"/>
      <c r="E85" s="446"/>
      <c r="F85" s="446"/>
      <c r="G85" s="445"/>
      <c r="H85" s="446"/>
      <c r="I85" s="446"/>
      <c r="J85" s="445"/>
      <c r="K85" s="446"/>
      <c r="L85" s="446"/>
      <c r="M85" s="445"/>
      <c r="N85" s="446"/>
      <c r="O85" s="446"/>
      <c r="P85" s="445"/>
      <c r="Q85" s="446"/>
      <c r="R85" s="446"/>
      <c r="S85" s="445"/>
      <c r="T85" s="446"/>
      <c r="U85" s="446"/>
      <c r="V85" s="445"/>
      <c r="W85" s="446"/>
      <c r="X85" s="445"/>
      <c r="Y85" s="446"/>
      <c r="Z85" s="447"/>
    </row>
    <row r="86" spans="1:26" ht="12.75">
      <c r="A86" s="416"/>
      <c r="B86" s="990"/>
      <c r="C86" s="990"/>
      <c r="D86" s="445"/>
      <c r="E86" s="446"/>
      <c r="F86" s="446"/>
      <c r="G86" s="445"/>
      <c r="H86" s="446"/>
      <c r="I86" s="446"/>
      <c r="J86" s="445"/>
      <c r="K86" s="446"/>
      <c r="L86" s="446"/>
      <c r="M86" s="445"/>
      <c r="N86" s="446"/>
      <c r="O86" s="446"/>
      <c r="P86" s="445"/>
      <c r="Q86" s="446"/>
      <c r="R86" s="446"/>
      <c r="S86" s="445"/>
      <c r="T86" s="446"/>
      <c r="U86" s="446"/>
      <c r="V86" s="445"/>
      <c r="W86" s="446"/>
      <c r="X86" s="445"/>
      <c r="Y86" s="446"/>
      <c r="Z86" s="447"/>
    </row>
    <row r="87" spans="1:26" ht="12.75">
      <c r="A87" s="416"/>
      <c r="B87" s="431"/>
      <c r="C87" s="431"/>
      <c r="D87" s="445"/>
      <c r="E87" s="446"/>
      <c r="F87" s="446"/>
      <c r="G87" s="445"/>
      <c r="H87" s="446"/>
      <c r="I87" s="446"/>
      <c r="J87" s="445"/>
      <c r="K87" s="446"/>
      <c r="L87" s="446"/>
      <c r="M87" s="445"/>
      <c r="N87" s="446"/>
      <c r="O87" s="446"/>
      <c r="P87" s="445"/>
      <c r="Q87" s="446"/>
      <c r="R87" s="446"/>
      <c r="S87" s="445"/>
      <c r="T87" s="446"/>
      <c r="U87" s="446"/>
      <c r="V87" s="445"/>
      <c r="W87" s="446"/>
      <c r="X87" s="445"/>
      <c r="Y87" s="446"/>
      <c r="Z87" s="447"/>
    </row>
    <row r="88" spans="1:26" ht="12.75">
      <c r="A88" s="416"/>
      <c r="B88" s="990"/>
      <c r="C88" s="990"/>
      <c r="D88" s="447"/>
      <c r="E88" s="448"/>
      <c r="F88" s="449"/>
      <c r="G88" s="447"/>
      <c r="H88" s="448"/>
      <c r="I88" s="449"/>
      <c r="J88" s="447"/>
      <c r="K88" s="448"/>
      <c r="L88" s="449"/>
      <c r="M88" s="447"/>
      <c r="N88" s="448"/>
      <c r="O88" s="449"/>
      <c r="P88" s="447"/>
      <c r="Q88" s="448"/>
      <c r="R88" s="449"/>
      <c r="S88" s="447"/>
      <c r="T88" s="448"/>
      <c r="U88" s="448"/>
      <c r="V88" s="445"/>
      <c r="W88" s="448"/>
      <c r="X88" s="445"/>
      <c r="Y88" s="449"/>
      <c r="Z88" s="447"/>
    </row>
    <row r="89" spans="1:26" ht="12.75">
      <c r="A89" s="416"/>
      <c r="B89" s="416"/>
      <c r="C89" s="416"/>
      <c r="D89" s="447"/>
      <c r="E89" s="450"/>
      <c r="F89" s="451"/>
      <c r="G89" s="447"/>
      <c r="H89" s="450"/>
      <c r="I89" s="451"/>
      <c r="J89" s="447"/>
      <c r="K89" s="450"/>
      <c r="L89" s="451"/>
      <c r="M89" s="447"/>
      <c r="N89" s="450"/>
      <c r="O89" s="451"/>
      <c r="P89" s="447"/>
      <c r="Q89" s="450"/>
      <c r="R89" s="451"/>
      <c r="S89" s="447"/>
      <c r="T89" s="450"/>
      <c r="U89" s="450"/>
      <c r="V89" s="445"/>
      <c r="W89" s="450"/>
      <c r="X89" s="445"/>
      <c r="Y89" s="451"/>
      <c r="Z89" s="447"/>
    </row>
    <row r="90" spans="1:26" ht="12.75">
      <c r="A90" s="991"/>
      <c r="B90" s="992"/>
      <c r="C90" s="992"/>
      <c r="D90" s="453"/>
      <c r="E90" s="454"/>
      <c r="F90" s="455"/>
      <c r="G90" s="453"/>
      <c r="H90" s="454"/>
      <c r="I90" s="455"/>
      <c r="J90" s="453"/>
      <c r="K90" s="454"/>
      <c r="L90" s="455"/>
      <c r="M90" s="453"/>
      <c r="N90" s="454"/>
      <c r="O90" s="455"/>
      <c r="P90" s="453"/>
      <c r="Q90" s="454"/>
      <c r="R90" s="455"/>
      <c r="S90" s="453"/>
      <c r="T90" s="454"/>
      <c r="U90" s="454"/>
      <c r="V90" s="456"/>
      <c r="W90" s="454"/>
      <c r="X90" s="456"/>
      <c r="Y90" s="455"/>
      <c r="Z90" s="453"/>
    </row>
    <row r="91" spans="1:26" ht="12.75">
      <c r="A91" s="416"/>
      <c r="B91" s="990"/>
      <c r="C91" s="990"/>
      <c r="D91" s="445"/>
      <c r="E91" s="446"/>
      <c r="F91" s="446"/>
      <c r="G91" s="445"/>
      <c r="H91" s="446"/>
      <c r="I91" s="446"/>
      <c r="J91" s="445"/>
      <c r="K91" s="446"/>
      <c r="L91" s="446"/>
      <c r="M91" s="445"/>
      <c r="N91" s="446"/>
      <c r="O91" s="446"/>
      <c r="P91" s="445"/>
      <c r="Q91" s="446"/>
      <c r="R91" s="446"/>
      <c r="S91" s="445"/>
      <c r="T91" s="446"/>
      <c r="U91" s="446"/>
      <c r="V91" s="445"/>
      <c r="W91" s="446"/>
      <c r="X91" s="445"/>
      <c r="Y91" s="446"/>
      <c r="Z91" s="447"/>
    </row>
    <row r="92" spans="1:26" ht="12.75">
      <c r="A92" s="416"/>
      <c r="B92" s="431"/>
      <c r="C92" s="431"/>
      <c r="D92" s="445"/>
      <c r="E92" s="446"/>
      <c r="F92" s="446"/>
      <c r="G92" s="445"/>
      <c r="H92" s="446"/>
      <c r="I92" s="446"/>
      <c r="J92" s="445"/>
      <c r="K92" s="446"/>
      <c r="L92" s="446"/>
      <c r="M92" s="445"/>
      <c r="N92" s="446"/>
      <c r="O92" s="446"/>
      <c r="P92" s="445"/>
      <c r="Q92" s="446"/>
      <c r="R92" s="446"/>
      <c r="S92" s="445"/>
      <c r="T92" s="446"/>
      <c r="U92" s="446"/>
      <c r="V92" s="445"/>
      <c r="W92" s="446"/>
      <c r="X92" s="445"/>
      <c r="Y92" s="446"/>
      <c r="Z92" s="447"/>
    </row>
    <row r="93" spans="1:26" ht="12.75">
      <c r="A93" s="416"/>
      <c r="B93" s="431"/>
      <c r="C93" s="431"/>
      <c r="D93" s="445"/>
      <c r="E93" s="446"/>
      <c r="F93" s="446"/>
      <c r="G93" s="445"/>
      <c r="H93" s="446"/>
      <c r="I93" s="446"/>
      <c r="J93" s="445"/>
      <c r="K93" s="446"/>
      <c r="L93" s="446"/>
      <c r="M93" s="445"/>
      <c r="N93" s="446"/>
      <c r="O93" s="446"/>
      <c r="P93" s="445"/>
      <c r="Q93" s="446"/>
      <c r="R93" s="446"/>
      <c r="S93" s="445"/>
      <c r="T93" s="446"/>
      <c r="U93" s="446"/>
      <c r="V93" s="445"/>
      <c r="W93" s="446"/>
      <c r="X93" s="445"/>
      <c r="Y93" s="446"/>
      <c r="Z93" s="447"/>
    </row>
    <row r="94" spans="1:26" ht="12.75">
      <c r="A94" s="416"/>
      <c r="B94" s="431"/>
      <c r="C94" s="431"/>
      <c r="D94" s="445"/>
      <c r="E94" s="446"/>
      <c r="F94" s="446"/>
      <c r="G94" s="445"/>
      <c r="H94" s="446"/>
      <c r="I94" s="446"/>
      <c r="J94" s="445"/>
      <c r="K94" s="446"/>
      <c r="L94" s="446"/>
      <c r="M94" s="445"/>
      <c r="N94" s="446"/>
      <c r="O94" s="446"/>
      <c r="P94" s="445"/>
      <c r="Q94" s="446"/>
      <c r="R94" s="446"/>
      <c r="S94" s="445"/>
      <c r="T94" s="446"/>
      <c r="U94" s="446"/>
      <c r="V94" s="445"/>
      <c r="W94" s="446"/>
      <c r="X94" s="445"/>
      <c r="Y94" s="446"/>
      <c r="Z94" s="447"/>
    </row>
    <row r="95" spans="1:26" ht="12.75">
      <c r="A95" s="416"/>
      <c r="B95" s="431"/>
      <c r="C95" s="431"/>
      <c r="D95" s="445"/>
      <c r="E95" s="446"/>
      <c r="F95" s="446"/>
      <c r="G95" s="445"/>
      <c r="H95" s="446"/>
      <c r="I95" s="446"/>
      <c r="J95" s="445"/>
      <c r="K95" s="446"/>
      <c r="L95" s="446"/>
      <c r="M95" s="445"/>
      <c r="N95" s="446"/>
      <c r="O95" s="446"/>
      <c r="P95" s="445"/>
      <c r="Q95" s="446"/>
      <c r="R95" s="446"/>
      <c r="S95" s="445"/>
      <c r="T95" s="446"/>
      <c r="U95" s="446"/>
      <c r="V95" s="445"/>
      <c r="W95" s="446"/>
      <c r="X95" s="445"/>
      <c r="Y95" s="446"/>
      <c r="Z95" s="447"/>
    </row>
    <row r="96" spans="1:26" ht="12.75">
      <c r="A96" s="416"/>
      <c r="B96" s="431"/>
      <c r="C96" s="431"/>
      <c r="D96" s="445"/>
      <c r="E96" s="446"/>
      <c r="F96" s="446"/>
      <c r="G96" s="445"/>
      <c r="H96" s="446"/>
      <c r="I96" s="446"/>
      <c r="J96" s="445"/>
      <c r="K96" s="446"/>
      <c r="L96" s="446"/>
      <c r="M96" s="445"/>
      <c r="N96" s="446"/>
      <c r="O96" s="446"/>
      <c r="P96" s="445"/>
      <c r="Q96" s="446"/>
      <c r="R96" s="446"/>
      <c r="S96" s="445"/>
      <c r="T96" s="446"/>
      <c r="U96" s="446"/>
      <c r="V96" s="445"/>
      <c r="W96" s="446"/>
      <c r="X96" s="445"/>
      <c r="Y96" s="446"/>
      <c r="Z96" s="447"/>
    </row>
    <row r="97" spans="1:26" ht="12.75">
      <c r="A97" s="416"/>
      <c r="B97" s="431"/>
      <c r="C97" s="431"/>
      <c r="D97" s="445"/>
      <c r="E97" s="446"/>
      <c r="F97" s="446"/>
      <c r="G97" s="445"/>
      <c r="H97" s="446"/>
      <c r="I97" s="446"/>
      <c r="J97" s="445"/>
      <c r="K97" s="446"/>
      <c r="L97" s="446"/>
      <c r="M97" s="445"/>
      <c r="N97" s="446"/>
      <c r="O97" s="446"/>
      <c r="P97" s="445"/>
      <c r="Q97" s="446"/>
      <c r="R97" s="446"/>
      <c r="S97" s="445"/>
      <c r="T97" s="446"/>
      <c r="U97" s="446"/>
      <c r="V97" s="445"/>
      <c r="W97" s="446"/>
      <c r="X97" s="445"/>
      <c r="Y97" s="446"/>
      <c r="Z97" s="447"/>
    </row>
    <row r="98" spans="1:26" ht="12.75">
      <c r="A98" s="416"/>
      <c r="B98" s="431"/>
      <c r="C98" s="431"/>
      <c r="D98" s="445"/>
      <c r="E98" s="446"/>
      <c r="F98" s="446"/>
      <c r="G98" s="445"/>
      <c r="H98" s="446"/>
      <c r="I98" s="446"/>
      <c r="J98" s="445"/>
      <c r="K98" s="446"/>
      <c r="L98" s="446"/>
      <c r="M98" s="445"/>
      <c r="N98" s="446"/>
      <c r="O98" s="446"/>
      <c r="P98" s="445"/>
      <c r="Q98" s="446"/>
      <c r="R98" s="446"/>
      <c r="S98" s="445"/>
      <c r="T98" s="446"/>
      <c r="U98" s="446"/>
      <c r="V98" s="445"/>
      <c r="W98" s="446"/>
      <c r="X98" s="445"/>
      <c r="Y98" s="446"/>
      <c r="Z98" s="447"/>
    </row>
    <row r="99" spans="1:26" ht="12.75">
      <c r="A99" s="416"/>
      <c r="B99" s="990"/>
      <c r="C99" s="990"/>
      <c r="D99" s="445"/>
      <c r="E99" s="446"/>
      <c r="F99" s="446"/>
      <c r="G99" s="445"/>
      <c r="H99" s="446"/>
      <c r="I99" s="446"/>
      <c r="J99" s="445"/>
      <c r="K99" s="446"/>
      <c r="L99" s="446"/>
      <c r="M99" s="445"/>
      <c r="N99" s="446"/>
      <c r="O99" s="446"/>
      <c r="P99" s="445"/>
      <c r="Q99" s="446"/>
      <c r="R99" s="446"/>
      <c r="S99" s="445"/>
      <c r="T99" s="446"/>
      <c r="U99" s="446"/>
      <c r="V99" s="445"/>
      <c r="W99" s="446"/>
      <c r="X99" s="445"/>
      <c r="Y99" s="446"/>
      <c r="Z99" s="447"/>
    </row>
    <row r="100" spans="1:26" ht="12.75">
      <c r="A100" s="416"/>
      <c r="B100" s="431"/>
      <c r="C100" s="431"/>
      <c r="D100" s="445"/>
      <c r="E100" s="446"/>
      <c r="F100" s="446"/>
      <c r="G100" s="445"/>
      <c r="H100" s="446"/>
      <c r="I100" s="446"/>
      <c r="J100" s="445"/>
      <c r="K100" s="446"/>
      <c r="L100" s="446"/>
      <c r="M100" s="445"/>
      <c r="N100" s="446"/>
      <c r="O100" s="446"/>
      <c r="P100" s="445"/>
      <c r="Q100" s="446"/>
      <c r="R100" s="446"/>
      <c r="S100" s="445"/>
      <c r="T100" s="446"/>
      <c r="U100" s="446"/>
      <c r="V100" s="445"/>
      <c r="W100" s="446"/>
      <c r="X100" s="445"/>
      <c r="Y100" s="446"/>
      <c r="Z100" s="447"/>
    </row>
    <row r="101" spans="1:26" ht="12.75">
      <c r="A101" s="416"/>
      <c r="B101" s="990"/>
      <c r="C101" s="990"/>
      <c r="D101" s="447"/>
      <c r="E101" s="448"/>
      <c r="F101" s="449"/>
      <c r="G101" s="447"/>
      <c r="H101" s="448"/>
      <c r="I101" s="449"/>
      <c r="J101" s="447"/>
      <c r="K101" s="448"/>
      <c r="L101" s="449"/>
      <c r="M101" s="447"/>
      <c r="N101" s="448"/>
      <c r="O101" s="449"/>
      <c r="P101" s="447"/>
      <c r="Q101" s="448"/>
      <c r="R101" s="449"/>
      <c r="S101" s="447"/>
      <c r="T101" s="448"/>
      <c r="U101" s="448"/>
      <c r="V101" s="445"/>
      <c r="W101" s="448"/>
      <c r="X101" s="445"/>
      <c r="Y101" s="449"/>
      <c r="Z101" s="447"/>
    </row>
    <row r="102" spans="1:26" ht="12.75">
      <c r="A102" s="416"/>
      <c r="B102" s="431"/>
      <c r="C102" s="431"/>
      <c r="D102" s="408"/>
      <c r="E102" s="457"/>
      <c r="F102" s="458"/>
      <c r="G102" s="408"/>
      <c r="H102" s="457"/>
      <c r="I102" s="458"/>
      <c r="J102" s="408"/>
      <c r="K102" s="457"/>
      <c r="L102" s="458"/>
      <c r="M102" s="408"/>
      <c r="N102" s="457"/>
      <c r="O102" s="458"/>
      <c r="P102" s="408"/>
      <c r="Q102" s="457"/>
      <c r="R102" s="458"/>
      <c r="S102" s="408"/>
      <c r="T102" s="457"/>
      <c r="U102" s="457"/>
      <c r="V102" s="459"/>
      <c r="W102" s="457"/>
      <c r="X102" s="459"/>
      <c r="Y102" s="458"/>
      <c r="Z102" s="408"/>
    </row>
    <row r="103" spans="1:26" ht="12.75">
      <c r="A103" s="416"/>
      <c r="B103" s="416"/>
      <c r="C103" s="416"/>
      <c r="D103" s="417"/>
      <c r="E103" s="420"/>
      <c r="F103" s="417"/>
      <c r="G103" s="417"/>
      <c r="H103" s="420"/>
      <c r="I103" s="417"/>
      <c r="J103" s="417"/>
      <c r="K103" s="420"/>
      <c r="L103" s="417"/>
      <c r="M103" s="417"/>
      <c r="N103" s="420"/>
      <c r="O103" s="417"/>
      <c r="P103" s="417"/>
      <c r="Q103" s="420"/>
      <c r="R103" s="417"/>
      <c r="S103" s="417"/>
      <c r="T103" s="420"/>
      <c r="U103" s="420"/>
      <c r="V103" s="420"/>
      <c r="W103" s="420"/>
      <c r="X103" s="420"/>
      <c r="Y103" s="417"/>
      <c r="Z103" s="460"/>
    </row>
    <row r="104" spans="1:26" ht="12.75">
      <c r="A104" s="416"/>
      <c r="B104" s="416"/>
      <c r="C104" s="416"/>
      <c r="D104" s="417"/>
      <c r="E104" s="420"/>
      <c r="F104" s="417"/>
      <c r="G104" s="417"/>
      <c r="H104" s="420"/>
      <c r="I104" s="417"/>
      <c r="J104" s="417"/>
      <c r="K104" s="420"/>
      <c r="L104" s="417"/>
      <c r="M104" s="417"/>
      <c r="N104" s="420"/>
      <c r="O104" s="417"/>
      <c r="P104" s="417"/>
      <c r="Q104" s="420"/>
      <c r="R104" s="417"/>
      <c r="S104" s="417"/>
      <c r="T104" s="420"/>
      <c r="U104" s="420"/>
      <c r="V104" s="420"/>
      <c r="W104" s="420"/>
      <c r="X104" s="420"/>
      <c r="Y104" s="417"/>
      <c r="Z104" s="417"/>
    </row>
    <row r="105" spans="1:26" ht="12.75">
      <c r="A105" s="440"/>
      <c r="B105" s="452"/>
      <c r="C105" s="452"/>
      <c r="D105" s="452"/>
      <c r="E105" s="452"/>
      <c r="F105" s="452"/>
      <c r="G105" s="452"/>
      <c r="H105" s="452"/>
      <c r="I105" s="452"/>
      <c r="J105" s="452"/>
      <c r="K105" s="452"/>
      <c r="L105" s="452"/>
      <c r="M105" s="452"/>
      <c r="N105" s="452"/>
      <c r="O105" s="452"/>
      <c r="P105" s="452"/>
      <c r="Q105" s="452"/>
      <c r="R105" s="417"/>
      <c r="S105" s="417"/>
      <c r="T105" s="420"/>
      <c r="U105" s="420"/>
      <c r="V105" s="420"/>
      <c r="W105" s="420"/>
      <c r="X105" s="420"/>
      <c r="Y105" s="452"/>
      <c r="Z105" s="417"/>
    </row>
    <row r="106" spans="1:26" ht="12.75">
      <c r="A106" s="1000"/>
      <c r="B106" s="1000"/>
      <c r="C106" s="1000"/>
      <c r="D106" s="1000"/>
      <c r="E106" s="439"/>
      <c r="F106" s="440"/>
      <c r="G106" s="441"/>
      <c r="H106" s="439"/>
      <c r="I106" s="440"/>
      <c r="J106" s="441"/>
      <c r="K106" s="439"/>
      <c r="L106" s="440"/>
      <c r="M106" s="441"/>
      <c r="N106" s="439"/>
      <c r="O106" s="440"/>
      <c r="P106" s="417"/>
      <c r="Q106" s="418"/>
      <c r="R106" s="416"/>
      <c r="S106" s="417"/>
      <c r="T106" s="418"/>
      <c r="U106" s="418"/>
      <c r="V106" s="420"/>
      <c r="W106" s="418"/>
      <c r="X106" s="420"/>
      <c r="Y106" s="416"/>
      <c r="Z106" s="417"/>
    </row>
    <row r="107" spans="1:26" ht="12.75">
      <c r="A107" s="440"/>
      <c r="B107" s="440"/>
      <c r="C107" s="440"/>
      <c r="D107" s="440"/>
      <c r="E107" s="440"/>
      <c r="F107" s="440"/>
      <c r="G107" s="440"/>
      <c r="H107" s="440"/>
      <c r="I107" s="440"/>
      <c r="J107" s="440"/>
      <c r="K107" s="440"/>
      <c r="L107" s="440"/>
      <c r="M107" s="440"/>
      <c r="N107" s="440"/>
      <c r="O107" s="440"/>
      <c r="P107" s="441"/>
      <c r="Q107" s="439"/>
      <c r="R107" s="440"/>
      <c r="S107" s="441"/>
      <c r="T107" s="439"/>
      <c r="U107" s="439"/>
      <c r="V107" s="442"/>
      <c r="W107" s="439"/>
      <c r="X107" s="442"/>
      <c r="Y107" s="440"/>
      <c r="Z107" s="417"/>
    </row>
    <row r="108" spans="1:26" ht="12.75">
      <c r="A108" s="440"/>
      <c r="B108" s="440"/>
      <c r="C108" s="440"/>
      <c r="D108" s="440"/>
      <c r="E108" s="440"/>
      <c r="F108" s="440"/>
      <c r="G108" s="440"/>
      <c r="H108" s="440"/>
      <c r="I108" s="440"/>
      <c r="J108" s="440"/>
      <c r="K108" s="440"/>
      <c r="L108" s="440"/>
      <c r="M108" s="440"/>
      <c r="N108" s="440"/>
      <c r="O108" s="440"/>
      <c r="P108" s="440"/>
      <c r="Q108" s="440"/>
      <c r="R108" s="440"/>
      <c r="S108" s="440"/>
      <c r="T108" s="440"/>
      <c r="U108" s="440"/>
      <c r="V108" s="440"/>
      <c r="W108" s="440"/>
      <c r="X108" s="440"/>
      <c r="Y108" s="440"/>
      <c r="Z108" s="440"/>
    </row>
    <row r="109" spans="1:26" ht="12.75">
      <c r="A109" s="440"/>
      <c r="B109" s="440"/>
      <c r="C109" s="440"/>
      <c r="D109" s="440"/>
      <c r="E109" s="440"/>
      <c r="F109" s="440"/>
      <c r="G109" s="440"/>
      <c r="H109" s="440"/>
      <c r="I109" s="440"/>
      <c r="J109" s="440"/>
      <c r="K109" s="440"/>
      <c r="L109" s="440"/>
      <c r="M109" s="440"/>
      <c r="N109" s="440"/>
      <c r="O109" s="440"/>
      <c r="P109" s="440"/>
      <c r="Q109" s="440"/>
      <c r="R109" s="416"/>
      <c r="S109" s="417"/>
      <c r="T109" s="418"/>
      <c r="U109" s="418"/>
      <c r="V109" s="420"/>
      <c r="W109" s="418"/>
      <c r="X109" s="420"/>
      <c r="Y109" s="440"/>
      <c r="Z109" s="417"/>
    </row>
    <row r="110" spans="1:26" ht="12.75">
      <c r="A110" s="416"/>
      <c r="B110" s="416"/>
      <c r="C110" s="416"/>
      <c r="D110" s="417"/>
      <c r="E110" s="418"/>
      <c r="F110" s="416"/>
      <c r="G110" s="417"/>
      <c r="H110" s="418"/>
      <c r="I110" s="416"/>
      <c r="J110" s="417"/>
      <c r="K110" s="418"/>
      <c r="L110" s="416"/>
      <c r="M110" s="417"/>
      <c r="N110" s="418"/>
      <c r="O110" s="416"/>
      <c r="P110" s="417"/>
      <c r="Q110" s="418"/>
      <c r="R110" s="416"/>
      <c r="S110" s="417"/>
      <c r="T110" s="418"/>
      <c r="U110" s="418"/>
      <c r="V110" s="420"/>
      <c r="W110" s="418"/>
      <c r="X110" s="420"/>
      <c r="Y110" s="416"/>
      <c r="Z110" s="417"/>
    </row>
    <row r="111" spans="1:26" ht="12.75">
      <c r="A111" s="461"/>
      <c r="B111" s="416"/>
      <c r="C111" s="416"/>
      <c r="D111" s="417"/>
      <c r="E111" s="418"/>
      <c r="F111" s="416"/>
      <c r="G111" s="417"/>
      <c r="H111" s="418"/>
      <c r="I111" s="416"/>
      <c r="J111" s="417"/>
      <c r="K111" s="418"/>
      <c r="L111" s="416"/>
      <c r="M111" s="417"/>
      <c r="N111" s="418"/>
      <c r="O111" s="416"/>
      <c r="P111" s="417"/>
      <c r="Q111" s="418"/>
      <c r="R111" s="416"/>
      <c r="S111" s="417"/>
      <c r="T111" s="418"/>
      <c r="U111" s="418"/>
      <c r="V111" s="420"/>
      <c r="W111" s="418"/>
      <c r="X111" s="420"/>
      <c r="Y111" s="416"/>
      <c r="Z111" s="417"/>
    </row>
    <row r="112" spans="1:26" ht="12.75">
      <c r="A112" s="462"/>
      <c r="B112" s="462"/>
      <c r="C112" s="462"/>
      <c r="D112" s="463"/>
      <c r="E112" s="464"/>
      <c r="F112" s="462"/>
      <c r="G112" s="463"/>
      <c r="H112" s="464"/>
      <c r="I112" s="462"/>
      <c r="J112" s="463"/>
      <c r="K112" s="464"/>
      <c r="L112" s="462"/>
      <c r="M112" s="463"/>
      <c r="N112" s="464"/>
      <c r="O112" s="462"/>
      <c r="P112" s="463"/>
      <c r="Q112" s="464"/>
      <c r="R112" s="462"/>
      <c r="S112" s="463"/>
      <c r="T112" s="464"/>
      <c r="U112" s="464"/>
      <c r="V112" s="465"/>
      <c r="W112" s="464"/>
      <c r="X112" s="465"/>
      <c r="Y112" s="462"/>
      <c r="Z112" s="463"/>
    </row>
    <row r="113" spans="1:26" ht="12.75">
      <c r="A113" s="462"/>
      <c r="B113" s="462"/>
      <c r="C113" s="462"/>
      <c r="D113" s="463"/>
      <c r="E113" s="464"/>
      <c r="F113" s="462"/>
      <c r="G113" s="463"/>
      <c r="H113" s="464"/>
      <c r="I113" s="462"/>
      <c r="J113" s="463"/>
      <c r="K113" s="464"/>
      <c r="L113" s="462"/>
      <c r="M113" s="463"/>
      <c r="N113" s="464"/>
      <c r="O113" s="462"/>
      <c r="P113" s="463"/>
      <c r="Q113" s="464"/>
      <c r="R113" s="462"/>
      <c r="S113" s="463"/>
      <c r="T113" s="464"/>
      <c r="U113" s="464"/>
      <c r="V113" s="465"/>
      <c r="W113" s="464"/>
      <c r="X113" s="465"/>
      <c r="Y113" s="462"/>
      <c r="Z113" s="463"/>
    </row>
    <row r="114" spans="1:26" ht="12.75">
      <c r="A114" s="462"/>
      <c r="B114" s="462"/>
      <c r="C114" s="462"/>
      <c r="D114" s="463"/>
      <c r="E114" s="464"/>
      <c r="F114" s="462"/>
      <c r="G114" s="463"/>
      <c r="H114" s="464"/>
      <c r="I114" s="462"/>
      <c r="J114" s="463"/>
      <c r="K114" s="464"/>
      <c r="L114" s="462"/>
      <c r="M114" s="463"/>
      <c r="N114" s="464"/>
      <c r="O114" s="462"/>
      <c r="P114" s="463"/>
      <c r="Q114" s="464"/>
      <c r="R114" s="462"/>
      <c r="S114" s="463"/>
      <c r="T114" s="464"/>
      <c r="U114" s="464"/>
      <c r="V114" s="465"/>
      <c r="W114" s="464"/>
      <c r="X114" s="465"/>
      <c r="Y114" s="462"/>
      <c r="Z114" s="463"/>
    </row>
    <row r="115" spans="1:26" ht="12.75">
      <c r="A115" s="462"/>
      <c r="B115" s="462"/>
      <c r="C115" s="462"/>
      <c r="D115" s="463"/>
      <c r="E115" s="464"/>
      <c r="F115" s="462"/>
      <c r="G115" s="463"/>
      <c r="H115" s="464"/>
      <c r="I115" s="462"/>
      <c r="J115" s="463"/>
      <c r="K115" s="464"/>
      <c r="L115" s="462"/>
      <c r="M115" s="463"/>
      <c r="N115" s="464"/>
      <c r="O115" s="462"/>
      <c r="P115" s="463"/>
      <c r="Q115" s="464"/>
      <c r="R115" s="462"/>
      <c r="S115" s="463"/>
      <c r="T115" s="464"/>
      <c r="U115" s="464"/>
      <c r="V115" s="465"/>
      <c r="W115" s="464"/>
      <c r="X115" s="465"/>
      <c r="Y115" s="462"/>
      <c r="Z115" s="463"/>
    </row>
    <row r="116" spans="1:26" ht="12.75">
      <c r="A116" s="462"/>
      <c r="B116" s="462"/>
      <c r="C116" s="462"/>
      <c r="D116" s="463"/>
      <c r="E116" s="464"/>
      <c r="F116" s="462"/>
      <c r="G116" s="463"/>
      <c r="H116" s="464"/>
      <c r="I116" s="462"/>
      <c r="J116" s="463"/>
      <c r="K116" s="464"/>
      <c r="L116" s="462"/>
      <c r="M116" s="463"/>
      <c r="N116" s="464"/>
      <c r="O116" s="462"/>
      <c r="P116" s="463"/>
      <c r="Q116" s="464"/>
      <c r="R116" s="462"/>
      <c r="S116" s="463"/>
      <c r="T116" s="464"/>
      <c r="U116" s="464"/>
      <c r="V116" s="465"/>
      <c r="W116" s="464"/>
      <c r="X116" s="465"/>
      <c r="Y116" s="462"/>
      <c r="Z116" s="463"/>
    </row>
    <row r="117" spans="1:26" ht="12.75">
      <c r="A117" s="462"/>
      <c r="B117" s="462"/>
      <c r="C117" s="462"/>
      <c r="D117" s="463"/>
      <c r="E117" s="464"/>
      <c r="F117" s="462"/>
      <c r="G117" s="463"/>
      <c r="H117" s="464"/>
      <c r="I117" s="462"/>
      <c r="J117" s="463"/>
      <c r="K117" s="464"/>
      <c r="L117" s="462"/>
      <c r="M117" s="463"/>
      <c r="N117" s="464"/>
      <c r="O117" s="462"/>
      <c r="P117" s="463"/>
      <c r="Q117" s="464"/>
      <c r="R117" s="462"/>
      <c r="S117" s="463"/>
      <c r="T117" s="464"/>
      <c r="U117" s="464"/>
      <c r="V117" s="465"/>
      <c r="W117" s="464"/>
      <c r="X117" s="465"/>
      <c r="Y117" s="462"/>
      <c r="Z117" s="463"/>
    </row>
    <row r="118" spans="1:26" ht="12.75">
      <c r="A118" s="462"/>
      <c r="B118" s="462"/>
      <c r="C118" s="462"/>
      <c r="D118" s="463"/>
      <c r="E118" s="464"/>
      <c r="F118" s="462"/>
      <c r="G118" s="463"/>
      <c r="H118" s="464"/>
      <c r="I118" s="462"/>
      <c r="J118" s="463"/>
      <c r="K118" s="464"/>
      <c r="L118" s="462"/>
      <c r="M118" s="463"/>
      <c r="N118" s="464"/>
      <c r="O118" s="462"/>
      <c r="P118" s="463"/>
      <c r="Q118" s="464"/>
      <c r="R118" s="462"/>
      <c r="S118" s="463"/>
      <c r="T118" s="464"/>
      <c r="U118" s="464"/>
      <c r="V118" s="465"/>
      <c r="W118" s="464"/>
      <c r="X118" s="465"/>
      <c r="Y118" s="462"/>
      <c r="Z118" s="463"/>
    </row>
    <row r="119" spans="1:26" ht="12.75">
      <c r="A119" s="462"/>
      <c r="B119" s="462"/>
      <c r="C119" s="462"/>
      <c r="D119" s="463"/>
      <c r="E119" s="464"/>
      <c r="F119" s="462"/>
      <c r="G119" s="463"/>
      <c r="H119" s="464"/>
      <c r="I119" s="462"/>
      <c r="J119" s="463"/>
      <c r="K119" s="464"/>
      <c r="L119" s="462"/>
      <c r="M119" s="463"/>
      <c r="N119" s="464"/>
      <c r="O119" s="462"/>
      <c r="P119" s="463"/>
      <c r="Q119" s="464"/>
      <c r="R119" s="462"/>
      <c r="S119" s="463"/>
      <c r="T119" s="464"/>
      <c r="U119" s="464"/>
      <c r="V119" s="465"/>
      <c r="W119" s="464"/>
      <c r="X119" s="465"/>
      <c r="Y119" s="462"/>
      <c r="Z119" s="463"/>
    </row>
    <row r="120" spans="1:26" ht="12.75">
      <c r="A120" s="462"/>
      <c r="B120" s="462"/>
      <c r="C120" s="462"/>
      <c r="D120" s="463"/>
      <c r="E120" s="464"/>
      <c r="F120" s="462"/>
      <c r="G120" s="463"/>
      <c r="H120" s="464"/>
      <c r="I120" s="462"/>
      <c r="J120" s="463"/>
      <c r="K120" s="464"/>
      <c r="L120" s="462"/>
      <c r="M120" s="463"/>
      <c r="N120" s="464"/>
      <c r="O120" s="462"/>
      <c r="P120" s="463"/>
      <c r="Q120" s="464"/>
      <c r="R120" s="462"/>
      <c r="S120" s="463"/>
      <c r="T120" s="464"/>
      <c r="U120" s="464"/>
      <c r="V120" s="465"/>
      <c r="W120" s="464"/>
      <c r="X120" s="465"/>
      <c r="Y120" s="462"/>
      <c r="Z120" s="463"/>
    </row>
    <row r="121" spans="1:26" ht="12.75">
      <c r="A121" s="462"/>
      <c r="B121" s="462"/>
      <c r="C121" s="462"/>
      <c r="D121" s="463"/>
      <c r="E121" s="464"/>
      <c r="F121" s="462"/>
      <c r="G121" s="463"/>
      <c r="H121" s="464"/>
      <c r="I121" s="462"/>
      <c r="J121" s="463"/>
      <c r="K121" s="464"/>
      <c r="L121" s="462"/>
      <c r="M121" s="463"/>
      <c r="N121" s="464"/>
      <c r="O121" s="462"/>
      <c r="P121" s="463"/>
      <c r="Q121" s="464"/>
      <c r="R121" s="462"/>
      <c r="S121" s="463"/>
      <c r="T121" s="464"/>
      <c r="U121" s="464"/>
      <c r="V121" s="465"/>
      <c r="W121" s="464"/>
      <c r="X121" s="465"/>
      <c r="Y121" s="462"/>
      <c r="Z121" s="463"/>
    </row>
    <row r="122" spans="1:26" ht="12.75">
      <c r="A122" s="462"/>
      <c r="B122" s="462"/>
      <c r="C122" s="462"/>
      <c r="D122" s="463"/>
      <c r="E122" s="464"/>
      <c r="F122" s="462"/>
      <c r="G122" s="463"/>
      <c r="H122" s="464"/>
      <c r="I122" s="462"/>
      <c r="J122" s="463"/>
      <c r="K122" s="464"/>
      <c r="L122" s="462"/>
      <c r="M122" s="463"/>
      <c r="N122" s="464"/>
      <c r="O122" s="462"/>
      <c r="P122" s="463"/>
      <c r="Q122" s="464"/>
      <c r="R122" s="462"/>
      <c r="S122" s="463"/>
      <c r="T122" s="464"/>
      <c r="U122" s="464"/>
      <c r="V122" s="465"/>
      <c r="W122" s="464"/>
      <c r="X122" s="465"/>
      <c r="Y122" s="462"/>
      <c r="Z122" s="463"/>
    </row>
    <row r="123" spans="1:26" ht="12.75">
      <c r="A123" s="462"/>
      <c r="B123" s="462"/>
      <c r="C123" s="462"/>
      <c r="D123" s="463"/>
      <c r="E123" s="464"/>
      <c r="F123" s="462"/>
      <c r="G123" s="463"/>
      <c r="H123" s="464"/>
      <c r="I123" s="462"/>
      <c r="J123" s="463"/>
      <c r="K123" s="464"/>
      <c r="L123" s="462"/>
      <c r="M123" s="463"/>
      <c r="N123" s="464"/>
      <c r="O123" s="462"/>
      <c r="P123" s="463"/>
      <c r="Q123" s="464"/>
      <c r="R123" s="462"/>
      <c r="S123" s="463"/>
      <c r="T123" s="464"/>
      <c r="U123" s="464"/>
      <c r="V123" s="465"/>
      <c r="W123" s="464"/>
      <c r="X123" s="465"/>
      <c r="Y123" s="462"/>
      <c r="Z123" s="463"/>
    </row>
    <row r="124" spans="1:26" ht="12.75">
      <c r="A124" s="462"/>
      <c r="B124" s="462"/>
      <c r="C124" s="462"/>
      <c r="D124" s="463"/>
      <c r="E124" s="464"/>
      <c r="F124" s="462"/>
      <c r="G124" s="463"/>
      <c r="H124" s="464"/>
      <c r="I124" s="462"/>
      <c r="J124" s="463"/>
      <c r="K124" s="464"/>
      <c r="L124" s="462"/>
      <c r="M124" s="463"/>
      <c r="N124" s="464"/>
      <c r="O124" s="462"/>
      <c r="P124" s="463"/>
      <c r="Q124" s="464"/>
      <c r="R124" s="462"/>
      <c r="S124" s="463"/>
      <c r="T124" s="464"/>
      <c r="U124" s="464"/>
      <c r="V124" s="465"/>
      <c r="W124" s="464"/>
      <c r="X124" s="465"/>
      <c r="Y124" s="462"/>
      <c r="Z124" s="463"/>
    </row>
    <row r="125" spans="1:26" ht="12.75">
      <c r="A125" s="462"/>
      <c r="B125" s="462"/>
      <c r="C125" s="462"/>
      <c r="D125" s="463"/>
      <c r="E125" s="464"/>
      <c r="F125" s="462"/>
      <c r="G125" s="463"/>
      <c r="H125" s="464"/>
      <c r="I125" s="462"/>
      <c r="J125" s="463"/>
      <c r="K125" s="464"/>
      <c r="L125" s="462"/>
      <c r="M125" s="463"/>
      <c r="N125" s="464"/>
      <c r="O125" s="462"/>
      <c r="P125" s="463"/>
      <c r="Q125" s="464"/>
      <c r="R125" s="462"/>
      <c r="S125" s="463"/>
      <c r="T125" s="464"/>
      <c r="U125" s="464"/>
      <c r="V125" s="465"/>
      <c r="W125" s="464"/>
      <c r="X125" s="465"/>
      <c r="Y125" s="462"/>
      <c r="Z125" s="463"/>
    </row>
    <row r="126" spans="5:24" ht="12.75">
      <c r="E126" s="464"/>
      <c r="F126" s="462"/>
      <c r="G126" s="463"/>
      <c r="H126" s="464"/>
      <c r="I126" s="462"/>
      <c r="J126" s="463"/>
      <c r="K126" s="464"/>
      <c r="L126" s="462"/>
      <c r="M126" s="463"/>
      <c r="N126" s="464"/>
      <c r="O126" s="462"/>
      <c r="P126" s="463"/>
      <c r="Q126" s="464"/>
      <c r="R126" s="462"/>
      <c r="S126" s="463"/>
      <c r="T126" s="464"/>
      <c r="U126" s="464"/>
      <c r="V126" s="465"/>
      <c r="W126" s="464"/>
      <c r="X126" s="465"/>
    </row>
    <row r="127" spans="5:24" ht="12.75">
      <c r="E127" s="464"/>
      <c r="F127" s="462"/>
      <c r="G127" s="463"/>
      <c r="H127" s="464"/>
      <c r="I127" s="462"/>
      <c r="J127" s="463"/>
      <c r="K127" s="464"/>
      <c r="L127" s="462"/>
      <c r="M127" s="463"/>
      <c r="N127" s="464"/>
      <c r="O127" s="462"/>
      <c r="P127" s="463"/>
      <c r="Q127" s="464"/>
      <c r="R127" s="462"/>
      <c r="S127" s="463"/>
      <c r="T127" s="464"/>
      <c r="U127" s="464"/>
      <c r="V127" s="465"/>
      <c r="W127" s="464"/>
      <c r="X127" s="465"/>
    </row>
    <row r="128" spans="5:24" ht="12.75">
      <c r="E128" s="464"/>
      <c r="F128" s="462"/>
      <c r="G128" s="463"/>
      <c r="H128" s="464"/>
      <c r="I128" s="462"/>
      <c r="J128" s="463"/>
      <c r="K128" s="464"/>
      <c r="L128" s="462"/>
      <c r="M128" s="463"/>
      <c r="N128" s="464"/>
      <c r="O128" s="462"/>
      <c r="P128" s="463"/>
      <c r="Q128" s="464"/>
      <c r="R128" s="462"/>
      <c r="S128" s="463"/>
      <c r="T128" s="464"/>
      <c r="U128" s="464"/>
      <c r="V128" s="465"/>
      <c r="W128" s="464"/>
      <c r="X128" s="465"/>
    </row>
    <row r="129" spans="5:24" ht="12.75">
      <c r="E129" s="464"/>
      <c r="F129" s="462"/>
      <c r="G129" s="463"/>
      <c r="H129" s="464"/>
      <c r="I129" s="462"/>
      <c r="J129" s="463"/>
      <c r="K129" s="464"/>
      <c r="L129" s="462"/>
      <c r="M129" s="463"/>
      <c r="N129" s="464"/>
      <c r="O129" s="462"/>
      <c r="P129" s="463"/>
      <c r="Q129" s="464"/>
      <c r="R129" s="462"/>
      <c r="S129" s="463"/>
      <c r="T129" s="464"/>
      <c r="U129" s="464"/>
      <c r="V129" s="465"/>
      <c r="W129" s="464"/>
      <c r="X129" s="465"/>
    </row>
    <row r="130" spans="5:24" ht="12.75">
      <c r="E130" s="464"/>
      <c r="F130" s="462"/>
      <c r="G130" s="463"/>
      <c r="H130" s="464"/>
      <c r="I130" s="462"/>
      <c r="J130" s="463"/>
      <c r="K130" s="464"/>
      <c r="L130" s="462"/>
      <c r="M130" s="463"/>
      <c r="N130" s="464"/>
      <c r="O130" s="462"/>
      <c r="P130" s="463"/>
      <c r="Q130" s="464"/>
      <c r="R130" s="462"/>
      <c r="S130" s="463"/>
      <c r="T130" s="464"/>
      <c r="U130" s="464"/>
      <c r="V130" s="465"/>
      <c r="W130" s="464"/>
      <c r="X130" s="465"/>
    </row>
    <row r="131" spans="5:24" ht="12.75">
      <c r="E131" s="464"/>
      <c r="F131" s="462"/>
      <c r="G131" s="463"/>
      <c r="H131" s="464"/>
      <c r="I131" s="462"/>
      <c r="J131" s="463"/>
      <c r="K131" s="464"/>
      <c r="L131" s="462"/>
      <c r="M131" s="463"/>
      <c r="N131" s="464"/>
      <c r="O131" s="462"/>
      <c r="P131" s="463"/>
      <c r="Q131" s="464"/>
      <c r="R131" s="462"/>
      <c r="S131" s="463"/>
      <c r="T131" s="464"/>
      <c r="U131" s="464"/>
      <c r="V131" s="465"/>
      <c r="W131" s="464"/>
      <c r="X131" s="465"/>
    </row>
    <row r="132" spans="5:24" ht="12.75">
      <c r="E132" s="464"/>
      <c r="F132" s="462"/>
      <c r="G132" s="463"/>
      <c r="H132" s="464"/>
      <c r="I132" s="462"/>
      <c r="J132" s="463"/>
      <c r="K132" s="464"/>
      <c r="L132" s="462"/>
      <c r="M132" s="463"/>
      <c r="N132" s="464"/>
      <c r="O132" s="462"/>
      <c r="P132" s="463"/>
      <c r="Q132" s="464"/>
      <c r="R132" s="462"/>
      <c r="S132" s="463"/>
      <c r="T132" s="464"/>
      <c r="U132" s="464"/>
      <c r="V132" s="465"/>
      <c r="W132" s="464"/>
      <c r="X132" s="465"/>
    </row>
    <row r="133" spans="5:24" ht="12.75">
      <c r="E133" s="464"/>
      <c r="F133" s="462"/>
      <c r="G133" s="463"/>
      <c r="H133" s="464"/>
      <c r="I133" s="462"/>
      <c r="J133" s="463"/>
      <c r="K133" s="464"/>
      <c r="L133" s="462"/>
      <c r="M133" s="463"/>
      <c r="N133" s="464"/>
      <c r="O133" s="462"/>
      <c r="P133" s="463"/>
      <c r="Q133" s="464"/>
      <c r="R133" s="462"/>
      <c r="S133" s="463"/>
      <c r="T133" s="464"/>
      <c r="U133" s="464"/>
      <c r="V133" s="465"/>
      <c r="W133" s="464"/>
      <c r="X133" s="465"/>
    </row>
    <row r="134" spans="5:24" ht="12.75">
      <c r="E134" s="464"/>
      <c r="F134" s="462"/>
      <c r="G134" s="463"/>
      <c r="H134" s="464"/>
      <c r="I134" s="462"/>
      <c r="J134" s="463"/>
      <c r="K134" s="464"/>
      <c r="L134" s="462"/>
      <c r="M134" s="463"/>
      <c r="N134" s="464"/>
      <c r="O134" s="462"/>
      <c r="P134" s="463"/>
      <c r="Q134" s="464"/>
      <c r="R134" s="462"/>
      <c r="S134" s="463"/>
      <c r="T134" s="464"/>
      <c r="U134" s="464"/>
      <c r="V134" s="465"/>
      <c r="W134" s="464"/>
      <c r="X134" s="465"/>
    </row>
    <row r="135" spans="5:24" ht="12.75">
      <c r="E135" s="464"/>
      <c r="F135" s="462"/>
      <c r="G135" s="463"/>
      <c r="H135" s="464"/>
      <c r="I135" s="462"/>
      <c r="J135" s="463"/>
      <c r="K135" s="464"/>
      <c r="L135" s="462"/>
      <c r="M135" s="463"/>
      <c r="N135" s="464"/>
      <c r="O135" s="462"/>
      <c r="P135" s="463"/>
      <c r="Q135" s="464"/>
      <c r="R135" s="462"/>
      <c r="S135" s="463"/>
      <c r="T135" s="464"/>
      <c r="U135" s="464"/>
      <c r="V135" s="465"/>
      <c r="W135" s="464"/>
      <c r="X135" s="465"/>
    </row>
    <row r="136" spans="5:24" ht="12.75">
      <c r="E136" s="464"/>
      <c r="F136" s="462"/>
      <c r="G136" s="463"/>
      <c r="H136" s="464"/>
      <c r="I136" s="462"/>
      <c r="J136" s="463"/>
      <c r="K136" s="464"/>
      <c r="L136" s="462"/>
      <c r="M136" s="463"/>
      <c r="N136" s="464"/>
      <c r="O136" s="462"/>
      <c r="P136" s="463"/>
      <c r="Q136" s="464"/>
      <c r="R136" s="462"/>
      <c r="S136" s="463"/>
      <c r="T136" s="464"/>
      <c r="U136" s="464"/>
      <c r="V136" s="465"/>
      <c r="W136" s="464"/>
      <c r="X136" s="465"/>
    </row>
    <row r="137" spans="5:24" ht="12.75">
      <c r="E137" s="464"/>
      <c r="F137" s="462"/>
      <c r="G137" s="463"/>
      <c r="H137" s="464"/>
      <c r="I137" s="462"/>
      <c r="J137" s="463"/>
      <c r="K137" s="464"/>
      <c r="L137" s="462"/>
      <c r="M137" s="463"/>
      <c r="N137" s="464"/>
      <c r="O137" s="462"/>
      <c r="P137" s="463"/>
      <c r="Q137" s="464"/>
      <c r="R137" s="462"/>
      <c r="S137" s="463"/>
      <c r="T137" s="464"/>
      <c r="U137" s="464"/>
      <c r="V137" s="465"/>
      <c r="W137" s="464"/>
      <c r="X137" s="465"/>
    </row>
    <row r="138" spans="5:24" ht="12.75">
      <c r="E138" s="464"/>
      <c r="F138" s="462"/>
      <c r="G138" s="463"/>
      <c r="H138" s="464"/>
      <c r="I138" s="462"/>
      <c r="J138" s="463"/>
      <c r="K138" s="464"/>
      <c r="L138" s="462"/>
      <c r="M138" s="463"/>
      <c r="N138" s="464"/>
      <c r="O138" s="462"/>
      <c r="P138" s="463"/>
      <c r="Q138" s="464"/>
      <c r="R138" s="462"/>
      <c r="S138" s="463"/>
      <c r="T138" s="464"/>
      <c r="U138" s="464"/>
      <c r="V138" s="465"/>
      <c r="W138" s="464"/>
      <c r="X138" s="465"/>
    </row>
    <row r="139" spans="5:24" ht="12.75">
      <c r="E139" s="464"/>
      <c r="F139" s="462"/>
      <c r="G139" s="463"/>
      <c r="H139" s="464"/>
      <c r="I139" s="462"/>
      <c r="J139" s="463"/>
      <c r="K139" s="464"/>
      <c r="L139" s="462"/>
      <c r="M139" s="463"/>
      <c r="N139" s="464"/>
      <c r="O139" s="462"/>
      <c r="P139" s="463"/>
      <c r="Q139" s="464"/>
      <c r="R139" s="462"/>
      <c r="S139" s="463"/>
      <c r="T139" s="464"/>
      <c r="U139" s="464"/>
      <c r="V139" s="465"/>
      <c r="W139" s="464"/>
      <c r="X139" s="465"/>
    </row>
    <row r="140" spans="5:24" ht="12.75">
      <c r="E140" s="464"/>
      <c r="F140" s="462"/>
      <c r="G140" s="463"/>
      <c r="H140" s="464"/>
      <c r="I140" s="462"/>
      <c r="J140" s="463"/>
      <c r="K140" s="464"/>
      <c r="L140" s="462"/>
      <c r="M140" s="463"/>
      <c r="N140" s="464"/>
      <c r="O140" s="462"/>
      <c r="P140" s="463"/>
      <c r="Q140" s="464"/>
      <c r="R140" s="462"/>
      <c r="S140" s="463"/>
      <c r="T140" s="464"/>
      <c r="U140" s="464"/>
      <c r="V140" s="465"/>
      <c r="W140" s="464"/>
      <c r="X140" s="465"/>
    </row>
    <row r="141" spans="5:24" ht="12.75">
      <c r="E141" s="464"/>
      <c r="F141" s="462"/>
      <c r="G141" s="463"/>
      <c r="H141" s="464"/>
      <c r="I141" s="462"/>
      <c r="J141" s="463"/>
      <c r="K141" s="464"/>
      <c r="L141" s="462"/>
      <c r="M141" s="463"/>
      <c r="N141" s="464"/>
      <c r="O141" s="462"/>
      <c r="P141" s="463"/>
      <c r="Q141" s="464"/>
      <c r="R141" s="462"/>
      <c r="S141" s="463"/>
      <c r="T141" s="464"/>
      <c r="U141" s="464"/>
      <c r="V141" s="465"/>
      <c r="W141" s="464"/>
      <c r="X141" s="465"/>
    </row>
    <row r="142" spans="5:24" ht="12.75">
      <c r="E142" s="464"/>
      <c r="F142" s="462"/>
      <c r="G142" s="463"/>
      <c r="H142" s="464"/>
      <c r="I142" s="462"/>
      <c r="J142" s="463"/>
      <c r="K142" s="464"/>
      <c r="L142" s="462"/>
      <c r="M142" s="463"/>
      <c r="N142" s="464"/>
      <c r="O142" s="462"/>
      <c r="P142" s="463"/>
      <c r="Q142" s="464"/>
      <c r="R142" s="462"/>
      <c r="S142" s="463"/>
      <c r="T142" s="464"/>
      <c r="U142" s="464"/>
      <c r="V142" s="465"/>
      <c r="W142" s="464"/>
      <c r="X142" s="465"/>
    </row>
    <row r="143" spans="5:24" ht="12.75">
      <c r="E143" s="464"/>
      <c r="F143" s="462"/>
      <c r="G143" s="463"/>
      <c r="H143" s="464"/>
      <c r="I143" s="462"/>
      <c r="J143" s="463"/>
      <c r="K143" s="464"/>
      <c r="L143" s="462"/>
      <c r="M143" s="463"/>
      <c r="N143" s="464"/>
      <c r="O143" s="462"/>
      <c r="P143" s="463"/>
      <c r="Q143" s="464"/>
      <c r="R143" s="462"/>
      <c r="S143" s="463"/>
      <c r="T143" s="464"/>
      <c r="U143" s="464"/>
      <c r="V143" s="465"/>
      <c r="W143" s="464"/>
      <c r="X143" s="465"/>
    </row>
    <row r="144" spans="5:24" ht="12.75">
      <c r="E144" s="464"/>
      <c r="F144" s="462"/>
      <c r="G144" s="463"/>
      <c r="H144" s="464"/>
      <c r="I144" s="462"/>
      <c r="J144" s="463"/>
      <c r="K144" s="464"/>
      <c r="L144" s="462"/>
      <c r="M144" s="463"/>
      <c r="N144" s="464"/>
      <c r="O144" s="462"/>
      <c r="P144" s="463"/>
      <c r="Q144" s="464"/>
      <c r="R144" s="462"/>
      <c r="S144" s="463"/>
      <c r="T144" s="464"/>
      <c r="U144" s="464"/>
      <c r="V144" s="465"/>
      <c r="W144" s="464"/>
      <c r="X144" s="465"/>
    </row>
    <row r="145" spans="5:24" ht="12.75">
      <c r="E145" s="464"/>
      <c r="F145" s="462"/>
      <c r="G145" s="463"/>
      <c r="H145" s="464"/>
      <c r="I145" s="462"/>
      <c r="J145" s="463"/>
      <c r="K145" s="464"/>
      <c r="L145" s="462"/>
      <c r="M145" s="463"/>
      <c r="N145" s="464"/>
      <c r="O145" s="462"/>
      <c r="P145" s="463"/>
      <c r="Q145" s="464"/>
      <c r="R145" s="462"/>
      <c r="S145" s="463"/>
      <c r="T145" s="464"/>
      <c r="U145" s="464"/>
      <c r="V145" s="465"/>
      <c r="W145" s="464"/>
      <c r="X145" s="465"/>
    </row>
    <row r="146" spans="5:24" ht="12.75">
      <c r="E146" s="464"/>
      <c r="F146" s="462"/>
      <c r="G146" s="463"/>
      <c r="H146" s="464"/>
      <c r="I146" s="462"/>
      <c r="J146" s="463"/>
      <c r="K146" s="464"/>
      <c r="L146" s="462"/>
      <c r="M146" s="463"/>
      <c r="N146" s="464"/>
      <c r="O146" s="462"/>
      <c r="P146" s="463"/>
      <c r="Q146" s="464"/>
      <c r="R146" s="462"/>
      <c r="S146" s="463"/>
      <c r="T146" s="464"/>
      <c r="U146" s="464"/>
      <c r="V146" s="465"/>
      <c r="W146" s="464"/>
      <c r="X146" s="465"/>
    </row>
    <row r="147" spans="5:24" ht="12.75">
      <c r="E147" s="464"/>
      <c r="F147" s="462"/>
      <c r="G147" s="463"/>
      <c r="H147" s="464"/>
      <c r="I147" s="462"/>
      <c r="J147" s="463"/>
      <c r="K147" s="464"/>
      <c r="L147" s="462"/>
      <c r="M147" s="463"/>
      <c r="N147" s="464"/>
      <c r="O147" s="462"/>
      <c r="P147" s="463"/>
      <c r="Q147" s="464"/>
      <c r="R147" s="462"/>
      <c r="S147" s="463"/>
      <c r="T147" s="464"/>
      <c r="U147" s="464"/>
      <c r="V147" s="465"/>
      <c r="W147" s="464"/>
      <c r="X147" s="465"/>
    </row>
    <row r="148" spans="5:24" ht="12.75">
      <c r="E148" s="464"/>
      <c r="F148" s="462"/>
      <c r="G148" s="463"/>
      <c r="H148" s="464"/>
      <c r="I148" s="462"/>
      <c r="J148" s="463"/>
      <c r="K148" s="464"/>
      <c r="L148" s="462"/>
      <c r="M148" s="463"/>
      <c r="N148" s="464"/>
      <c r="O148" s="462"/>
      <c r="P148" s="463"/>
      <c r="Q148" s="464"/>
      <c r="R148" s="462"/>
      <c r="S148" s="463"/>
      <c r="T148" s="464"/>
      <c r="U148" s="464"/>
      <c r="V148" s="465"/>
      <c r="W148" s="464"/>
      <c r="X148" s="465"/>
    </row>
    <row r="149" spans="5:24" ht="12.75">
      <c r="E149" s="464"/>
      <c r="F149" s="462"/>
      <c r="G149" s="463"/>
      <c r="H149" s="464"/>
      <c r="I149" s="462"/>
      <c r="J149" s="463"/>
      <c r="K149" s="464"/>
      <c r="L149" s="462"/>
      <c r="M149" s="463"/>
      <c r="N149" s="464"/>
      <c r="O149" s="462"/>
      <c r="P149" s="463"/>
      <c r="Q149" s="464"/>
      <c r="R149" s="462"/>
      <c r="S149" s="463"/>
      <c r="T149" s="464"/>
      <c r="U149" s="464"/>
      <c r="V149" s="465"/>
      <c r="W149" s="464"/>
      <c r="X149" s="465"/>
    </row>
    <row r="150" spans="5:24" ht="12.75">
      <c r="E150" s="464"/>
      <c r="F150" s="462"/>
      <c r="G150" s="463"/>
      <c r="H150" s="464"/>
      <c r="I150" s="462"/>
      <c r="J150" s="463"/>
      <c r="K150" s="464"/>
      <c r="L150" s="462"/>
      <c r="M150" s="463"/>
      <c r="N150" s="464"/>
      <c r="O150" s="462"/>
      <c r="P150" s="463"/>
      <c r="Q150" s="464"/>
      <c r="R150" s="462"/>
      <c r="S150" s="463"/>
      <c r="T150" s="464"/>
      <c r="U150" s="464"/>
      <c r="V150" s="465"/>
      <c r="W150" s="464"/>
      <c r="X150" s="465"/>
    </row>
    <row r="151" spans="5:24" ht="12.75">
      <c r="E151" s="464"/>
      <c r="F151" s="462"/>
      <c r="G151" s="463"/>
      <c r="H151" s="464"/>
      <c r="I151" s="462"/>
      <c r="J151" s="463"/>
      <c r="K151" s="464"/>
      <c r="L151" s="462"/>
      <c r="M151" s="463"/>
      <c r="N151" s="464"/>
      <c r="O151" s="462"/>
      <c r="P151" s="463"/>
      <c r="Q151" s="464"/>
      <c r="R151" s="462"/>
      <c r="S151" s="463"/>
      <c r="T151" s="464"/>
      <c r="U151" s="464"/>
      <c r="V151" s="465"/>
      <c r="W151" s="464"/>
      <c r="X151" s="465"/>
    </row>
    <row r="152" spans="5:24" ht="12.75">
      <c r="E152" s="464"/>
      <c r="F152" s="462"/>
      <c r="G152" s="463"/>
      <c r="H152" s="464"/>
      <c r="I152" s="462"/>
      <c r="J152" s="463"/>
      <c r="K152" s="464"/>
      <c r="L152" s="462"/>
      <c r="M152" s="463"/>
      <c r="N152" s="464"/>
      <c r="O152" s="462"/>
      <c r="P152" s="463"/>
      <c r="Q152" s="464"/>
      <c r="R152" s="462"/>
      <c r="S152" s="463"/>
      <c r="T152" s="464"/>
      <c r="U152" s="464"/>
      <c r="V152" s="465"/>
      <c r="W152" s="464"/>
      <c r="X152" s="465"/>
    </row>
    <row r="153" spans="5:24" ht="12.75">
      <c r="E153" s="464"/>
      <c r="F153" s="462"/>
      <c r="G153" s="463"/>
      <c r="H153" s="464"/>
      <c r="I153" s="462"/>
      <c r="J153" s="463"/>
      <c r="K153" s="464"/>
      <c r="L153" s="462"/>
      <c r="M153" s="463"/>
      <c r="N153" s="464"/>
      <c r="O153" s="462"/>
      <c r="P153" s="463"/>
      <c r="Q153" s="464"/>
      <c r="R153" s="462"/>
      <c r="S153" s="463"/>
      <c r="T153" s="464"/>
      <c r="U153" s="464"/>
      <c r="V153" s="465"/>
      <c r="W153" s="464"/>
      <c r="X153" s="465"/>
    </row>
    <row r="154" spans="5:24" ht="12.75">
      <c r="E154" s="464"/>
      <c r="F154" s="462"/>
      <c r="G154" s="463"/>
      <c r="H154" s="464"/>
      <c r="I154" s="462"/>
      <c r="J154" s="463"/>
      <c r="K154" s="464"/>
      <c r="L154" s="462"/>
      <c r="M154" s="463"/>
      <c r="N154" s="464"/>
      <c r="O154" s="462"/>
      <c r="P154" s="463"/>
      <c r="Q154" s="464"/>
      <c r="R154" s="462"/>
      <c r="S154" s="463"/>
      <c r="T154" s="464"/>
      <c r="U154" s="464"/>
      <c r="V154" s="465"/>
      <c r="W154" s="464"/>
      <c r="X154" s="465"/>
    </row>
    <row r="155" spans="5:24" ht="12.75">
      <c r="E155" s="464"/>
      <c r="F155" s="462"/>
      <c r="G155" s="463"/>
      <c r="H155" s="464"/>
      <c r="I155" s="462"/>
      <c r="J155" s="463"/>
      <c r="K155" s="464"/>
      <c r="L155" s="462"/>
      <c r="M155" s="463"/>
      <c r="N155" s="464"/>
      <c r="O155" s="462"/>
      <c r="P155" s="463"/>
      <c r="Q155" s="464"/>
      <c r="R155" s="462"/>
      <c r="S155" s="463"/>
      <c r="T155" s="464"/>
      <c r="U155" s="464"/>
      <c r="V155" s="465"/>
      <c r="W155" s="464"/>
      <c r="X155" s="465"/>
    </row>
    <row r="156" spans="5:24" ht="12.75">
      <c r="E156" s="464"/>
      <c r="F156" s="462"/>
      <c r="G156" s="463"/>
      <c r="H156" s="464"/>
      <c r="I156" s="462"/>
      <c r="J156" s="463"/>
      <c r="K156" s="464"/>
      <c r="L156" s="462"/>
      <c r="M156" s="463"/>
      <c r="N156" s="464"/>
      <c r="O156" s="462"/>
      <c r="P156" s="463"/>
      <c r="Q156" s="464"/>
      <c r="R156" s="462"/>
      <c r="S156" s="463"/>
      <c r="T156" s="464"/>
      <c r="U156" s="464"/>
      <c r="V156" s="465"/>
      <c r="W156" s="464"/>
      <c r="X156" s="465"/>
    </row>
    <row r="157" spans="5:24" ht="12.75">
      <c r="E157" s="464"/>
      <c r="F157" s="462"/>
      <c r="G157" s="463"/>
      <c r="H157" s="464"/>
      <c r="I157" s="462"/>
      <c r="J157" s="463"/>
      <c r="K157" s="464"/>
      <c r="L157" s="462"/>
      <c r="M157" s="463"/>
      <c r="N157" s="464"/>
      <c r="O157" s="462"/>
      <c r="P157" s="463"/>
      <c r="Q157" s="464"/>
      <c r="R157" s="462"/>
      <c r="S157" s="463"/>
      <c r="T157" s="464"/>
      <c r="U157" s="464"/>
      <c r="V157" s="465"/>
      <c r="W157" s="464"/>
      <c r="X157" s="465"/>
    </row>
    <row r="158" spans="5:24" ht="12.75">
      <c r="E158" s="464"/>
      <c r="F158" s="462"/>
      <c r="G158" s="463"/>
      <c r="H158" s="464"/>
      <c r="I158" s="462"/>
      <c r="J158" s="463"/>
      <c r="K158" s="464"/>
      <c r="L158" s="462"/>
      <c r="M158" s="463"/>
      <c r="N158" s="464"/>
      <c r="O158" s="462"/>
      <c r="P158" s="463"/>
      <c r="Q158" s="464"/>
      <c r="R158" s="462"/>
      <c r="S158" s="463"/>
      <c r="T158" s="464"/>
      <c r="U158" s="464"/>
      <c r="V158" s="465"/>
      <c r="W158" s="464"/>
      <c r="X158" s="465"/>
    </row>
    <row r="159" spans="5:24" ht="12.75">
      <c r="E159" s="464"/>
      <c r="F159" s="462"/>
      <c r="G159" s="463"/>
      <c r="H159" s="464"/>
      <c r="I159" s="462"/>
      <c r="J159" s="463"/>
      <c r="K159" s="464"/>
      <c r="L159" s="462"/>
      <c r="M159" s="463"/>
      <c r="N159" s="464"/>
      <c r="O159" s="462"/>
      <c r="P159" s="463"/>
      <c r="Q159" s="464"/>
      <c r="R159" s="462"/>
      <c r="S159" s="463"/>
      <c r="T159" s="464"/>
      <c r="U159" s="464"/>
      <c r="V159" s="465"/>
      <c r="W159" s="464"/>
      <c r="X159" s="465"/>
    </row>
    <row r="160" spans="5:24" ht="12.75">
      <c r="E160" s="464"/>
      <c r="F160" s="462"/>
      <c r="G160" s="463"/>
      <c r="H160" s="464"/>
      <c r="I160" s="462"/>
      <c r="J160" s="463"/>
      <c r="K160" s="464"/>
      <c r="L160" s="462"/>
      <c r="M160" s="463"/>
      <c r="N160" s="464"/>
      <c r="O160" s="462"/>
      <c r="P160" s="463"/>
      <c r="Q160" s="464"/>
      <c r="R160" s="462"/>
      <c r="S160" s="463"/>
      <c r="T160" s="464"/>
      <c r="U160" s="464"/>
      <c r="V160" s="465"/>
      <c r="W160" s="464"/>
      <c r="X160" s="465"/>
    </row>
    <row r="161" spans="5:24" ht="12.75">
      <c r="E161" s="464"/>
      <c r="F161" s="462"/>
      <c r="G161" s="463"/>
      <c r="H161" s="464"/>
      <c r="I161" s="462"/>
      <c r="J161" s="463"/>
      <c r="K161" s="464"/>
      <c r="L161" s="462"/>
      <c r="M161" s="463"/>
      <c r="N161" s="464"/>
      <c r="O161" s="462"/>
      <c r="P161" s="463"/>
      <c r="Q161" s="464"/>
      <c r="R161" s="462"/>
      <c r="S161" s="463"/>
      <c r="T161" s="464"/>
      <c r="U161" s="464"/>
      <c r="V161" s="465"/>
      <c r="W161" s="464"/>
      <c r="X161" s="465"/>
    </row>
    <row r="162" spans="5:24" ht="12.75">
      <c r="E162" s="464"/>
      <c r="F162" s="462"/>
      <c r="G162" s="463"/>
      <c r="H162" s="464"/>
      <c r="I162" s="462"/>
      <c r="J162" s="463"/>
      <c r="K162" s="464"/>
      <c r="L162" s="462"/>
      <c r="M162" s="463"/>
      <c r="N162" s="464"/>
      <c r="O162" s="462"/>
      <c r="P162" s="463"/>
      <c r="Q162" s="464"/>
      <c r="R162" s="462"/>
      <c r="S162" s="463"/>
      <c r="T162" s="464"/>
      <c r="U162" s="464"/>
      <c r="V162" s="465"/>
      <c r="W162" s="464"/>
      <c r="X162" s="465"/>
    </row>
    <row r="163" spans="5:24" ht="12.75">
      <c r="E163" s="464"/>
      <c r="F163" s="462"/>
      <c r="G163" s="463"/>
      <c r="H163" s="464"/>
      <c r="I163" s="462"/>
      <c r="J163" s="463"/>
      <c r="K163" s="464"/>
      <c r="L163" s="462"/>
      <c r="M163" s="463"/>
      <c r="N163" s="464"/>
      <c r="O163" s="462"/>
      <c r="P163" s="463"/>
      <c r="Q163" s="464"/>
      <c r="R163" s="462"/>
      <c r="S163" s="463"/>
      <c r="T163" s="464"/>
      <c r="U163" s="464"/>
      <c r="V163" s="465"/>
      <c r="W163" s="464"/>
      <c r="X163" s="465"/>
    </row>
    <row r="164" spans="5:24" ht="12.75">
      <c r="E164" s="464"/>
      <c r="F164" s="462"/>
      <c r="G164" s="463"/>
      <c r="H164" s="464"/>
      <c r="I164" s="462"/>
      <c r="J164" s="463"/>
      <c r="K164" s="464"/>
      <c r="L164" s="462"/>
      <c r="M164" s="463"/>
      <c r="N164" s="464"/>
      <c r="O164" s="462"/>
      <c r="P164" s="463"/>
      <c r="Q164" s="464"/>
      <c r="R164" s="462"/>
      <c r="S164" s="463"/>
      <c r="T164" s="464"/>
      <c r="U164" s="464"/>
      <c r="V164" s="465"/>
      <c r="W164" s="464"/>
      <c r="X164" s="465"/>
    </row>
    <row r="165" spans="5:24" ht="12.75">
      <c r="E165" s="464"/>
      <c r="F165" s="462"/>
      <c r="G165" s="463"/>
      <c r="H165" s="464"/>
      <c r="I165" s="462"/>
      <c r="J165" s="463"/>
      <c r="K165" s="464"/>
      <c r="L165" s="462"/>
      <c r="M165" s="463"/>
      <c r="N165" s="464"/>
      <c r="O165" s="462"/>
      <c r="P165" s="463"/>
      <c r="Q165" s="464"/>
      <c r="R165" s="462"/>
      <c r="S165" s="463"/>
      <c r="T165" s="464"/>
      <c r="U165" s="464"/>
      <c r="V165" s="465"/>
      <c r="W165" s="464"/>
      <c r="X165" s="465"/>
    </row>
    <row r="166" spans="5:24" ht="12.75">
      <c r="E166" s="464"/>
      <c r="F166" s="462"/>
      <c r="G166" s="463"/>
      <c r="H166" s="464"/>
      <c r="I166" s="462"/>
      <c r="J166" s="463"/>
      <c r="K166" s="464"/>
      <c r="L166" s="462"/>
      <c r="M166" s="463"/>
      <c r="N166" s="464"/>
      <c r="O166" s="462"/>
      <c r="P166" s="463"/>
      <c r="Q166" s="464"/>
      <c r="R166" s="462"/>
      <c r="S166" s="463"/>
      <c r="T166" s="464"/>
      <c r="U166" s="464"/>
      <c r="V166" s="465"/>
      <c r="W166" s="464"/>
      <c r="X166" s="465"/>
    </row>
    <row r="167" spans="5:24" ht="12.75">
      <c r="E167" s="464"/>
      <c r="F167" s="462"/>
      <c r="G167" s="463"/>
      <c r="H167" s="464"/>
      <c r="I167" s="462"/>
      <c r="J167" s="463"/>
      <c r="K167" s="464"/>
      <c r="L167" s="462"/>
      <c r="M167" s="463"/>
      <c r="N167" s="464"/>
      <c r="O167" s="462"/>
      <c r="P167" s="463"/>
      <c r="Q167" s="464"/>
      <c r="R167" s="462"/>
      <c r="S167" s="463"/>
      <c r="T167" s="464"/>
      <c r="U167" s="464"/>
      <c r="V167" s="465"/>
      <c r="W167" s="464"/>
      <c r="X167" s="465"/>
    </row>
    <row r="168" spans="5:24" ht="12.75">
      <c r="E168" s="464"/>
      <c r="F168" s="462"/>
      <c r="G168" s="463"/>
      <c r="H168" s="464"/>
      <c r="I168" s="462"/>
      <c r="J168" s="463"/>
      <c r="K168" s="464"/>
      <c r="L168" s="462"/>
      <c r="M168" s="463"/>
      <c r="N168" s="464"/>
      <c r="O168" s="462"/>
      <c r="P168" s="463"/>
      <c r="Q168" s="464"/>
      <c r="R168" s="462"/>
      <c r="S168" s="463"/>
      <c r="T168" s="464"/>
      <c r="U168" s="464"/>
      <c r="V168" s="465"/>
      <c r="W168" s="464"/>
      <c r="X168" s="465"/>
    </row>
    <row r="169" spans="5:24" ht="12.75">
      <c r="E169" s="464"/>
      <c r="F169" s="462"/>
      <c r="G169" s="463"/>
      <c r="H169" s="464"/>
      <c r="I169" s="462"/>
      <c r="J169" s="463"/>
      <c r="K169" s="464"/>
      <c r="L169" s="462"/>
      <c r="M169" s="463"/>
      <c r="N169" s="464"/>
      <c r="O169" s="462"/>
      <c r="P169" s="463"/>
      <c r="Q169" s="464"/>
      <c r="R169" s="462"/>
      <c r="S169" s="463"/>
      <c r="T169" s="464"/>
      <c r="U169" s="464"/>
      <c r="V169" s="465"/>
      <c r="W169" s="464"/>
      <c r="X169" s="465"/>
    </row>
    <row r="170" spans="5:24" ht="12.75">
      <c r="E170" s="464"/>
      <c r="F170" s="462"/>
      <c r="G170" s="463"/>
      <c r="H170" s="464"/>
      <c r="I170" s="462"/>
      <c r="J170" s="463"/>
      <c r="K170" s="464"/>
      <c r="L170" s="462"/>
      <c r="M170" s="463"/>
      <c r="N170" s="464"/>
      <c r="O170" s="462"/>
      <c r="P170" s="463"/>
      <c r="Q170" s="464"/>
      <c r="R170" s="462"/>
      <c r="S170" s="463"/>
      <c r="T170" s="464"/>
      <c r="U170" s="464"/>
      <c r="V170" s="465"/>
      <c r="W170" s="464"/>
      <c r="X170" s="465"/>
    </row>
    <row r="171" spans="5:24" ht="12.75">
      <c r="E171" s="464"/>
      <c r="F171" s="462"/>
      <c r="G171" s="463"/>
      <c r="H171" s="464"/>
      <c r="I171" s="462"/>
      <c r="J171" s="463"/>
      <c r="K171" s="464"/>
      <c r="L171" s="462"/>
      <c r="M171" s="463"/>
      <c r="N171" s="464"/>
      <c r="O171" s="462"/>
      <c r="P171" s="463"/>
      <c r="Q171" s="464"/>
      <c r="R171" s="462"/>
      <c r="S171" s="463"/>
      <c r="T171" s="464"/>
      <c r="U171" s="464"/>
      <c r="V171" s="465"/>
      <c r="W171" s="464"/>
      <c r="X171" s="465"/>
    </row>
    <row r="172" spans="5:24" ht="12.75">
      <c r="E172" s="464"/>
      <c r="F172" s="462"/>
      <c r="G172" s="463"/>
      <c r="H172" s="464"/>
      <c r="I172" s="462"/>
      <c r="J172" s="463"/>
      <c r="K172" s="464"/>
      <c r="L172" s="462"/>
      <c r="M172" s="463"/>
      <c r="N172" s="464"/>
      <c r="O172" s="462"/>
      <c r="P172" s="463"/>
      <c r="Q172" s="464"/>
      <c r="R172" s="462"/>
      <c r="S172" s="463"/>
      <c r="T172" s="464"/>
      <c r="U172" s="464"/>
      <c r="V172" s="465"/>
      <c r="W172" s="464"/>
      <c r="X172" s="465"/>
    </row>
    <row r="173" spans="5:24" ht="12.75">
      <c r="E173" s="464"/>
      <c r="F173" s="462"/>
      <c r="G173" s="463"/>
      <c r="H173" s="464"/>
      <c r="I173" s="462"/>
      <c r="J173" s="463"/>
      <c r="K173" s="464"/>
      <c r="L173" s="462"/>
      <c r="M173" s="463"/>
      <c r="N173" s="464"/>
      <c r="O173" s="462"/>
      <c r="P173" s="463"/>
      <c r="Q173" s="464"/>
      <c r="R173" s="462"/>
      <c r="S173" s="463"/>
      <c r="T173" s="464"/>
      <c r="U173" s="464"/>
      <c r="V173" s="465"/>
      <c r="W173" s="464"/>
      <c r="X173" s="465"/>
    </row>
    <row r="174" spans="5:24" ht="12.75">
      <c r="E174" s="464"/>
      <c r="F174" s="462"/>
      <c r="G174" s="463"/>
      <c r="H174" s="464"/>
      <c r="I174" s="462"/>
      <c r="J174" s="463"/>
      <c r="K174" s="464"/>
      <c r="L174" s="462"/>
      <c r="M174" s="463"/>
      <c r="N174" s="464"/>
      <c r="O174" s="462"/>
      <c r="P174" s="463"/>
      <c r="Q174" s="464"/>
      <c r="R174" s="462"/>
      <c r="S174" s="463"/>
      <c r="T174" s="464"/>
      <c r="U174" s="464"/>
      <c r="V174" s="465"/>
      <c r="W174" s="464"/>
      <c r="X174" s="465"/>
    </row>
    <row r="175" spans="5:24" ht="12.75">
      <c r="E175" s="464"/>
      <c r="F175" s="462"/>
      <c r="G175" s="463"/>
      <c r="H175" s="464"/>
      <c r="I175" s="462"/>
      <c r="J175" s="463"/>
      <c r="K175" s="464"/>
      <c r="L175" s="462"/>
      <c r="M175" s="463"/>
      <c r="N175" s="464"/>
      <c r="O175" s="462"/>
      <c r="P175" s="463"/>
      <c r="Q175" s="464"/>
      <c r="R175" s="462"/>
      <c r="S175" s="463"/>
      <c r="T175" s="464"/>
      <c r="U175" s="464"/>
      <c r="V175" s="465"/>
      <c r="W175" s="464"/>
      <c r="X175" s="465"/>
    </row>
    <row r="176" spans="5:24" ht="12.75">
      <c r="E176" s="464"/>
      <c r="F176" s="462"/>
      <c r="G176" s="463"/>
      <c r="H176" s="464"/>
      <c r="I176" s="462"/>
      <c r="J176" s="463"/>
      <c r="K176" s="464"/>
      <c r="L176" s="462"/>
      <c r="M176" s="463"/>
      <c r="N176" s="464"/>
      <c r="O176" s="462"/>
      <c r="P176" s="463"/>
      <c r="Q176" s="464"/>
      <c r="R176" s="462"/>
      <c r="S176" s="463"/>
      <c r="T176" s="464"/>
      <c r="U176" s="464"/>
      <c r="V176" s="465"/>
      <c r="W176" s="464"/>
      <c r="X176" s="465"/>
    </row>
    <row r="177" spans="5:24" ht="12.75">
      <c r="E177" s="464"/>
      <c r="F177" s="462"/>
      <c r="G177" s="463"/>
      <c r="H177" s="464"/>
      <c r="I177" s="462"/>
      <c r="J177" s="463"/>
      <c r="K177" s="464"/>
      <c r="L177" s="462"/>
      <c r="M177" s="463"/>
      <c r="N177" s="464"/>
      <c r="O177" s="462"/>
      <c r="P177" s="463"/>
      <c r="Q177" s="464"/>
      <c r="R177" s="462"/>
      <c r="S177" s="463"/>
      <c r="T177" s="464"/>
      <c r="U177" s="464"/>
      <c r="V177" s="465"/>
      <c r="W177" s="464"/>
      <c r="X177" s="465"/>
    </row>
    <row r="178" spans="5:24" ht="12.75">
      <c r="E178" s="464"/>
      <c r="F178" s="462"/>
      <c r="G178" s="463"/>
      <c r="H178" s="464"/>
      <c r="I178" s="462"/>
      <c r="J178" s="463"/>
      <c r="K178" s="464"/>
      <c r="L178" s="462"/>
      <c r="M178" s="463"/>
      <c r="N178" s="464"/>
      <c r="O178" s="462"/>
      <c r="P178" s="463"/>
      <c r="Q178" s="464"/>
      <c r="R178" s="462"/>
      <c r="S178" s="463"/>
      <c r="T178" s="464"/>
      <c r="U178" s="464"/>
      <c r="V178" s="465"/>
      <c r="W178" s="464"/>
      <c r="X178" s="465"/>
    </row>
    <row r="179" spans="5:24" ht="12.75">
      <c r="E179" s="464"/>
      <c r="F179" s="462"/>
      <c r="G179" s="463"/>
      <c r="H179" s="464"/>
      <c r="I179" s="462"/>
      <c r="J179" s="463"/>
      <c r="K179" s="464"/>
      <c r="L179" s="462"/>
      <c r="M179" s="463"/>
      <c r="N179" s="464"/>
      <c r="O179" s="462"/>
      <c r="P179" s="463"/>
      <c r="Q179" s="464"/>
      <c r="R179" s="462"/>
      <c r="S179" s="463"/>
      <c r="T179" s="464"/>
      <c r="U179" s="464"/>
      <c r="V179" s="465"/>
      <c r="W179" s="464"/>
      <c r="X179" s="465"/>
    </row>
    <row r="180" spans="5:24" ht="12.75">
      <c r="E180" s="464"/>
      <c r="F180" s="462"/>
      <c r="G180" s="463"/>
      <c r="H180" s="464"/>
      <c r="I180" s="462"/>
      <c r="J180" s="463"/>
      <c r="K180" s="464"/>
      <c r="L180" s="462"/>
      <c r="M180" s="463"/>
      <c r="N180" s="464"/>
      <c r="O180" s="462"/>
      <c r="P180" s="463"/>
      <c r="Q180" s="464"/>
      <c r="R180" s="462"/>
      <c r="S180" s="463"/>
      <c r="T180" s="464"/>
      <c r="U180" s="464"/>
      <c r="V180" s="465"/>
      <c r="W180" s="464"/>
      <c r="X180" s="465"/>
    </row>
    <row r="181" spans="5:24" ht="12.75">
      <c r="E181" s="464"/>
      <c r="F181" s="462"/>
      <c r="G181" s="463"/>
      <c r="H181" s="464"/>
      <c r="I181" s="462"/>
      <c r="J181" s="463"/>
      <c r="K181" s="464"/>
      <c r="L181" s="462"/>
      <c r="M181" s="463"/>
      <c r="N181" s="464"/>
      <c r="O181" s="462"/>
      <c r="P181" s="463"/>
      <c r="Q181" s="464"/>
      <c r="R181" s="462"/>
      <c r="S181" s="463"/>
      <c r="T181" s="464"/>
      <c r="U181" s="464"/>
      <c r="V181" s="465"/>
      <c r="W181" s="464"/>
      <c r="X181" s="465"/>
    </row>
    <row r="182" spans="5:24" ht="12.75">
      <c r="E182" s="464"/>
      <c r="F182" s="462"/>
      <c r="G182" s="463"/>
      <c r="H182" s="464"/>
      <c r="I182" s="462"/>
      <c r="J182" s="463"/>
      <c r="K182" s="464"/>
      <c r="L182" s="462"/>
      <c r="M182" s="463"/>
      <c r="N182" s="464"/>
      <c r="O182" s="462"/>
      <c r="P182" s="463"/>
      <c r="Q182" s="464"/>
      <c r="R182" s="462"/>
      <c r="S182" s="463"/>
      <c r="T182" s="464"/>
      <c r="U182" s="464"/>
      <c r="V182" s="465"/>
      <c r="W182" s="464"/>
      <c r="X182" s="465"/>
    </row>
    <row r="183" spans="5:24" ht="12.75">
      <c r="E183" s="464"/>
      <c r="F183" s="462"/>
      <c r="G183" s="463"/>
      <c r="H183" s="464"/>
      <c r="I183" s="462"/>
      <c r="J183" s="463"/>
      <c r="K183" s="464"/>
      <c r="L183" s="462"/>
      <c r="M183" s="463"/>
      <c r="N183" s="464"/>
      <c r="O183" s="462"/>
      <c r="P183" s="463"/>
      <c r="Q183" s="464"/>
      <c r="R183" s="462"/>
      <c r="S183" s="463"/>
      <c r="T183" s="464"/>
      <c r="U183" s="464"/>
      <c r="V183" s="465"/>
      <c r="W183" s="464"/>
      <c r="X183" s="465"/>
    </row>
    <row r="184" spans="5:24" ht="12.75">
      <c r="E184" s="464"/>
      <c r="F184" s="462"/>
      <c r="G184" s="463"/>
      <c r="H184" s="464"/>
      <c r="I184" s="462"/>
      <c r="J184" s="463"/>
      <c r="K184" s="464"/>
      <c r="L184" s="462"/>
      <c r="M184" s="463"/>
      <c r="N184" s="464"/>
      <c r="O184" s="462"/>
      <c r="P184" s="463"/>
      <c r="Q184" s="464"/>
      <c r="R184" s="462"/>
      <c r="S184" s="463"/>
      <c r="T184" s="464"/>
      <c r="U184" s="464"/>
      <c r="V184" s="465"/>
      <c r="W184" s="464"/>
      <c r="X184" s="465"/>
    </row>
    <row r="185" spans="5:24" ht="12.75">
      <c r="E185" s="464"/>
      <c r="F185" s="462"/>
      <c r="G185" s="463"/>
      <c r="H185" s="464"/>
      <c r="I185" s="462"/>
      <c r="J185" s="463"/>
      <c r="K185" s="464"/>
      <c r="L185" s="462"/>
      <c r="M185" s="463"/>
      <c r="N185" s="464"/>
      <c r="O185" s="462"/>
      <c r="P185" s="463"/>
      <c r="Q185" s="464"/>
      <c r="R185" s="462"/>
      <c r="S185" s="463"/>
      <c r="T185" s="464"/>
      <c r="U185" s="464"/>
      <c r="V185" s="465"/>
      <c r="W185" s="464"/>
      <c r="X185" s="465"/>
    </row>
    <row r="186" spans="5:24" ht="12.75">
      <c r="E186" s="464"/>
      <c r="F186" s="462"/>
      <c r="G186" s="463"/>
      <c r="H186" s="464"/>
      <c r="I186" s="462"/>
      <c r="J186" s="463"/>
      <c r="K186" s="464"/>
      <c r="L186" s="462"/>
      <c r="M186" s="463"/>
      <c r="N186" s="464"/>
      <c r="O186" s="462"/>
      <c r="P186" s="463"/>
      <c r="Q186" s="464"/>
      <c r="R186" s="462"/>
      <c r="S186" s="463"/>
      <c r="T186" s="464"/>
      <c r="U186" s="464"/>
      <c r="V186" s="465"/>
      <c r="W186" s="464"/>
      <c r="X186" s="465"/>
    </row>
    <row r="187" spans="5:24" ht="12.75">
      <c r="E187" s="464"/>
      <c r="F187" s="462"/>
      <c r="G187" s="463"/>
      <c r="H187" s="464"/>
      <c r="I187" s="462"/>
      <c r="J187" s="463"/>
      <c r="K187" s="464"/>
      <c r="L187" s="462"/>
      <c r="M187" s="463"/>
      <c r="N187" s="464"/>
      <c r="O187" s="462"/>
      <c r="P187" s="463"/>
      <c r="Q187" s="464"/>
      <c r="R187" s="462"/>
      <c r="S187" s="463"/>
      <c r="T187" s="464"/>
      <c r="U187" s="464"/>
      <c r="V187" s="465"/>
      <c r="W187" s="464"/>
      <c r="X187" s="465"/>
    </row>
    <row r="188" spans="5:24" ht="12.75">
      <c r="E188" s="464"/>
      <c r="F188" s="462"/>
      <c r="G188" s="463"/>
      <c r="H188" s="464"/>
      <c r="I188" s="462"/>
      <c r="J188" s="463"/>
      <c r="K188" s="464"/>
      <c r="L188" s="462"/>
      <c r="M188" s="463"/>
      <c r="N188" s="464"/>
      <c r="O188" s="462"/>
      <c r="P188" s="463"/>
      <c r="Q188" s="464"/>
      <c r="R188" s="462"/>
      <c r="S188" s="463"/>
      <c r="T188" s="464"/>
      <c r="U188" s="464"/>
      <c r="V188" s="465"/>
      <c r="W188" s="464"/>
      <c r="X188" s="465"/>
    </row>
    <row r="189" spans="5:24" ht="12.75">
      <c r="E189" s="464"/>
      <c r="F189" s="462"/>
      <c r="G189" s="463"/>
      <c r="H189" s="464"/>
      <c r="I189" s="462"/>
      <c r="J189" s="463"/>
      <c r="K189" s="464"/>
      <c r="L189" s="462"/>
      <c r="M189" s="463"/>
      <c r="N189" s="464"/>
      <c r="O189" s="462"/>
      <c r="P189" s="463"/>
      <c r="Q189" s="464"/>
      <c r="R189" s="462"/>
      <c r="S189" s="463"/>
      <c r="T189" s="464"/>
      <c r="U189" s="464"/>
      <c r="V189" s="465"/>
      <c r="W189" s="464"/>
      <c r="X189" s="465"/>
    </row>
    <row r="190" spans="5:24" ht="12.75">
      <c r="E190" s="464"/>
      <c r="F190" s="462"/>
      <c r="G190" s="463"/>
      <c r="H190" s="464"/>
      <c r="I190" s="462"/>
      <c r="J190" s="463"/>
      <c r="K190" s="464"/>
      <c r="L190" s="462"/>
      <c r="M190" s="463"/>
      <c r="N190" s="464"/>
      <c r="O190" s="462"/>
      <c r="P190" s="463"/>
      <c r="Q190" s="464"/>
      <c r="R190" s="462"/>
      <c r="S190" s="463"/>
      <c r="T190" s="464"/>
      <c r="U190" s="464"/>
      <c r="V190" s="465"/>
      <c r="W190" s="464"/>
      <c r="X190" s="465"/>
    </row>
    <row r="191" spans="5:24" ht="12.75">
      <c r="E191" s="464"/>
      <c r="F191" s="462"/>
      <c r="G191" s="463"/>
      <c r="H191" s="464"/>
      <c r="I191" s="462"/>
      <c r="J191" s="463"/>
      <c r="K191" s="464"/>
      <c r="L191" s="462"/>
      <c r="M191" s="463"/>
      <c r="N191" s="464"/>
      <c r="O191" s="462"/>
      <c r="P191" s="463"/>
      <c r="Q191" s="464"/>
      <c r="R191" s="462"/>
      <c r="S191" s="463"/>
      <c r="T191" s="464"/>
      <c r="U191" s="464"/>
      <c r="V191" s="465"/>
      <c r="W191" s="464"/>
      <c r="X191" s="465"/>
    </row>
    <row r="192" spans="5:24" ht="12.75">
      <c r="E192" s="464"/>
      <c r="F192" s="462"/>
      <c r="G192" s="463"/>
      <c r="H192" s="464"/>
      <c r="I192" s="462"/>
      <c r="J192" s="463"/>
      <c r="K192" s="464"/>
      <c r="L192" s="462"/>
      <c r="M192" s="463"/>
      <c r="N192" s="464"/>
      <c r="O192" s="462"/>
      <c r="P192" s="463"/>
      <c r="Q192" s="464"/>
      <c r="R192" s="462"/>
      <c r="S192" s="463"/>
      <c r="T192" s="464"/>
      <c r="U192" s="464"/>
      <c r="V192" s="465"/>
      <c r="W192" s="464"/>
      <c r="X192" s="465"/>
    </row>
    <row r="193" spans="5:24" ht="12.75">
      <c r="E193" s="464"/>
      <c r="F193" s="462"/>
      <c r="G193" s="463"/>
      <c r="H193" s="464"/>
      <c r="I193" s="462"/>
      <c r="J193" s="463"/>
      <c r="K193" s="464"/>
      <c r="L193" s="462"/>
      <c r="M193" s="463"/>
      <c r="N193" s="464"/>
      <c r="O193" s="462"/>
      <c r="P193" s="463"/>
      <c r="Q193" s="464"/>
      <c r="R193" s="462"/>
      <c r="S193" s="463"/>
      <c r="T193" s="464"/>
      <c r="U193" s="464"/>
      <c r="V193" s="465"/>
      <c r="W193" s="464"/>
      <c r="X193" s="465"/>
    </row>
    <row r="194" spans="5:24" ht="12.75">
      <c r="E194" s="464"/>
      <c r="F194" s="462"/>
      <c r="G194" s="463"/>
      <c r="H194" s="464"/>
      <c r="I194" s="462"/>
      <c r="J194" s="463"/>
      <c r="K194" s="464"/>
      <c r="L194" s="462"/>
      <c r="M194" s="463"/>
      <c r="N194" s="464"/>
      <c r="O194" s="462"/>
      <c r="P194" s="463"/>
      <c r="Q194" s="464"/>
      <c r="R194" s="462"/>
      <c r="S194" s="463"/>
      <c r="T194" s="464"/>
      <c r="U194" s="464"/>
      <c r="V194" s="465"/>
      <c r="W194" s="464"/>
      <c r="X194" s="465"/>
    </row>
    <row r="195" spans="5:24" ht="12.75">
      <c r="E195" s="464"/>
      <c r="F195" s="462"/>
      <c r="G195" s="463"/>
      <c r="H195" s="464"/>
      <c r="I195" s="462"/>
      <c r="J195" s="463"/>
      <c r="K195" s="464"/>
      <c r="L195" s="462"/>
      <c r="M195" s="463"/>
      <c r="N195" s="464"/>
      <c r="O195" s="462"/>
      <c r="P195" s="463"/>
      <c r="Q195" s="464"/>
      <c r="R195" s="462"/>
      <c r="S195" s="463"/>
      <c r="T195" s="464"/>
      <c r="U195" s="464"/>
      <c r="V195" s="465"/>
      <c r="W195" s="464"/>
      <c r="X195" s="465"/>
    </row>
    <row r="196" spans="5:24" ht="12.75">
      <c r="E196" s="464"/>
      <c r="F196" s="462"/>
      <c r="G196" s="463"/>
      <c r="H196" s="464"/>
      <c r="I196" s="462"/>
      <c r="J196" s="463"/>
      <c r="K196" s="464"/>
      <c r="L196" s="462"/>
      <c r="M196" s="463"/>
      <c r="N196" s="464"/>
      <c r="O196" s="462"/>
      <c r="P196" s="463"/>
      <c r="Q196" s="464"/>
      <c r="R196" s="462"/>
      <c r="S196" s="463"/>
      <c r="T196" s="464"/>
      <c r="U196" s="464"/>
      <c r="V196" s="465"/>
      <c r="W196" s="464"/>
      <c r="X196" s="465"/>
    </row>
    <row r="197" spans="5:24" ht="12.75">
      <c r="E197" s="464"/>
      <c r="F197" s="462"/>
      <c r="G197" s="463"/>
      <c r="H197" s="464"/>
      <c r="I197" s="462"/>
      <c r="J197" s="463"/>
      <c r="K197" s="464"/>
      <c r="L197" s="462"/>
      <c r="M197" s="463"/>
      <c r="N197" s="464"/>
      <c r="O197" s="462"/>
      <c r="P197" s="463"/>
      <c r="Q197" s="464"/>
      <c r="R197" s="462"/>
      <c r="S197" s="463"/>
      <c r="T197" s="464"/>
      <c r="U197" s="464"/>
      <c r="V197" s="465"/>
      <c r="W197" s="464"/>
      <c r="X197" s="465"/>
    </row>
    <row r="198" spans="5:24" ht="12.75">
      <c r="E198" s="464"/>
      <c r="F198" s="462"/>
      <c r="G198" s="463"/>
      <c r="H198" s="464"/>
      <c r="I198" s="462"/>
      <c r="J198" s="463"/>
      <c r="K198" s="464"/>
      <c r="L198" s="462"/>
      <c r="M198" s="463"/>
      <c r="N198" s="464"/>
      <c r="O198" s="462"/>
      <c r="P198" s="463"/>
      <c r="Q198" s="464"/>
      <c r="R198" s="462"/>
      <c r="S198" s="463"/>
      <c r="T198" s="464"/>
      <c r="U198" s="464"/>
      <c r="V198" s="465"/>
      <c r="W198" s="464"/>
      <c r="X198" s="465"/>
    </row>
    <row r="199" spans="5:24" ht="12.75">
      <c r="E199" s="464"/>
      <c r="F199" s="462"/>
      <c r="G199" s="463"/>
      <c r="H199" s="464"/>
      <c r="I199" s="462"/>
      <c r="J199" s="463"/>
      <c r="K199" s="464"/>
      <c r="L199" s="462"/>
      <c r="M199" s="463"/>
      <c r="N199" s="464"/>
      <c r="O199" s="462"/>
      <c r="P199" s="463"/>
      <c r="Q199" s="464"/>
      <c r="R199" s="462"/>
      <c r="S199" s="463"/>
      <c r="T199" s="464"/>
      <c r="U199" s="464"/>
      <c r="V199" s="465"/>
      <c r="W199" s="464"/>
      <c r="X199" s="465"/>
    </row>
    <row r="200" spans="5:24" ht="12.75">
      <c r="E200" s="464"/>
      <c r="F200" s="462"/>
      <c r="G200" s="463"/>
      <c r="H200" s="464"/>
      <c r="I200" s="462"/>
      <c r="J200" s="463"/>
      <c r="K200" s="464"/>
      <c r="L200" s="462"/>
      <c r="M200" s="463"/>
      <c r="N200" s="464"/>
      <c r="O200" s="462"/>
      <c r="P200" s="463"/>
      <c r="Q200" s="464"/>
      <c r="R200" s="462"/>
      <c r="S200" s="463"/>
      <c r="T200" s="464"/>
      <c r="U200" s="464"/>
      <c r="V200" s="465"/>
      <c r="W200" s="464"/>
      <c r="X200" s="465"/>
    </row>
    <row r="201" spans="5:24" ht="12.75">
      <c r="E201" s="464"/>
      <c r="F201" s="462"/>
      <c r="G201" s="463"/>
      <c r="H201" s="464"/>
      <c r="I201" s="462"/>
      <c r="J201" s="463"/>
      <c r="K201" s="464"/>
      <c r="L201" s="462"/>
      <c r="M201" s="463"/>
      <c r="N201" s="464"/>
      <c r="O201" s="462"/>
      <c r="P201" s="463"/>
      <c r="Q201" s="464"/>
      <c r="R201" s="462"/>
      <c r="S201" s="463"/>
      <c r="T201" s="464"/>
      <c r="U201" s="464"/>
      <c r="V201" s="465"/>
      <c r="W201" s="464"/>
      <c r="X201" s="465"/>
    </row>
    <row r="202" spans="5:24" ht="12.75">
      <c r="E202" s="464"/>
      <c r="F202" s="462"/>
      <c r="G202" s="463"/>
      <c r="H202" s="464"/>
      <c r="I202" s="462"/>
      <c r="J202" s="463"/>
      <c r="K202" s="464"/>
      <c r="L202" s="462"/>
      <c r="M202" s="463"/>
      <c r="N202" s="464"/>
      <c r="O202" s="462"/>
      <c r="P202" s="463"/>
      <c r="Q202" s="464"/>
      <c r="R202" s="462"/>
      <c r="S202" s="463"/>
      <c r="T202" s="464"/>
      <c r="U202" s="464"/>
      <c r="V202" s="465"/>
      <c r="W202" s="464"/>
      <c r="X202" s="465"/>
    </row>
    <row r="203" spans="5:24" ht="12.75">
      <c r="E203" s="464"/>
      <c r="F203" s="462"/>
      <c r="G203" s="463"/>
      <c r="H203" s="464"/>
      <c r="I203" s="462"/>
      <c r="J203" s="463"/>
      <c r="K203" s="464"/>
      <c r="L203" s="462"/>
      <c r="M203" s="463"/>
      <c r="N203" s="464"/>
      <c r="O203" s="462"/>
      <c r="P203" s="463"/>
      <c r="Q203" s="464"/>
      <c r="R203" s="462"/>
      <c r="S203" s="463"/>
      <c r="T203" s="464"/>
      <c r="U203" s="464"/>
      <c r="V203" s="465"/>
      <c r="W203" s="464"/>
      <c r="X203" s="465"/>
    </row>
    <row r="204" spans="5:24" ht="12.75">
      <c r="E204" s="464"/>
      <c r="F204" s="462"/>
      <c r="G204" s="463"/>
      <c r="H204" s="464"/>
      <c r="I204" s="462"/>
      <c r="J204" s="463"/>
      <c r="K204" s="464"/>
      <c r="L204" s="462"/>
      <c r="M204" s="463"/>
      <c r="N204" s="464"/>
      <c r="O204" s="462"/>
      <c r="P204" s="463"/>
      <c r="Q204" s="464"/>
      <c r="R204" s="462"/>
      <c r="S204" s="463"/>
      <c r="T204" s="464"/>
      <c r="U204" s="464"/>
      <c r="V204" s="465"/>
      <c r="W204" s="464"/>
      <c r="X204" s="465"/>
    </row>
    <row r="205" spans="5:24" ht="12.75">
      <c r="E205" s="464"/>
      <c r="F205" s="462"/>
      <c r="G205" s="463"/>
      <c r="H205" s="464"/>
      <c r="I205" s="462"/>
      <c r="J205" s="463"/>
      <c r="K205" s="464"/>
      <c r="L205" s="462"/>
      <c r="M205" s="463"/>
      <c r="N205" s="464"/>
      <c r="O205" s="462"/>
      <c r="P205" s="463"/>
      <c r="Q205" s="464"/>
      <c r="R205" s="462"/>
      <c r="S205" s="463"/>
      <c r="T205" s="464"/>
      <c r="U205" s="464"/>
      <c r="V205" s="465"/>
      <c r="W205" s="464"/>
      <c r="X205" s="465"/>
    </row>
    <row r="206" spans="5:24" ht="12.75">
      <c r="E206" s="464"/>
      <c r="F206" s="462"/>
      <c r="G206" s="463"/>
      <c r="H206" s="464"/>
      <c r="I206" s="462"/>
      <c r="J206" s="463"/>
      <c r="K206" s="464"/>
      <c r="L206" s="462"/>
      <c r="M206" s="463"/>
      <c r="N206" s="464"/>
      <c r="O206" s="462"/>
      <c r="P206" s="463"/>
      <c r="Q206" s="464"/>
      <c r="R206" s="462"/>
      <c r="S206" s="463"/>
      <c r="T206" s="464"/>
      <c r="U206" s="464"/>
      <c r="V206" s="465"/>
      <c r="W206" s="464"/>
      <c r="X206" s="465"/>
    </row>
    <row r="207" spans="5:24" ht="12.75">
      <c r="E207" s="464"/>
      <c r="F207" s="462"/>
      <c r="G207" s="463"/>
      <c r="H207" s="464"/>
      <c r="I207" s="462"/>
      <c r="J207" s="463"/>
      <c r="K207" s="464"/>
      <c r="L207" s="462"/>
      <c r="M207" s="463"/>
      <c r="N207" s="464"/>
      <c r="O207" s="462"/>
      <c r="P207" s="463"/>
      <c r="Q207" s="464"/>
      <c r="R207" s="462"/>
      <c r="S207" s="463"/>
      <c r="T207" s="464"/>
      <c r="U207" s="464"/>
      <c r="V207" s="465"/>
      <c r="W207" s="464"/>
      <c r="X207" s="465"/>
    </row>
    <row r="208" spans="5:24" ht="12.75">
      <c r="E208" s="464"/>
      <c r="F208" s="462"/>
      <c r="G208" s="463"/>
      <c r="H208" s="464"/>
      <c r="I208" s="462"/>
      <c r="J208" s="463"/>
      <c r="K208" s="464"/>
      <c r="L208" s="462"/>
      <c r="M208" s="463"/>
      <c r="N208" s="464"/>
      <c r="O208" s="462"/>
      <c r="P208" s="463"/>
      <c r="Q208" s="464"/>
      <c r="R208" s="462"/>
      <c r="S208" s="463"/>
      <c r="T208" s="464"/>
      <c r="U208" s="464"/>
      <c r="V208" s="465"/>
      <c r="W208" s="464"/>
      <c r="X208" s="465"/>
    </row>
    <row r="209" spans="5:24" ht="12.75">
      <c r="E209" s="464"/>
      <c r="F209" s="462"/>
      <c r="G209" s="463"/>
      <c r="H209" s="464"/>
      <c r="I209" s="462"/>
      <c r="J209" s="463"/>
      <c r="K209" s="464"/>
      <c r="L209" s="462"/>
      <c r="M209" s="463"/>
      <c r="N209" s="464"/>
      <c r="O209" s="462"/>
      <c r="P209" s="463"/>
      <c r="Q209" s="464"/>
      <c r="R209" s="462"/>
      <c r="S209" s="463"/>
      <c r="T209" s="464"/>
      <c r="U209" s="464"/>
      <c r="V209" s="465"/>
      <c r="W209" s="464"/>
      <c r="X209" s="465"/>
    </row>
    <row r="210" spans="5:24" ht="12.75">
      <c r="E210" s="464"/>
      <c r="F210" s="462"/>
      <c r="G210" s="463"/>
      <c r="H210" s="464"/>
      <c r="I210" s="462"/>
      <c r="J210" s="463"/>
      <c r="K210" s="464"/>
      <c r="L210" s="462"/>
      <c r="M210" s="463"/>
      <c r="N210" s="464"/>
      <c r="O210" s="462"/>
      <c r="P210" s="463"/>
      <c r="Q210" s="464"/>
      <c r="R210" s="462"/>
      <c r="S210" s="463"/>
      <c r="T210" s="464"/>
      <c r="U210" s="464"/>
      <c r="V210" s="465"/>
      <c r="W210" s="464"/>
      <c r="X210" s="465"/>
    </row>
    <row r="211" spans="5:24" ht="12.75">
      <c r="E211" s="464"/>
      <c r="F211" s="462"/>
      <c r="G211" s="463"/>
      <c r="H211" s="464"/>
      <c r="I211" s="462"/>
      <c r="J211" s="463"/>
      <c r="K211" s="464"/>
      <c r="L211" s="462"/>
      <c r="M211" s="463"/>
      <c r="N211" s="464"/>
      <c r="O211" s="462"/>
      <c r="P211" s="463"/>
      <c r="Q211" s="464"/>
      <c r="R211" s="462"/>
      <c r="S211" s="463"/>
      <c r="T211" s="464"/>
      <c r="U211" s="464"/>
      <c r="V211" s="465"/>
      <c r="W211" s="464"/>
      <c r="X211" s="465"/>
    </row>
    <row r="212" spans="5:24" ht="12.75">
      <c r="E212" s="464"/>
      <c r="F212" s="462"/>
      <c r="G212" s="463"/>
      <c r="H212" s="464"/>
      <c r="I212" s="462"/>
      <c r="J212" s="463"/>
      <c r="K212" s="464"/>
      <c r="L212" s="462"/>
      <c r="M212" s="463"/>
      <c r="N212" s="464"/>
      <c r="O212" s="462"/>
      <c r="P212" s="463"/>
      <c r="Q212" s="464"/>
      <c r="R212" s="462"/>
      <c r="S212" s="463"/>
      <c r="T212" s="464"/>
      <c r="U212" s="464"/>
      <c r="V212" s="465"/>
      <c r="W212" s="464"/>
      <c r="X212" s="465"/>
    </row>
    <row r="213" spans="5:24" ht="12.75">
      <c r="E213" s="464"/>
      <c r="F213" s="462"/>
      <c r="G213" s="463"/>
      <c r="H213" s="464"/>
      <c r="I213" s="462"/>
      <c r="J213" s="463"/>
      <c r="K213" s="464"/>
      <c r="L213" s="462"/>
      <c r="M213" s="463"/>
      <c r="N213" s="464"/>
      <c r="O213" s="462"/>
      <c r="P213" s="463"/>
      <c r="Q213" s="464"/>
      <c r="R213" s="462"/>
      <c r="S213" s="463"/>
      <c r="T213" s="464"/>
      <c r="U213" s="464"/>
      <c r="V213" s="465"/>
      <c r="W213" s="464"/>
      <c r="X213" s="465"/>
    </row>
    <row r="214" spans="5:24" ht="12.75">
      <c r="E214" s="464"/>
      <c r="F214" s="462"/>
      <c r="G214" s="463"/>
      <c r="H214" s="464"/>
      <c r="I214" s="462"/>
      <c r="J214" s="463"/>
      <c r="K214" s="464"/>
      <c r="L214" s="462"/>
      <c r="M214" s="463"/>
      <c r="N214" s="464"/>
      <c r="O214" s="462"/>
      <c r="P214" s="463"/>
      <c r="Q214" s="464"/>
      <c r="R214" s="462"/>
      <c r="S214" s="463"/>
      <c r="T214" s="464"/>
      <c r="U214" s="464"/>
      <c r="V214" s="465"/>
      <c r="W214" s="464"/>
      <c r="X214" s="465"/>
    </row>
    <row r="215" spans="5:24" ht="12.75">
      <c r="E215" s="464"/>
      <c r="F215" s="462"/>
      <c r="G215" s="463"/>
      <c r="H215" s="464"/>
      <c r="I215" s="462"/>
      <c r="J215" s="463"/>
      <c r="K215" s="464"/>
      <c r="L215" s="462"/>
      <c r="M215" s="463"/>
      <c r="N215" s="464"/>
      <c r="O215" s="462"/>
      <c r="P215" s="463"/>
      <c r="Q215" s="464"/>
      <c r="R215" s="462"/>
      <c r="S215" s="463"/>
      <c r="T215" s="464"/>
      <c r="U215" s="464"/>
      <c r="V215" s="465"/>
      <c r="W215" s="464"/>
      <c r="X215" s="465"/>
    </row>
    <row r="216" spans="5:24" ht="12.75">
      <c r="E216" s="464"/>
      <c r="F216" s="462"/>
      <c r="G216" s="463"/>
      <c r="H216" s="464"/>
      <c r="I216" s="462"/>
      <c r="J216" s="463"/>
      <c r="K216" s="464"/>
      <c r="L216" s="462"/>
      <c r="M216" s="463"/>
      <c r="N216" s="464"/>
      <c r="O216" s="462"/>
      <c r="P216" s="463"/>
      <c r="Q216" s="464"/>
      <c r="R216" s="462"/>
      <c r="S216" s="463"/>
      <c r="T216" s="464"/>
      <c r="U216" s="464"/>
      <c r="V216" s="465"/>
      <c r="W216" s="464"/>
      <c r="X216" s="465"/>
    </row>
    <row r="217" spans="5:24" ht="12.75">
      <c r="E217" s="464"/>
      <c r="F217" s="462"/>
      <c r="G217" s="463"/>
      <c r="H217" s="464"/>
      <c r="I217" s="462"/>
      <c r="J217" s="463"/>
      <c r="K217" s="464"/>
      <c r="L217" s="462"/>
      <c r="M217" s="463"/>
      <c r="N217" s="464"/>
      <c r="O217" s="462"/>
      <c r="P217" s="463"/>
      <c r="Q217" s="464"/>
      <c r="R217" s="462"/>
      <c r="S217" s="463"/>
      <c r="T217" s="464"/>
      <c r="U217" s="464"/>
      <c r="V217" s="465"/>
      <c r="W217" s="464"/>
      <c r="X217" s="465"/>
    </row>
    <row r="218" spans="5:24" ht="12.75">
      <c r="E218" s="464"/>
      <c r="F218" s="462"/>
      <c r="G218" s="463"/>
      <c r="H218" s="464"/>
      <c r="I218" s="462"/>
      <c r="J218" s="463"/>
      <c r="K218" s="464"/>
      <c r="L218" s="462"/>
      <c r="M218" s="463"/>
      <c r="N218" s="464"/>
      <c r="O218" s="462"/>
      <c r="P218" s="463"/>
      <c r="Q218" s="464"/>
      <c r="R218" s="462"/>
      <c r="S218" s="463"/>
      <c r="T218" s="464"/>
      <c r="U218" s="464"/>
      <c r="V218" s="465"/>
      <c r="W218" s="464"/>
      <c r="X218" s="465"/>
    </row>
    <row r="219" spans="5:24" ht="12.75">
      <c r="E219" s="464"/>
      <c r="F219" s="462"/>
      <c r="G219" s="463"/>
      <c r="H219" s="464"/>
      <c r="I219" s="462"/>
      <c r="J219" s="463"/>
      <c r="K219" s="464"/>
      <c r="L219" s="462"/>
      <c r="M219" s="463"/>
      <c r="N219" s="464"/>
      <c r="O219" s="462"/>
      <c r="P219" s="463"/>
      <c r="Q219" s="464"/>
      <c r="R219" s="462"/>
      <c r="S219" s="463"/>
      <c r="T219" s="464"/>
      <c r="U219" s="464"/>
      <c r="V219" s="465"/>
      <c r="W219" s="464"/>
      <c r="X219" s="465"/>
    </row>
    <row r="220" spans="5:24" ht="12.75">
      <c r="E220" s="464"/>
      <c r="F220" s="462"/>
      <c r="G220" s="463"/>
      <c r="H220" s="464"/>
      <c r="I220" s="462"/>
      <c r="J220" s="463"/>
      <c r="K220" s="464"/>
      <c r="L220" s="462"/>
      <c r="M220" s="463"/>
      <c r="N220" s="464"/>
      <c r="O220" s="462"/>
      <c r="P220" s="463"/>
      <c r="Q220" s="464"/>
      <c r="R220" s="462"/>
      <c r="S220" s="463"/>
      <c r="T220" s="464"/>
      <c r="U220" s="464"/>
      <c r="V220" s="465"/>
      <c r="W220" s="464"/>
      <c r="X220" s="465"/>
    </row>
    <row r="221" spans="5:24" ht="12.75">
      <c r="E221" s="464"/>
      <c r="F221" s="462"/>
      <c r="G221" s="463"/>
      <c r="H221" s="464"/>
      <c r="I221" s="462"/>
      <c r="J221" s="463"/>
      <c r="K221" s="464"/>
      <c r="L221" s="462"/>
      <c r="M221" s="463"/>
      <c r="N221" s="464"/>
      <c r="O221" s="462"/>
      <c r="P221" s="463"/>
      <c r="Q221" s="464"/>
      <c r="R221" s="462"/>
      <c r="S221" s="463"/>
      <c r="T221" s="464"/>
      <c r="U221" s="464"/>
      <c r="V221" s="465"/>
      <c r="W221" s="464"/>
      <c r="X221" s="465"/>
    </row>
    <row r="222" spans="5:24" ht="12.75">
      <c r="E222" s="464"/>
      <c r="F222" s="462"/>
      <c r="G222" s="463"/>
      <c r="H222" s="464"/>
      <c r="I222" s="462"/>
      <c r="J222" s="463"/>
      <c r="K222" s="464"/>
      <c r="L222" s="462"/>
      <c r="M222" s="463"/>
      <c r="N222" s="464"/>
      <c r="O222" s="462"/>
      <c r="P222" s="463"/>
      <c r="Q222" s="464"/>
      <c r="R222" s="462"/>
      <c r="S222" s="463"/>
      <c r="T222" s="464"/>
      <c r="U222" s="464"/>
      <c r="V222" s="465"/>
      <c r="W222" s="464"/>
      <c r="X222" s="465"/>
    </row>
    <row r="223" spans="5:24" ht="12.75">
      <c r="E223" s="464"/>
      <c r="F223" s="462"/>
      <c r="G223" s="463"/>
      <c r="H223" s="464"/>
      <c r="I223" s="462"/>
      <c r="J223" s="463"/>
      <c r="K223" s="464"/>
      <c r="L223" s="462"/>
      <c r="M223" s="463"/>
      <c r="N223" s="464"/>
      <c r="O223" s="462"/>
      <c r="P223" s="463"/>
      <c r="Q223" s="464"/>
      <c r="R223" s="462"/>
      <c r="S223" s="463"/>
      <c r="T223" s="464"/>
      <c r="U223" s="464"/>
      <c r="V223" s="465"/>
      <c r="W223" s="464"/>
      <c r="X223" s="465"/>
    </row>
    <row r="224" spans="5:24" ht="12.75">
      <c r="E224" s="464"/>
      <c r="F224" s="462"/>
      <c r="G224" s="463"/>
      <c r="H224" s="464"/>
      <c r="I224" s="462"/>
      <c r="J224" s="463"/>
      <c r="K224" s="464"/>
      <c r="L224" s="462"/>
      <c r="M224" s="463"/>
      <c r="N224" s="464"/>
      <c r="O224" s="462"/>
      <c r="P224" s="463"/>
      <c r="Q224" s="464"/>
      <c r="R224" s="462"/>
      <c r="S224" s="463"/>
      <c r="T224" s="464"/>
      <c r="U224" s="464"/>
      <c r="V224" s="465"/>
      <c r="W224" s="464"/>
      <c r="X224" s="465"/>
    </row>
    <row r="225" spans="5:24" ht="12.75">
      <c r="E225" s="464"/>
      <c r="F225" s="462"/>
      <c r="G225" s="463"/>
      <c r="H225" s="464"/>
      <c r="I225" s="462"/>
      <c r="J225" s="463"/>
      <c r="K225" s="464"/>
      <c r="L225" s="462"/>
      <c r="M225" s="463"/>
      <c r="N225" s="464"/>
      <c r="O225" s="462"/>
      <c r="P225" s="463"/>
      <c r="Q225" s="464"/>
      <c r="R225" s="462"/>
      <c r="S225" s="463"/>
      <c r="T225" s="464"/>
      <c r="U225" s="464"/>
      <c r="V225" s="465"/>
      <c r="W225" s="464"/>
      <c r="X225" s="465"/>
    </row>
  </sheetData>
  <mergeCells count="91">
    <mergeCell ref="A59:M59"/>
    <mergeCell ref="A60:D60"/>
    <mergeCell ref="A64:T64"/>
    <mergeCell ref="A33:D33"/>
    <mergeCell ref="A45:E45"/>
    <mergeCell ref="A56:Z56"/>
    <mergeCell ref="A54:Z54"/>
    <mergeCell ref="A55:K55"/>
    <mergeCell ref="A39:C39"/>
    <mergeCell ref="V43:W43"/>
    <mergeCell ref="W51:Z51"/>
    <mergeCell ref="A53:B53"/>
    <mergeCell ref="B41:C41"/>
    <mergeCell ref="B42:C42"/>
    <mergeCell ref="B47:C47"/>
    <mergeCell ref="B48:C48"/>
    <mergeCell ref="V48:W48"/>
    <mergeCell ref="V46:W46"/>
    <mergeCell ref="V47:W47"/>
    <mergeCell ref="A51:D51"/>
    <mergeCell ref="V7:W7"/>
    <mergeCell ref="S6:U6"/>
    <mergeCell ref="B12:C12"/>
    <mergeCell ref="B17:C17"/>
    <mergeCell ref="A15:B15"/>
    <mergeCell ref="B99:C99"/>
    <mergeCell ref="B88:C88"/>
    <mergeCell ref="A90:C90"/>
    <mergeCell ref="A2:C2"/>
    <mergeCell ref="A9:C9"/>
    <mergeCell ref="B11:C11"/>
    <mergeCell ref="A3:D3"/>
    <mergeCell ref="B18:C18"/>
    <mergeCell ref="B23:C23"/>
    <mergeCell ref="A21:B21"/>
    <mergeCell ref="V34:W34"/>
    <mergeCell ref="V31:W31"/>
    <mergeCell ref="B30:C30"/>
    <mergeCell ref="A106:D106"/>
    <mergeCell ref="A57:Z57"/>
    <mergeCell ref="A58:Z58"/>
    <mergeCell ref="B73:C73"/>
    <mergeCell ref="B86:C86"/>
    <mergeCell ref="B78:C78"/>
    <mergeCell ref="B101:C101"/>
    <mergeCell ref="B35:C35"/>
    <mergeCell ref="B36:C36"/>
    <mergeCell ref="V29:W29"/>
    <mergeCell ref="V24:W24"/>
    <mergeCell ref="V25:W25"/>
    <mergeCell ref="V28:W28"/>
    <mergeCell ref="B24:C24"/>
    <mergeCell ref="B29:C29"/>
    <mergeCell ref="A27:D27"/>
    <mergeCell ref="V30:W30"/>
    <mergeCell ref="V42:W42"/>
    <mergeCell ref="V41:W41"/>
    <mergeCell ref="V36:W36"/>
    <mergeCell ref="V37:W37"/>
    <mergeCell ref="A1:Z1"/>
    <mergeCell ref="D5:Q5"/>
    <mergeCell ref="D6:E6"/>
    <mergeCell ref="J6:K6"/>
    <mergeCell ref="P6:Q6"/>
    <mergeCell ref="G6:H6"/>
    <mergeCell ref="M6:N6"/>
    <mergeCell ref="V6:W6"/>
    <mergeCell ref="X6:Y6"/>
    <mergeCell ref="Y4:Z4"/>
    <mergeCell ref="B91:C91"/>
    <mergeCell ref="B75:C75"/>
    <mergeCell ref="A77:B77"/>
    <mergeCell ref="V17:W17"/>
    <mergeCell ref="V18:W18"/>
    <mergeCell ref="V49:W49"/>
    <mergeCell ref="V35:W35"/>
    <mergeCell ref="V40:W40"/>
    <mergeCell ref="V22:W22"/>
    <mergeCell ref="V19:W19"/>
    <mergeCell ref="V23:W23"/>
    <mergeCell ref="V10:W10"/>
    <mergeCell ref="V11:W11"/>
    <mergeCell ref="V12:W12"/>
    <mergeCell ref="V13:W13"/>
    <mergeCell ref="V16:W16"/>
    <mergeCell ref="A67:B67"/>
    <mergeCell ref="A69:N69"/>
    <mergeCell ref="A62:H62"/>
    <mergeCell ref="A61:E61"/>
    <mergeCell ref="A65:G65"/>
    <mergeCell ref="A66:B66"/>
  </mergeCells>
  <printOptions horizontalCentered="1"/>
  <pageMargins left="0.35433070866141736" right="0.1968503937007874" top="0.2362204724409449" bottom="0.1968503937007874" header="0.15748031496062992" footer="0.15748031496062992"/>
  <pageSetup fitToHeight="1" fitToWidth="1" horizontalDpi="600" verticalDpi="600" orientation="portrait" paperSize="9" scale="79" r:id="rId1"/>
  <colBreaks count="1" manualBreakCount="1">
    <brk id="26" max="67" man="1"/>
  </colBreaks>
</worksheet>
</file>

<file path=xl/worksheets/sheet13.xml><?xml version="1.0" encoding="utf-8"?>
<worksheet xmlns="http://schemas.openxmlformats.org/spreadsheetml/2006/main" xmlns:r="http://schemas.openxmlformats.org/officeDocument/2006/relationships">
  <sheetPr>
    <pageSetUpPr fitToPage="1"/>
  </sheetPr>
  <dimension ref="A1:M142"/>
  <sheetViews>
    <sheetView workbookViewId="0" topLeftCell="A1">
      <selection activeCell="C38" sqref="C38"/>
    </sheetView>
  </sheetViews>
  <sheetFormatPr defaultColWidth="9.8515625" defaultRowHeight="12.75"/>
  <cols>
    <col min="1" max="1" width="1.8515625" style="486" customWidth="1"/>
    <col min="2" max="2" width="28.8515625" style="486" customWidth="1"/>
    <col min="3" max="3" width="9.140625" style="486" customWidth="1"/>
    <col min="4" max="4" width="0.5625" style="486" customWidth="1"/>
    <col min="5" max="7" width="10.140625" style="486" customWidth="1"/>
    <col min="8" max="8" width="0.9921875" style="486" customWidth="1"/>
    <col min="9" max="12" width="10.140625" style="486" customWidth="1"/>
    <col min="13" max="13" width="3.57421875" style="680" customWidth="1"/>
    <col min="14" max="16384" width="9.8515625" style="680" customWidth="1"/>
  </cols>
  <sheetData>
    <row r="1" spans="1:13" s="670" customFormat="1" ht="26.25" customHeight="1">
      <c r="A1" s="1015" t="s">
        <v>281</v>
      </c>
      <c r="B1" s="1015"/>
      <c r="C1" s="1015"/>
      <c r="D1" s="1015"/>
      <c r="E1" s="1015"/>
      <c r="F1" s="1015"/>
      <c r="G1" s="1015"/>
      <c r="H1" s="1015"/>
      <c r="I1" s="1015"/>
      <c r="J1" s="1015"/>
      <c r="K1" s="1015"/>
      <c r="L1" s="1015"/>
      <c r="M1" s="669"/>
    </row>
    <row r="2" spans="1:12" s="671" customFormat="1" ht="16.5" customHeight="1">
      <c r="A2" s="768" t="s">
        <v>171</v>
      </c>
      <c r="B2" s="389"/>
      <c r="C2" s="467"/>
      <c r="D2" s="467"/>
      <c r="E2" s="467"/>
      <c r="F2" s="467"/>
      <c r="G2" s="467"/>
      <c r="H2" s="467"/>
      <c r="I2" s="467"/>
      <c r="J2" s="467"/>
      <c r="K2" s="467"/>
      <c r="L2" s="467"/>
    </row>
    <row r="3" spans="1:12" s="670" customFormat="1" ht="13.5" customHeight="1">
      <c r="A3" s="773" t="s">
        <v>3</v>
      </c>
      <c r="B3" s="466"/>
      <c r="C3" s="466"/>
      <c r="D3" s="466"/>
      <c r="E3" s="466"/>
      <c r="F3" s="466"/>
      <c r="G3" s="466"/>
      <c r="H3" s="466"/>
      <c r="I3" s="466"/>
      <c r="J3" s="466"/>
      <c r="K3" s="466"/>
      <c r="L3" s="466"/>
    </row>
    <row r="4" spans="1:13" s="671" customFormat="1" ht="13.5" customHeight="1">
      <c r="A4" s="468"/>
      <c r="B4" s="469"/>
      <c r="C4" s="469"/>
      <c r="D4" s="469"/>
      <c r="E4" s="469"/>
      <c r="F4" s="469"/>
      <c r="G4" s="469"/>
      <c r="H4" s="469"/>
      <c r="I4" s="469"/>
      <c r="J4" s="469"/>
      <c r="K4" s="469"/>
      <c r="L4" s="769" t="s">
        <v>81</v>
      </c>
      <c r="M4" s="672"/>
    </row>
    <row r="5" spans="1:12" s="673" customFormat="1" ht="19.5" customHeight="1">
      <c r="A5" s="470"/>
      <c r="B5" s="470"/>
      <c r="C5" s="1017" t="s">
        <v>282</v>
      </c>
      <c r="D5" s="471"/>
      <c r="E5" s="1016" t="s">
        <v>283</v>
      </c>
      <c r="F5" s="1016"/>
      <c r="G5" s="1016"/>
      <c r="H5" s="472"/>
      <c r="I5" s="1017" t="s">
        <v>284</v>
      </c>
      <c r="J5" s="1016" t="s">
        <v>285</v>
      </c>
      <c r="K5" s="1016"/>
      <c r="L5" s="1016"/>
    </row>
    <row r="6" spans="1:12" s="673" customFormat="1" ht="31.5" customHeight="1">
      <c r="A6" s="474"/>
      <c r="B6" s="474"/>
      <c r="C6" s="1018"/>
      <c r="D6" s="475"/>
      <c r="E6" s="476" t="s">
        <v>518</v>
      </c>
      <c r="F6" s="476" t="s">
        <v>519</v>
      </c>
      <c r="G6" s="476" t="s">
        <v>520</v>
      </c>
      <c r="H6" s="434"/>
      <c r="I6" s="1018"/>
      <c r="J6" s="476" t="s">
        <v>518</v>
      </c>
      <c r="K6" s="476" t="s">
        <v>519</v>
      </c>
      <c r="L6" s="476" t="s">
        <v>520</v>
      </c>
    </row>
    <row r="7" spans="1:12" s="673" customFormat="1" ht="4.5" customHeight="1">
      <c r="A7" s="477"/>
      <c r="B7" s="477"/>
      <c r="C7" s="478"/>
      <c r="D7" s="478"/>
      <c r="E7" s="478"/>
      <c r="F7" s="478"/>
      <c r="G7" s="478"/>
      <c r="H7" s="478"/>
      <c r="I7" s="479"/>
      <c r="J7" s="479"/>
      <c r="K7" s="479"/>
      <c r="L7" s="479"/>
    </row>
    <row r="8" spans="1:12" s="674" customFormat="1" ht="14.25" customHeight="1">
      <c r="A8" s="477" t="s">
        <v>286</v>
      </c>
      <c r="B8" s="480"/>
      <c r="C8" s="480"/>
      <c r="D8" s="480"/>
      <c r="E8" s="480"/>
      <c r="F8" s="480"/>
      <c r="G8" s="480"/>
      <c r="H8" s="480"/>
      <c r="I8" s="481"/>
      <c r="J8" s="481"/>
      <c r="K8" s="481"/>
      <c r="L8" s="481"/>
    </row>
    <row r="9" spans="1:12" s="674" customFormat="1" ht="11.25" customHeight="1">
      <c r="A9" s="482" t="s">
        <v>5</v>
      </c>
      <c r="B9" s="473"/>
      <c r="C9" s="774">
        <v>33000</v>
      </c>
      <c r="D9" s="774"/>
      <c r="E9" s="775">
        <v>29400</v>
      </c>
      <c r="F9" s="775">
        <v>27400</v>
      </c>
      <c r="G9" s="775">
        <v>12400</v>
      </c>
      <c r="H9" s="775"/>
      <c r="I9" s="774">
        <v>478000</v>
      </c>
      <c r="J9" s="775">
        <v>235500</v>
      </c>
      <c r="K9" s="775">
        <v>184900</v>
      </c>
      <c r="L9" s="775">
        <v>57600</v>
      </c>
    </row>
    <row r="10" spans="1:12" s="674" customFormat="1" ht="11.25" customHeight="1">
      <c r="A10" s="482" t="s">
        <v>8</v>
      </c>
      <c r="B10" s="473"/>
      <c r="C10" s="774">
        <v>36600</v>
      </c>
      <c r="D10" s="774"/>
      <c r="E10" s="775">
        <v>32600</v>
      </c>
      <c r="F10" s="775">
        <v>29000</v>
      </c>
      <c r="G10" s="775">
        <v>12700</v>
      </c>
      <c r="H10" s="775"/>
      <c r="I10" s="774">
        <v>489100</v>
      </c>
      <c r="J10" s="775">
        <v>242200</v>
      </c>
      <c r="K10" s="775">
        <v>194400</v>
      </c>
      <c r="L10" s="775">
        <v>52500</v>
      </c>
    </row>
    <row r="11" spans="1:12" s="674" customFormat="1" ht="4.5" customHeight="1">
      <c r="A11" s="482"/>
      <c r="B11" s="473"/>
      <c r="C11" s="774"/>
      <c r="D11" s="774"/>
      <c r="E11" s="775"/>
      <c r="F11" s="775"/>
      <c r="G11" s="775"/>
      <c r="H11" s="775"/>
      <c r="I11" s="774"/>
      <c r="J11" s="775"/>
      <c r="K11" s="775"/>
      <c r="L11" s="775"/>
    </row>
    <row r="12" spans="1:12" s="674" customFormat="1" ht="11.25" customHeight="1">
      <c r="A12" s="482" t="s">
        <v>490</v>
      </c>
      <c r="B12" s="473"/>
      <c r="C12" s="774">
        <v>5600</v>
      </c>
      <c r="D12" s="774"/>
      <c r="E12" s="775">
        <v>1100</v>
      </c>
      <c r="F12" s="775">
        <v>2900</v>
      </c>
      <c r="G12" s="775">
        <v>4200</v>
      </c>
      <c r="H12" s="775"/>
      <c r="I12" s="774">
        <v>37800</v>
      </c>
      <c r="J12" s="775">
        <v>3200</v>
      </c>
      <c r="K12" s="775">
        <v>12700</v>
      </c>
      <c r="L12" s="775">
        <v>21900</v>
      </c>
    </row>
    <row r="13" spans="1:12" s="674" customFormat="1" ht="11.25" customHeight="1">
      <c r="A13" s="482" t="s">
        <v>491</v>
      </c>
      <c r="B13" s="473"/>
      <c r="C13" s="774">
        <v>6700</v>
      </c>
      <c r="D13" s="774"/>
      <c r="E13" s="775">
        <v>1100</v>
      </c>
      <c r="F13" s="775">
        <v>3200</v>
      </c>
      <c r="G13" s="775">
        <v>5300</v>
      </c>
      <c r="H13" s="775"/>
      <c r="I13" s="774">
        <v>43200</v>
      </c>
      <c r="J13" s="775">
        <v>3000</v>
      </c>
      <c r="K13" s="775">
        <v>12800</v>
      </c>
      <c r="L13" s="775">
        <v>27400</v>
      </c>
    </row>
    <row r="14" spans="1:12" s="674" customFormat="1" ht="11.25" customHeight="1">
      <c r="A14" s="482" t="s">
        <v>492</v>
      </c>
      <c r="B14" s="473"/>
      <c r="C14" s="774">
        <v>8400</v>
      </c>
      <c r="D14" s="774"/>
      <c r="E14" s="775">
        <v>1200</v>
      </c>
      <c r="F14" s="775">
        <v>3500</v>
      </c>
      <c r="G14" s="775">
        <v>6900</v>
      </c>
      <c r="H14" s="775"/>
      <c r="I14" s="774">
        <v>52300</v>
      </c>
      <c r="J14" s="775">
        <v>3300</v>
      </c>
      <c r="K14" s="775">
        <v>13500</v>
      </c>
      <c r="L14" s="775">
        <v>35500</v>
      </c>
    </row>
    <row r="15" spans="1:12" s="674" customFormat="1" ht="11.25" customHeight="1">
      <c r="A15" s="482" t="s">
        <v>493</v>
      </c>
      <c r="B15" s="473"/>
      <c r="C15" s="774">
        <v>33300</v>
      </c>
      <c r="D15" s="774"/>
      <c r="E15" s="775">
        <v>29900</v>
      </c>
      <c r="F15" s="775">
        <v>27600</v>
      </c>
      <c r="G15" s="775">
        <v>2600</v>
      </c>
      <c r="H15" s="775"/>
      <c r="I15" s="774">
        <v>418100</v>
      </c>
      <c r="J15" s="775">
        <v>208100</v>
      </c>
      <c r="K15" s="775">
        <v>201100</v>
      </c>
      <c r="L15" s="775">
        <v>8900</v>
      </c>
    </row>
    <row r="16" spans="1:12" s="674" customFormat="1" ht="11.25" customHeight="1">
      <c r="A16" s="482" t="s">
        <v>494</v>
      </c>
      <c r="B16" s="473"/>
      <c r="C16" s="774">
        <v>2700</v>
      </c>
      <c r="D16" s="774"/>
      <c r="E16" s="775">
        <v>500</v>
      </c>
      <c r="F16" s="775">
        <v>1700</v>
      </c>
      <c r="G16" s="775">
        <v>1100</v>
      </c>
      <c r="H16" s="775"/>
      <c r="I16" s="774">
        <v>13800</v>
      </c>
      <c r="J16" s="775">
        <v>2700</v>
      </c>
      <c r="K16" s="775">
        <v>7500</v>
      </c>
      <c r="L16" s="775">
        <v>3600</v>
      </c>
    </row>
    <row r="17" spans="1:12" s="674" customFormat="1" ht="3.75" customHeight="1">
      <c r="A17" s="482"/>
      <c r="B17" s="473"/>
      <c r="C17" s="774"/>
      <c r="D17" s="774"/>
      <c r="E17" s="775"/>
      <c r="F17" s="775"/>
      <c r="G17" s="775"/>
      <c r="H17" s="775"/>
      <c r="I17" s="774"/>
      <c r="J17" s="775"/>
      <c r="K17" s="775"/>
      <c r="L17" s="775"/>
    </row>
    <row r="18" spans="1:12" s="674" customFormat="1" ht="11.25" customHeight="1">
      <c r="A18" s="482" t="s">
        <v>10</v>
      </c>
      <c r="B18" s="473"/>
      <c r="C18" s="774">
        <v>15000</v>
      </c>
      <c r="D18" s="774"/>
      <c r="E18" s="775">
        <v>13500</v>
      </c>
      <c r="F18" s="775">
        <v>9400</v>
      </c>
      <c r="G18" s="775">
        <v>5900</v>
      </c>
      <c r="H18" s="775"/>
      <c r="I18" s="774">
        <v>153400</v>
      </c>
      <c r="J18" s="775">
        <v>81700</v>
      </c>
      <c r="K18" s="775">
        <v>43800</v>
      </c>
      <c r="L18" s="775">
        <v>27800</v>
      </c>
    </row>
    <row r="19" spans="1:12" s="674" customFormat="1" ht="11.25" customHeight="1">
      <c r="A19" s="482" t="s">
        <v>12</v>
      </c>
      <c r="B19" s="473"/>
      <c r="C19" s="774">
        <v>13500</v>
      </c>
      <c r="D19" s="774"/>
      <c r="E19" s="775">
        <v>12500</v>
      </c>
      <c r="F19" s="775">
        <v>8200</v>
      </c>
      <c r="G19" s="775">
        <v>4900</v>
      </c>
      <c r="H19" s="775"/>
      <c r="I19" s="774">
        <v>138700</v>
      </c>
      <c r="J19" s="775">
        <v>81300</v>
      </c>
      <c r="K19" s="775">
        <v>37100</v>
      </c>
      <c r="L19" s="775">
        <v>20300</v>
      </c>
    </row>
    <row r="20" spans="1:12" s="674" customFormat="1" ht="3" customHeight="1">
      <c r="A20" s="473"/>
      <c r="B20" s="473"/>
      <c r="C20" s="774"/>
      <c r="D20" s="774"/>
      <c r="E20" s="775"/>
      <c r="F20" s="775"/>
      <c r="G20" s="775"/>
      <c r="H20" s="775"/>
      <c r="I20" s="774"/>
      <c r="J20" s="775"/>
      <c r="K20" s="775"/>
      <c r="L20" s="775"/>
    </row>
    <row r="21" spans="1:12" s="674" customFormat="1" ht="11.25" customHeight="1">
      <c r="A21" s="482" t="s">
        <v>495</v>
      </c>
      <c r="B21" s="473"/>
      <c r="C21" s="774">
        <v>14700</v>
      </c>
      <c r="D21" s="774"/>
      <c r="E21" s="775">
        <v>13500</v>
      </c>
      <c r="F21" s="775">
        <v>8700</v>
      </c>
      <c r="G21" s="775">
        <v>3800</v>
      </c>
      <c r="H21" s="775"/>
      <c r="I21" s="774">
        <v>139500</v>
      </c>
      <c r="J21" s="775">
        <v>92700</v>
      </c>
      <c r="K21" s="775">
        <v>34400</v>
      </c>
      <c r="L21" s="775">
        <v>12400</v>
      </c>
    </row>
    <row r="22" spans="1:12" s="674" customFormat="1" ht="11.25" customHeight="1">
      <c r="A22" s="482" t="s">
        <v>496</v>
      </c>
      <c r="B22" s="473"/>
      <c r="C22" s="774">
        <v>5700</v>
      </c>
      <c r="D22" s="774"/>
      <c r="E22" s="775">
        <v>4900</v>
      </c>
      <c r="F22" s="775">
        <v>3600</v>
      </c>
      <c r="G22" s="775">
        <v>1900</v>
      </c>
      <c r="H22" s="775"/>
      <c r="I22" s="774">
        <v>45200</v>
      </c>
      <c r="J22" s="775">
        <v>24300</v>
      </c>
      <c r="K22" s="775">
        <v>14600</v>
      </c>
      <c r="L22" s="775">
        <v>6300</v>
      </c>
    </row>
    <row r="23" spans="1:12" s="674" customFormat="1" ht="11.25" customHeight="1">
      <c r="A23" s="482" t="s">
        <v>497</v>
      </c>
      <c r="B23" s="473"/>
      <c r="C23" s="774">
        <v>6400</v>
      </c>
      <c r="D23" s="774"/>
      <c r="E23" s="775">
        <v>5400</v>
      </c>
      <c r="F23" s="775">
        <v>3900</v>
      </c>
      <c r="G23" s="775">
        <v>1800</v>
      </c>
      <c r="H23" s="775"/>
      <c r="I23" s="774">
        <v>50400</v>
      </c>
      <c r="J23" s="775">
        <v>28100</v>
      </c>
      <c r="K23" s="775">
        <v>15700</v>
      </c>
      <c r="L23" s="775">
        <v>6600</v>
      </c>
    </row>
    <row r="24" spans="1:12" s="674" customFormat="1" ht="11.25" customHeight="1">
      <c r="A24" s="482" t="s">
        <v>498</v>
      </c>
      <c r="B24" s="473"/>
      <c r="C24" s="774">
        <v>3300</v>
      </c>
      <c r="D24" s="774"/>
      <c r="E24" s="775">
        <v>2500</v>
      </c>
      <c r="F24" s="775">
        <v>1300</v>
      </c>
      <c r="G24" s="775">
        <v>600</v>
      </c>
      <c r="H24" s="775"/>
      <c r="I24" s="774">
        <v>23700</v>
      </c>
      <c r="J24" s="775">
        <v>16700</v>
      </c>
      <c r="K24" s="775">
        <v>4600</v>
      </c>
      <c r="L24" s="775">
        <v>2400</v>
      </c>
    </row>
    <row r="25" spans="1:12" s="674" customFormat="1" ht="5.25" customHeight="1">
      <c r="A25" s="473"/>
      <c r="B25" s="473"/>
      <c r="C25" s="774"/>
      <c r="D25" s="774"/>
      <c r="E25" s="775"/>
      <c r="F25" s="775"/>
      <c r="G25" s="775"/>
      <c r="H25" s="775"/>
      <c r="I25" s="774"/>
      <c r="J25" s="775"/>
      <c r="K25" s="775"/>
      <c r="L25" s="775"/>
    </row>
    <row r="26" spans="1:12" s="674" customFormat="1" ht="11.25" customHeight="1">
      <c r="A26" s="482" t="s">
        <v>14</v>
      </c>
      <c r="B26" s="473"/>
      <c r="C26" s="774">
        <v>15000</v>
      </c>
      <c r="D26" s="774"/>
      <c r="E26" s="775">
        <v>6000</v>
      </c>
      <c r="F26" s="775">
        <v>12400</v>
      </c>
      <c r="G26" s="775">
        <v>3700</v>
      </c>
      <c r="H26" s="775"/>
      <c r="I26" s="774">
        <v>119900</v>
      </c>
      <c r="J26" s="775">
        <v>39200</v>
      </c>
      <c r="K26" s="775">
        <v>65500</v>
      </c>
      <c r="L26" s="775">
        <v>15100</v>
      </c>
    </row>
    <row r="27" spans="1:12" s="674" customFormat="1" ht="11.25" customHeight="1">
      <c r="A27" s="776" t="s">
        <v>499</v>
      </c>
      <c r="B27" s="473"/>
      <c r="C27" s="774"/>
      <c r="D27" s="774"/>
      <c r="E27" s="775"/>
      <c r="F27" s="775"/>
      <c r="G27" s="775"/>
      <c r="H27" s="775"/>
      <c r="I27" s="774"/>
      <c r="J27" s="775"/>
      <c r="K27" s="775"/>
      <c r="L27" s="775"/>
    </row>
    <row r="28" spans="1:12" s="674" customFormat="1" ht="11.25" customHeight="1">
      <c r="A28" s="473"/>
      <c r="B28" s="482" t="s">
        <v>500</v>
      </c>
      <c r="C28" s="774">
        <v>1300</v>
      </c>
      <c r="D28" s="774"/>
      <c r="E28" s="775">
        <v>500</v>
      </c>
      <c r="F28" s="775">
        <v>900</v>
      </c>
      <c r="G28" s="775">
        <v>300</v>
      </c>
      <c r="H28" s="775"/>
      <c r="I28" s="774">
        <v>8900</v>
      </c>
      <c r="J28" s="775">
        <v>3400</v>
      </c>
      <c r="K28" s="775">
        <v>4400</v>
      </c>
      <c r="L28" s="775">
        <v>1100</v>
      </c>
    </row>
    <row r="29" spans="1:12" s="674" customFormat="1" ht="11.25" customHeight="1">
      <c r="A29" s="473"/>
      <c r="B29" s="482" t="s">
        <v>501</v>
      </c>
      <c r="C29" s="774">
        <v>5300</v>
      </c>
      <c r="D29" s="774"/>
      <c r="E29" s="775">
        <v>2300</v>
      </c>
      <c r="F29" s="775">
        <v>4100</v>
      </c>
      <c r="G29" s="775">
        <v>800</v>
      </c>
      <c r="H29" s="775"/>
      <c r="I29" s="774">
        <v>37900</v>
      </c>
      <c r="J29" s="775">
        <v>13700</v>
      </c>
      <c r="K29" s="775">
        <v>21200</v>
      </c>
      <c r="L29" s="775">
        <v>2900</v>
      </c>
    </row>
    <row r="30" spans="1:12" s="674" customFormat="1" ht="11.25" customHeight="1">
      <c r="A30" s="473"/>
      <c r="B30" s="482" t="s">
        <v>502</v>
      </c>
      <c r="C30" s="774">
        <v>4000</v>
      </c>
      <c r="D30" s="774"/>
      <c r="E30" s="775">
        <v>1200</v>
      </c>
      <c r="F30" s="775">
        <v>3000</v>
      </c>
      <c r="G30" s="775">
        <v>900</v>
      </c>
      <c r="H30" s="775"/>
      <c r="I30" s="774">
        <v>22700</v>
      </c>
      <c r="J30" s="775">
        <v>6100</v>
      </c>
      <c r="K30" s="775">
        <v>13100</v>
      </c>
      <c r="L30" s="775">
        <v>3500</v>
      </c>
    </row>
    <row r="31" spans="1:12" s="674" customFormat="1" ht="11.25" customHeight="1">
      <c r="A31" s="473"/>
      <c r="B31" s="482" t="s">
        <v>503</v>
      </c>
      <c r="C31" s="774">
        <v>4500</v>
      </c>
      <c r="D31" s="774"/>
      <c r="E31" s="775">
        <v>1700</v>
      </c>
      <c r="F31" s="775">
        <v>3500</v>
      </c>
      <c r="G31" s="775">
        <v>600</v>
      </c>
      <c r="H31" s="775"/>
      <c r="I31" s="774">
        <v>28200</v>
      </c>
      <c r="J31" s="775">
        <v>10500</v>
      </c>
      <c r="K31" s="775">
        <v>15600</v>
      </c>
      <c r="L31" s="775">
        <v>2100</v>
      </c>
    </row>
    <row r="32" spans="1:12" s="674" customFormat="1" ht="11.25" customHeight="1">
      <c r="A32" s="473"/>
      <c r="B32" s="482" t="s">
        <v>504</v>
      </c>
      <c r="C32" s="774">
        <v>3400</v>
      </c>
      <c r="D32" s="774"/>
      <c r="E32" s="775">
        <v>1100</v>
      </c>
      <c r="F32" s="775">
        <v>2600</v>
      </c>
      <c r="G32" s="775">
        <v>1300</v>
      </c>
      <c r="H32" s="775"/>
      <c r="I32" s="774">
        <v>22300</v>
      </c>
      <c r="J32" s="775">
        <v>5500</v>
      </c>
      <c r="K32" s="775">
        <v>11300</v>
      </c>
      <c r="L32" s="775">
        <v>5500</v>
      </c>
    </row>
    <row r="33" spans="1:12" s="674" customFormat="1" ht="14.25" customHeight="1">
      <c r="A33" s="482" t="s">
        <v>287</v>
      </c>
      <c r="B33" s="473"/>
      <c r="C33" s="774">
        <v>16300</v>
      </c>
      <c r="D33" s="774"/>
      <c r="E33" s="775">
        <v>15100</v>
      </c>
      <c r="F33" s="775">
        <v>3900</v>
      </c>
      <c r="G33" s="775">
        <v>2700</v>
      </c>
      <c r="H33" s="775"/>
      <c r="I33" s="774">
        <v>149900</v>
      </c>
      <c r="J33" s="775">
        <v>121200</v>
      </c>
      <c r="K33" s="775">
        <v>18800</v>
      </c>
      <c r="L33" s="775">
        <v>9900</v>
      </c>
    </row>
    <row r="34" spans="1:12" s="674" customFormat="1" ht="11.25" customHeight="1">
      <c r="A34" s="482" t="s">
        <v>505</v>
      </c>
      <c r="B34" s="473"/>
      <c r="C34" s="774">
        <v>1500</v>
      </c>
      <c r="D34" s="774"/>
      <c r="E34" s="775">
        <v>200</v>
      </c>
      <c r="F34" s="775">
        <v>1300</v>
      </c>
      <c r="G34" s="775">
        <v>500</v>
      </c>
      <c r="H34" s="775"/>
      <c r="I34" s="774">
        <v>8400</v>
      </c>
      <c r="J34" s="775">
        <v>700</v>
      </c>
      <c r="K34" s="775">
        <v>6000</v>
      </c>
      <c r="L34" s="775">
        <v>1800</v>
      </c>
    </row>
    <row r="35" spans="1:12" s="674" customFormat="1" ht="13.5" customHeight="1">
      <c r="A35" s="482" t="s">
        <v>288</v>
      </c>
      <c r="B35" s="473"/>
      <c r="C35" s="774">
        <v>18400</v>
      </c>
      <c r="D35" s="774"/>
      <c r="E35" s="775">
        <v>15700</v>
      </c>
      <c r="F35" s="775">
        <v>13000</v>
      </c>
      <c r="G35" s="775">
        <v>5800</v>
      </c>
      <c r="H35" s="775"/>
      <c r="I35" s="774">
        <v>190800</v>
      </c>
      <c r="J35" s="775">
        <v>77900</v>
      </c>
      <c r="K35" s="775">
        <v>82600</v>
      </c>
      <c r="L35" s="775">
        <v>30300</v>
      </c>
    </row>
    <row r="36" spans="1:12" s="674" customFormat="1" ht="4.5" customHeight="1">
      <c r="A36" s="473"/>
      <c r="B36" s="473"/>
      <c r="C36" s="774"/>
      <c r="D36" s="774"/>
      <c r="E36" s="775"/>
      <c r="F36" s="775"/>
      <c r="G36" s="775"/>
      <c r="H36" s="775"/>
      <c r="I36" s="774"/>
      <c r="J36" s="775"/>
      <c r="K36" s="775"/>
      <c r="L36" s="775"/>
    </row>
    <row r="37" spans="1:12" s="674" customFormat="1" ht="11.25" customHeight="1">
      <c r="A37" s="482" t="s">
        <v>506</v>
      </c>
      <c r="B37" s="473"/>
      <c r="C37" s="774">
        <v>11200</v>
      </c>
      <c r="D37" s="774"/>
      <c r="E37" s="775">
        <v>1800</v>
      </c>
      <c r="F37" s="775">
        <v>8200</v>
      </c>
      <c r="G37" s="775">
        <v>7300</v>
      </c>
      <c r="H37" s="775"/>
      <c r="I37" s="774">
        <v>100100</v>
      </c>
      <c r="J37" s="775">
        <v>6200</v>
      </c>
      <c r="K37" s="775">
        <v>41000</v>
      </c>
      <c r="L37" s="775">
        <v>53000</v>
      </c>
    </row>
    <row r="38" spans="1:12" s="674" customFormat="1" ht="13.5" customHeight="1">
      <c r="A38" s="482" t="s">
        <v>289</v>
      </c>
      <c r="B38" s="473"/>
      <c r="C38" s="774">
        <v>15500</v>
      </c>
      <c r="D38" s="774"/>
      <c r="E38" s="775">
        <v>12200</v>
      </c>
      <c r="F38" s="775">
        <v>10400</v>
      </c>
      <c r="G38" s="775">
        <v>3800</v>
      </c>
      <c r="H38" s="775"/>
      <c r="I38" s="774">
        <v>124100</v>
      </c>
      <c r="J38" s="775">
        <v>61600</v>
      </c>
      <c r="K38" s="775">
        <v>47300</v>
      </c>
      <c r="L38" s="775">
        <v>15200</v>
      </c>
    </row>
    <row r="39" spans="1:12" s="674" customFormat="1" ht="11.25" customHeight="1">
      <c r="A39" s="482" t="s">
        <v>507</v>
      </c>
      <c r="B39" s="473"/>
      <c r="C39" s="774">
        <v>7700</v>
      </c>
      <c r="D39" s="774"/>
      <c r="E39" s="775">
        <v>6400</v>
      </c>
      <c r="F39" s="775">
        <v>1700</v>
      </c>
      <c r="G39" s="775">
        <v>900</v>
      </c>
      <c r="H39" s="775"/>
      <c r="I39" s="774">
        <v>45400</v>
      </c>
      <c r="J39" s="775">
        <v>35000</v>
      </c>
      <c r="K39" s="775">
        <v>6300</v>
      </c>
      <c r="L39" s="775">
        <v>4100</v>
      </c>
    </row>
    <row r="40" spans="1:12" s="674" customFormat="1" ht="13.5" customHeight="1">
      <c r="A40" s="482" t="s">
        <v>290</v>
      </c>
      <c r="B40" s="473"/>
      <c r="C40" s="774">
        <v>9300</v>
      </c>
      <c r="D40" s="774"/>
      <c r="E40" s="775">
        <v>800</v>
      </c>
      <c r="F40" s="775">
        <v>2400</v>
      </c>
      <c r="G40" s="775">
        <v>7500</v>
      </c>
      <c r="H40" s="775"/>
      <c r="I40" s="774">
        <v>70700</v>
      </c>
      <c r="J40" s="775">
        <v>2200</v>
      </c>
      <c r="K40" s="775">
        <v>9200</v>
      </c>
      <c r="L40" s="775">
        <v>59200</v>
      </c>
    </row>
    <row r="41" spans="1:12" s="674" customFormat="1" ht="4.5" customHeight="1">
      <c r="A41" s="482"/>
      <c r="B41" s="473"/>
      <c r="C41" s="774"/>
      <c r="D41" s="774"/>
      <c r="E41" s="775"/>
      <c r="F41" s="775"/>
      <c r="G41" s="775"/>
      <c r="H41" s="775"/>
      <c r="I41" s="774"/>
      <c r="J41" s="775"/>
      <c r="K41" s="775"/>
      <c r="L41" s="775"/>
    </row>
    <row r="42" spans="1:12" s="674" customFormat="1" ht="11.25" customHeight="1">
      <c r="A42" s="482" t="s">
        <v>17</v>
      </c>
      <c r="B42" s="473"/>
      <c r="C42" s="774">
        <v>7500</v>
      </c>
      <c r="D42" s="774"/>
      <c r="E42" s="775">
        <v>7100</v>
      </c>
      <c r="F42" s="775">
        <v>5300</v>
      </c>
      <c r="G42" s="775">
        <v>3100</v>
      </c>
      <c r="H42" s="775"/>
      <c r="I42" s="774">
        <v>92700</v>
      </c>
      <c r="J42" s="775">
        <v>60300</v>
      </c>
      <c r="K42" s="775">
        <v>18900</v>
      </c>
      <c r="L42" s="775">
        <v>13500</v>
      </c>
    </row>
    <row r="43" spans="1:12" s="674" customFormat="1" ht="11.25" customHeight="1">
      <c r="A43" s="482" t="s">
        <v>9</v>
      </c>
      <c r="B43" s="473"/>
      <c r="C43" s="774">
        <v>11100</v>
      </c>
      <c r="D43" s="774"/>
      <c r="E43" s="775">
        <v>9200</v>
      </c>
      <c r="F43" s="775">
        <v>6400</v>
      </c>
      <c r="G43" s="775">
        <v>3800</v>
      </c>
      <c r="H43" s="775"/>
      <c r="I43" s="774">
        <v>95000</v>
      </c>
      <c r="J43" s="775">
        <v>48900</v>
      </c>
      <c r="K43" s="775">
        <v>28500</v>
      </c>
      <c r="L43" s="775">
        <v>17600</v>
      </c>
    </row>
    <row r="44" spans="1:12" s="674" customFormat="1" ht="11.25" customHeight="1">
      <c r="A44" s="482" t="s">
        <v>508</v>
      </c>
      <c r="B44" s="473"/>
      <c r="C44" s="774">
        <v>13200</v>
      </c>
      <c r="D44" s="774"/>
      <c r="E44" s="775">
        <v>11800</v>
      </c>
      <c r="F44" s="775">
        <v>9500</v>
      </c>
      <c r="G44" s="775">
        <v>6100</v>
      </c>
      <c r="H44" s="775"/>
      <c r="I44" s="774">
        <v>159800</v>
      </c>
      <c r="J44" s="775">
        <v>79000</v>
      </c>
      <c r="K44" s="775">
        <v>49800</v>
      </c>
      <c r="L44" s="775">
        <v>31100</v>
      </c>
    </row>
    <row r="45" spans="1:12" s="674" customFormat="1" ht="11.25" customHeight="1">
      <c r="A45" s="482" t="s">
        <v>509</v>
      </c>
      <c r="B45" s="473"/>
      <c r="C45" s="774">
        <v>7000</v>
      </c>
      <c r="D45" s="774"/>
      <c r="E45" s="775">
        <v>900</v>
      </c>
      <c r="F45" s="775">
        <v>4300</v>
      </c>
      <c r="G45" s="775">
        <v>4000</v>
      </c>
      <c r="H45" s="775"/>
      <c r="I45" s="774">
        <v>41100</v>
      </c>
      <c r="J45" s="775">
        <v>2600</v>
      </c>
      <c r="K45" s="775">
        <v>17400</v>
      </c>
      <c r="L45" s="775">
        <v>21100</v>
      </c>
    </row>
    <row r="46" spans="1:12" s="674" customFormat="1" ht="11.25" customHeight="1">
      <c r="A46" s="482" t="s">
        <v>510</v>
      </c>
      <c r="B46" s="473"/>
      <c r="C46" s="774">
        <v>1300</v>
      </c>
      <c r="D46" s="774"/>
      <c r="E46" s="775">
        <v>1000</v>
      </c>
      <c r="F46" s="775">
        <v>200</v>
      </c>
      <c r="G46" s="775">
        <v>200</v>
      </c>
      <c r="H46" s="775"/>
      <c r="I46" s="774">
        <v>5800</v>
      </c>
      <c r="J46" s="775">
        <v>4600</v>
      </c>
      <c r="K46" s="775">
        <v>800</v>
      </c>
      <c r="L46" s="775">
        <v>400</v>
      </c>
    </row>
    <row r="47" spans="1:12" s="674" customFormat="1" ht="3.75" customHeight="1">
      <c r="A47" s="482"/>
      <c r="B47" s="473"/>
      <c r="C47" s="774"/>
      <c r="D47" s="774"/>
      <c r="E47" s="775"/>
      <c r="F47" s="775"/>
      <c r="G47" s="775"/>
      <c r="H47" s="775"/>
      <c r="I47" s="774"/>
      <c r="J47" s="775"/>
      <c r="K47" s="775"/>
      <c r="L47" s="775"/>
    </row>
    <row r="48" spans="1:12" s="674" customFormat="1" ht="11.25" customHeight="1">
      <c r="A48" s="482" t="s">
        <v>511</v>
      </c>
      <c r="B48" s="473"/>
      <c r="C48" s="774">
        <v>25900</v>
      </c>
      <c r="D48" s="774"/>
      <c r="E48" s="775">
        <v>22600</v>
      </c>
      <c r="F48" s="775">
        <v>22600</v>
      </c>
      <c r="G48" s="775">
        <v>10300</v>
      </c>
      <c r="H48" s="775"/>
      <c r="I48" s="774">
        <v>333800</v>
      </c>
      <c r="J48" s="775">
        <v>158500</v>
      </c>
      <c r="K48" s="775">
        <v>137900</v>
      </c>
      <c r="L48" s="775">
        <v>37400</v>
      </c>
    </row>
    <row r="49" spans="1:12" s="674" customFormat="1" ht="4.5" customHeight="1">
      <c r="A49" s="482"/>
      <c r="B49" s="473"/>
      <c r="C49" s="774"/>
      <c r="D49" s="774"/>
      <c r="E49" s="775"/>
      <c r="F49" s="775"/>
      <c r="G49" s="775"/>
      <c r="H49" s="775"/>
      <c r="I49" s="774"/>
      <c r="J49" s="775"/>
      <c r="K49" s="775"/>
      <c r="L49" s="775"/>
    </row>
    <row r="50" spans="1:12" s="674" customFormat="1" ht="13.5" customHeight="1">
      <c r="A50" s="482" t="s">
        <v>291</v>
      </c>
      <c r="B50" s="473"/>
      <c r="C50" s="774">
        <v>41900</v>
      </c>
      <c r="D50" s="774"/>
      <c r="E50" s="775">
        <v>21300</v>
      </c>
      <c r="F50" s="775">
        <v>18100</v>
      </c>
      <c r="G50" s="775">
        <v>8600</v>
      </c>
      <c r="H50" s="775"/>
      <c r="I50" s="774">
        <v>98900</v>
      </c>
      <c r="J50" s="775">
        <v>34500</v>
      </c>
      <c r="K50" s="775">
        <v>40500</v>
      </c>
      <c r="L50" s="775">
        <v>23900</v>
      </c>
    </row>
    <row r="51" spans="1:12" s="674" customFormat="1" ht="11.25" customHeight="1">
      <c r="A51" s="482" t="s">
        <v>512</v>
      </c>
      <c r="B51" s="473"/>
      <c r="C51" s="774">
        <v>11200</v>
      </c>
      <c r="D51" s="774"/>
      <c r="E51" s="775">
        <v>6700</v>
      </c>
      <c r="F51" s="775">
        <v>5400</v>
      </c>
      <c r="G51" s="775">
        <v>900</v>
      </c>
      <c r="H51" s="775"/>
      <c r="I51" s="774">
        <v>24200</v>
      </c>
      <c r="J51" s="775">
        <v>12000</v>
      </c>
      <c r="K51" s="775">
        <v>10700</v>
      </c>
      <c r="L51" s="775">
        <v>1500</v>
      </c>
    </row>
    <row r="52" spans="1:12" s="674" customFormat="1" ht="11.25" customHeight="1">
      <c r="A52" s="482" t="s">
        <v>513</v>
      </c>
      <c r="B52" s="473"/>
      <c r="C52" s="774">
        <v>5200</v>
      </c>
      <c r="D52" s="774"/>
      <c r="E52" s="775">
        <v>800</v>
      </c>
      <c r="F52" s="775">
        <v>800</v>
      </c>
      <c r="G52" s="775">
        <v>3800</v>
      </c>
      <c r="H52" s="775"/>
      <c r="I52" s="774">
        <v>9500</v>
      </c>
      <c r="J52" s="775">
        <v>2400</v>
      </c>
      <c r="K52" s="775">
        <v>1600</v>
      </c>
      <c r="L52" s="775">
        <v>5500</v>
      </c>
    </row>
    <row r="53" spans="1:12" s="674" customFormat="1" ht="11.25" customHeight="1">
      <c r="A53" s="473" t="s">
        <v>514</v>
      </c>
      <c r="B53" s="473"/>
      <c r="C53" s="774">
        <v>1900</v>
      </c>
      <c r="D53" s="774"/>
      <c r="E53" s="775">
        <v>500</v>
      </c>
      <c r="F53" s="775">
        <v>1300</v>
      </c>
      <c r="G53" s="775">
        <v>300</v>
      </c>
      <c r="H53" s="775"/>
      <c r="I53" s="774">
        <v>4900</v>
      </c>
      <c r="J53" s="775">
        <v>1200</v>
      </c>
      <c r="K53" s="775">
        <v>3200</v>
      </c>
      <c r="L53" s="775">
        <v>500</v>
      </c>
    </row>
    <row r="54" spans="1:12" s="674" customFormat="1" ht="3" customHeight="1">
      <c r="A54" s="473"/>
      <c r="B54" s="473"/>
      <c r="C54" s="774"/>
      <c r="D54" s="774"/>
      <c r="E54" s="775"/>
      <c r="F54" s="775"/>
      <c r="G54" s="775"/>
      <c r="H54" s="775"/>
      <c r="I54" s="774"/>
      <c r="J54" s="775"/>
      <c r="K54" s="775"/>
      <c r="L54" s="775"/>
    </row>
    <row r="55" spans="1:12" s="674" customFormat="1" ht="11.25" customHeight="1">
      <c r="A55" s="473" t="s">
        <v>515</v>
      </c>
      <c r="B55" s="473"/>
      <c r="C55" s="774">
        <v>42200</v>
      </c>
      <c r="D55" s="774"/>
      <c r="E55" s="775">
        <v>16800</v>
      </c>
      <c r="F55" s="775">
        <v>19300</v>
      </c>
      <c r="G55" s="775">
        <v>11800</v>
      </c>
      <c r="H55" s="775"/>
      <c r="I55" s="774">
        <v>136800</v>
      </c>
      <c r="J55" s="775">
        <v>49400</v>
      </c>
      <c r="K55" s="775">
        <v>55200</v>
      </c>
      <c r="L55" s="775">
        <v>32300</v>
      </c>
    </row>
    <row r="56" spans="1:12" s="674" customFormat="1" ht="3.75" customHeight="1">
      <c r="A56" s="473"/>
      <c r="B56" s="473"/>
      <c r="C56" s="774"/>
      <c r="D56" s="774"/>
      <c r="E56" s="775"/>
      <c r="F56" s="775"/>
      <c r="G56" s="775"/>
      <c r="H56" s="775"/>
      <c r="I56" s="774"/>
      <c r="J56" s="775"/>
      <c r="K56" s="775"/>
      <c r="L56" s="775"/>
    </row>
    <row r="57" spans="1:12" s="674" customFormat="1" ht="11.25" customHeight="1">
      <c r="A57" s="473" t="s">
        <v>521</v>
      </c>
      <c r="B57" s="473"/>
      <c r="C57" s="774">
        <v>239800</v>
      </c>
      <c r="D57" s="774"/>
      <c r="E57" s="775">
        <v>212600</v>
      </c>
      <c r="F57" s="775">
        <v>211900</v>
      </c>
      <c r="G57" s="775">
        <v>119700</v>
      </c>
      <c r="H57" s="775"/>
      <c r="I57" s="774">
        <v>3901000</v>
      </c>
      <c r="J57" s="775">
        <v>1821300</v>
      </c>
      <c r="K57" s="775">
        <v>1422600</v>
      </c>
      <c r="L57" s="775">
        <v>658000</v>
      </c>
    </row>
    <row r="58" spans="1:12" s="674" customFormat="1" ht="5.25" customHeight="1">
      <c r="A58" s="483"/>
      <c r="B58" s="483"/>
      <c r="C58" s="483"/>
      <c r="D58" s="483"/>
      <c r="E58" s="483"/>
      <c r="F58" s="483"/>
      <c r="G58" s="483"/>
      <c r="H58" s="483"/>
      <c r="I58" s="483"/>
      <c r="J58" s="483"/>
      <c r="K58" s="483"/>
      <c r="L58" s="483"/>
    </row>
    <row r="59" spans="1:12" s="674" customFormat="1" ht="11.25" customHeight="1">
      <c r="A59" s="473"/>
      <c r="B59" s="473"/>
      <c r="C59" s="473"/>
      <c r="D59" s="473"/>
      <c r="E59" s="473"/>
      <c r="F59" s="473"/>
      <c r="G59" s="473"/>
      <c r="H59" s="473"/>
      <c r="I59" s="473"/>
      <c r="J59" s="473"/>
      <c r="K59" s="473"/>
      <c r="L59" s="777" t="s">
        <v>44</v>
      </c>
    </row>
    <row r="60" spans="1:12" s="674" customFormat="1" ht="11.25" customHeight="1">
      <c r="A60" s="473"/>
      <c r="B60" s="473"/>
      <c r="C60" s="473"/>
      <c r="D60" s="473"/>
      <c r="E60" s="473"/>
      <c r="F60" s="473"/>
      <c r="G60" s="473"/>
      <c r="H60" s="473"/>
      <c r="I60" s="473"/>
      <c r="J60" s="473"/>
      <c r="K60" s="473"/>
      <c r="L60" s="443" t="s">
        <v>538</v>
      </c>
    </row>
    <row r="61" spans="1:13" s="674" customFormat="1" ht="15" customHeight="1">
      <c r="A61" s="778" t="s">
        <v>380</v>
      </c>
      <c r="B61" s="473"/>
      <c r="C61" s="473"/>
      <c r="D61" s="473"/>
      <c r="E61" s="473"/>
      <c r="F61" s="473"/>
      <c r="G61" s="473"/>
      <c r="H61" s="473"/>
      <c r="I61" s="473"/>
      <c r="J61" s="473"/>
      <c r="K61" s="473"/>
      <c r="L61" s="473"/>
      <c r="M61" s="676"/>
    </row>
    <row r="62" spans="1:13" s="674" customFormat="1" ht="33.75" customHeight="1">
      <c r="A62" s="1014" t="s">
        <v>182</v>
      </c>
      <c r="B62" s="1014"/>
      <c r="C62" s="1014"/>
      <c r="D62" s="1014"/>
      <c r="E62" s="1014"/>
      <c r="F62" s="1014"/>
      <c r="G62" s="1014"/>
      <c r="H62" s="1014"/>
      <c r="I62" s="1014"/>
      <c r="J62" s="1014"/>
      <c r="K62" s="1014"/>
      <c r="L62" s="1014"/>
      <c r="M62" s="677"/>
    </row>
    <row r="63" spans="1:13" s="674" customFormat="1" ht="11.25" customHeight="1">
      <c r="A63" s="1013" t="s">
        <v>516</v>
      </c>
      <c r="B63" s="1013"/>
      <c r="C63" s="1013"/>
      <c r="D63" s="1013"/>
      <c r="E63" s="1013"/>
      <c r="F63" s="1013"/>
      <c r="G63" s="1013"/>
      <c r="H63" s="1013"/>
      <c r="I63" s="1013"/>
      <c r="J63" s="1013"/>
      <c r="K63" s="1013"/>
      <c r="L63" s="1013"/>
      <c r="M63" s="678"/>
    </row>
    <row r="64" spans="1:13" s="674" customFormat="1" ht="11.25" customHeight="1">
      <c r="A64" s="485" t="s">
        <v>517</v>
      </c>
      <c r="B64" s="485"/>
      <c r="C64" s="485"/>
      <c r="D64" s="485"/>
      <c r="E64" s="485"/>
      <c r="F64" s="485"/>
      <c r="G64" s="485"/>
      <c r="H64" s="485"/>
      <c r="I64" s="485"/>
      <c r="J64" s="485"/>
      <c r="K64" s="485"/>
      <c r="L64" s="485"/>
      <c r="M64" s="678"/>
    </row>
    <row r="65" spans="1:13" s="674" customFormat="1" ht="11.25" customHeight="1">
      <c r="A65" s="1014" t="s">
        <v>27</v>
      </c>
      <c r="B65" s="1014"/>
      <c r="C65" s="1014"/>
      <c r="D65" s="1014"/>
      <c r="E65" s="1014"/>
      <c r="F65" s="1014"/>
      <c r="G65" s="1014"/>
      <c r="H65" s="1014"/>
      <c r="I65" s="1014"/>
      <c r="J65" s="1014"/>
      <c r="K65" s="1014"/>
      <c r="L65" s="1014"/>
      <c r="M65" s="678"/>
    </row>
    <row r="66" spans="1:13" s="674" customFormat="1" ht="11.25" customHeight="1">
      <c r="A66" s="1014" t="s">
        <v>292</v>
      </c>
      <c r="B66" s="1014"/>
      <c r="C66" s="1014"/>
      <c r="D66" s="1014"/>
      <c r="E66" s="1014"/>
      <c r="F66" s="1014"/>
      <c r="G66" s="1014"/>
      <c r="H66" s="1014"/>
      <c r="I66" s="1014"/>
      <c r="J66" s="1014"/>
      <c r="K66" s="1014"/>
      <c r="L66" s="1014"/>
      <c r="M66" s="676"/>
    </row>
    <row r="67" spans="1:13" s="674" customFormat="1" ht="11.25" customHeight="1">
      <c r="A67" s="473" t="s">
        <v>28</v>
      </c>
      <c r="B67" s="485"/>
      <c r="C67" s="485"/>
      <c r="D67" s="485"/>
      <c r="E67" s="485"/>
      <c r="F67" s="485"/>
      <c r="G67" s="485"/>
      <c r="H67" s="485"/>
      <c r="I67" s="485"/>
      <c r="J67" s="485"/>
      <c r="K67" s="485"/>
      <c r="L67" s="485"/>
      <c r="M67" s="676"/>
    </row>
    <row r="68" spans="1:13" s="674" customFormat="1" ht="11.25" customHeight="1">
      <c r="A68" s="473" t="s">
        <v>29</v>
      </c>
      <c r="B68" s="485"/>
      <c r="C68" s="485"/>
      <c r="D68" s="485"/>
      <c r="E68" s="485"/>
      <c r="F68" s="485"/>
      <c r="G68" s="485"/>
      <c r="H68" s="485"/>
      <c r="I68" s="485"/>
      <c r="J68" s="485"/>
      <c r="K68" s="485"/>
      <c r="L68" s="485"/>
      <c r="M68" s="676"/>
    </row>
    <row r="69" spans="1:13" s="674" customFormat="1" ht="11.25" customHeight="1">
      <c r="A69" s="484"/>
      <c r="B69" s="484"/>
      <c r="C69" s="484"/>
      <c r="D69" s="484"/>
      <c r="E69" s="484"/>
      <c r="F69" s="484"/>
      <c r="G69" s="484"/>
      <c r="H69" s="484"/>
      <c r="I69" s="484"/>
      <c r="J69" s="484"/>
      <c r="K69" s="484"/>
      <c r="L69" s="484"/>
      <c r="M69" s="679"/>
    </row>
    <row r="70" spans="1:12" s="674" customFormat="1" ht="11.25" customHeight="1">
      <c r="A70" s="1012" t="s">
        <v>131</v>
      </c>
      <c r="B70" s="1012"/>
      <c r="C70" s="1012"/>
      <c r="D70" s="1012"/>
      <c r="E70" s="1012"/>
      <c r="F70" s="1012"/>
      <c r="G70" s="1012"/>
      <c r="H70" s="1012"/>
      <c r="I70" s="1012"/>
      <c r="J70" s="1012"/>
      <c r="K70" s="1012"/>
      <c r="L70" s="1012"/>
    </row>
    <row r="71" spans="1:12" s="674" customFormat="1" ht="11.25">
      <c r="A71" s="473"/>
      <c r="B71" s="473"/>
      <c r="C71" s="473"/>
      <c r="D71" s="473"/>
      <c r="E71" s="473"/>
      <c r="F71" s="473"/>
      <c r="G71" s="473"/>
      <c r="H71" s="473"/>
      <c r="I71" s="473"/>
      <c r="J71" s="473"/>
      <c r="K71" s="473"/>
      <c r="L71" s="473"/>
    </row>
    <row r="72" spans="1:12" s="674" customFormat="1" ht="11.25">
      <c r="A72" s="473"/>
      <c r="B72" s="473"/>
      <c r="C72" s="473"/>
      <c r="D72" s="473"/>
      <c r="E72" s="473"/>
      <c r="F72" s="473"/>
      <c r="G72" s="473"/>
      <c r="H72" s="473"/>
      <c r="I72" s="473"/>
      <c r="J72" s="473"/>
      <c r="K72" s="473"/>
      <c r="L72" s="473"/>
    </row>
    <row r="73" spans="1:12" s="674" customFormat="1" ht="11.25">
      <c r="A73" s="473"/>
      <c r="B73" s="473"/>
      <c r="C73" s="473"/>
      <c r="D73" s="473"/>
      <c r="E73" s="473"/>
      <c r="F73" s="473"/>
      <c r="G73" s="473"/>
      <c r="H73" s="473"/>
      <c r="I73" s="473"/>
      <c r="J73" s="473"/>
      <c r="K73" s="473"/>
      <c r="L73" s="473"/>
    </row>
    <row r="74" spans="1:12" s="674" customFormat="1" ht="11.25">
      <c r="A74" s="473"/>
      <c r="B74" s="473"/>
      <c r="C74" s="473"/>
      <c r="D74" s="473"/>
      <c r="E74" s="473"/>
      <c r="F74" s="473"/>
      <c r="G74" s="473"/>
      <c r="H74" s="473"/>
      <c r="I74" s="473"/>
      <c r="J74" s="473"/>
      <c r="K74" s="473"/>
      <c r="L74" s="473"/>
    </row>
    <row r="75" spans="1:12" s="674" customFormat="1" ht="11.25">
      <c r="A75" s="473"/>
      <c r="B75" s="473"/>
      <c r="C75" s="473"/>
      <c r="D75" s="473"/>
      <c r="E75" s="473"/>
      <c r="F75" s="473"/>
      <c r="G75" s="473"/>
      <c r="H75" s="473"/>
      <c r="I75" s="473"/>
      <c r="J75" s="473"/>
      <c r="K75" s="473"/>
      <c r="L75" s="473"/>
    </row>
    <row r="76" spans="1:12" s="674" customFormat="1" ht="11.25">
      <c r="A76" s="473"/>
      <c r="B76" s="473"/>
      <c r="C76" s="473"/>
      <c r="D76" s="473"/>
      <c r="E76" s="473"/>
      <c r="F76" s="473"/>
      <c r="G76" s="473"/>
      <c r="H76" s="473"/>
      <c r="I76" s="473"/>
      <c r="J76" s="473"/>
      <c r="K76" s="473"/>
      <c r="L76" s="473"/>
    </row>
    <row r="77" spans="1:12" s="674" customFormat="1" ht="11.25">
      <c r="A77" s="473"/>
      <c r="B77" s="473"/>
      <c r="C77" s="473"/>
      <c r="D77" s="473"/>
      <c r="E77" s="473"/>
      <c r="F77" s="473"/>
      <c r="G77" s="473"/>
      <c r="H77" s="473"/>
      <c r="I77" s="473"/>
      <c r="J77" s="473"/>
      <c r="K77" s="473"/>
      <c r="L77" s="473"/>
    </row>
    <row r="78" spans="1:12" s="674" customFormat="1" ht="11.25">
      <c r="A78" s="473"/>
      <c r="B78" s="473"/>
      <c r="C78" s="473"/>
      <c r="D78" s="473"/>
      <c r="E78" s="473"/>
      <c r="F78" s="473"/>
      <c r="G78" s="473"/>
      <c r="H78" s="473"/>
      <c r="I78" s="473"/>
      <c r="J78" s="473"/>
      <c r="K78" s="473"/>
      <c r="L78" s="473"/>
    </row>
    <row r="79" spans="1:12" s="674" customFormat="1" ht="11.25">
      <c r="A79" s="473"/>
      <c r="B79" s="473"/>
      <c r="C79" s="473"/>
      <c r="D79" s="473"/>
      <c r="E79" s="473"/>
      <c r="F79" s="473"/>
      <c r="G79" s="473"/>
      <c r="H79" s="473"/>
      <c r="I79" s="473"/>
      <c r="J79" s="473"/>
      <c r="K79" s="473"/>
      <c r="L79" s="473"/>
    </row>
    <row r="80" spans="1:12" s="674" customFormat="1" ht="11.25">
      <c r="A80" s="473"/>
      <c r="B80" s="473"/>
      <c r="C80" s="473"/>
      <c r="D80" s="473"/>
      <c r="E80" s="473"/>
      <c r="F80" s="473"/>
      <c r="G80" s="473"/>
      <c r="H80" s="473"/>
      <c r="I80" s="473"/>
      <c r="J80" s="473"/>
      <c r="K80" s="473"/>
      <c r="L80" s="473"/>
    </row>
    <row r="81" spans="1:12" s="674" customFormat="1" ht="11.25">
      <c r="A81" s="473"/>
      <c r="B81" s="473"/>
      <c r="C81" s="473"/>
      <c r="D81" s="473"/>
      <c r="E81" s="473"/>
      <c r="F81" s="473"/>
      <c r="G81" s="473"/>
      <c r="H81" s="473"/>
      <c r="I81" s="473"/>
      <c r="J81" s="473"/>
      <c r="K81" s="473"/>
      <c r="L81" s="473"/>
    </row>
    <row r="82" spans="1:12" s="674" customFormat="1" ht="11.25">
      <c r="A82" s="473"/>
      <c r="B82" s="473"/>
      <c r="C82" s="473"/>
      <c r="D82" s="473"/>
      <c r="E82" s="473"/>
      <c r="F82" s="473"/>
      <c r="G82" s="473"/>
      <c r="H82" s="473"/>
      <c r="I82" s="473"/>
      <c r="J82" s="473"/>
      <c r="K82" s="473"/>
      <c r="L82" s="473"/>
    </row>
    <row r="83" spans="1:12" s="674" customFormat="1" ht="11.25">
      <c r="A83" s="473"/>
      <c r="B83" s="473"/>
      <c r="C83" s="473"/>
      <c r="D83" s="473"/>
      <c r="E83" s="473"/>
      <c r="F83" s="473"/>
      <c r="G83" s="473"/>
      <c r="H83" s="473"/>
      <c r="I83" s="473"/>
      <c r="J83" s="473"/>
      <c r="K83" s="473"/>
      <c r="L83" s="473"/>
    </row>
    <row r="84" spans="1:12" s="674" customFormat="1" ht="11.25">
      <c r="A84" s="473"/>
      <c r="B84" s="473"/>
      <c r="C84" s="473"/>
      <c r="D84" s="473"/>
      <c r="E84" s="473"/>
      <c r="F84" s="473"/>
      <c r="G84" s="473"/>
      <c r="H84" s="473"/>
      <c r="I84" s="473"/>
      <c r="J84" s="473"/>
      <c r="K84" s="473"/>
      <c r="L84" s="473"/>
    </row>
    <row r="85" spans="1:12" s="674" customFormat="1" ht="11.25">
      <c r="A85" s="473"/>
      <c r="B85" s="473"/>
      <c r="C85" s="473"/>
      <c r="D85" s="473"/>
      <c r="E85" s="473"/>
      <c r="F85" s="473"/>
      <c r="G85" s="473"/>
      <c r="H85" s="473"/>
      <c r="I85" s="473"/>
      <c r="J85" s="473"/>
      <c r="K85" s="473"/>
      <c r="L85" s="473"/>
    </row>
    <row r="86" spans="1:12" s="674" customFormat="1" ht="11.25">
      <c r="A86" s="473"/>
      <c r="B86" s="473"/>
      <c r="C86" s="473"/>
      <c r="D86" s="473"/>
      <c r="E86" s="473"/>
      <c r="F86" s="473"/>
      <c r="G86" s="473"/>
      <c r="H86" s="473"/>
      <c r="I86" s="473"/>
      <c r="J86" s="473"/>
      <c r="K86" s="473"/>
      <c r="L86" s="473"/>
    </row>
    <row r="87" spans="1:12" s="674" customFormat="1" ht="11.25">
      <c r="A87" s="473"/>
      <c r="B87" s="473"/>
      <c r="C87" s="473"/>
      <c r="D87" s="473"/>
      <c r="E87" s="473"/>
      <c r="F87" s="473"/>
      <c r="G87" s="473"/>
      <c r="H87" s="473"/>
      <c r="I87" s="473"/>
      <c r="J87" s="473"/>
      <c r="K87" s="473"/>
      <c r="L87" s="473"/>
    </row>
    <row r="88" spans="1:12" s="674" customFormat="1" ht="11.25">
      <c r="A88" s="473"/>
      <c r="B88" s="473"/>
      <c r="C88" s="473"/>
      <c r="D88" s="473"/>
      <c r="E88" s="473"/>
      <c r="F88" s="473"/>
      <c r="G88" s="473"/>
      <c r="H88" s="473"/>
      <c r="I88" s="473"/>
      <c r="J88" s="473"/>
      <c r="K88" s="473"/>
      <c r="L88" s="473"/>
    </row>
    <row r="89" spans="1:12" s="674" customFormat="1" ht="11.25">
      <c r="A89" s="473"/>
      <c r="B89" s="473"/>
      <c r="C89" s="473"/>
      <c r="D89" s="473"/>
      <c r="E89" s="473"/>
      <c r="F89" s="473"/>
      <c r="G89" s="473"/>
      <c r="H89" s="473"/>
      <c r="I89" s="473"/>
      <c r="J89" s="473"/>
      <c r="K89" s="473"/>
      <c r="L89" s="473"/>
    </row>
    <row r="90" spans="1:12" s="674" customFormat="1" ht="11.25">
      <c r="A90" s="473"/>
      <c r="B90" s="473"/>
      <c r="C90" s="473"/>
      <c r="D90" s="473"/>
      <c r="E90" s="473"/>
      <c r="F90" s="473"/>
      <c r="G90" s="473"/>
      <c r="H90" s="473"/>
      <c r="I90" s="473"/>
      <c r="J90" s="473"/>
      <c r="K90" s="473"/>
      <c r="L90" s="473"/>
    </row>
    <row r="91" spans="1:12" s="674" customFormat="1" ht="11.25">
      <c r="A91" s="473"/>
      <c r="B91" s="473"/>
      <c r="C91" s="473"/>
      <c r="D91" s="473"/>
      <c r="E91" s="473"/>
      <c r="F91" s="473"/>
      <c r="G91" s="473"/>
      <c r="H91" s="473"/>
      <c r="I91" s="473"/>
      <c r="J91" s="473"/>
      <c r="K91" s="473"/>
      <c r="L91" s="473"/>
    </row>
    <row r="92" spans="1:12" s="674" customFormat="1" ht="11.25">
      <c r="A92" s="473"/>
      <c r="B92" s="473"/>
      <c r="C92" s="473"/>
      <c r="D92" s="473"/>
      <c r="E92" s="473"/>
      <c r="F92" s="473"/>
      <c r="G92" s="473"/>
      <c r="H92" s="473"/>
      <c r="I92" s="473"/>
      <c r="J92" s="473"/>
      <c r="K92" s="473"/>
      <c r="L92" s="473"/>
    </row>
    <row r="93" spans="1:12" s="674" customFormat="1" ht="11.25">
      <c r="A93" s="473"/>
      <c r="B93" s="473"/>
      <c r="C93" s="473"/>
      <c r="D93" s="473"/>
      <c r="E93" s="473"/>
      <c r="F93" s="473"/>
      <c r="G93" s="473"/>
      <c r="H93" s="473"/>
      <c r="I93" s="473"/>
      <c r="J93" s="473"/>
      <c r="K93" s="473"/>
      <c r="L93" s="473"/>
    </row>
    <row r="94" spans="1:12" s="674" customFormat="1" ht="11.25">
      <c r="A94" s="473"/>
      <c r="B94" s="473"/>
      <c r="C94" s="473"/>
      <c r="D94" s="473"/>
      <c r="E94" s="473"/>
      <c r="F94" s="473"/>
      <c r="G94" s="473"/>
      <c r="H94" s="473"/>
      <c r="I94" s="473"/>
      <c r="J94" s="473"/>
      <c r="K94" s="473"/>
      <c r="L94" s="473"/>
    </row>
    <row r="95" spans="1:12" s="674" customFormat="1" ht="11.25">
      <c r="A95" s="473"/>
      <c r="B95" s="473"/>
      <c r="C95" s="473"/>
      <c r="D95" s="473"/>
      <c r="E95" s="473"/>
      <c r="F95" s="473"/>
      <c r="G95" s="473"/>
      <c r="H95" s="473"/>
      <c r="I95" s="473"/>
      <c r="J95" s="473"/>
      <c r="K95" s="473"/>
      <c r="L95" s="473"/>
    </row>
    <row r="96" spans="1:12" s="674" customFormat="1" ht="11.25">
      <c r="A96" s="473"/>
      <c r="B96" s="473"/>
      <c r="C96" s="473"/>
      <c r="D96" s="473"/>
      <c r="E96" s="473"/>
      <c r="F96" s="473"/>
      <c r="G96" s="473"/>
      <c r="H96" s="473"/>
      <c r="I96" s="473"/>
      <c r="J96" s="473"/>
      <c r="K96" s="473"/>
      <c r="L96" s="473"/>
    </row>
    <row r="97" spans="1:12" s="674" customFormat="1" ht="11.25">
      <c r="A97" s="473"/>
      <c r="B97" s="473"/>
      <c r="C97" s="473"/>
      <c r="D97" s="473"/>
      <c r="E97" s="473"/>
      <c r="F97" s="473"/>
      <c r="G97" s="473"/>
      <c r="H97" s="473"/>
      <c r="I97" s="473"/>
      <c r="J97" s="473"/>
      <c r="K97" s="473"/>
      <c r="L97" s="473"/>
    </row>
    <row r="98" spans="1:12" s="674" customFormat="1" ht="11.25">
      <c r="A98" s="473"/>
      <c r="B98" s="473"/>
      <c r="C98" s="473"/>
      <c r="D98" s="473"/>
      <c r="E98" s="473"/>
      <c r="F98" s="473"/>
      <c r="G98" s="473"/>
      <c r="H98" s="473"/>
      <c r="I98" s="473"/>
      <c r="J98" s="473"/>
      <c r="K98" s="473"/>
      <c r="L98" s="473"/>
    </row>
    <row r="99" spans="1:12" s="674" customFormat="1" ht="11.25">
      <c r="A99" s="473"/>
      <c r="B99" s="473"/>
      <c r="C99" s="473"/>
      <c r="D99" s="473"/>
      <c r="E99" s="473"/>
      <c r="F99" s="473"/>
      <c r="G99" s="473"/>
      <c r="H99" s="473"/>
      <c r="I99" s="473"/>
      <c r="J99" s="473"/>
      <c r="K99" s="473"/>
      <c r="L99" s="473"/>
    </row>
    <row r="100" spans="1:12" s="674" customFormat="1" ht="11.25">
      <c r="A100" s="473"/>
      <c r="B100" s="473"/>
      <c r="C100" s="473"/>
      <c r="D100" s="473"/>
      <c r="E100" s="473"/>
      <c r="F100" s="473"/>
      <c r="G100" s="473"/>
      <c r="H100" s="473"/>
      <c r="I100" s="473"/>
      <c r="J100" s="473"/>
      <c r="K100" s="473"/>
      <c r="L100" s="473"/>
    </row>
    <row r="101" spans="1:12" s="674" customFormat="1" ht="11.25">
      <c r="A101" s="473"/>
      <c r="B101" s="473"/>
      <c r="C101" s="473"/>
      <c r="D101" s="473"/>
      <c r="E101" s="473"/>
      <c r="F101" s="473"/>
      <c r="G101" s="473"/>
      <c r="H101" s="473"/>
      <c r="I101" s="473"/>
      <c r="J101" s="473"/>
      <c r="K101" s="473"/>
      <c r="L101" s="473"/>
    </row>
    <row r="102" spans="1:12" s="674" customFormat="1" ht="11.25">
      <c r="A102" s="473"/>
      <c r="B102" s="473"/>
      <c r="C102" s="473"/>
      <c r="D102" s="473"/>
      <c r="E102" s="473"/>
      <c r="F102" s="473"/>
      <c r="G102" s="473"/>
      <c r="H102" s="473"/>
      <c r="I102" s="473"/>
      <c r="J102" s="473"/>
      <c r="K102" s="473"/>
      <c r="L102" s="473"/>
    </row>
    <row r="103" spans="1:12" s="674" customFormat="1" ht="11.25">
      <c r="A103" s="473"/>
      <c r="B103" s="473"/>
      <c r="C103" s="473"/>
      <c r="D103" s="473"/>
      <c r="E103" s="473"/>
      <c r="F103" s="473"/>
      <c r="G103" s="473"/>
      <c r="H103" s="473"/>
      <c r="I103" s="473"/>
      <c r="J103" s="473"/>
      <c r="K103" s="473"/>
      <c r="L103" s="473"/>
    </row>
    <row r="104" spans="1:12" s="674" customFormat="1" ht="11.25">
      <c r="A104" s="473"/>
      <c r="B104" s="473"/>
      <c r="C104" s="473"/>
      <c r="D104" s="473"/>
      <c r="E104" s="473"/>
      <c r="F104" s="473"/>
      <c r="G104" s="473"/>
      <c r="H104" s="473"/>
      <c r="I104" s="473"/>
      <c r="J104" s="473"/>
      <c r="K104" s="473"/>
      <c r="L104" s="473"/>
    </row>
    <row r="105" spans="1:12" s="674" customFormat="1" ht="11.25">
      <c r="A105" s="473"/>
      <c r="B105" s="473"/>
      <c r="C105" s="473"/>
      <c r="D105" s="473"/>
      <c r="E105" s="473"/>
      <c r="F105" s="473"/>
      <c r="G105" s="473"/>
      <c r="H105" s="473"/>
      <c r="I105" s="473"/>
      <c r="J105" s="473"/>
      <c r="K105" s="473"/>
      <c r="L105" s="473"/>
    </row>
    <row r="106" spans="1:12" s="674" customFormat="1" ht="11.25">
      <c r="A106" s="473"/>
      <c r="B106" s="473"/>
      <c r="C106" s="473"/>
      <c r="D106" s="473"/>
      <c r="E106" s="473"/>
      <c r="F106" s="473"/>
      <c r="G106" s="473"/>
      <c r="H106" s="473"/>
      <c r="I106" s="473"/>
      <c r="J106" s="473"/>
      <c r="K106" s="473"/>
      <c r="L106" s="473"/>
    </row>
    <row r="107" spans="1:12" s="674" customFormat="1" ht="11.25">
      <c r="A107" s="473"/>
      <c r="B107" s="473"/>
      <c r="C107" s="473"/>
      <c r="D107" s="473"/>
      <c r="E107" s="473"/>
      <c r="F107" s="473"/>
      <c r="G107" s="473"/>
      <c r="H107" s="473"/>
      <c r="I107" s="473"/>
      <c r="J107" s="473"/>
      <c r="K107" s="473"/>
      <c r="L107" s="473"/>
    </row>
    <row r="108" spans="1:12" s="674" customFormat="1" ht="11.25">
      <c r="A108" s="473"/>
      <c r="B108" s="473"/>
      <c r="C108" s="473"/>
      <c r="D108" s="473"/>
      <c r="E108" s="473"/>
      <c r="F108" s="473"/>
      <c r="G108" s="473"/>
      <c r="H108" s="473"/>
      <c r="I108" s="473"/>
      <c r="J108" s="473"/>
      <c r="K108" s="473"/>
      <c r="L108" s="473"/>
    </row>
    <row r="109" spans="1:12" s="674" customFormat="1" ht="11.25">
      <c r="A109" s="473"/>
      <c r="B109" s="473"/>
      <c r="C109" s="473"/>
      <c r="D109" s="473"/>
      <c r="E109" s="473"/>
      <c r="F109" s="473"/>
      <c r="G109" s="473"/>
      <c r="H109" s="473"/>
      <c r="I109" s="473"/>
      <c r="J109" s="473"/>
      <c r="K109" s="473"/>
      <c r="L109" s="473"/>
    </row>
    <row r="110" spans="1:12" s="674" customFormat="1" ht="11.25">
      <c r="A110" s="473"/>
      <c r="B110" s="473"/>
      <c r="C110" s="473"/>
      <c r="D110" s="473"/>
      <c r="E110" s="473"/>
      <c r="F110" s="473"/>
      <c r="G110" s="473"/>
      <c r="H110" s="473"/>
      <c r="I110" s="473"/>
      <c r="J110" s="473"/>
      <c r="K110" s="473"/>
      <c r="L110" s="473"/>
    </row>
    <row r="111" spans="1:12" s="674" customFormat="1" ht="11.25">
      <c r="A111" s="473"/>
      <c r="B111" s="473"/>
      <c r="C111" s="473"/>
      <c r="D111" s="473"/>
      <c r="E111" s="473"/>
      <c r="F111" s="473"/>
      <c r="G111" s="473"/>
      <c r="H111" s="473"/>
      <c r="I111" s="473"/>
      <c r="J111" s="473"/>
      <c r="K111" s="473"/>
      <c r="L111" s="473"/>
    </row>
    <row r="112" spans="1:12" s="674" customFormat="1" ht="11.25">
      <c r="A112" s="473"/>
      <c r="B112" s="473"/>
      <c r="C112" s="473"/>
      <c r="D112" s="473"/>
      <c r="E112" s="473"/>
      <c r="F112" s="473"/>
      <c r="G112" s="473"/>
      <c r="H112" s="473"/>
      <c r="I112" s="473"/>
      <c r="J112" s="473"/>
      <c r="K112" s="473"/>
      <c r="L112" s="473"/>
    </row>
    <row r="113" spans="1:12" s="674" customFormat="1" ht="11.25">
      <c r="A113" s="473"/>
      <c r="B113" s="473"/>
      <c r="C113" s="473"/>
      <c r="D113" s="473"/>
      <c r="E113" s="473"/>
      <c r="F113" s="473"/>
      <c r="G113" s="473"/>
      <c r="H113" s="473"/>
      <c r="I113" s="473"/>
      <c r="J113" s="473"/>
      <c r="K113" s="473"/>
      <c r="L113" s="473"/>
    </row>
    <row r="114" spans="1:12" s="674" customFormat="1" ht="11.25">
      <c r="A114" s="473"/>
      <c r="B114" s="473"/>
      <c r="C114" s="473"/>
      <c r="D114" s="473"/>
      <c r="E114" s="473"/>
      <c r="F114" s="473"/>
      <c r="G114" s="473"/>
      <c r="H114" s="473"/>
      <c r="I114" s="473"/>
      <c r="J114" s="473"/>
      <c r="K114" s="473"/>
      <c r="L114" s="473"/>
    </row>
    <row r="115" spans="1:12" s="674" customFormat="1" ht="11.25">
      <c r="A115" s="473"/>
      <c r="B115" s="473"/>
      <c r="C115" s="473"/>
      <c r="D115" s="473"/>
      <c r="E115" s="473"/>
      <c r="F115" s="473"/>
      <c r="G115" s="473"/>
      <c r="H115" s="473"/>
      <c r="I115" s="473"/>
      <c r="J115" s="473"/>
      <c r="K115" s="473"/>
      <c r="L115" s="473"/>
    </row>
    <row r="116" spans="1:12" s="674" customFormat="1" ht="11.25">
      <c r="A116" s="473"/>
      <c r="B116" s="473"/>
      <c r="C116" s="473"/>
      <c r="D116" s="473"/>
      <c r="E116" s="473"/>
      <c r="F116" s="473"/>
      <c r="G116" s="473"/>
      <c r="H116" s="473"/>
      <c r="I116" s="473"/>
      <c r="J116" s="473"/>
      <c r="K116" s="473"/>
      <c r="L116" s="473"/>
    </row>
    <row r="117" spans="1:12" s="674" customFormat="1" ht="11.25">
      <c r="A117" s="473"/>
      <c r="B117" s="473"/>
      <c r="C117" s="473"/>
      <c r="D117" s="473"/>
      <c r="E117" s="473"/>
      <c r="F117" s="473"/>
      <c r="G117" s="473"/>
      <c r="H117" s="473"/>
      <c r="I117" s="473"/>
      <c r="J117" s="473"/>
      <c r="K117" s="473"/>
      <c r="L117" s="473"/>
    </row>
    <row r="118" spans="1:12" s="674" customFormat="1" ht="11.25">
      <c r="A118" s="473"/>
      <c r="B118" s="473"/>
      <c r="C118" s="473"/>
      <c r="D118" s="473"/>
      <c r="E118" s="473"/>
      <c r="F118" s="473"/>
      <c r="G118" s="473"/>
      <c r="H118" s="473"/>
      <c r="I118" s="473"/>
      <c r="J118" s="473"/>
      <c r="K118" s="473"/>
      <c r="L118" s="473"/>
    </row>
    <row r="119" spans="1:12" s="674" customFormat="1" ht="11.25">
      <c r="A119" s="473"/>
      <c r="B119" s="473"/>
      <c r="C119" s="473"/>
      <c r="D119" s="473"/>
      <c r="E119" s="473"/>
      <c r="F119" s="473"/>
      <c r="G119" s="473"/>
      <c r="H119" s="473"/>
      <c r="I119" s="473"/>
      <c r="J119" s="473"/>
      <c r="K119" s="473"/>
      <c r="L119" s="473"/>
    </row>
    <row r="120" spans="1:12" s="674" customFormat="1" ht="11.25">
      <c r="A120" s="473"/>
      <c r="B120" s="473"/>
      <c r="C120" s="473"/>
      <c r="D120" s="473"/>
      <c r="E120" s="473"/>
      <c r="F120" s="473"/>
      <c r="G120" s="473"/>
      <c r="H120" s="473"/>
      <c r="I120" s="473"/>
      <c r="J120" s="473"/>
      <c r="K120" s="473"/>
      <c r="L120" s="473"/>
    </row>
    <row r="121" spans="1:12" s="674" customFormat="1" ht="11.25">
      <c r="A121" s="473"/>
      <c r="B121" s="473"/>
      <c r="C121" s="473"/>
      <c r="D121" s="473"/>
      <c r="E121" s="473"/>
      <c r="F121" s="473"/>
      <c r="G121" s="473"/>
      <c r="H121" s="473"/>
      <c r="I121" s="473"/>
      <c r="J121" s="473"/>
      <c r="K121" s="473"/>
      <c r="L121" s="473"/>
    </row>
    <row r="122" spans="1:12" s="674" customFormat="1" ht="11.25">
      <c r="A122" s="473"/>
      <c r="B122" s="473"/>
      <c r="C122" s="473"/>
      <c r="D122" s="473"/>
      <c r="E122" s="473"/>
      <c r="F122" s="473"/>
      <c r="G122" s="473"/>
      <c r="H122" s="473"/>
      <c r="I122" s="473"/>
      <c r="J122" s="473"/>
      <c r="K122" s="473"/>
      <c r="L122" s="473"/>
    </row>
    <row r="123" spans="1:12" s="674" customFormat="1" ht="11.25">
      <c r="A123" s="473"/>
      <c r="B123" s="473"/>
      <c r="C123" s="473"/>
      <c r="D123" s="473"/>
      <c r="E123" s="473"/>
      <c r="F123" s="473"/>
      <c r="G123" s="473"/>
      <c r="H123" s="473"/>
      <c r="I123" s="473"/>
      <c r="J123" s="473"/>
      <c r="K123" s="473"/>
      <c r="L123" s="473"/>
    </row>
    <row r="124" spans="1:12" s="674" customFormat="1" ht="11.25">
      <c r="A124" s="473"/>
      <c r="B124" s="473"/>
      <c r="C124" s="473"/>
      <c r="D124" s="473"/>
      <c r="E124" s="473"/>
      <c r="F124" s="473"/>
      <c r="G124" s="473"/>
      <c r="H124" s="473"/>
      <c r="I124" s="473"/>
      <c r="J124" s="473"/>
      <c r="K124" s="473"/>
      <c r="L124" s="473"/>
    </row>
    <row r="125" spans="1:12" s="674" customFormat="1" ht="11.25">
      <c r="A125" s="473"/>
      <c r="B125" s="473"/>
      <c r="C125" s="473"/>
      <c r="D125" s="473"/>
      <c r="E125" s="473"/>
      <c r="F125" s="473"/>
      <c r="G125" s="473"/>
      <c r="H125" s="473"/>
      <c r="I125" s="473"/>
      <c r="J125" s="473"/>
      <c r="K125" s="473"/>
      <c r="L125" s="473"/>
    </row>
    <row r="126" spans="1:12" s="674" customFormat="1" ht="11.25">
      <c r="A126" s="473"/>
      <c r="B126" s="473"/>
      <c r="C126" s="473"/>
      <c r="D126" s="473"/>
      <c r="E126" s="473"/>
      <c r="F126" s="473"/>
      <c r="G126" s="473"/>
      <c r="H126" s="473"/>
      <c r="I126" s="473"/>
      <c r="J126" s="473"/>
      <c r="K126" s="473"/>
      <c r="L126" s="473"/>
    </row>
    <row r="127" spans="1:12" s="674" customFormat="1" ht="11.25">
      <c r="A127" s="473"/>
      <c r="B127" s="473"/>
      <c r="C127" s="473"/>
      <c r="D127" s="473"/>
      <c r="E127" s="473"/>
      <c r="F127" s="473"/>
      <c r="G127" s="473"/>
      <c r="H127" s="473"/>
      <c r="I127" s="473"/>
      <c r="J127" s="473"/>
      <c r="K127" s="473"/>
      <c r="L127" s="473"/>
    </row>
    <row r="128" spans="1:12" s="674" customFormat="1" ht="11.25">
      <c r="A128" s="473"/>
      <c r="B128" s="473"/>
      <c r="C128" s="473"/>
      <c r="D128" s="473"/>
      <c r="E128" s="473"/>
      <c r="F128" s="473"/>
      <c r="G128" s="473"/>
      <c r="H128" s="473"/>
      <c r="I128" s="473"/>
      <c r="J128" s="473"/>
      <c r="K128" s="473"/>
      <c r="L128" s="473"/>
    </row>
    <row r="129" spans="1:12" s="674" customFormat="1" ht="11.25">
      <c r="A129" s="473"/>
      <c r="B129" s="473"/>
      <c r="C129" s="473"/>
      <c r="D129" s="473"/>
      <c r="E129" s="473"/>
      <c r="F129" s="473"/>
      <c r="G129" s="473"/>
      <c r="H129" s="473"/>
      <c r="I129" s="473"/>
      <c r="J129" s="473"/>
      <c r="K129" s="473"/>
      <c r="L129" s="473"/>
    </row>
    <row r="130" spans="1:12" s="674" customFormat="1" ht="11.25">
      <c r="A130" s="473"/>
      <c r="B130" s="473"/>
      <c r="C130" s="473"/>
      <c r="D130" s="473"/>
      <c r="E130" s="473"/>
      <c r="F130" s="473"/>
      <c r="G130" s="473"/>
      <c r="H130" s="473"/>
      <c r="I130" s="473"/>
      <c r="J130" s="473"/>
      <c r="K130" s="473"/>
      <c r="L130" s="473"/>
    </row>
    <row r="131" spans="1:12" s="674" customFormat="1" ht="11.25">
      <c r="A131" s="473"/>
      <c r="B131" s="473"/>
      <c r="C131" s="473"/>
      <c r="D131" s="473"/>
      <c r="E131" s="473"/>
      <c r="F131" s="473"/>
      <c r="G131" s="473"/>
      <c r="H131" s="473"/>
      <c r="I131" s="473"/>
      <c r="J131" s="473"/>
      <c r="K131" s="473"/>
      <c r="L131" s="473"/>
    </row>
    <row r="132" spans="1:12" s="674" customFormat="1" ht="11.25">
      <c r="A132" s="473"/>
      <c r="B132" s="473"/>
      <c r="C132" s="473"/>
      <c r="D132" s="473"/>
      <c r="E132" s="473"/>
      <c r="F132" s="473"/>
      <c r="G132" s="473"/>
      <c r="H132" s="473"/>
      <c r="I132" s="473"/>
      <c r="J132" s="473"/>
      <c r="K132" s="473"/>
      <c r="L132" s="473"/>
    </row>
    <row r="133" spans="1:12" s="674" customFormat="1" ht="11.25">
      <c r="A133" s="473"/>
      <c r="B133" s="473"/>
      <c r="C133" s="473"/>
      <c r="D133" s="473"/>
      <c r="E133" s="473"/>
      <c r="F133" s="473"/>
      <c r="G133" s="473"/>
      <c r="H133" s="473"/>
      <c r="I133" s="473"/>
      <c r="J133" s="473"/>
      <c r="K133" s="473"/>
      <c r="L133" s="473"/>
    </row>
    <row r="134" spans="1:12" s="674" customFormat="1" ht="11.25">
      <c r="A134" s="473"/>
      <c r="B134" s="473"/>
      <c r="C134" s="473"/>
      <c r="D134" s="473"/>
      <c r="E134" s="473"/>
      <c r="F134" s="473"/>
      <c r="G134" s="473"/>
      <c r="H134" s="473"/>
      <c r="I134" s="473"/>
      <c r="J134" s="473"/>
      <c r="K134" s="473"/>
      <c r="L134" s="473"/>
    </row>
    <row r="135" spans="1:12" s="674" customFormat="1" ht="11.25">
      <c r="A135" s="473"/>
      <c r="B135" s="473"/>
      <c r="C135" s="473"/>
      <c r="D135" s="473"/>
      <c r="E135" s="473"/>
      <c r="F135" s="473"/>
      <c r="G135" s="473"/>
      <c r="H135" s="473"/>
      <c r="I135" s="473"/>
      <c r="J135" s="473"/>
      <c r="K135" s="473"/>
      <c r="L135" s="473"/>
    </row>
    <row r="136" spans="1:12" s="674" customFormat="1" ht="11.25">
      <c r="A136" s="473"/>
      <c r="B136" s="473"/>
      <c r="C136" s="473"/>
      <c r="D136" s="473"/>
      <c r="E136" s="473"/>
      <c r="F136" s="473"/>
      <c r="G136" s="473"/>
      <c r="H136" s="473"/>
      <c r="I136" s="473"/>
      <c r="J136" s="473"/>
      <c r="K136" s="473"/>
      <c r="L136" s="473"/>
    </row>
    <row r="137" spans="1:12" s="674" customFormat="1" ht="11.25">
      <c r="A137" s="473"/>
      <c r="B137" s="473"/>
      <c r="C137" s="473"/>
      <c r="D137" s="473"/>
      <c r="E137" s="473"/>
      <c r="F137" s="473"/>
      <c r="G137" s="473"/>
      <c r="H137" s="473"/>
      <c r="I137" s="473"/>
      <c r="J137" s="473"/>
      <c r="K137" s="473"/>
      <c r="L137" s="473"/>
    </row>
    <row r="138" spans="1:12" s="674" customFormat="1" ht="11.25">
      <c r="A138" s="473"/>
      <c r="B138" s="473"/>
      <c r="C138" s="473"/>
      <c r="D138" s="473"/>
      <c r="E138" s="473"/>
      <c r="F138" s="473"/>
      <c r="G138" s="473"/>
      <c r="H138" s="473"/>
      <c r="I138" s="473"/>
      <c r="J138" s="473"/>
      <c r="K138" s="473"/>
      <c r="L138" s="473"/>
    </row>
    <row r="139" spans="1:12" s="674" customFormat="1" ht="11.25">
      <c r="A139" s="473"/>
      <c r="B139" s="473"/>
      <c r="C139" s="473"/>
      <c r="D139" s="473"/>
      <c r="E139" s="473"/>
      <c r="F139" s="473"/>
      <c r="G139" s="473"/>
      <c r="H139" s="473"/>
      <c r="I139" s="473"/>
      <c r="J139" s="473"/>
      <c r="K139" s="473"/>
      <c r="L139" s="473"/>
    </row>
    <row r="140" spans="1:12" s="674" customFormat="1" ht="11.25">
      <c r="A140" s="473"/>
      <c r="B140" s="473"/>
      <c r="C140" s="473"/>
      <c r="D140" s="473"/>
      <c r="E140" s="473"/>
      <c r="F140" s="473"/>
      <c r="G140" s="473"/>
      <c r="H140" s="473"/>
      <c r="I140" s="473"/>
      <c r="J140" s="473"/>
      <c r="K140" s="473"/>
      <c r="L140" s="473"/>
    </row>
    <row r="141" spans="1:12" s="674" customFormat="1" ht="11.25">
      <c r="A141" s="473"/>
      <c r="B141" s="473"/>
      <c r="C141" s="473"/>
      <c r="D141" s="473"/>
      <c r="E141" s="473"/>
      <c r="F141" s="473"/>
      <c r="G141" s="473"/>
      <c r="H141" s="473"/>
      <c r="I141" s="473"/>
      <c r="J141" s="473"/>
      <c r="K141" s="473"/>
      <c r="L141" s="473"/>
    </row>
    <row r="142" spans="1:12" s="674" customFormat="1" ht="11.25">
      <c r="A142" s="473"/>
      <c r="B142" s="473"/>
      <c r="C142" s="473"/>
      <c r="D142" s="473"/>
      <c r="E142" s="473"/>
      <c r="F142" s="473"/>
      <c r="G142" s="473"/>
      <c r="H142" s="473"/>
      <c r="I142" s="473"/>
      <c r="J142" s="473"/>
      <c r="K142" s="473"/>
      <c r="L142" s="473"/>
    </row>
  </sheetData>
  <mergeCells count="10">
    <mergeCell ref="A1:L1"/>
    <mergeCell ref="J5:L5"/>
    <mergeCell ref="I5:I6"/>
    <mergeCell ref="C5:C6"/>
    <mergeCell ref="E5:G5"/>
    <mergeCell ref="A70:L70"/>
    <mergeCell ref="A63:L63"/>
    <mergeCell ref="A62:L62"/>
    <mergeCell ref="A65:L65"/>
    <mergeCell ref="A66:L66"/>
  </mergeCells>
  <printOptions horizontalCentered="1"/>
  <pageMargins left="0.35433070866141736" right="0.1968503937007874" top="0.2362204724409449" bottom="0.1968503937007874" header="0.15748031496062992" footer="0.15748031496062992"/>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AS102"/>
  <sheetViews>
    <sheetView workbookViewId="0" topLeftCell="A1">
      <selection activeCell="C38" sqref="C38"/>
    </sheetView>
  </sheetViews>
  <sheetFormatPr defaultColWidth="9.8515625" defaultRowHeight="12.75"/>
  <cols>
    <col min="1" max="1" width="1.8515625" style="523" customWidth="1"/>
    <col min="2" max="2" width="23.57421875" style="523" customWidth="1"/>
    <col min="3" max="3" width="5.00390625" style="524" customWidth="1"/>
    <col min="4" max="4" width="3.00390625" style="524" customWidth="1"/>
    <col min="5" max="5" width="4.00390625" style="523" customWidth="1"/>
    <col min="6" max="6" width="2.28125" style="523" customWidth="1"/>
    <col min="7" max="7" width="5.00390625" style="524" customWidth="1"/>
    <col min="8" max="8" width="3.00390625" style="524" customWidth="1"/>
    <col min="9" max="9" width="4.00390625" style="524" customWidth="1"/>
    <col min="10" max="10" width="1.8515625" style="523" customWidth="1"/>
    <col min="11" max="11" width="5.00390625" style="524" customWidth="1"/>
    <col min="12" max="12" width="3.00390625" style="524" customWidth="1"/>
    <col min="13" max="13" width="4.00390625" style="524" customWidth="1"/>
    <col min="14" max="14" width="1.28515625" style="523" customWidth="1"/>
    <col min="15" max="15" width="5.00390625" style="523" customWidth="1"/>
    <col min="16" max="16" width="3.00390625" style="523" customWidth="1"/>
    <col min="17" max="17" width="4.00390625" style="523" customWidth="1"/>
    <col min="18" max="18" width="0.9921875" style="523" customWidth="1"/>
    <col min="19" max="19" width="11.57421875" style="524" customWidth="1"/>
    <col min="20" max="20" width="1.28515625" style="524" customWidth="1"/>
    <col min="21" max="21" width="11.28125" style="524" customWidth="1"/>
    <col min="22" max="22" width="1.28515625" style="524" customWidth="1"/>
    <col min="23" max="23" width="11.140625" style="523" customWidth="1"/>
    <col min="24" max="24" width="4.7109375" style="523" customWidth="1"/>
    <col min="25" max="16384" width="9.8515625" style="523" customWidth="1"/>
  </cols>
  <sheetData>
    <row r="1" spans="1:23" s="487" customFormat="1" ht="27.75" customHeight="1">
      <c r="A1" s="936" t="s">
        <v>374</v>
      </c>
      <c r="B1" s="936"/>
      <c r="C1" s="936"/>
      <c r="D1" s="936"/>
      <c r="E1" s="936"/>
      <c r="F1" s="936"/>
      <c r="G1" s="936"/>
      <c r="H1" s="936"/>
      <c r="I1" s="936"/>
      <c r="J1" s="936"/>
      <c r="K1" s="936"/>
      <c r="L1" s="936"/>
      <c r="M1" s="936"/>
      <c r="N1" s="936"/>
      <c r="O1" s="936"/>
      <c r="P1" s="936"/>
      <c r="Q1" s="936"/>
      <c r="R1" s="936"/>
      <c r="S1" s="936"/>
      <c r="T1" s="936"/>
      <c r="U1" s="936"/>
      <c r="V1" s="936"/>
      <c r="W1" s="936"/>
    </row>
    <row r="2" spans="1:22" s="487" customFormat="1" ht="12.75" customHeight="1">
      <c r="A2" s="104" t="s">
        <v>171</v>
      </c>
      <c r="B2" s="388"/>
      <c r="C2" s="488"/>
      <c r="D2" s="488"/>
      <c r="E2" s="489"/>
      <c r="F2" s="489"/>
      <c r="G2" s="488"/>
      <c r="H2" s="488"/>
      <c r="I2" s="488"/>
      <c r="J2" s="489"/>
      <c r="K2" s="488"/>
      <c r="L2" s="488"/>
      <c r="M2" s="488"/>
      <c r="N2" s="489"/>
      <c r="O2" s="489"/>
      <c r="P2" s="489"/>
      <c r="Q2" s="489"/>
      <c r="R2" s="489"/>
      <c r="S2" s="490"/>
      <c r="T2" s="490"/>
      <c r="U2" s="490"/>
      <c r="V2" s="490"/>
    </row>
    <row r="3" spans="1:22" s="487" customFormat="1" ht="12.75" customHeight="1">
      <c r="A3" s="779" t="s">
        <v>3</v>
      </c>
      <c r="C3" s="491"/>
      <c r="D3" s="491"/>
      <c r="G3" s="491"/>
      <c r="H3" s="491"/>
      <c r="I3" s="491"/>
      <c r="K3" s="491"/>
      <c r="L3" s="491"/>
      <c r="M3" s="491"/>
      <c r="S3" s="491"/>
      <c r="T3" s="491"/>
      <c r="U3" s="491"/>
      <c r="V3" s="491"/>
    </row>
    <row r="4" spans="1:23" s="489" customFormat="1" ht="13.5" customHeight="1">
      <c r="A4" s="492"/>
      <c r="B4" s="493"/>
      <c r="C4" s="494"/>
      <c r="D4" s="494"/>
      <c r="E4" s="493"/>
      <c r="F4" s="493"/>
      <c r="G4" s="494"/>
      <c r="H4" s="494"/>
      <c r="I4" s="494"/>
      <c r="J4" s="493"/>
      <c r="K4" s="494"/>
      <c r="L4" s="494"/>
      <c r="M4" s="494"/>
      <c r="N4" s="493"/>
      <c r="O4" s="493"/>
      <c r="P4" s="493"/>
      <c r="Q4" s="493"/>
      <c r="R4" s="493"/>
      <c r="S4" s="494"/>
      <c r="T4" s="494"/>
      <c r="U4" s="494"/>
      <c r="V4" s="494"/>
      <c r="W4" s="495" t="s">
        <v>138</v>
      </c>
    </row>
    <row r="5" spans="1:23" s="500" customFormat="1" ht="18" customHeight="1">
      <c r="A5" s="496"/>
      <c r="B5" s="497"/>
      <c r="C5" s="993" t="s">
        <v>293</v>
      </c>
      <c r="D5" s="993"/>
      <c r="E5" s="993"/>
      <c r="F5" s="993"/>
      <c r="G5" s="993"/>
      <c r="H5" s="993"/>
      <c r="I5" s="993"/>
      <c r="J5" s="993"/>
      <c r="K5" s="993"/>
      <c r="L5" s="993"/>
      <c r="M5" s="993"/>
      <c r="N5" s="993"/>
      <c r="O5" s="993"/>
      <c r="P5" s="993"/>
      <c r="Q5" s="993"/>
      <c r="R5" s="498"/>
      <c r="S5" s="397"/>
      <c r="T5" s="397"/>
      <c r="U5" s="397"/>
      <c r="V5" s="397"/>
      <c r="W5" s="499"/>
    </row>
    <row r="6" spans="1:22" s="500" customFormat="1" ht="4.5" customHeight="1">
      <c r="A6" s="497"/>
      <c r="B6" s="497"/>
      <c r="C6" s="501"/>
      <c r="D6" s="501"/>
      <c r="E6" s="498"/>
      <c r="F6" s="498"/>
      <c r="G6" s="501"/>
      <c r="H6" s="501"/>
      <c r="I6" s="501"/>
      <c r="J6" s="498"/>
      <c r="K6" s="501"/>
      <c r="L6" s="501"/>
      <c r="M6" s="501"/>
      <c r="N6" s="498"/>
      <c r="O6" s="502"/>
      <c r="P6" s="502"/>
      <c r="Q6" s="502"/>
      <c r="R6" s="502"/>
      <c r="S6" s="503"/>
      <c r="T6" s="503"/>
      <c r="U6" s="503"/>
      <c r="V6" s="503"/>
    </row>
    <row r="7" spans="1:23" s="500" customFormat="1" ht="33" customHeight="1">
      <c r="A7" s="497"/>
      <c r="B7" s="497"/>
      <c r="C7" s="1023" t="s">
        <v>528</v>
      </c>
      <c r="D7" s="1023"/>
      <c r="E7" s="1023"/>
      <c r="F7" s="681"/>
      <c r="G7" s="1023" t="s">
        <v>474</v>
      </c>
      <c r="H7" s="1023"/>
      <c r="I7" s="1023"/>
      <c r="J7" s="401"/>
      <c r="K7" s="1023" t="s">
        <v>475</v>
      </c>
      <c r="L7" s="1023"/>
      <c r="M7" s="1023"/>
      <c r="N7" s="402"/>
      <c r="O7" s="1023" t="s">
        <v>529</v>
      </c>
      <c r="P7" s="1023"/>
      <c r="Q7" s="1023"/>
      <c r="R7" s="401"/>
      <c r="S7" s="996" t="s">
        <v>294</v>
      </c>
      <c r="T7" s="996"/>
      <c r="U7" s="996" t="s">
        <v>295</v>
      </c>
      <c r="V7" s="996"/>
      <c r="W7" s="682" t="s">
        <v>296</v>
      </c>
    </row>
    <row r="8" spans="1:23" s="500" customFormat="1" ht="13.5" customHeight="1">
      <c r="A8" s="504"/>
      <c r="B8" s="504"/>
      <c r="C8" s="407" t="s">
        <v>477</v>
      </c>
      <c r="D8" s="404" t="s">
        <v>522</v>
      </c>
      <c r="E8" s="505" t="s">
        <v>530</v>
      </c>
      <c r="F8" s="505"/>
      <c r="G8" s="407" t="s">
        <v>477</v>
      </c>
      <c r="H8" s="404" t="s">
        <v>522</v>
      </c>
      <c r="I8" s="505" t="s">
        <v>530</v>
      </c>
      <c r="J8" s="504"/>
      <c r="K8" s="407" t="s">
        <v>477</v>
      </c>
      <c r="L8" s="404" t="s">
        <v>522</v>
      </c>
      <c r="M8" s="505" t="s">
        <v>530</v>
      </c>
      <c r="N8" s="506"/>
      <c r="O8" s="407" t="s">
        <v>477</v>
      </c>
      <c r="P8" s="404" t="s">
        <v>522</v>
      </c>
      <c r="Q8" s="505" t="s">
        <v>530</v>
      </c>
      <c r="R8" s="505"/>
      <c r="S8" s="1020" t="s">
        <v>477</v>
      </c>
      <c r="T8" s="1020"/>
      <c r="U8" s="1020" t="s">
        <v>477</v>
      </c>
      <c r="V8" s="1020"/>
      <c r="W8" s="507" t="s">
        <v>81</v>
      </c>
    </row>
    <row r="9" spans="1:22" s="500" customFormat="1" ht="11.25" customHeight="1">
      <c r="A9" s="497"/>
      <c r="B9" s="497"/>
      <c r="C9" s="508"/>
      <c r="D9" s="508"/>
      <c r="E9" s="509"/>
      <c r="F9" s="509"/>
      <c r="G9" s="510"/>
      <c r="H9" s="508"/>
      <c r="I9" s="509"/>
      <c r="K9" s="510"/>
      <c r="L9" s="508"/>
      <c r="M9" s="509"/>
      <c r="N9" s="509"/>
      <c r="O9" s="508"/>
      <c r="P9" s="508"/>
      <c r="Q9" s="509"/>
      <c r="R9" s="509"/>
      <c r="S9" s="511"/>
      <c r="T9" s="511"/>
      <c r="U9" s="511"/>
      <c r="V9" s="511"/>
    </row>
    <row r="10" spans="1:10" s="473" customFormat="1" ht="13.5" customHeight="1">
      <c r="A10" s="477" t="s">
        <v>297</v>
      </c>
      <c r="B10" s="480"/>
      <c r="C10" s="480"/>
      <c r="D10" s="480"/>
      <c r="E10" s="480"/>
      <c r="F10" s="480"/>
      <c r="G10" s="481"/>
      <c r="H10" s="481"/>
      <c r="I10" s="481"/>
      <c r="J10" s="481"/>
    </row>
    <row r="11" spans="1:45" s="500" customFormat="1" ht="12.75" customHeight="1">
      <c r="A11" s="513" t="s">
        <v>5</v>
      </c>
      <c r="C11" s="426">
        <v>44.7</v>
      </c>
      <c r="D11" s="683" t="s">
        <v>522</v>
      </c>
      <c r="E11" s="530">
        <v>0.7</v>
      </c>
      <c r="F11" s="425"/>
      <c r="G11" s="426">
        <v>7.2</v>
      </c>
      <c r="H11" s="683" t="s">
        <v>522</v>
      </c>
      <c r="I11" s="530">
        <v>0.4</v>
      </c>
      <c r="J11" s="684"/>
      <c r="K11" s="426">
        <v>19.8</v>
      </c>
      <c r="L11" s="683" t="s">
        <v>522</v>
      </c>
      <c r="M11" s="530">
        <v>0.6</v>
      </c>
      <c r="N11" s="683"/>
      <c r="O11" s="426">
        <v>2.3</v>
      </c>
      <c r="P11" s="683" t="s">
        <v>522</v>
      </c>
      <c r="Q11" s="530">
        <v>0.2</v>
      </c>
      <c r="R11" s="537"/>
      <c r="S11" s="780">
        <v>74</v>
      </c>
      <c r="T11" s="780"/>
      <c r="U11" s="780">
        <v>26</v>
      </c>
      <c r="V11" s="685"/>
      <c r="W11" s="517">
        <v>33000</v>
      </c>
      <c r="Y11" s="516"/>
      <c r="Z11" s="675"/>
      <c r="AA11" s="443"/>
      <c r="AB11" s="675"/>
      <c r="AC11" s="516"/>
      <c r="AD11" s="675"/>
      <c r="AE11" s="443"/>
      <c r="AF11" s="675"/>
      <c r="AG11" s="516"/>
      <c r="AH11" s="675"/>
      <c r="AI11" s="443"/>
      <c r="AJ11" s="675"/>
      <c r="AK11" s="516"/>
      <c r="AL11" s="675"/>
      <c r="AM11" s="443"/>
      <c r="AN11" s="443"/>
      <c r="AO11" s="516"/>
      <c r="AP11" s="516"/>
      <c r="AQ11" s="516"/>
      <c r="AR11" s="516"/>
      <c r="AS11" s="783"/>
    </row>
    <row r="12" spans="1:45" s="500" customFormat="1" ht="12.75" customHeight="1">
      <c r="A12" s="513" t="s">
        <v>8</v>
      </c>
      <c r="C12" s="426">
        <v>63.7</v>
      </c>
      <c r="D12" s="683" t="s">
        <v>522</v>
      </c>
      <c r="E12" s="530">
        <v>0.6</v>
      </c>
      <c r="F12" s="425"/>
      <c r="G12" s="426">
        <v>4.5</v>
      </c>
      <c r="H12" s="683" t="s">
        <v>522</v>
      </c>
      <c r="I12" s="530">
        <v>0.3</v>
      </c>
      <c r="J12" s="684"/>
      <c r="K12" s="426">
        <v>9.8</v>
      </c>
      <c r="L12" s="683" t="s">
        <v>522</v>
      </c>
      <c r="M12" s="530">
        <v>0.4</v>
      </c>
      <c r="N12" s="683"/>
      <c r="O12" s="426">
        <v>1.6</v>
      </c>
      <c r="P12" s="683" t="s">
        <v>522</v>
      </c>
      <c r="Q12" s="530">
        <v>0.2</v>
      </c>
      <c r="R12" s="537"/>
      <c r="S12" s="780">
        <v>79.6</v>
      </c>
      <c r="T12" s="780"/>
      <c r="U12" s="780">
        <v>20.4</v>
      </c>
      <c r="V12" s="685"/>
      <c r="W12" s="517">
        <v>36600</v>
      </c>
      <c r="Y12" s="516"/>
      <c r="Z12" s="675"/>
      <c r="AA12" s="443"/>
      <c r="AB12" s="675"/>
      <c r="AC12" s="516"/>
      <c r="AD12" s="675"/>
      <c r="AE12" s="443"/>
      <c r="AF12" s="675"/>
      <c r="AG12" s="516"/>
      <c r="AH12" s="675"/>
      <c r="AI12" s="443"/>
      <c r="AJ12" s="675"/>
      <c r="AK12" s="516"/>
      <c r="AL12" s="675"/>
      <c r="AM12" s="443"/>
      <c r="AN12" s="443"/>
      <c r="AO12" s="516"/>
      <c r="AP12" s="516"/>
      <c r="AQ12" s="516"/>
      <c r="AR12" s="516"/>
      <c r="AS12" s="783"/>
    </row>
    <row r="13" spans="1:45" s="500" customFormat="1" ht="4.5" customHeight="1">
      <c r="A13" s="513"/>
      <c r="C13" s="426"/>
      <c r="D13" s="683"/>
      <c r="E13" s="530"/>
      <c r="F13" s="425"/>
      <c r="G13" s="426"/>
      <c r="H13" s="683"/>
      <c r="I13" s="530"/>
      <c r="J13" s="684"/>
      <c r="K13" s="426"/>
      <c r="L13" s="683"/>
      <c r="M13" s="530"/>
      <c r="N13" s="683"/>
      <c r="O13" s="426"/>
      <c r="P13" s="683"/>
      <c r="Q13" s="530"/>
      <c r="R13" s="537"/>
      <c r="S13" s="780"/>
      <c r="T13" s="780"/>
      <c r="U13" s="780"/>
      <c r="V13" s="685"/>
      <c r="W13" s="517"/>
      <c r="Y13" s="516"/>
      <c r="Z13" s="675"/>
      <c r="AA13" s="675"/>
      <c r="AB13" s="675"/>
      <c r="AC13" s="516"/>
      <c r="AD13" s="675"/>
      <c r="AE13" s="675"/>
      <c r="AF13" s="675"/>
      <c r="AG13" s="516"/>
      <c r="AH13" s="675"/>
      <c r="AI13" s="675"/>
      <c r="AJ13" s="675"/>
      <c r="AK13" s="516"/>
      <c r="AL13" s="675"/>
      <c r="AM13" s="675"/>
      <c r="AN13" s="443"/>
      <c r="AO13" s="516"/>
      <c r="AP13" s="516"/>
      <c r="AQ13" s="516"/>
      <c r="AR13" s="516"/>
      <c r="AS13" s="783"/>
    </row>
    <row r="14" spans="1:45" s="500" customFormat="1" ht="12.75" customHeight="1">
      <c r="A14" s="513" t="s">
        <v>298</v>
      </c>
      <c r="C14" s="426">
        <v>57.7</v>
      </c>
      <c r="D14" s="683" t="s">
        <v>522</v>
      </c>
      <c r="E14" s="530">
        <v>1.7</v>
      </c>
      <c r="F14" s="425"/>
      <c r="G14" s="426">
        <v>3</v>
      </c>
      <c r="H14" s="683" t="s">
        <v>522</v>
      </c>
      <c r="I14" s="530">
        <v>0.6</v>
      </c>
      <c r="J14" s="684"/>
      <c r="K14" s="426">
        <v>7.5</v>
      </c>
      <c r="L14" s="683" t="s">
        <v>522</v>
      </c>
      <c r="M14" s="530">
        <v>0.9</v>
      </c>
      <c r="N14" s="683"/>
      <c r="O14" s="426" t="s">
        <v>40</v>
      </c>
      <c r="P14" s="683" t="s">
        <v>522</v>
      </c>
      <c r="Q14" s="530" t="s">
        <v>43</v>
      </c>
      <c r="R14" s="537"/>
      <c r="S14" s="780">
        <v>68.6</v>
      </c>
      <c r="T14" s="780"/>
      <c r="U14" s="780">
        <v>31.4</v>
      </c>
      <c r="V14" s="685"/>
      <c r="W14" s="517">
        <v>5600</v>
      </c>
      <c r="Y14" s="516"/>
      <c r="Z14" s="675"/>
      <c r="AA14" s="443"/>
      <c r="AB14" s="675"/>
      <c r="AC14" s="516"/>
      <c r="AD14" s="675"/>
      <c r="AE14" s="443"/>
      <c r="AF14" s="675"/>
      <c r="AG14" s="516"/>
      <c r="AH14" s="675"/>
      <c r="AI14" s="443"/>
      <c r="AJ14" s="675"/>
      <c r="AK14" s="516"/>
      <c r="AL14" s="675"/>
      <c r="AM14" s="425"/>
      <c r="AN14" s="443"/>
      <c r="AO14" s="516"/>
      <c r="AP14" s="516"/>
      <c r="AQ14" s="516"/>
      <c r="AR14" s="516"/>
      <c r="AS14" s="783"/>
    </row>
    <row r="15" spans="1:45" s="500" customFormat="1" ht="12.75" customHeight="1">
      <c r="A15" s="513" t="s">
        <v>299</v>
      </c>
      <c r="C15" s="426">
        <v>60.2</v>
      </c>
      <c r="D15" s="683" t="s">
        <v>522</v>
      </c>
      <c r="E15" s="530">
        <v>1.5</v>
      </c>
      <c r="F15" s="425"/>
      <c r="G15" s="426">
        <v>2.1</v>
      </c>
      <c r="H15" s="683" t="s">
        <v>522</v>
      </c>
      <c r="I15" s="530">
        <v>0.4</v>
      </c>
      <c r="J15" s="684"/>
      <c r="K15" s="426">
        <v>10</v>
      </c>
      <c r="L15" s="683" t="s">
        <v>522</v>
      </c>
      <c r="M15" s="530">
        <v>0.9</v>
      </c>
      <c r="N15" s="683"/>
      <c r="O15" s="426" t="s">
        <v>40</v>
      </c>
      <c r="P15" s="683" t="s">
        <v>522</v>
      </c>
      <c r="Q15" s="530" t="s">
        <v>43</v>
      </c>
      <c r="R15" s="537"/>
      <c r="S15" s="780">
        <v>72.7</v>
      </c>
      <c r="T15" s="780"/>
      <c r="U15" s="780">
        <v>27.3</v>
      </c>
      <c r="V15" s="685"/>
      <c r="W15" s="517">
        <v>6700</v>
      </c>
      <c r="Y15" s="516"/>
      <c r="Z15" s="675"/>
      <c r="AA15" s="443"/>
      <c r="AB15" s="675"/>
      <c r="AC15" s="516"/>
      <c r="AD15" s="675"/>
      <c r="AE15" s="443"/>
      <c r="AF15" s="675"/>
      <c r="AG15" s="516"/>
      <c r="AH15" s="675"/>
      <c r="AI15" s="443"/>
      <c r="AJ15" s="675"/>
      <c r="AK15" s="516"/>
      <c r="AL15" s="675"/>
      <c r="AM15" s="425"/>
      <c r="AN15" s="443"/>
      <c r="AO15" s="516"/>
      <c r="AP15" s="516"/>
      <c r="AQ15" s="516"/>
      <c r="AR15" s="516"/>
      <c r="AS15" s="783"/>
    </row>
    <row r="16" spans="1:45" s="500" customFormat="1" ht="12.75" customHeight="1">
      <c r="A16" s="513" t="s">
        <v>300</v>
      </c>
      <c r="C16" s="426">
        <v>77.2</v>
      </c>
      <c r="D16" s="683" t="s">
        <v>522</v>
      </c>
      <c r="E16" s="530">
        <v>1.1</v>
      </c>
      <c r="F16" s="425"/>
      <c r="G16" s="426">
        <v>3.2</v>
      </c>
      <c r="H16" s="683" t="s">
        <v>522</v>
      </c>
      <c r="I16" s="530">
        <v>0.5</v>
      </c>
      <c r="J16" s="684"/>
      <c r="K16" s="426">
        <v>7.3</v>
      </c>
      <c r="L16" s="683" t="s">
        <v>522</v>
      </c>
      <c r="M16" s="530">
        <v>0.7</v>
      </c>
      <c r="N16" s="683"/>
      <c r="O16" s="426" t="s">
        <v>40</v>
      </c>
      <c r="P16" s="683" t="s">
        <v>522</v>
      </c>
      <c r="Q16" s="530" t="s">
        <v>43</v>
      </c>
      <c r="R16" s="537"/>
      <c r="S16" s="780">
        <v>88.4</v>
      </c>
      <c r="T16" s="780"/>
      <c r="U16" s="780">
        <v>11.6</v>
      </c>
      <c r="V16" s="685"/>
      <c r="W16" s="517">
        <v>8400</v>
      </c>
      <c r="Y16" s="516"/>
      <c r="Z16" s="675"/>
      <c r="AA16" s="443"/>
      <c r="AB16" s="675"/>
      <c r="AC16" s="516"/>
      <c r="AD16" s="675"/>
      <c r="AE16" s="443"/>
      <c r="AF16" s="675"/>
      <c r="AG16" s="516"/>
      <c r="AH16" s="675"/>
      <c r="AI16" s="443"/>
      <c r="AJ16" s="675"/>
      <c r="AK16" s="516"/>
      <c r="AL16" s="675"/>
      <c r="AM16" s="425"/>
      <c r="AN16" s="443"/>
      <c r="AO16" s="516"/>
      <c r="AP16" s="516"/>
      <c r="AQ16" s="516"/>
      <c r="AR16" s="516"/>
      <c r="AS16" s="783"/>
    </row>
    <row r="17" spans="1:45" s="500" customFormat="1" ht="12.75" customHeight="1">
      <c r="A17" s="513" t="s">
        <v>301</v>
      </c>
      <c r="C17" s="426">
        <v>76.6</v>
      </c>
      <c r="D17" s="683" t="s">
        <v>522</v>
      </c>
      <c r="E17" s="530">
        <v>0.6</v>
      </c>
      <c r="F17" s="425"/>
      <c r="G17" s="426">
        <v>4.1</v>
      </c>
      <c r="H17" s="683" t="s">
        <v>522</v>
      </c>
      <c r="I17" s="530">
        <v>0.3</v>
      </c>
      <c r="J17" s="684"/>
      <c r="K17" s="426">
        <v>6.8</v>
      </c>
      <c r="L17" s="683" t="s">
        <v>522</v>
      </c>
      <c r="M17" s="530">
        <v>0.4</v>
      </c>
      <c r="N17" s="683"/>
      <c r="O17" s="426">
        <v>1.1</v>
      </c>
      <c r="P17" s="683" t="s">
        <v>522</v>
      </c>
      <c r="Q17" s="530">
        <v>0.1</v>
      </c>
      <c r="R17" s="537"/>
      <c r="S17" s="780">
        <v>88.6</v>
      </c>
      <c r="T17" s="780"/>
      <c r="U17" s="780">
        <v>11.4</v>
      </c>
      <c r="V17" s="685"/>
      <c r="W17" s="517">
        <v>33300</v>
      </c>
      <c r="Y17" s="516"/>
      <c r="Z17" s="675"/>
      <c r="AA17" s="443"/>
      <c r="AB17" s="675"/>
      <c r="AC17" s="516"/>
      <c r="AD17" s="675"/>
      <c r="AE17" s="443"/>
      <c r="AF17" s="675"/>
      <c r="AG17" s="516"/>
      <c r="AH17" s="675"/>
      <c r="AI17" s="443"/>
      <c r="AJ17" s="675"/>
      <c r="AK17" s="516"/>
      <c r="AL17" s="675"/>
      <c r="AM17" s="443"/>
      <c r="AN17" s="443"/>
      <c r="AO17" s="516"/>
      <c r="AP17" s="516"/>
      <c r="AQ17" s="516"/>
      <c r="AR17" s="516"/>
      <c r="AS17" s="783"/>
    </row>
    <row r="18" spans="1:45" s="500" customFormat="1" ht="12.75" customHeight="1">
      <c r="A18" s="513" t="s">
        <v>302</v>
      </c>
      <c r="C18" s="426">
        <v>80.2</v>
      </c>
      <c r="D18" s="683" t="s">
        <v>522</v>
      </c>
      <c r="E18" s="530">
        <v>2</v>
      </c>
      <c r="F18" s="425"/>
      <c r="G18" s="426">
        <v>4.3</v>
      </c>
      <c r="H18" s="683" t="s">
        <v>522</v>
      </c>
      <c r="I18" s="530">
        <v>1</v>
      </c>
      <c r="J18" s="684"/>
      <c r="K18" s="426">
        <v>3.6</v>
      </c>
      <c r="L18" s="683" t="s">
        <v>522</v>
      </c>
      <c r="M18" s="530">
        <v>0.9</v>
      </c>
      <c r="N18" s="683"/>
      <c r="O18" s="426" t="s">
        <v>40</v>
      </c>
      <c r="P18" s="683" t="s">
        <v>522</v>
      </c>
      <c r="Q18" s="530" t="s">
        <v>43</v>
      </c>
      <c r="R18" s="537"/>
      <c r="S18" s="780">
        <v>89.4</v>
      </c>
      <c r="T18" s="780"/>
      <c r="U18" s="780">
        <v>10.6</v>
      </c>
      <c r="V18" s="685"/>
      <c r="W18" s="517">
        <v>2700</v>
      </c>
      <c r="Y18" s="516"/>
      <c r="Z18" s="675"/>
      <c r="AA18" s="443"/>
      <c r="AB18" s="675"/>
      <c r="AC18" s="516"/>
      <c r="AD18" s="675"/>
      <c r="AE18" s="443"/>
      <c r="AF18" s="675"/>
      <c r="AG18" s="516"/>
      <c r="AH18" s="675"/>
      <c r="AI18" s="443"/>
      <c r="AJ18" s="675"/>
      <c r="AK18" s="516"/>
      <c r="AL18" s="675"/>
      <c r="AM18" s="425"/>
      <c r="AN18" s="443"/>
      <c r="AO18" s="516"/>
      <c r="AP18" s="516"/>
      <c r="AQ18" s="516"/>
      <c r="AR18" s="516"/>
      <c r="AS18" s="783"/>
    </row>
    <row r="19" spans="1:45" s="500" customFormat="1" ht="3" customHeight="1">
      <c r="A19" s="513"/>
      <c r="C19" s="426"/>
      <c r="D19" s="683"/>
      <c r="E19" s="530"/>
      <c r="F19" s="425"/>
      <c r="G19" s="426"/>
      <c r="H19" s="683"/>
      <c r="I19" s="530"/>
      <c r="J19" s="684"/>
      <c r="K19" s="426"/>
      <c r="L19" s="683"/>
      <c r="M19" s="530"/>
      <c r="N19" s="683"/>
      <c r="O19" s="426"/>
      <c r="P19" s="683"/>
      <c r="Q19" s="530"/>
      <c r="R19" s="537"/>
      <c r="S19" s="780"/>
      <c r="T19" s="780"/>
      <c r="U19" s="780"/>
      <c r="V19" s="685"/>
      <c r="W19" s="517"/>
      <c r="Y19" s="516"/>
      <c r="Z19" s="675"/>
      <c r="AA19" s="675"/>
      <c r="AB19" s="675"/>
      <c r="AC19" s="516"/>
      <c r="AD19" s="675"/>
      <c r="AE19" s="675"/>
      <c r="AF19" s="675"/>
      <c r="AG19" s="516"/>
      <c r="AH19" s="675"/>
      <c r="AI19" s="675"/>
      <c r="AJ19" s="675"/>
      <c r="AK19" s="516"/>
      <c r="AL19" s="675"/>
      <c r="AM19" s="675"/>
      <c r="AN19" s="443"/>
      <c r="AO19" s="516"/>
      <c r="AP19" s="516"/>
      <c r="AQ19" s="516"/>
      <c r="AR19" s="516"/>
      <c r="AS19" s="783"/>
    </row>
    <row r="20" spans="1:45" s="500" customFormat="1" ht="12.75" customHeight="1">
      <c r="A20" s="513" t="s">
        <v>10</v>
      </c>
      <c r="C20" s="426">
        <v>64</v>
      </c>
      <c r="D20" s="683" t="s">
        <v>522</v>
      </c>
      <c r="E20" s="530">
        <v>1</v>
      </c>
      <c r="F20" s="425"/>
      <c r="G20" s="426">
        <v>2.9</v>
      </c>
      <c r="H20" s="683" t="s">
        <v>522</v>
      </c>
      <c r="I20" s="530">
        <v>0.4</v>
      </c>
      <c r="J20" s="684"/>
      <c r="K20" s="426">
        <v>7.7</v>
      </c>
      <c r="L20" s="683" t="s">
        <v>522</v>
      </c>
      <c r="M20" s="530">
        <v>0.6</v>
      </c>
      <c r="N20" s="683"/>
      <c r="O20" s="426">
        <v>0.9</v>
      </c>
      <c r="P20" s="683" t="s">
        <v>522</v>
      </c>
      <c r="Q20" s="530">
        <v>0.2</v>
      </c>
      <c r="R20" s="537"/>
      <c r="S20" s="780">
        <v>75.5</v>
      </c>
      <c r="T20" s="780"/>
      <c r="U20" s="780">
        <v>24.5</v>
      </c>
      <c r="V20" s="685"/>
      <c r="W20" s="517">
        <v>15000</v>
      </c>
      <c r="Y20" s="516"/>
      <c r="Z20" s="675"/>
      <c r="AA20" s="443"/>
      <c r="AB20" s="675"/>
      <c r="AC20" s="516"/>
      <c r="AD20" s="675"/>
      <c r="AE20" s="443"/>
      <c r="AF20" s="675"/>
      <c r="AG20" s="516"/>
      <c r="AH20" s="675"/>
      <c r="AI20" s="443"/>
      <c r="AJ20" s="675"/>
      <c r="AK20" s="516"/>
      <c r="AL20" s="675"/>
      <c r="AM20" s="443"/>
      <c r="AN20" s="443"/>
      <c r="AO20" s="516"/>
      <c r="AP20" s="516"/>
      <c r="AQ20" s="516"/>
      <c r="AR20" s="516"/>
      <c r="AS20" s="783"/>
    </row>
    <row r="21" spans="1:45" s="500" customFormat="1" ht="12.75" customHeight="1">
      <c r="A21" s="513" t="s">
        <v>12</v>
      </c>
      <c r="C21" s="426">
        <v>61.5</v>
      </c>
      <c r="D21" s="683" t="s">
        <v>522</v>
      </c>
      <c r="E21" s="530">
        <v>1.1</v>
      </c>
      <c r="F21" s="425"/>
      <c r="G21" s="426">
        <v>3.4</v>
      </c>
      <c r="H21" s="683" t="s">
        <v>522</v>
      </c>
      <c r="I21" s="530">
        <v>0.4</v>
      </c>
      <c r="J21" s="684"/>
      <c r="K21" s="426">
        <v>6.1</v>
      </c>
      <c r="L21" s="683" t="s">
        <v>522</v>
      </c>
      <c r="M21" s="530">
        <v>0.5</v>
      </c>
      <c r="N21" s="683"/>
      <c r="O21" s="426">
        <v>1</v>
      </c>
      <c r="P21" s="683" t="s">
        <v>522</v>
      </c>
      <c r="Q21" s="530">
        <v>0.2</v>
      </c>
      <c r="R21" s="537"/>
      <c r="S21" s="780">
        <v>72</v>
      </c>
      <c r="T21" s="780"/>
      <c r="U21" s="780">
        <v>28</v>
      </c>
      <c r="V21" s="685"/>
      <c r="W21" s="517">
        <v>13500</v>
      </c>
      <c r="Y21" s="516"/>
      <c r="Z21" s="675"/>
      <c r="AA21" s="443"/>
      <c r="AB21" s="675"/>
      <c r="AC21" s="516"/>
      <c r="AD21" s="675"/>
      <c r="AE21" s="443"/>
      <c r="AF21" s="675"/>
      <c r="AG21" s="516"/>
      <c r="AH21" s="675"/>
      <c r="AI21" s="443"/>
      <c r="AJ21" s="675"/>
      <c r="AK21" s="516"/>
      <c r="AL21" s="675"/>
      <c r="AM21" s="443"/>
      <c r="AN21" s="443"/>
      <c r="AO21" s="516"/>
      <c r="AP21" s="516"/>
      <c r="AQ21" s="516"/>
      <c r="AR21" s="516"/>
      <c r="AS21" s="783"/>
    </row>
    <row r="22" spans="1:45" s="500" customFormat="1" ht="4.5" customHeight="1">
      <c r="A22" s="513"/>
      <c r="C22" s="426"/>
      <c r="D22" s="683"/>
      <c r="E22" s="530"/>
      <c r="F22" s="425"/>
      <c r="G22" s="426"/>
      <c r="H22" s="683"/>
      <c r="I22" s="530"/>
      <c r="J22" s="684"/>
      <c r="K22" s="426"/>
      <c r="L22" s="683"/>
      <c r="M22" s="530"/>
      <c r="N22" s="683"/>
      <c r="O22" s="426"/>
      <c r="P22" s="683"/>
      <c r="Q22" s="530"/>
      <c r="R22" s="537"/>
      <c r="S22" s="780"/>
      <c r="T22" s="780"/>
      <c r="U22" s="780"/>
      <c r="V22" s="685"/>
      <c r="W22" s="517"/>
      <c r="Y22" s="516"/>
      <c r="Z22" s="675"/>
      <c r="AA22" s="675"/>
      <c r="AB22" s="675"/>
      <c r="AC22" s="516"/>
      <c r="AD22" s="675"/>
      <c r="AE22" s="675"/>
      <c r="AF22" s="675"/>
      <c r="AG22" s="516"/>
      <c r="AH22" s="675"/>
      <c r="AI22" s="675"/>
      <c r="AJ22" s="675"/>
      <c r="AK22" s="516"/>
      <c r="AL22" s="675"/>
      <c r="AM22" s="675"/>
      <c r="AN22" s="443"/>
      <c r="AO22" s="516"/>
      <c r="AP22" s="516"/>
      <c r="AQ22" s="516"/>
      <c r="AR22" s="516"/>
      <c r="AS22" s="783"/>
    </row>
    <row r="23" spans="1:45" s="500" customFormat="1" ht="12.75" customHeight="1">
      <c r="A23" s="513" t="s">
        <v>495</v>
      </c>
      <c r="C23" s="426">
        <v>50</v>
      </c>
      <c r="D23" s="683" t="s">
        <v>522</v>
      </c>
      <c r="E23" s="530">
        <v>1.1</v>
      </c>
      <c r="F23" s="425"/>
      <c r="G23" s="426">
        <v>3.7</v>
      </c>
      <c r="H23" s="683" t="s">
        <v>522</v>
      </c>
      <c r="I23" s="530">
        <v>0.4</v>
      </c>
      <c r="J23" s="684"/>
      <c r="K23" s="426">
        <v>21.7</v>
      </c>
      <c r="L23" s="683" t="s">
        <v>522</v>
      </c>
      <c r="M23" s="530">
        <v>0.9</v>
      </c>
      <c r="N23" s="683"/>
      <c r="O23" s="426">
        <v>1.2</v>
      </c>
      <c r="P23" s="683" t="s">
        <v>522</v>
      </c>
      <c r="Q23" s="530">
        <v>0.2</v>
      </c>
      <c r="R23" s="537"/>
      <c r="S23" s="780">
        <v>76.6</v>
      </c>
      <c r="T23" s="780"/>
      <c r="U23" s="780">
        <v>23.4</v>
      </c>
      <c r="V23" s="685"/>
      <c r="W23" s="517">
        <v>14700</v>
      </c>
      <c r="Y23" s="516"/>
      <c r="Z23" s="675"/>
      <c r="AA23" s="443"/>
      <c r="AB23" s="675"/>
      <c r="AC23" s="516"/>
      <c r="AD23" s="675"/>
      <c r="AE23" s="443"/>
      <c r="AF23" s="675"/>
      <c r="AG23" s="516"/>
      <c r="AH23" s="675"/>
      <c r="AI23" s="443"/>
      <c r="AJ23" s="675"/>
      <c r="AK23" s="516"/>
      <c r="AL23" s="675"/>
      <c r="AM23" s="443"/>
      <c r="AN23" s="443"/>
      <c r="AO23" s="516"/>
      <c r="AP23" s="516"/>
      <c r="AQ23" s="516"/>
      <c r="AR23" s="516"/>
      <c r="AS23" s="783"/>
    </row>
    <row r="24" spans="1:45" s="500" customFormat="1" ht="12.75" customHeight="1">
      <c r="A24" s="513" t="s">
        <v>496</v>
      </c>
      <c r="C24" s="426">
        <v>50.8</v>
      </c>
      <c r="D24" s="683" t="s">
        <v>522</v>
      </c>
      <c r="E24" s="530">
        <v>1.7</v>
      </c>
      <c r="F24" s="425"/>
      <c r="G24" s="426">
        <v>1.9</v>
      </c>
      <c r="H24" s="683" t="s">
        <v>522</v>
      </c>
      <c r="I24" s="530">
        <v>0.5</v>
      </c>
      <c r="J24" s="684"/>
      <c r="K24" s="426">
        <v>14.8</v>
      </c>
      <c r="L24" s="683" t="s">
        <v>522</v>
      </c>
      <c r="M24" s="530">
        <v>1.2</v>
      </c>
      <c r="N24" s="683"/>
      <c r="O24" s="426" t="s">
        <v>40</v>
      </c>
      <c r="P24" s="683" t="s">
        <v>522</v>
      </c>
      <c r="Q24" s="530" t="s">
        <v>43</v>
      </c>
      <c r="R24" s="537"/>
      <c r="S24" s="780">
        <v>68.5</v>
      </c>
      <c r="T24" s="780"/>
      <c r="U24" s="780">
        <v>31.5</v>
      </c>
      <c r="V24" s="685"/>
      <c r="W24" s="517">
        <v>5700</v>
      </c>
      <c r="Y24" s="516"/>
      <c r="Z24" s="675"/>
      <c r="AA24" s="443"/>
      <c r="AB24" s="675"/>
      <c r="AC24" s="516"/>
      <c r="AD24" s="675"/>
      <c r="AE24" s="443"/>
      <c r="AF24" s="675"/>
      <c r="AG24" s="516"/>
      <c r="AH24" s="675"/>
      <c r="AI24" s="443"/>
      <c r="AJ24" s="675"/>
      <c r="AK24" s="516"/>
      <c r="AL24" s="675"/>
      <c r="AM24" s="425"/>
      <c r="AN24" s="443"/>
      <c r="AO24" s="516"/>
      <c r="AP24" s="516"/>
      <c r="AQ24" s="516"/>
      <c r="AR24" s="516"/>
      <c r="AS24" s="783"/>
    </row>
    <row r="25" spans="1:45" s="500" customFormat="1" ht="12.75" customHeight="1">
      <c r="A25" s="513" t="s">
        <v>497</v>
      </c>
      <c r="C25" s="426">
        <v>35.3</v>
      </c>
      <c r="D25" s="683" t="s">
        <v>522</v>
      </c>
      <c r="E25" s="530">
        <v>1.5</v>
      </c>
      <c r="F25" s="425"/>
      <c r="G25" s="426">
        <v>2</v>
      </c>
      <c r="H25" s="683" t="s">
        <v>522</v>
      </c>
      <c r="I25" s="530">
        <v>0.4</v>
      </c>
      <c r="J25" s="684"/>
      <c r="K25" s="426">
        <v>15</v>
      </c>
      <c r="L25" s="683" t="s">
        <v>522</v>
      </c>
      <c r="M25" s="530">
        <v>1.1</v>
      </c>
      <c r="N25" s="683"/>
      <c r="O25" s="426" t="s">
        <v>40</v>
      </c>
      <c r="P25" s="683" t="s">
        <v>522</v>
      </c>
      <c r="Q25" s="530" t="s">
        <v>43</v>
      </c>
      <c r="R25" s="537"/>
      <c r="S25" s="780">
        <v>53.2</v>
      </c>
      <c r="T25" s="780"/>
      <c r="U25" s="780">
        <v>46.8</v>
      </c>
      <c r="V25" s="685"/>
      <c r="W25" s="517">
        <v>6400</v>
      </c>
      <c r="Y25" s="516"/>
      <c r="Z25" s="675"/>
      <c r="AA25" s="443"/>
      <c r="AB25" s="675"/>
      <c r="AC25" s="516"/>
      <c r="AD25" s="675"/>
      <c r="AE25" s="443"/>
      <c r="AF25" s="675"/>
      <c r="AG25" s="516"/>
      <c r="AH25" s="675"/>
      <c r="AI25" s="443"/>
      <c r="AJ25" s="675"/>
      <c r="AK25" s="516"/>
      <c r="AL25" s="675"/>
      <c r="AM25" s="425"/>
      <c r="AN25" s="443"/>
      <c r="AO25" s="516"/>
      <c r="AP25" s="516"/>
      <c r="AQ25" s="516"/>
      <c r="AR25" s="516"/>
      <c r="AS25" s="783"/>
    </row>
    <row r="26" spans="1:45" s="500" customFormat="1" ht="12.75" customHeight="1">
      <c r="A26" s="513" t="s">
        <v>498</v>
      </c>
      <c r="C26" s="426">
        <v>22.7</v>
      </c>
      <c r="D26" s="683" t="s">
        <v>522</v>
      </c>
      <c r="E26" s="530">
        <v>1.9</v>
      </c>
      <c r="F26" s="425"/>
      <c r="G26" s="426" t="s">
        <v>40</v>
      </c>
      <c r="H26" s="683" t="s">
        <v>522</v>
      </c>
      <c r="I26" s="530" t="s">
        <v>43</v>
      </c>
      <c r="J26" s="684"/>
      <c r="K26" s="426">
        <v>9.7</v>
      </c>
      <c r="L26" s="683" t="s">
        <v>522</v>
      </c>
      <c r="M26" s="530">
        <v>1.3</v>
      </c>
      <c r="N26" s="683"/>
      <c r="O26" s="426" t="s">
        <v>40</v>
      </c>
      <c r="P26" s="683" t="s">
        <v>522</v>
      </c>
      <c r="Q26" s="530" t="s">
        <v>43</v>
      </c>
      <c r="R26" s="537"/>
      <c r="S26" s="780">
        <v>33.5</v>
      </c>
      <c r="T26" s="780"/>
      <c r="U26" s="780">
        <v>66.5</v>
      </c>
      <c r="V26" s="685"/>
      <c r="W26" s="517">
        <v>3300</v>
      </c>
      <c r="Y26" s="516"/>
      <c r="Z26" s="675"/>
      <c r="AA26" s="443"/>
      <c r="AB26" s="675"/>
      <c r="AC26" s="516"/>
      <c r="AD26" s="675"/>
      <c r="AE26" s="425"/>
      <c r="AF26" s="675"/>
      <c r="AG26" s="516"/>
      <c r="AH26" s="675"/>
      <c r="AI26" s="443"/>
      <c r="AJ26" s="675"/>
      <c r="AK26" s="516"/>
      <c r="AL26" s="675"/>
      <c r="AM26" s="425"/>
      <c r="AN26" s="443"/>
      <c r="AO26" s="516"/>
      <c r="AP26" s="516"/>
      <c r="AQ26" s="516"/>
      <c r="AR26" s="516"/>
      <c r="AS26" s="783"/>
    </row>
    <row r="27" spans="3:45" s="500" customFormat="1" ht="3.75" customHeight="1">
      <c r="C27" s="426"/>
      <c r="D27" s="683"/>
      <c r="E27" s="530"/>
      <c r="F27" s="425"/>
      <c r="G27" s="426"/>
      <c r="H27" s="683"/>
      <c r="I27" s="530"/>
      <c r="J27" s="684"/>
      <c r="K27" s="426"/>
      <c r="L27" s="683"/>
      <c r="M27" s="530"/>
      <c r="N27" s="683"/>
      <c r="O27" s="426"/>
      <c r="P27" s="683"/>
      <c r="Q27" s="530"/>
      <c r="R27" s="537"/>
      <c r="S27" s="780"/>
      <c r="T27" s="780"/>
      <c r="U27" s="780"/>
      <c r="V27" s="685"/>
      <c r="W27" s="517"/>
      <c r="Y27" s="516"/>
      <c r="Z27" s="675"/>
      <c r="AA27" s="675"/>
      <c r="AB27" s="675"/>
      <c r="AC27" s="516"/>
      <c r="AD27" s="675"/>
      <c r="AE27" s="675"/>
      <c r="AF27" s="675"/>
      <c r="AG27" s="516"/>
      <c r="AH27" s="675"/>
      <c r="AI27" s="675"/>
      <c r="AJ27" s="675"/>
      <c r="AK27" s="516"/>
      <c r="AL27" s="675"/>
      <c r="AM27" s="675"/>
      <c r="AN27" s="443"/>
      <c r="AO27" s="516"/>
      <c r="AP27" s="516"/>
      <c r="AQ27" s="516"/>
      <c r="AR27" s="516"/>
      <c r="AS27" s="783"/>
    </row>
    <row r="28" spans="1:45" s="518" customFormat="1" ht="12.75" customHeight="1">
      <c r="A28" s="513" t="s">
        <v>303</v>
      </c>
      <c r="B28" s="500"/>
      <c r="C28" s="430">
        <v>55</v>
      </c>
      <c r="D28" s="686" t="s">
        <v>522</v>
      </c>
      <c r="E28" s="423">
        <v>1.1</v>
      </c>
      <c r="F28" s="687"/>
      <c r="G28" s="430">
        <v>14.9</v>
      </c>
      <c r="H28" s="686" t="s">
        <v>522</v>
      </c>
      <c r="I28" s="423">
        <v>0.8</v>
      </c>
      <c r="J28" s="684"/>
      <c r="K28" s="430">
        <v>10</v>
      </c>
      <c r="L28" s="686" t="s">
        <v>522</v>
      </c>
      <c r="M28" s="423">
        <v>0.6</v>
      </c>
      <c r="N28" s="687"/>
      <c r="O28" s="430">
        <v>5.8</v>
      </c>
      <c r="P28" s="686" t="s">
        <v>522</v>
      </c>
      <c r="Q28" s="423">
        <v>0.5</v>
      </c>
      <c r="R28" s="537"/>
      <c r="S28" s="535">
        <v>85.7</v>
      </c>
      <c r="T28" s="780"/>
      <c r="U28" s="780">
        <v>14.3</v>
      </c>
      <c r="V28" s="685"/>
      <c r="W28" s="517" t="s">
        <v>40</v>
      </c>
      <c r="Y28" s="516"/>
      <c r="Z28" s="675"/>
      <c r="AA28" s="443"/>
      <c r="AB28" s="675"/>
      <c r="AC28" s="516"/>
      <c r="AD28" s="675"/>
      <c r="AE28" s="443"/>
      <c r="AF28" s="675"/>
      <c r="AG28" s="516"/>
      <c r="AH28" s="675"/>
      <c r="AI28" s="443"/>
      <c r="AJ28" s="675"/>
      <c r="AK28" s="516"/>
      <c r="AL28" s="675"/>
      <c r="AM28" s="443"/>
      <c r="AN28" s="443"/>
      <c r="AO28" s="516"/>
      <c r="AP28" s="516"/>
      <c r="AQ28" s="516"/>
      <c r="AR28" s="516"/>
      <c r="AS28" s="783"/>
    </row>
    <row r="29" spans="1:45" s="518" customFormat="1" ht="12.75" customHeight="1">
      <c r="A29" s="770" t="s">
        <v>499</v>
      </c>
      <c r="B29" s="500"/>
      <c r="C29" s="426"/>
      <c r="D29" s="683"/>
      <c r="E29" s="530"/>
      <c r="F29" s="425"/>
      <c r="G29" s="426"/>
      <c r="H29" s="683"/>
      <c r="I29" s="530"/>
      <c r="J29" s="684"/>
      <c r="K29" s="426"/>
      <c r="L29" s="683"/>
      <c r="M29" s="530"/>
      <c r="N29" s="683"/>
      <c r="O29" s="426"/>
      <c r="P29" s="683"/>
      <c r="Q29" s="530"/>
      <c r="R29" s="537"/>
      <c r="S29" s="535"/>
      <c r="T29" s="780"/>
      <c r="U29" s="780"/>
      <c r="V29" s="685"/>
      <c r="W29" s="517"/>
      <c r="Y29" s="516"/>
      <c r="Z29" s="675"/>
      <c r="AA29" s="675"/>
      <c r="AB29" s="675"/>
      <c r="AC29" s="516"/>
      <c r="AD29" s="675"/>
      <c r="AE29" s="675"/>
      <c r="AF29" s="675"/>
      <c r="AG29" s="516"/>
      <c r="AH29" s="675"/>
      <c r="AI29" s="675"/>
      <c r="AJ29" s="675"/>
      <c r="AK29" s="516"/>
      <c r="AL29" s="675"/>
      <c r="AM29" s="675"/>
      <c r="AN29" s="443"/>
      <c r="AO29" s="516"/>
      <c r="AP29" s="516"/>
      <c r="AQ29" s="516"/>
      <c r="AR29" s="516"/>
      <c r="AS29" s="783"/>
    </row>
    <row r="30" spans="1:45" s="518" customFormat="1" ht="12.75" customHeight="1">
      <c r="A30" s="500"/>
      <c r="B30" s="513" t="s">
        <v>304</v>
      </c>
      <c r="C30" s="430">
        <v>60.2</v>
      </c>
      <c r="D30" s="686" t="s">
        <v>522</v>
      </c>
      <c r="E30" s="423">
        <v>3.4</v>
      </c>
      <c r="F30" s="425"/>
      <c r="G30" s="430">
        <v>17.5</v>
      </c>
      <c r="H30" s="686" t="s">
        <v>522</v>
      </c>
      <c r="I30" s="423">
        <v>2.6</v>
      </c>
      <c r="J30" s="684"/>
      <c r="K30" s="430">
        <v>7.7</v>
      </c>
      <c r="L30" s="686" t="s">
        <v>522</v>
      </c>
      <c r="M30" s="423">
        <v>1.8</v>
      </c>
      <c r="N30" s="683"/>
      <c r="O30" s="430" t="s">
        <v>40</v>
      </c>
      <c r="P30" s="686" t="s">
        <v>522</v>
      </c>
      <c r="Q30" s="423" t="s">
        <v>43</v>
      </c>
      <c r="R30" s="537"/>
      <c r="S30" s="535">
        <v>88.4</v>
      </c>
      <c r="T30" s="780"/>
      <c r="U30" s="780">
        <v>11.6</v>
      </c>
      <c r="V30" s="685"/>
      <c r="W30" s="517">
        <v>1300</v>
      </c>
      <c r="Y30" s="516"/>
      <c r="Z30" s="675"/>
      <c r="AA30" s="443"/>
      <c r="AB30" s="675"/>
      <c r="AC30" s="516"/>
      <c r="AD30" s="675"/>
      <c r="AE30" s="443"/>
      <c r="AF30" s="675"/>
      <c r="AG30" s="516"/>
      <c r="AH30" s="675"/>
      <c r="AI30" s="443"/>
      <c r="AJ30" s="675"/>
      <c r="AK30" s="516"/>
      <c r="AL30" s="675"/>
      <c r="AM30" s="425"/>
      <c r="AN30" s="443"/>
      <c r="AO30" s="516"/>
      <c r="AP30" s="516"/>
      <c r="AQ30" s="516"/>
      <c r="AR30" s="516"/>
      <c r="AS30" s="783"/>
    </row>
    <row r="31" spans="1:45" s="518" customFormat="1" ht="12.75" customHeight="1">
      <c r="A31" s="500"/>
      <c r="B31" s="513" t="s">
        <v>305</v>
      </c>
      <c r="C31" s="430">
        <v>45.3</v>
      </c>
      <c r="D31" s="686" t="s">
        <v>522</v>
      </c>
      <c r="E31" s="423">
        <v>1.8</v>
      </c>
      <c r="F31" s="425"/>
      <c r="G31" s="430">
        <v>16.5</v>
      </c>
      <c r="H31" s="686" t="s">
        <v>522</v>
      </c>
      <c r="I31" s="423">
        <v>1.4</v>
      </c>
      <c r="J31" s="684"/>
      <c r="K31" s="430">
        <v>9.6</v>
      </c>
      <c r="L31" s="686" t="s">
        <v>522</v>
      </c>
      <c r="M31" s="423">
        <v>1.1</v>
      </c>
      <c r="N31" s="683"/>
      <c r="O31" s="430">
        <v>8.2</v>
      </c>
      <c r="P31" s="686" t="s">
        <v>522</v>
      </c>
      <c r="Q31" s="423">
        <v>1</v>
      </c>
      <c r="R31" s="537"/>
      <c r="S31" s="535">
        <v>79.6</v>
      </c>
      <c r="T31" s="780"/>
      <c r="U31" s="780">
        <v>20.4</v>
      </c>
      <c r="V31" s="685"/>
      <c r="W31" s="517">
        <v>5300</v>
      </c>
      <c r="Y31" s="516"/>
      <c r="Z31" s="675"/>
      <c r="AA31" s="443"/>
      <c r="AB31" s="675"/>
      <c r="AC31" s="516"/>
      <c r="AD31" s="675"/>
      <c r="AE31" s="443"/>
      <c r="AF31" s="675"/>
      <c r="AG31" s="516"/>
      <c r="AH31" s="675"/>
      <c r="AI31" s="443"/>
      <c r="AJ31" s="675"/>
      <c r="AK31" s="516"/>
      <c r="AL31" s="675"/>
      <c r="AM31" s="443"/>
      <c r="AN31" s="443"/>
      <c r="AO31" s="516"/>
      <c r="AP31" s="516"/>
      <c r="AQ31" s="516"/>
      <c r="AR31" s="516"/>
      <c r="AS31" s="783"/>
    </row>
    <row r="32" spans="1:45" s="518" customFormat="1" ht="12.75" customHeight="1">
      <c r="A32" s="500"/>
      <c r="B32" s="513" t="s">
        <v>306</v>
      </c>
      <c r="C32" s="430">
        <v>61.9</v>
      </c>
      <c r="D32" s="686" t="s">
        <v>522</v>
      </c>
      <c r="E32" s="423">
        <v>2</v>
      </c>
      <c r="F32" s="425"/>
      <c r="G32" s="430">
        <v>13.9</v>
      </c>
      <c r="H32" s="686" t="s">
        <v>522</v>
      </c>
      <c r="I32" s="423">
        <v>1.4</v>
      </c>
      <c r="J32" s="684"/>
      <c r="K32" s="430">
        <v>10.6</v>
      </c>
      <c r="L32" s="686" t="s">
        <v>522</v>
      </c>
      <c r="M32" s="423">
        <v>1.2</v>
      </c>
      <c r="N32" s="683"/>
      <c r="O32" s="430">
        <v>3.8</v>
      </c>
      <c r="P32" s="686" t="s">
        <v>522</v>
      </c>
      <c r="Q32" s="423">
        <v>0.8</v>
      </c>
      <c r="R32" s="537"/>
      <c r="S32" s="535">
        <v>90.2</v>
      </c>
      <c r="T32" s="780"/>
      <c r="U32" s="780">
        <v>9.8</v>
      </c>
      <c r="V32" s="685"/>
      <c r="W32" s="517">
        <v>4000</v>
      </c>
      <c r="Y32" s="516"/>
      <c r="Z32" s="675"/>
      <c r="AA32" s="443"/>
      <c r="AB32" s="675"/>
      <c r="AC32" s="516"/>
      <c r="AD32" s="675"/>
      <c r="AE32" s="443"/>
      <c r="AF32" s="675"/>
      <c r="AG32" s="516"/>
      <c r="AH32" s="675"/>
      <c r="AI32" s="443"/>
      <c r="AJ32" s="675"/>
      <c r="AK32" s="516"/>
      <c r="AL32" s="675"/>
      <c r="AM32" s="443"/>
      <c r="AN32" s="443"/>
      <c r="AO32" s="516"/>
      <c r="AP32" s="516"/>
      <c r="AQ32" s="516"/>
      <c r="AR32" s="516"/>
      <c r="AS32" s="783"/>
    </row>
    <row r="33" spans="1:45" s="518" customFormat="1" ht="12.75" customHeight="1">
      <c r="A33" s="500"/>
      <c r="B33" s="513" t="s">
        <v>307</v>
      </c>
      <c r="C33" s="430">
        <v>60.8</v>
      </c>
      <c r="D33" s="686" t="s">
        <v>522</v>
      </c>
      <c r="E33" s="423">
        <v>1.9</v>
      </c>
      <c r="F33" s="425"/>
      <c r="G33" s="430">
        <v>16.5</v>
      </c>
      <c r="H33" s="686" t="s">
        <v>522</v>
      </c>
      <c r="I33" s="423">
        <v>1.4</v>
      </c>
      <c r="J33" s="684"/>
      <c r="K33" s="430">
        <v>9.4</v>
      </c>
      <c r="L33" s="686" t="s">
        <v>522</v>
      </c>
      <c r="M33" s="423">
        <v>1.1</v>
      </c>
      <c r="N33" s="683"/>
      <c r="O33" s="430">
        <v>4.8</v>
      </c>
      <c r="P33" s="686" t="s">
        <v>522</v>
      </c>
      <c r="Q33" s="423">
        <v>0.8</v>
      </c>
      <c r="R33" s="537"/>
      <c r="S33" s="535">
        <v>91.5</v>
      </c>
      <c r="T33" s="780"/>
      <c r="U33" s="780">
        <v>8.5</v>
      </c>
      <c r="V33" s="685"/>
      <c r="W33" s="517">
        <v>4500</v>
      </c>
      <c r="Y33" s="516"/>
      <c r="Z33" s="675"/>
      <c r="AA33" s="443"/>
      <c r="AB33" s="675"/>
      <c r="AC33" s="516"/>
      <c r="AD33" s="675"/>
      <c r="AE33" s="443"/>
      <c r="AF33" s="675"/>
      <c r="AG33" s="516"/>
      <c r="AH33" s="675"/>
      <c r="AI33" s="443"/>
      <c r="AJ33" s="675"/>
      <c r="AK33" s="516"/>
      <c r="AL33" s="675"/>
      <c r="AM33" s="443"/>
      <c r="AN33" s="443"/>
      <c r="AO33" s="516"/>
      <c r="AP33" s="516"/>
      <c r="AQ33" s="516"/>
      <c r="AR33" s="516"/>
      <c r="AS33" s="783"/>
    </row>
    <row r="34" spans="1:45" s="518" customFormat="1" ht="12.75" customHeight="1">
      <c r="A34" s="500"/>
      <c r="B34" s="513" t="s">
        <v>308</v>
      </c>
      <c r="C34" s="430">
        <v>61.8</v>
      </c>
      <c r="D34" s="686" t="s">
        <v>522</v>
      </c>
      <c r="E34" s="423">
        <v>2.1</v>
      </c>
      <c r="F34" s="425"/>
      <c r="G34" s="430">
        <v>10.3</v>
      </c>
      <c r="H34" s="686" t="s">
        <v>522</v>
      </c>
      <c r="I34" s="423">
        <v>1.3</v>
      </c>
      <c r="J34" s="684"/>
      <c r="K34" s="430">
        <v>9.9</v>
      </c>
      <c r="L34" s="686" t="s">
        <v>522</v>
      </c>
      <c r="M34" s="423">
        <v>1.3</v>
      </c>
      <c r="N34" s="683"/>
      <c r="O34" s="430">
        <v>5.7</v>
      </c>
      <c r="P34" s="686" t="s">
        <v>522</v>
      </c>
      <c r="Q34" s="423">
        <v>1</v>
      </c>
      <c r="R34" s="537"/>
      <c r="S34" s="535">
        <v>87.8</v>
      </c>
      <c r="T34" s="780"/>
      <c r="U34" s="780">
        <v>12.2</v>
      </c>
      <c r="V34" s="685"/>
      <c r="W34" s="517">
        <v>3400</v>
      </c>
      <c r="Y34" s="516"/>
      <c r="Z34" s="675"/>
      <c r="AA34" s="443"/>
      <c r="AB34" s="675"/>
      <c r="AC34" s="516"/>
      <c r="AD34" s="675"/>
      <c r="AE34" s="443"/>
      <c r="AF34" s="675"/>
      <c r="AG34" s="516"/>
      <c r="AH34" s="675"/>
      <c r="AI34" s="443"/>
      <c r="AJ34" s="675"/>
      <c r="AK34" s="516"/>
      <c r="AL34" s="675"/>
      <c r="AM34" s="443"/>
      <c r="AN34" s="443"/>
      <c r="AO34" s="516"/>
      <c r="AP34" s="516"/>
      <c r="AQ34" s="516"/>
      <c r="AR34" s="516"/>
      <c r="AS34" s="783"/>
    </row>
    <row r="35" spans="1:45" s="518" customFormat="1" ht="12.75" customHeight="1">
      <c r="A35" s="513" t="s">
        <v>309</v>
      </c>
      <c r="B35" s="500"/>
      <c r="C35" s="430">
        <v>53.3</v>
      </c>
      <c r="D35" s="686" t="s">
        <v>522</v>
      </c>
      <c r="E35" s="423">
        <v>1</v>
      </c>
      <c r="F35" s="425"/>
      <c r="G35" s="430">
        <v>14.4</v>
      </c>
      <c r="H35" s="686" t="s">
        <v>522</v>
      </c>
      <c r="I35" s="423">
        <v>0.7</v>
      </c>
      <c r="J35" s="684"/>
      <c r="K35" s="430">
        <v>9.8</v>
      </c>
      <c r="L35" s="686" t="s">
        <v>522</v>
      </c>
      <c r="M35" s="423">
        <v>0.6</v>
      </c>
      <c r="N35" s="683"/>
      <c r="O35" s="430">
        <v>5.1</v>
      </c>
      <c r="P35" s="686" t="s">
        <v>522</v>
      </c>
      <c r="Q35" s="530">
        <v>0.4</v>
      </c>
      <c r="R35" s="537"/>
      <c r="S35" s="535">
        <v>82.6</v>
      </c>
      <c r="T35" s="780"/>
      <c r="U35" s="780">
        <v>17.4</v>
      </c>
      <c r="V35" s="685"/>
      <c r="W35" s="517">
        <v>16300</v>
      </c>
      <c r="Y35" s="516"/>
      <c r="Z35" s="675"/>
      <c r="AA35" s="443"/>
      <c r="AB35" s="675"/>
      <c r="AC35" s="516"/>
      <c r="AD35" s="675"/>
      <c r="AE35" s="443"/>
      <c r="AF35" s="675"/>
      <c r="AG35" s="516"/>
      <c r="AH35" s="675"/>
      <c r="AI35" s="443"/>
      <c r="AJ35" s="675"/>
      <c r="AK35" s="516"/>
      <c r="AL35" s="675"/>
      <c r="AM35" s="443"/>
      <c r="AN35" s="443"/>
      <c r="AO35" s="516"/>
      <c r="AP35" s="516"/>
      <c r="AQ35" s="516"/>
      <c r="AR35" s="516"/>
      <c r="AS35" s="783"/>
    </row>
    <row r="36" spans="1:45" s="500" customFormat="1" ht="12.75" customHeight="1">
      <c r="A36" s="513" t="s">
        <v>505</v>
      </c>
      <c r="C36" s="426">
        <v>18.1</v>
      </c>
      <c r="D36" s="683" t="s">
        <v>522</v>
      </c>
      <c r="E36" s="530">
        <v>2.5</v>
      </c>
      <c r="F36" s="425"/>
      <c r="G36" s="426">
        <v>0.8</v>
      </c>
      <c r="H36" s="683" t="s">
        <v>522</v>
      </c>
      <c r="I36" s="530" t="s">
        <v>43</v>
      </c>
      <c r="J36" s="684"/>
      <c r="K36" s="426" t="s">
        <v>40</v>
      </c>
      <c r="L36" s="683" t="s">
        <v>522</v>
      </c>
      <c r="M36" s="530" t="s">
        <v>40</v>
      </c>
      <c r="N36" s="683"/>
      <c r="O36" s="426" t="s">
        <v>40</v>
      </c>
      <c r="P36" s="683" t="s">
        <v>522</v>
      </c>
      <c r="Q36" s="530" t="s">
        <v>43</v>
      </c>
      <c r="R36" s="537"/>
      <c r="S36" s="780" t="s">
        <v>40</v>
      </c>
      <c r="T36" s="780"/>
      <c r="U36" s="780" t="s">
        <v>40</v>
      </c>
      <c r="V36" s="685"/>
      <c r="W36" s="517">
        <v>1500</v>
      </c>
      <c r="Y36" s="516"/>
      <c r="Z36" s="675"/>
      <c r="AA36" s="443"/>
      <c r="AB36" s="675"/>
      <c r="AC36" s="516"/>
      <c r="AD36" s="675"/>
      <c r="AE36" s="425"/>
      <c r="AF36" s="675"/>
      <c r="AG36" s="516"/>
      <c r="AH36" s="675"/>
      <c r="AI36" s="425"/>
      <c r="AJ36" s="675"/>
      <c r="AK36" s="516"/>
      <c r="AL36" s="675"/>
      <c r="AM36" s="425"/>
      <c r="AN36" s="443"/>
      <c r="AO36" s="516"/>
      <c r="AP36" s="516"/>
      <c r="AQ36" s="516"/>
      <c r="AR36" s="516"/>
      <c r="AS36" s="783"/>
    </row>
    <row r="37" spans="1:45" s="500" customFormat="1" ht="12.75" customHeight="1">
      <c r="A37" s="513" t="s">
        <v>310</v>
      </c>
      <c r="C37" s="426">
        <v>23.2</v>
      </c>
      <c r="D37" s="683" t="s">
        <v>522</v>
      </c>
      <c r="E37" s="530">
        <v>0.8</v>
      </c>
      <c r="F37" s="425"/>
      <c r="G37" s="426">
        <v>1.8</v>
      </c>
      <c r="H37" s="683" t="s">
        <v>522</v>
      </c>
      <c r="I37" s="530">
        <v>0.3</v>
      </c>
      <c r="J37" s="684"/>
      <c r="K37" s="426">
        <v>9.1</v>
      </c>
      <c r="L37" s="683" t="s">
        <v>522</v>
      </c>
      <c r="M37" s="530">
        <v>0.5</v>
      </c>
      <c r="N37" s="683"/>
      <c r="O37" s="426">
        <v>0.6</v>
      </c>
      <c r="P37" s="683" t="s">
        <v>522</v>
      </c>
      <c r="Q37" s="530">
        <v>0.1</v>
      </c>
      <c r="R37" s="537"/>
      <c r="S37" s="780">
        <v>34.8</v>
      </c>
      <c r="T37" s="780"/>
      <c r="U37" s="780">
        <v>65.2</v>
      </c>
      <c r="V37" s="685"/>
      <c r="W37" s="517">
        <v>18400</v>
      </c>
      <c r="Y37" s="516"/>
      <c r="Z37" s="675"/>
      <c r="AA37" s="443"/>
      <c r="AB37" s="675"/>
      <c r="AC37" s="516"/>
      <c r="AD37" s="675"/>
      <c r="AE37" s="443"/>
      <c r="AF37" s="675"/>
      <c r="AG37" s="516"/>
      <c r="AH37" s="675"/>
      <c r="AI37" s="443"/>
      <c r="AJ37" s="675"/>
      <c r="AK37" s="516"/>
      <c r="AL37" s="675"/>
      <c r="AM37" s="443"/>
      <c r="AN37" s="443"/>
      <c r="AO37" s="516"/>
      <c r="AP37" s="516"/>
      <c r="AQ37" s="516"/>
      <c r="AR37" s="516"/>
      <c r="AS37" s="783"/>
    </row>
    <row r="38" spans="3:45" s="500" customFormat="1" ht="3.75" customHeight="1">
      <c r="C38" s="426"/>
      <c r="D38" s="683"/>
      <c r="E38" s="530"/>
      <c r="F38" s="425"/>
      <c r="G38" s="426"/>
      <c r="H38" s="683"/>
      <c r="I38" s="530"/>
      <c r="J38" s="684"/>
      <c r="K38" s="426"/>
      <c r="L38" s="683"/>
      <c r="M38" s="530"/>
      <c r="N38" s="683"/>
      <c r="O38" s="426"/>
      <c r="P38" s="683"/>
      <c r="Q38" s="530"/>
      <c r="R38" s="537"/>
      <c r="S38" s="780"/>
      <c r="T38" s="780"/>
      <c r="U38" s="780"/>
      <c r="V38" s="685"/>
      <c r="W38" s="517"/>
      <c r="Y38" s="516"/>
      <c r="Z38" s="675"/>
      <c r="AA38" s="675"/>
      <c r="AB38" s="675"/>
      <c r="AC38" s="516"/>
      <c r="AD38" s="675"/>
      <c r="AE38" s="675"/>
      <c r="AF38" s="675"/>
      <c r="AG38" s="516"/>
      <c r="AH38" s="675"/>
      <c r="AI38" s="675"/>
      <c r="AJ38" s="675"/>
      <c r="AK38" s="516"/>
      <c r="AL38" s="675"/>
      <c r="AM38" s="675"/>
      <c r="AN38" s="443"/>
      <c r="AO38" s="516"/>
      <c r="AP38" s="516"/>
      <c r="AQ38" s="516"/>
      <c r="AR38" s="516"/>
      <c r="AS38" s="783"/>
    </row>
    <row r="39" spans="1:45" s="500" customFormat="1" ht="12.75" customHeight="1">
      <c r="A39" s="513" t="s">
        <v>523</v>
      </c>
      <c r="C39" s="426">
        <v>51.5</v>
      </c>
      <c r="D39" s="683" t="s">
        <v>522</v>
      </c>
      <c r="E39" s="530">
        <v>1.2</v>
      </c>
      <c r="F39" s="425"/>
      <c r="G39" s="426">
        <v>5</v>
      </c>
      <c r="H39" s="683" t="s">
        <v>522</v>
      </c>
      <c r="I39" s="530">
        <v>0.5</v>
      </c>
      <c r="J39" s="684"/>
      <c r="K39" s="426">
        <v>5.6</v>
      </c>
      <c r="L39" s="683" t="s">
        <v>522</v>
      </c>
      <c r="M39" s="530">
        <v>0.6</v>
      </c>
      <c r="N39" s="683"/>
      <c r="O39" s="426">
        <v>1</v>
      </c>
      <c r="P39" s="683" t="s">
        <v>522</v>
      </c>
      <c r="Q39" s="530">
        <v>0.2</v>
      </c>
      <c r="R39" s="537"/>
      <c r="S39" s="780">
        <v>63.1</v>
      </c>
      <c r="T39" s="780"/>
      <c r="U39" s="780">
        <v>36.9</v>
      </c>
      <c r="V39" s="685"/>
      <c r="W39" s="517">
        <v>11200</v>
      </c>
      <c r="Y39" s="516"/>
      <c r="Z39" s="675"/>
      <c r="AA39" s="443"/>
      <c r="AB39" s="675"/>
      <c r="AC39" s="516"/>
      <c r="AD39" s="675"/>
      <c r="AE39" s="443"/>
      <c r="AF39" s="675"/>
      <c r="AG39" s="516"/>
      <c r="AH39" s="675"/>
      <c r="AI39" s="443"/>
      <c r="AJ39" s="675"/>
      <c r="AK39" s="516"/>
      <c r="AL39" s="675"/>
      <c r="AM39" s="443"/>
      <c r="AN39" s="443"/>
      <c r="AO39" s="516"/>
      <c r="AP39" s="516"/>
      <c r="AQ39" s="516"/>
      <c r="AR39" s="516"/>
      <c r="AS39" s="783"/>
    </row>
    <row r="40" spans="1:45" s="500" customFormat="1" ht="12.75" customHeight="1">
      <c r="A40" s="513" t="s">
        <v>13</v>
      </c>
      <c r="C40" s="426">
        <v>32.7</v>
      </c>
      <c r="D40" s="683" t="s">
        <v>522</v>
      </c>
      <c r="E40" s="530">
        <v>1</v>
      </c>
      <c r="F40" s="425"/>
      <c r="G40" s="426">
        <v>3.1</v>
      </c>
      <c r="H40" s="683" t="s">
        <v>522</v>
      </c>
      <c r="I40" s="530">
        <v>0.4</v>
      </c>
      <c r="J40" s="684"/>
      <c r="K40" s="426">
        <v>8.6</v>
      </c>
      <c r="L40" s="683" t="s">
        <v>522</v>
      </c>
      <c r="M40" s="530">
        <v>0.6</v>
      </c>
      <c r="N40" s="683"/>
      <c r="O40" s="426">
        <v>1</v>
      </c>
      <c r="P40" s="683" t="s">
        <v>522</v>
      </c>
      <c r="Q40" s="530">
        <v>0.2</v>
      </c>
      <c r="R40" s="537"/>
      <c r="S40" s="780">
        <v>45.5</v>
      </c>
      <c r="T40" s="780"/>
      <c r="U40" s="780">
        <v>54.5</v>
      </c>
      <c r="V40" s="685"/>
      <c r="W40" s="517">
        <v>15500</v>
      </c>
      <c r="Y40" s="516"/>
      <c r="Z40" s="675"/>
      <c r="AA40" s="443"/>
      <c r="AB40" s="675"/>
      <c r="AC40" s="516"/>
      <c r="AD40" s="675"/>
      <c r="AE40" s="443"/>
      <c r="AF40" s="675"/>
      <c r="AG40" s="516"/>
      <c r="AH40" s="675"/>
      <c r="AI40" s="443"/>
      <c r="AJ40" s="675"/>
      <c r="AK40" s="516"/>
      <c r="AL40" s="675"/>
      <c r="AM40" s="443"/>
      <c r="AN40" s="443"/>
      <c r="AO40" s="516"/>
      <c r="AP40" s="516"/>
      <c r="AQ40" s="516"/>
      <c r="AR40" s="516"/>
      <c r="AS40" s="783"/>
    </row>
    <row r="41" spans="3:45" s="500" customFormat="1" ht="4.5" customHeight="1">
      <c r="C41" s="426"/>
      <c r="D41" s="683"/>
      <c r="E41" s="530"/>
      <c r="F41" s="425"/>
      <c r="G41" s="426"/>
      <c r="H41" s="683"/>
      <c r="I41" s="530"/>
      <c r="J41" s="684"/>
      <c r="K41" s="426"/>
      <c r="L41" s="683"/>
      <c r="M41" s="530"/>
      <c r="N41" s="683"/>
      <c r="O41" s="426"/>
      <c r="P41" s="683"/>
      <c r="Q41" s="530"/>
      <c r="R41" s="537"/>
      <c r="S41" s="780"/>
      <c r="T41" s="780"/>
      <c r="U41" s="780"/>
      <c r="V41" s="685"/>
      <c r="W41" s="517"/>
      <c r="Y41" s="516"/>
      <c r="Z41" s="675"/>
      <c r="AA41" s="675"/>
      <c r="AB41" s="675"/>
      <c r="AC41" s="516"/>
      <c r="AD41" s="675"/>
      <c r="AE41" s="675"/>
      <c r="AF41" s="675"/>
      <c r="AG41" s="516"/>
      <c r="AH41" s="675"/>
      <c r="AI41" s="675"/>
      <c r="AJ41" s="675"/>
      <c r="AK41" s="516"/>
      <c r="AL41" s="675"/>
      <c r="AM41" s="675"/>
      <c r="AN41" s="443"/>
      <c r="AO41" s="516"/>
      <c r="AP41" s="516"/>
      <c r="AQ41" s="516"/>
      <c r="AR41" s="516"/>
      <c r="AS41" s="783"/>
    </row>
    <row r="42" spans="1:45" s="500" customFormat="1" ht="12.75" customHeight="1">
      <c r="A42" s="513" t="s">
        <v>17</v>
      </c>
      <c r="C42" s="426">
        <v>72.7</v>
      </c>
      <c r="D42" s="683" t="s">
        <v>522</v>
      </c>
      <c r="E42" s="530">
        <v>1.3</v>
      </c>
      <c r="F42" s="425"/>
      <c r="G42" s="426">
        <v>4.7</v>
      </c>
      <c r="H42" s="683" t="s">
        <v>522</v>
      </c>
      <c r="I42" s="530">
        <v>0.6</v>
      </c>
      <c r="J42" s="684"/>
      <c r="K42" s="426">
        <v>7.4</v>
      </c>
      <c r="L42" s="683" t="s">
        <v>522</v>
      </c>
      <c r="M42" s="530">
        <v>0.8</v>
      </c>
      <c r="N42" s="683"/>
      <c r="O42" s="426">
        <v>2.3</v>
      </c>
      <c r="P42" s="683" t="s">
        <v>522</v>
      </c>
      <c r="Q42" s="530">
        <v>0.4</v>
      </c>
      <c r="R42" s="537"/>
      <c r="S42" s="780">
        <v>87.1</v>
      </c>
      <c r="T42" s="780"/>
      <c r="U42" s="780">
        <v>12.9</v>
      </c>
      <c r="V42" s="685"/>
      <c r="W42" s="517">
        <v>7500</v>
      </c>
      <c r="Y42" s="516"/>
      <c r="Z42" s="675"/>
      <c r="AA42" s="443"/>
      <c r="AB42" s="675"/>
      <c r="AC42" s="516"/>
      <c r="AD42" s="675"/>
      <c r="AE42" s="443"/>
      <c r="AF42" s="675"/>
      <c r="AG42" s="516"/>
      <c r="AH42" s="675"/>
      <c r="AI42" s="443"/>
      <c r="AJ42" s="675"/>
      <c r="AK42" s="516"/>
      <c r="AL42" s="675"/>
      <c r="AM42" s="443"/>
      <c r="AN42" s="443"/>
      <c r="AO42" s="516"/>
      <c r="AP42" s="516"/>
      <c r="AQ42" s="516"/>
      <c r="AR42" s="516"/>
      <c r="AS42" s="783"/>
    </row>
    <row r="43" spans="1:45" s="500" customFormat="1" ht="12.75" customHeight="1">
      <c r="A43" s="513" t="s">
        <v>9</v>
      </c>
      <c r="C43" s="426">
        <v>37.4</v>
      </c>
      <c r="D43" s="683" t="s">
        <v>522</v>
      </c>
      <c r="E43" s="530">
        <v>1.2</v>
      </c>
      <c r="F43" s="425"/>
      <c r="G43" s="426">
        <v>3</v>
      </c>
      <c r="H43" s="683" t="s">
        <v>522</v>
      </c>
      <c r="I43" s="530">
        <v>0.4</v>
      </c>
      <c r="J43" s="684"/>
      <c r="K43" s="426">
        <v>7.5</v>
      </c>
      <c r="L43" s="683" t="s">
        <v>522</v>
      </c>
      <c r="M43" s="530">
        <v>0.6</v>
      </c>
      <c r="N43" s="683"/>
      <c r="O43" s="426">
        <v>1.5</v>
      </c>
      <c r="P43" s="683" t="s">
        <v>522</v>
      </c>
      <c r="Q43" s="530">
        <v>0.3</v>
      </c>
      <c r="R43" s="537"/>
      <c r="S43" s="780">
        <v>49.4</v>
      </c>
      <c r="T43" s="780"/>
      <c r="U43" s="780">
        <v>50.6</v>
      </c>
      <c r="V43" s="685"/>
      <c r="W43" s="517">
        <v>11100</v>
      </c>
      <c r="Y43" s="516"/>
      <c r="Z43" s="675"/>
      <c r="AA43" s="443"/>
      <c r="AB43" s="675"/>
      <c r="AC43" s="516"/>
      <c r="AD43" s="675"/>
      <c r="AE43" s="443"/>
      <c r="AF43" s="675"/>
      <c r="AG43" s="516"/>
      <c r="AH43" s="675"/>
      <c r="AI43" s="443"/>
      <c r="AJ43" s="675"/>
      <c r="AK43" s="516"/>
      <c r="AL43" s="675"/>
      <c r="AM43" s="443"/>
      <c r="AN43" s="443"/>
      <c r="AO43" s="516"/>
      <c r="AP43" s="516"/>
      <c r="AQ43" s="516"/>
      <c r="AR43" s="516"/>
      <c r="AS43" s="783"/>
    </row>
    <row r="44" spans="1:45" s="500" customFormat="1" ht="12.75" customHeight="1">
      <c r="A44" s="513" t="s">
        <v>524</v>
      </c>
      <c r="C44" s="426">
        <v>71.5</v>
      </c>
      <c r="D44" s="683" t="s">
        <v>522</v>
      </c>
      <c r="E44" s="530">
        <v>1</v>
      </c>
      <c r="F44" s="425"/>
      <c r="G44" s="426">
        <v>4.9</v>
      </c>
      <c r="H44" s="683" t="s">
        <v>522</v>
      </c>
      <c r="I44" s="530">
        <v>0.5</v>
      </c>
      <c r="J44" s="684"/>
      <c r="K44" s="426">
        <v>8.1</v>
      </c>
      <c r="L44" s="683" t="s">
        <v>522</v>
      </c>
      <c r="M44" s="530">
        <v>0.6</v>
      </c>
      <c r="N44" s="683"/>
      <c r="O44" s="426">
        <v>1.6</v>
      </c>
      <c r="P44" s="683" t="s">
        <v>522</v>
      </c>
      <c r="Q44" s="530">
        <v>0.3</v>
      </c>
      <c r="R44" s="537"/>
      <c r="S44" s="780">
        <v>86.1</v>
      </c>
      <c r="T44" s="780"/>
      <c r="U44" s="780">
        <v>13.9</v>
      </c>
      <c r="V44" s="685"/>
      <c r="W44" s="517">
        <v>13200</v>
      </c>
      <c r="Y44" s="516"/>
      <c r="Z44" s="675"/>
      <c r="AA44" s="443"/>
      <c r="AB44" s="675"/>
      <c r="AC44" s="516"/>
      <c r="AD44" s="675"/>
      <c r="AE44" s="443"/>
      <c r="AF44" s="675"/>
      <c r="AG44" s="516"/>
      <c r="AH44" s="675"/>
      <c r="AI44" s="443"/>
      <c r="AJ44" s="675"/>
      <c r="AK44" s="516"/>
      <c r="AL44" s="675"/>
      <c r="AM44" s="443"/>
      <c r="AN44" s="443"/>
      <c r="AO44" s="516"/>
      <c r="AP44" s="516"/>
      <c r="AQ44" s="516"/>
      <c r="AR44" s="516"/>
      <c r="AS44" s="783"/>
    </row>
    <row r="45" spans="1:45" s="500" customFormat="1" ht="12.75" customHeight="1">
      <c r="A45" s="513" t="s">
        <v>509</v>
      </c>
      <c r="C45" s="426">
        <v>15.2</v>
      </c>
      <c r="D45" s="683" t="s">
        <v>522</v>
      </c>
      <c r="E45" s="530">
        <v>1.1</v>
      </c>
      <c r="F45" s="425"/>
      <c r="G45" s="426" t="s">
        <v>40</v>
      </c>
      <c r="H45" s="683" t="s">
        <v>522</v>
      </c>
      <c r="I45" s="530" t="s">
        <v>43</v>
      </c>
      <c r="J45" s="684"/>
      <c r="K45" s="426">
        <v>2.1</v>
      </c>
      <c r="L45" s="683" t="s">
        <v>522</v>
      </c>
      <c r="M45" s="530">
        <v>0.4</v>
      </c>
      <c r="N45" s="683"/>
      <c r="O45" s="426" t="s">
        <v>40</v>
      </c>
      <c r="P45" s="683" t="s">
        <v>522</v>
      </c>
      <c r="Q45" s="530" t="s">
        <v>43</v>
      </c>
      <c r="R45" s="537"/>
      <c r="S45" s="780">
        <v>17.9</v>
      </c>
      <c r="T45" s="780"/>
      <c r="U45" s="780">
        <v>82.1</v>
      </c>
      <c r="V45" s="685"/>
      <c r="W45" s="517">
        <v>7000</v>
      </c>
      <c r="Y45" s="516"/>
      <c r="Z45" s="675"/>
      <c r="AA45" s="443"/>
      <c r="AB45" s="675"/>
      <c r="AC45" s="516"/>
      <c r="AD45" s="675"/>
      <c r="AE45" s="425"/>
      <c r="AF45" s="675"/>
      <c r="AG45" s="516"/>
      <c r="AH45" s="675"/>
      <c r="AI45" s="443"/>
      <c r="AJ45" s="675"/>
      <c r="AK45" s="516"/>
      <c r="AL45" s="675"/>
      <c r="AM45" s="425"/>
      <c r="AN45" s="443"/>
      <c r="AO45" s="516"/>
      <c r="AP45" s="516"/>
      <c r="AQ45" s="516"/>
      <c r="AR45" s="516"/>
      <c r="AS45" s="783"/>
    </row>
    <row r="46" spans="1:45" s="500" customFormat="1" ht="3" customHeight="1">
      <c r="A46" s="513"/>
      <c r="C46" s="426"/>
      <c r="D46" s="683"/>
      <c r="E46" s="530"/>
      <c r="F46" s="425"/>
      <c r="G46" s="426"/>
      <c r="H46" s="683"/>
      <c r="I46" s="530"/>
      <c r="J46" s="684"/>
      <c r="K46" s="426"/>
      <c r="L46" s="683"/>
      <c r="M46" s="530"/>
      <c r="N46" s="683"/>
      <c r="O46" s="426"/>
      <c r="P46" s="683"/>
      <c r="Q46" s="530"/>
      <c r="R46" s="537"/>
      <c r="S46" s="780"/>
      <c r="T46" s="780"/>
      <c r="U46" s="780"/>
      <c r="V46" s="685"/>
      <c r="W46" s="517"/>
      <c r="Y46" s="516"/>
      <c r="Z46" s="675"/>
      <c r="AA46" s="675"/>
      <c r="AB46" s="675"/>
      <c r="AC46" s="516"/>
      <c r="AD46" s="675"/>
      <c r="AE46" s="675"/>
      <c r="AF46" s="675"/>
      <c r="AG46" s="516"/>
      <c r="AH46" s="675"/>
      <c r="AI46" s="675"/>
      <c r="AJ46" s="675"/>
      <c r="AK46" s="516"/>
      <c r="AL46" s="675"/>
      <c r="AM46" s="675"/>
      <c r="AN46" s="443"/>
      <c r="AO46" s="516"/>
      <c r="AP46" s="516"/>
      <c r="AQ46" s="516"/>
      <c r="AR46" s="516"/>
      <c r="AS46" s="783"/>
    </row>
    <row r="47" spans="1:45" s="500" customFormat="1" ht="12.75" customHeight="1">
      <c r="A47" s="513" t="s">
        <v>525</v>
      </c>
      <c r="C47" s="426">
        <v>56.7</v>
      </c>
      <c r="D47" s="683" t="s">
        <v>522</v>
      </c>
      <c r="E47" s="530">
        <v>0.8</v>
      </c>
      <c r="F47" s="425"/>
      <c r="G47" s="426">
        <v>16.1</v>
      </c>
      <c r="H47" s="683" t="s">
        <v>522</v>
      </c>
      <c r="I47" s="530">
        <v>0.6</v>
      </c>
      <c r="J47" s="684"/>
      <c r="K47" s="426">
        <v>7.6</v>
      </c>
      <c r="L47" s="683" t="s">
        <v>522</v>
      </c>
      <c r="M47" s="530">
        <v>0.4</v>
      </c>
      <c r="N47" s="683"/>
      <c r="O47" s="426">
        <v>1.6</v>
      </c>
      <c r="P47" s="683" t="s">
        <v>522</v>
      </c>
      <c r="Q47" s="530">
        <v>0.2</v>
      </c>
      <c r="R47" s="537"/>
      <c r="S47" s="780">
        <v>82</v>
      </c>
      <c r="T47" s="780"/>
      <c r="U47" s="780">
        <v>18</v>
      </c>
      <c r="V47" s="685"/>
      <c r="W47" s="517">
        <v>25900</v>
      </c>
      <c r="Y47" s="516"/>
      <c r="Z47" s="675"/>
      <c r="AA47" s="443"/>
      <c r="AB47" s="675"/>
      <c r="AC47" s="516"/>
      <c r="AD47" s="675"/>
      <c r="AE47" s="443"/>
      <c r="AF47" s="675"/>
      <c r="AG47" s="516"/>
      <c r="AH47" s="675"/>
      <c r="AI47" s="443"/>
      <c r="AJ47" s="675"/>
      <c r="AK47" s="516"/>
      <c r="AL47" s="675"/>
      <c r="AM47" s="443"/>
      <c r="AN47" s="443"/>
      <c r="AO47" s="516"/>
      <c r="AP47" s="516"/>
      <c r="AQ47" s="516"/>
      <c r="AR47" s="516"/>
      <c r="AS47" s="783"/>
    </row>
    <row r="48" spans="1:45" s="500" customFormat="1" ht="3.75" customHeight="1">
      <c r="A48" s="513"/>
      <c r="C48" s="426"/>
      <c r="D48" s="683"/>
      <c r="E48" s="530"/>
      <c r="F48" s="425"/>
      <c r="G48" s="426"/>
      <c r="H48" s="683"/>
      <c r="I48" s="530"/>
      <c r="J48" s="684"/>
      <c r="K48" s="426"/>
      <c r="L48" s="683"/>
      <c r="M48" s="530"/>
      <c r="N48" s="683"/>
      <c r="O48" s="426"/>
      <c r="P48" s="683"/>
      <c r="Q48" s="530"/>
      <c r="R48" s="537"/>
      <c r="S48" s="780"/>
      <c r="T48" s="780"/>
      <c r="U48" s="780"/>
      <c r="V48" s="685"/>
      <c r="W48" s="517"/>
      <c r="Y48" s="516"/>
      <c r="Z48" s="675"/>
      <c r="AA48" s="675"/>
      <c r="AB48" s="675"/>
      <c r="AC48" s="516"/>
      <c r="AD48" s="675"/>
      <c r="AE48" s="675"/>
      <c r="AF48" s="675"/>
      <c r="AG48" s="516"/>
      <c r="AH48" s="675"/>
      <c r="AI48" s="675"/>
      <c r="AJ48" s="675"/>
      <c r="AK48" s="516"/>
      <c r="AL48" s="675"/>
      <c r="AM48" s="675"/>
      <c r="AN48" s="443"/>
      <c r="AO48" s="516"/>
      <c r="AP48" s="516"/>
      <c r="AQ48" s="516"/>
      <c r="AR48" s="516"/>
      <c r="AS48" s="783"/>
    </row>
    <row r="49" spans="1:45" s="500" customFormat="1" ht="12.75" customHeight="1">
      <c r="A49" s="513" t="s">
        <v>512</v>
      </c>
      <c r="C49" s="426">
        <v>3.7</v>
      </c>
      <c r="D49" s="683" t="s">
        <v>522</v>
      </c>
      <c r="E49" s="530">
        <v>0.5</v>
      </c>
      <c r="F49" s="425"/>
      <c r="G49" s="426" t="s">
        <v>40</v>
      </c>
      <c r="H49" s="683" t="s">
        <v>522</v>
      </c>
      <c r="I49" s="530" t="s">
        <v>43</v>
      </c>
      <c r="J49" s="684"/>
      <c r="K49" s="426">
        <v>2.4</v>
      </c>
      <c r="L49" s="683" t="s">
        <v>522</v>
      </c>
      <c r="M49" s="530">
        <v>0.4</v>
      </c>
      <c r="N49" s="683"/>
      <c r="O49" s="426" t="s">
        <v>40</v>
      </c>
      <c r="P49" s="683" t="s">
        <v>522</v>
      </c>
      <c r="Q49" s="530" t="s">
        <v>43</v>
      </c>
      <c r="R49" s="460"/>
      <c r="S49" s="780">
        <v>6.2</v>
      </c>
      <c r="T49" s="780"/>
      <c r="U49" s="780">
        <v>93.8</v>
      </c>
      <c r="V49" s="688"/>
      <c r="W49" s="517">
        <v>11200</v>
      </c>
      <c r="X49" s="443"/>
      <c r="Y49" s="516"/>
      <c r="Z49" s="675"/>
      <c r="AA49" s="443"/>
      <c r="AB49" s="675"/>
      <c r="AC49" s="516"/>
      <c r="AD49" s="675"/>
      <c r="AE49" s="425"/>
      <c r="AF49" s="675"/>
      <c r="AG49" s="516"/>
      <c r="AH49" s="675"/>
      <c r="AI49" s="443"/>
      <c r="AJ49" s="675"/>
      <c r="AK49" s="516"/>
      <c r="AL49" s="675"/>
      <c r="AM49" s="425"/>
      <c r="AN49" s="443"/>
      <c r="AO49" s="516"/>
      <c r="AP49" s="516"/>
      <c r="AQ49" s="516"/>
      <c r="AR49" s="516"/>
      <c r="AS49" s="783"/>
    </row>
    <row r="50" spans="1:24" s="500" customFormat="1" ht="7.5" customHeight="1">
      <c r="A50" s="504"/>
      <c r="B50" s="504"/>
      <c r="C50" s="520"/>
      <c r="D50" s="520"/>
      <c r="E50" s="504"/>
      <c r="F50" s="504"/>
      <c r="G50" s="520"/>
      <c r="H50" s="520"/>
      <c r="I50" s="520"/>
      <c r="J50" s="504"/>
      <c r="K50" s="521"/>
      <c r="L50" s="521"/>
      <c r="M50" s="521"/>
      <c r="N50" s="504"/>
      <c r="O50" s="504"/>
      <c r="P50" s="504"/>
      <c r="Q50" s="504"/>
      <c r="R50" s="504"/>
      <c r="S50" s="520"/>
      <c r="T50" s="520"/>
      <c r="U50" s="520"/>
      <c r="V50" s="520"/>
      <c r="W50" s="504"/>
      <c r="X50" s="443"/>
    </row>
    <row r="51" spans="3:23" s="500" customFormat="1" ht="12.75">
      <c r="C51" s="511"/>
      <c r="D51" s="511"/>
      <c r="G51" s="511"/>
      <c r="H51" s="511"/>
      <c r="I51" s="511"/>
      <c r="K51" s="511"/>
      <c r="L51" s="511"/>
      <c r="M51" s="511"/>
      <c r="S51" s="1022" t="s">
        <v>44</v>
      </c>
      <c r="T51" s="947"/>
      <c r="U51" s="947"/>
      <c r="V51" s="947"/>
      <c r="W51" s="947"/>
    </row>
    <row r="52" spans="3:23" s="500" customFormat="1" ht="12" customHeight="1">
      <c r="C52" s="511"/>
      <c r="D52" s="511"/>
      <c r="G52" s="511"/>
      <c r="H52" s="511"/>
      <c r="I52" s="511"/>
      <c r="K52" s="511"/>
      <c r="L52" s="511"/>
      <c r="M52" s="511"/>
      <c r="S52" s="511"/>
      <c r="T52" s="511"/>
      <c r="U52" s="511"/>
      <c r="V52" s="511"/>
      <c r="W52" s="519" t="s">
        <v>339</v>
      </c>
    </row>
    <row r="53" ht="11.25" customHeight="1">
      <c r="A53" s="781" t="s">
        <v>380</v>
      </c>
    </row>
    <row r="54" spans="1:23" s="500" customFormat="1" ht="25.5" customHeight="1">
      <c r="A54" s="1019" t="s">
        <v>539</v>
      </c>
      <c r="B54" s="1019"/>
      <c r="C54" s="1019"/>
      <c r="D54" s="1019"/>
      <c r="E54" s="1019"/>
      <c r="F54" s="1019"/>
      <c r="G54" s="1019"/>
      <c r="H54" s="1019"/>
      <c r="I54" s="1019"/>
      <c r="J54" s="1019"/>
      <c r="K54" s="1019"/>
      <c r="L54" s="1019"/>
      <c r="M54" s="1019"/>
      <c r="N54" s="1019"/>
      <c r="O54" s="1019"/>
      <c r="P54" s="1019"/>
      <c r="Q54" s="1019"/>
      <c r="R54" s="1019"/>
      <c r="S54" s="1019"/>
      <c r="T54" s="1019"/>
      <c r="U54" s="1019"/>
      <c r="V54" s="1019"/>
      <c r="W54" s="1019"/>
    </row>
    <row r="55" spans="1:23" s="500" customFormat="1" ht="13.5" customHeight="1">
      <c r="A55" s="1021" t="s">
        <v>540</v>
      </c>
      <c r="B55" s="1021"/>
      <c r="C55" s="1021"/>
      <c r="D55" s="1021"/>
      <c r="E55" s="1021"/>
      <c r="F55" s="1021"/>
      <c r="G55" s="1021"/>
      <c r="H55" s="1021"/>
      <c r="I55" s="1021"/>
      <c r="J55" s="1021"/>
      <c r="K55" s="1021"/>
      <c r="L55" s="1021"/>
      <c r="M55" s="1021"/>
      <c r="N55" s="1021"/>
      <c r="O55" s="1021"/>
      <c r="P55" s="1021"/>
      <c r="Q55" s="1021"/>
      <c r="R55" s="1021"/>
      <c r="S55" s="1021"/>
      <c r="T55" s="1021"/>
      <c r="U55" s="1021"/>
      <c r="V55" s="1021"/>
      <c r="W55" s="1021"/>
    </row>
    <row r="56" spans="1:23" s="500" customFormat="1" ht="21.75" customHeight="1">
      <c r="A56" s="1019" t="s">
        <v>541</v>
      </c>
      <c r="B56" s="1019"/>
      <c r="C56" s="1019"/>
      <c r="D56" s="1019"/>
      <c r="E56" s="1019"/>
      <c r="F56" s="1019"/>
      <c r="G56" s="1019"/>
      <c r="H56" s="1019"/>
      <c r="I56" s="1019"/>
      <c r="J56" s="1019"/>
      <c r="K56" s="1019"/>
      <c r="L56" s="1019"/>
      <c r="M56" s="1019"/>
      <c r="N56" s="1019"/>
      <c r="O56" s="1019"/>
      <c r="P56" s="1019"/>
      <c r="Q56" s="1019"/>
      <c r="R56" s="1019"/>
      <c r="S56" s="1019"/>
      <c r="T56" s="1019"/>
      <c r="U56" s="1019"/>
      <c r="V56" s="1019"/>
      <c r="W56" s="1019"/>
    </row>
    <row r="57" spans="1:24" s="500" customFormat="1" ht="14.25" customHeight="1">
      <c r="A57" s="1002" t="s">
        <v>548</v>
      </c>
      <c r="B57" s="1002"/>
      <c r="C57" s="1002"/>
      <c r="D57" s="1002"/>
      <c r="E57" s="1002"/>
      <c r="F57" s="1002"/>
      <c r="G57" s="1002"/>
      <c r="H57" s="1002"/>
      <c r="I57" s="1002"/>
      <c r="J57" s="1002"/>
      <c r="K57" s="1002"/>
      <c r="L57" s="1002"/>
      <c r="M57" s="1002"/>
      <c r="N57" s="1002"/>
      <c r="O57" s="1002"/>
      <c r="P57" s="1002"/>
      <c r="Q57" s="1002"/>
      <c r="R57" s="1002"/>
      <c r="S57" s="1002"/>
      <c r="T57" s="1002"/>
      <c r="U57" s="1002"/>
      <c r="V57" s="1002"/>
      <c r="W57" s="1002"/>
      <c r="X57" s="1002"/>
    </row>
    <row r="58" spans="1:23" s="500" customFormat="1" ht="23.25" customHeight="1">
      <c r="A58" s="1002" t="s">
        <v>542</v>
      </c>
      <c r="B58" s="1002"/>
      <c r="C58" s="1002"/>
      <c r="D58" s="1002"/>
      <c r="E58" s="1002"/>
      <c r="F58" s="1002"/>
      <c r="G58" s="1002"/>
      <c r="H58" s="1002"/>
      <c r="I58" s="1002"/>
      <c r="J58" s="1002"/>
      <c r="K58" s="1002"/>
      <c r="L58" s="1002"/>
      <c r="M58" s="1002"/>
      <c r="N58" s="1002"/>
      <c r="O58" s="1002"/>
      <c r="P58" s="1002"/>
      <c r="Q58" s="1002"/>
      <c r="R58" s="1002"/>
      <c r="S58" s="1002"/>
      <c r="T58" s="1002"/>
      <c r="U58" s="1002"/>
      <c r="V58" s="1002"/>
      <c r="W58" s="1002"/>
    </row>
    <row r="59" spans="1:23" s="500" customFormat="1" ht="24.75" customHeight="1">
      <c r="A59" s="1019" t="s">
        <v>543</v>
      </c>
      <c r="B59" s="1019"/>
      <c r="C59" s="1019"/>
      <c r="D59" s="1019"/>
      <c r="E59" s="1019"/>
      <c r="F59" s="1019"/>
      <c r="G59" s="1019"/>
      <c r="H59" s="1019"/>
      <c r="I59" s="1019"/>
      <c r="J59" s="1019"/>
      <c r="K59" s="1019"/>
      <c r="L59" s="1019"/>
      <c r="M59" s="1019"/>
      <c r="N59" s="1019"/>
      <c r="O59" s="1019"/>
      <c r="P59" s="1019"/>
      <c r="Q59" s="1019"/>
      <c r="R59" s="1019"/>
      <c r="S59" s="1019"/>
      <c r="T59" s="1019"/>
      <c r="U59" s="1019"/>
      <c r="V59" s="1019"/>
      <c r="W59" s="1019"/>
    </row>
    <row r="60" spans="1:23" s="500" customFormat="1" ht="44.25" customHeight="1">
      <c r="A60" s="1019" t="s">
        <v>544</v>
      </c>
      <c r="B60" s="1019"/>
      <c r="C60" s="1019"/>
      <c r="D60" s="1019"/>
      <c r="E60" s="1019"/>
      <c r="F60" s="1019"/>
      <c r="G60" s="1019"/>
      <c r="H60" s="1019"/>
      <c r="I60" s="1019"/>
      <c r="J60" s="1019"/>
      <c r="K60" s="1019"/>
      <c r="L60" s="1019"/>
      <c r="M60" s="1019"/>
      <c r="N60" s="1019"/>
      <c r="O60" s="1019"/>
      <c r="P60" s="1019"/>
      <c r="Q60" s="1019"/>
      <c r="R60" s="1019"/>
      <c r="S60" s="1019"/>
      <c r="T60" s="1019"/>
      <c r="U60" s="1019"/>
      <c r="V60" s="1019"/>
      <c r="W60" s="1019"/>
    </row>
    <row r="61" spans="1:23" s="500" customFormat="1" ht="12" customHeight="1">
      <c r="A61" s="1019" t="s">
        <v>545</v>
      </c>
      <c r="B61" s="1019"/>
      <c r="C61" s="1019"/>
      <c r="D61" s="1019"/>
      <c r="E61" s="1019"/>
      <c r="F61" s="1019"/>
      <c r="G61" s="1019"/>
      <c r="H61" s="1019"/>
      <c r="I61" s="1019"/>
      <c r="J61" s="1019"/>
      <c r="K61" s="1019"/>
      <c r="L61" s="1019"/>
      <c r="M61" s="1019"/>
      <c r="N61" s="1019"/>
      <c r="O61" s="1019"/>
      <c r="P61" s="1019"/>
      <c r="Q61" s="1019"/>
      <c r="R61" s="1019"/>
      <c r="S61" s="1019"/>
      <c r="T61" s="1019"/>
      <c r="U61" s="1019"/>
      <c r="V61" s="1019"/>
      <c r="W61" s="1019"/>
    </row>
    <row r="62" spans="1:23" s="500" customFormat="1" ht="12" customHeight="1">
      <c r="A62" s="1019" t="s">
        <v>546</v>
      </c>
      <c r="B62" s="1019"/>
      <c r="C62" s="1019"/>
      <c r="D62" s="1019"/>
      <c r="E62" s="1019"/>
      <c r="F62" s="1019"/>
      <c r="G62" s="1019"/>
      <c r="H62" s="1019"/>
      <c r="I62" s="1019"/>
      <c r="J62" s="1019"/>
      <c r="K62" s="1019"/>
      <c r="L62" s="1019"/>
      <c r="M62" s="1019"/>
      <c r="N62" s="1019"/>
      <c r="O62" s="1019"/>
      <c r="P62" s="1019"/>
      <c r="Q62" s="1019"/>
      <c r="R62" s="1019"/>
      <c r="S62" s="1019"/>
      <c r="T62" s="1019"/>
      <c r="U62" s="1019"/>
      <c r="V62" s="1019"/>
      <c r="W62" s="1019"/>
    </row>
    <row r="63" spans="1:22" s="500" customFormat="1" ht="11.25">
      <c r="A63" s="512" t="s">
        <v>527</v>
      </c>
      <c r="C63" s="511"/>
      <c r="D63" s="511"/>
      <c r="G63" s="511"/>
      <c r="H63" s="511"/>
      <c r="I63" s="511"/>
      <c r="K63" s="511"/>
      <c r="L63" s="511"/>
      <c r="M63" s="511"/>
      <c r="S63" s="511"/>
      <c r="T63" s="511"/>
      <c r="U63" s="511"/>
      <c r="V63" s="511"/>
    </row>
    <row r="64" spans="1:22" s="500" customFormat="1" ht="11.25">
      <c r="A64" s="512"/>
      <c r="C64" s="511"/>
      <c r="D64" s="511"/>
      <c r="G64" s="511"/>
      <c r="H64" s="511"/>
      <c r="I64" s="511"/>
      <c r="K64" s="511"/>
      <c r="L64" s="511"/>
      <c r="M64" s="511"/>
      <c r="S64" s="511"/>
      <c r="T64" s="511"/>
      <c r="U64" s="511"/>
      <c r="V64" s="511"/>
    </row>
    <row r="65" spans="1:22" s="500" customFormat="1" ht="12" customHeight="1">
      <c r="A65" s="416" t="s">
        <v>526</v>
      </c>
      <c r="C65" s="511"/>
      <c r="D65" s="511"/>
      <c r="G65" s="511"/>
      <c r="H65" s="511"/>
      <c r="I65" s="511"/>
      <c r="K65" s="511"/>
      <c r="L65" s="511"/>
      <c r="M65" s="511"/>
      <c r="S65" s="511"/>
      <c r="T65" s="511"/>
      <c r="U65" s="511"/>
      <c r="V65" s="511"/>
    </row>
    <row r="66" spans="1:24" s="500" customFormat="1" ht="12.75" customHeight="1">
      <c r="A66" s="416" t="s">
        <v>311</v>
      </c>
      <c r="D66" s="511"/>
      <c r="E66" s="511"/>
      <c r="H66" s="511"/>
      <c r="I66" s="511"/>
      <c r="J66" s="511"/>
      <c r="L66" s="511"/>
      <c r="M66" s="511"/>
      <c r="N66" s="511"/>
      <c r="T66" s="511"/>
      <c r="U66" s="511"/>
      <c r="V66" s="511"/>
      <c r="W66" s="511"/>
      <c r="X66" s="511"/>
    </row>
    <row r="67" spans="1:24" s="500" customFormat="1" ht="12.75" customHeight="1">
      <c r="A67" s="538" t="s">
        <v>547</v>
      </c>
      <c r="B67" s="538"/>
      <c r="D67" s="511"/>
      <c r="E67" s="511"/>
      <c r="H67" s="511"/>
      <c r="I67" s="511"/>
      <c r="J67" s="511"/>
      <c r="L67" s="511"/>
      <c r="M67" s="511"/>
      <c r="N67" s="511"/>
      <c r="T67" s="511"/>
      <c r="U67" s="511"/>
      <c r="V67" s="511"/>
      <c r="W67" s="511"/>
      <c r="X67" s="511"/>
    </row>
    <row r="68" spans="1:15" s="500" customFormat="1" ht="12.75" customHeight="1">
      <c r="A68" s="538" t="str">
        <f>"-  Nil or negligible."</f>
        <v>-  Nil or negligible.</v>
      </c>
      <c r="B68" s="538"/>
      <c r="D68" s="518"/>
      <c r="E68" s="518"/>
      <c r="F68" s="518"/>
      <c r="G68" s="518"/>
      <c r="L68" s="511"/>
      <c r="M68" s="511"/>
      <c r="N68" s="511"/>
      <c r="O68" s="511"/>
    </row>
    <row r="69" spans="1:24" s="500" customFormat="1" ht="5.25" customHeight="1">
      <c r="A69" s="539"/>
      <c r="B69" s="538"/>
      <c r="D69" s="511"/>
      <c r="E69" s="511"/>
      <c r="H69" s="511"/>
      <c r="I69" s="511"/>
      <c r="J69" s="511"/>
      <c r="L69" s="511"/>
      <c r="M69" s="511"/>
      <c r="N69" s="511"/>
      <c r="P69" s="540"/>
      <c r="Q69" s="540"/>
      <c r="R69" s="540"/>
      <c r="S69" s="540"/>
      <c r="T69" s="540"/>
      <c r="U69" s="511"/>
      <c r="V69" s="511"/>
      <c r="W69" s="511"/>
      <c r="X69" s="511"/>
    </row>
    <row r="70" spans="1:24" s="500" customFormat="1" ht="12.75" customHeight="1">
      <c r="A70" s="772" t="s">
        <v>131</v>
      </c>
      <c r="B70" s="782"/>
      <c r="D70" s="511"/>
      <c r="E70" s="511"/>
      <c r="H70" s="511"/>
      <c r="I70" s="511"/>
      <c r="J70" s="511"/>
      <c r="L70" s="511"/>
      <c r="M70" s="511"/>
      <c r="N70" s="511"/>
      <c r="U70" s="511"/>
      <c r="V70" s="511"/>
      <c r="W70" s="511"/>
      <c r="X70" s="511"/>
    </row>
    <row r="71" spans="3:13" ht="12.75">
      <c r="C71" s="523"/>
      <c r="D71" s="523"/>
      <c r="G71" s="523"/>
      <c r="H71" s="523"/>
      <c r="I71" s="523"/>
      <c r="K71" s="523"/>
      <c r="L71" s="523"/>
      <c r="M71" s="523"/>
    </row>
    <row r="72" spans="3:9" ht="12.75">
      <c r="C72" s="523"/>
      <c r="D72" s="523"/>
      <c r="G72" s="523"/>
      <c r="H72" s="523"/>
      <c r="I72" s="523"/>
    </row>
    <row r="73" spans="3:9" ht="12.75">
      <c r="C73" s="523"/>
      <c r="D73" s="523"/>
      <c r="G73" s="523"/>
      <c r="H73" s="523"/>
      <c r="I73" s="523"/>
    </row>
    <row r="74" spans="3:9" ht="12.75">
      <c r="C74" s="523"/>
      <c r="D74" s="523"/>
      <c r="G74" s="523"/>
      <c r="H74" s="523"/>
      <c r="I74" s="523"/>
    </row>
    <row r="76" spans="3:9" ht="12.75">
      <c r="C76" s="523"/>
      <c r="D76" s="523"/>
      <c r="G76" s="523"/>
      <c r="H76" s="523"/>
      <c r="I76" s="523"/>
    </row>
    <row r="77" spans="3:9" ht="12.75">
      <c r="C77" s="523"/>
      <c r="D77" s="523"/>
      <c r="G77" s="523"/>
      <c r="H77" s="523"/>
      <c r="I77" s="523"/>
    </row>
    <row r="78" spans="3:9" ht="12.75">
      <c r="C78" s="523"/>
      <c r="D78" s="523"/>
      <c r="G78" s="523"/>
      <c r="H78" s="523"/>
      <c r="I78" s="523"/>
    </row>
    <row r="79" spans="3:9" ht="12.75">
      <c r="C79" s="523"/>
      <c r="D79" s="523"/>
      <c r="G79" s="523"/>
      <c r="H79" s="523"/>
      <c r="I79" s="523"/>
    </row>
    <row r="83" spans="3:9" ht="12.75">
      <c r="C83" s="523"/>
      <c r="D83" s="523"/>
      <c r="G83" s="523"/>
      <c r="H83" s="523"/>
      <c r="I83" s="523"/>
    </row>
    <row r="84" spans="3:9" ht="12.75">
      <c r="C84" s="523"/>
      <c r="D84" s="523"/>
      <c r="G84" s="523"/>
      <c r="H84" s="523"/>
      <c r="I84" s="523"/>
    </row>
    <row r="85" spans="7:9" ht="12.75">
      <c r="G85" s="523"/>
      <c r="H85" s="523"/>
      <c r="I85" s="523"/>
    </row>
    <row r="87" spans="3:9" ht="12.75">
      <c r="C87" s="523"/>
      <c r="D87" s="523"/>
      <c r="G87" s="523"/>
      <c r="H87" s="523"/>
      <c r="I87" s="523"/>
    </row>
    <row r="88" spans="3:9" ht="12.75">
      <c r="C88" s="523"/>
      <c r="D88" s="523"/>
      <c r="G88" s="523"/>
      <c r="H88" s="523"/>
      <c r="I88" s="523"/>
    </row>
    <row r="89" spans="3:9" ht="12.75">
      <c r="C89" s="523"/>
      <c r="D89" s="523"/>
      <c r="G89" s="523"/>
      <c r="H89" s="523"/>
      <c r="I89" s="523"/>
    </row>
    <row r="90" spans="3:9" ht="12.75">
      <c r="C90" s="523"/>
      <c r="D90" s="523"/>
      <c r="G90" s="523"/>
      <c r="H90" s="523"/>
      <c r="I90" s="523"/>
    </row>
    <row r="92" spans="3:9" ht="12.75">
      <c r="C92" s="523"/>
      <c r="D92" s="523"/>
      <c r="G92" s="523"/>
      <c r="H92" s="523"/>
      <c r="I92" s="523"/>
    </row>
    <row r="93" spans="5:10" ht="12.75">
      <c r="E93" s="524"/>
      <c r="F93" s="524"/>
      <c r="J93" s="524"/>
    </row>
    <row r="95" spans="3:9" ht="12.75">
      <c r="C95" s="523"/>
      <c r="D95" s="523"/>
      <c r="G95" s="523"/>
      <c r="H95" s="523"/>
      <c r="I95" s="523"/>
    </row>
    <row r="96" spans="3:9" ht="12.75">
      <c r="C96" s="523"/>
      <c r="D96" s="523"/>
      <c r="G96" s="523"/>
      <c r="H96" s="523"/>
      <c r="I96" s="523"/>
    </row>
    <row r="97" spans="3:9" ht="12.75">
      <c r="C97" s="523"/>
      <c r="D97" s="523"/>
      <c r="G97" s="523"/>
      <c r="H97" s="523"/>
      <c r="I97" s="523"/>
    </row>
    <row r="98" spans="3:9" ht="12.75">
      <c r="C98" s="523"/>
      <c r="D98" s="523"/>
      <c r="G98" s="523"/>
      <c r="H98" s="523"/>
      <c r="I98" s="523"/>
    </row>
    <row r="100" spans="3:9" ht="12.75">
      <c r="C100" s="523"/>
      <c r="D100" s="523"/>
      <c r="G100" s="523"/>
      <c r="H100" s="523"/>
      <c r="I100" s="523"/>
    </row>
    <row r="102" spans="3:9" ht="12.75">
      <c r="C102" s="523"/>
      <c r="D102" s="523"/>
      <c r="G102" s="523"/>
      <c r="H102" s="523"/>
      <c r="I102" s="523"/>
    </row>
  </sheetData>
  <mergeCells count="20">
    <mergeCell ref="A57:X57"/>
    <mergeCell ref="A58:W58"/>
    <mergeCell ref="A62:W62"/>
    <mergeCell ref="A1:W1"/>
    <mergeCell ref="G7:I7"/>
    <mergeCell ref="S7:T7"/>
    <mergeCell ref="U7:V7"/>
    <mergeCell ref="C7:E7"/>
    <mergeCell ref="K7:M7"/>
    <mergeCell ref="O7:Q7"/>
    <mergeCell ref="C5:Q5"/>
    <mergeCell ref="A61:W61"/>
    <mergeCell ref="A60:W60"/>
    <mergeCell ref="U8:V8"/>
    <mergeCell ref="S8:T8"/>
    <mergeCell ref="A55:W55"/>
    <mergeCell ref="A59:W59"/>
    <mergeCell ref="A54:W54"/>
    <mergeCell ref="A56:W56"/>
    <mergeCell ref="S51:W51"/>
  </mergeCells>
  <conditionalFormatting sqref="V49 R11:R49 N11:N27 N29:N49">
    <cfRule type="cellIs" priority="1" dxfId="0" operator="lessThan" stopIfTrue="1">
      <formula>152</formula>
    </cfRule>
  </conditionalFormatting>
  <printOptions horizontalCentered="1"/>
  <pageMargins left="0.35433070866141736" right="0.1968503937007874" top="0.2362204724409449" bottom="0.1968503937007874" header="0.15748031496062992" footer="0.15748031496062992"/>
  <pageSetup fitToHeight="1" fitToWidth="1" horizontalDpi="600" verticalDpi="600" orientation="portrait" paperSize="9" scale="82" r:id="rId1"/>
</worksheet>
</file>

<file path=xl/worksheets/sheet15.xml><?xml version="1.0" encoding="utf-8"?>
<worksheet xmlns="http://schemas.openxmlformats.org/spreadsheetml/2006/main" xmlns:r="http://schemas.openxmlformats.org/officeDocument/2006/relationships">
  <sheetPr>
    <pageSetUpPr fitToPage="1"/>
  </sheetPr>
  <dimension ref="A1:HW80"/>
  <sheetViews>
    <sheetView workbookViewId="0" topLeftCell="A1">
      <selection activeCell="C38" sqref="C38"/>
    </sheetView>
  </sheetViews>
  <sheetFormatPr defaultColWidth="9.8515625" defaultRowHeight="12.75"/>
  <cols>
    <col min="1" max="1" width="1.8515625" style="523" customWidth="1"/>
    <col min="2" max="2" width="26.140625" style="523" customWidth="1"/>
    <col min="3" max="3" width="3.00390625" style="523" customWidth="1"/>
    <col min="4" max="4" width="4.140625" style="524" customWidth="1"/>
    <col min="5" max="5" width="2.7109375" style="524" customWidth="1"/>
    <col min="6" max="6" width="3.8515625" style="523" customWidth="1"/>
    <col min="7" max="7" width="1.28515625" style="523" customWidth="1"/>
    <col min="8" max="8" width="5.8515625" style="524" customWidth="1"/>
    <col min="9" max="9" width="2.7109375" style="524" customWidth="1"/>
    <col min="10" max="10" width="3.8515625" style="524" customWidth="1"/>
    <col min="11" max="11" width="1.1484375" style="523" customWidth="1"/>
    <col min="12" max="12" width="6.7109375" style="524" customWidth="1"/>
    <col min="13" max="13" width="2.7109375" style="524" customWidth="1"/>
    <col min="14" max="14" width="3.8515625" style="524" customWidth="1"/>
    <col min="15" max="15" width="1.1484375" style="523" customWidth="1"/>
    <col min="16" max="16" width="5.8515625" style="523" customWidth="1"/>
    <col min="17" max="17" width="2.7109375" style="523" customWidth="1"/>
    <col min="18" max="18" width="3.8515625" style="523" customWidth="1"/>
    <col min="19" max="19" width="0.9921875" style="523" customWidth="1"/>
    <col min="20" max="20" width="12.7109375" style="524" customWidth="1"/>
    <col min="21" max="21" width="0.9921875" style="524" customWidth="1"/>
    <col min="22" max="22" width="13.28125" style="524" customWidth="1"/>
    <col min="23" max="23" width="0.9921875" style="524" customWidth="1"/>
    <col min="24" max="24" width="11.140625" style="524" customWidth="1"/>
    <col min="25" max="25" width="3.421875" style="523" customWidth="1"/>
    <col min="26" max="16384" width="9.8515625" style="523" customWidth="1"/>
  </cols>
  <sheetData>
    <row r="1" spans="1:24" s="487" customFormat="1" ht="16.5" customHeight="1">
      <c r="A1" s="936" t="s">
        <v>312</v>
      </c>
      <c r="B1" s="936"/>
      <c r="C1" s="936"/>
      <c r="D1" s="936"/>
      <c r="E1" s="936"/>
      <c r="F1" s="936"/>
      <c r="G1" s="936"/>
      <c r="H1" s="936"/>
      <c r="I1" s="936"/>
      <c r="J1" s="936"/>
      <c r="K1" s="936"/>
      <c r="L1" s="936"/>
      <c r="M1" s="936"/>
      <c r="N1" s="936"/>
      <c r="O1" s="936"/>
      <c r="P1" s="936"/>
      <c r="Q1" s="936"/>
      <c r="R1" s="936"/>
      <c r="S1" s="936"/>
      <c r="T1" s="936"/>
      <c r="U1" s="936"/>
      <c r="V1" s="936"/>
      <c r="W1" s="936"/>
      <c r="X1" s="936"/>
    </row>
    <row r="2" spans="1:24" s="487" customFormat="1" ht="15.75" customHeight="1">
      <c r="A2" s="881" t="s">
        <v>171</v>
      </c>
      <c r="B2" s="940"/>
      <c r="C2" s="388"/>
      <c r="D2" s="488"/>
      <c r="E2" s="488"/>
      <c r="F2" s="489"/>
      <c r="G2" s="489"/>
      <c r="H2" s="488"/>
      <c r="I2" s="488"/>
      <c r="J2" s="488"/>
      <c r="K2" s="489"/>
      <c r="L2" s="488"/>
      <c r="M2" s="488"/>
      <c r="N2" s="488"/>
      <c r="O2" s="489"/>
      <c r="P2" s="489"/>
      <c r="Q2" s="489"/>
      <c r="R2" s="489"/>
      <c r="S2" s="489"/>
      <c r="T2" s="490"/>
      <c r="U2" s="490"/>
      <c r="V2" s="490"/>
      <c r="W2" s="490"/>
      <c r="X2" s="490"/>
    </row>
    <row r="3" spans="1:24" s="487" customFormat="1" ht="13.5" customHeight="1">
      <c r="A3" s="1032" t="s">
        <v>3</v>
      </c>
      <c r="B3" s="940"/>
      <c r="D3" s="491"/>
      <c r="E3" s="491"/>
      <c r="H3" s="491"/>
      <c r="I3" s="491"/>
      <c r="J3" s="491"/>
      <c r="L3" s="491"/>
      <c r="M3" s="491"/>
      <c r="N3" s="491"/>
      <c r="T3" s="491"/>
      <c r="U3" s="491"/>
      <c r="V3" s="491"/>
      <c r="W3" s="491"/>
      <c r="X3" s="491"/>
    </row>
    <row r="4" spans="1:24" s="512" customFormat="1" ht="13.5" customHeight="1">
      <c r="A4" s="525"/>
      <c r="B4" s="504"/>
      <c r="C4" s="504"/>
      <c r="D4" s="520"/>
      <c r="E4" s="520"/>
      <c r="F4" s="504"/>
      <c r="G4" s="504"/>
      <c r="H4" s="520"/>
      <c r="I4" s="520"/>
      <c r="J4" s="520"/>
      <c r="K4" s="504"/>
      <c r="L4" s="520"/>
      <c r="M4" s="520"/>
      <c r="N4" s="520"/>
      <c r="O4" s="504"/>
      <c r="P4" s="504"/>
      <c r="Q4" s="504"/>
      <c r="R4" s="504"/>
      <c r="S4" s="504"/>
      <c r="T4" s="520"/>
      <c r="U4" s="520"/>
      <c r="V4" s="520"/>
      <c r="W4" s="520"/>
      <c r="X4" s="520"/>
    </row>
    <row r="5" spans="1:24" s="500" customFormat="1" ht="16.5" customHeight="1">
      <c r="A5" s="496"/>
      <c r="B5" s="497"/>
      <c r="C5" s="497"/>
      <c r="D5" s="993" t="s">
        <v>313</v>
      </c>
      <c r="E5" s="993"/>
      <c r="F5" s="993"/>
      <c r="G5" s="993"/>
      <c r="H5" s="993"/>
      <c r="I5" s="993"/>
      <c r="J5" s="993"/>
      <c r="K5" s="993"/>
      <c r="L5" s="993"/>
      <c r="M5" s="993"/>
      <c r="N5" s="993"/>
      <c r="O5" s="993"/>
      <c r="P5" s="993"/>
      <c r="Q5" s="993"/>
      <c r="R5" s="993"/>
      <c r="S5" s="397"/>
      <c r="T5" s="397"/>
      <c r="U5" s="397"/>
      <c r="V5" s="397"/>
      <c r="W5" s="397"/>
      <c r="X5" s="499"/>
    </row>
    <row r="6" spans="1:24" s="500" customFormat="1" ht="2.25" customHeight="1">
      <c r="A6" s="497"/>
      <c r="B6" s="497"/>
      <c r="C6" s="497"/>
      <c r="D6" s="526"/>
      <c r="E6" s="526"/>
      <c r="F6" s="527"/>
      <c r="G6" s="527"/>
      <c r="H6" s="526"/>
      <c r="I6" s="526"/>
      <c r="J6" s="526"/>
      <c r="K6" s="527"/>
      <c r="L6" s="526"/>
      <c r="M6" s="526"/>
      <c r="N6" s="526"/>
      <c r="O6" s="527"/>
      <c r="P6" s="528"/>
      <c r="Q6" s="528"/>
      <c r="R6" s="528"/>
      <c r="S6" s="502"/>
      <c r="T6" s="503"/>
      <c r="U6" s="503"/>
      <c r="V6" s="503"/>
      <c r="W6" s="503"/>
      <c r="X6" s="503"/>
    </row>
    <row r="7" spans="1:24" s="500" customFormat="1" ht="36" customHeight="1">
      <c r="A7" s="497"/>
      <c r="B7" s="497"/>
      <c r="C7" s="497"/>
      <c r="D7" s="1023" t="s">
        <v>534</v>
      </c>
      <c r="E7" s="1023"/>
      <c r="F7" s="1023"/>
      <c r="G7" s="403"/>
      <c r="H7" s="1023" t="s">
        <v>474</v>
      </c>
      <c r="I7" s="1023"/>
      <c r="J7" s="1023"/>
      <c r="K7" s="402"/>
      <c r="L7" s="1023" t="s">
        <v>475</v>
      </c>
      <c r="M7" s="1023"/>
      <c r="N7" s="1023"/>
      <c r="O7" s="402"/>
      <c r="P7" s="1023" t="s">
        <v>535</v>
      </c>
      <c r="Q7" s="1023"/>
      <c r="R7" s="1023"/>
      <c r="S7" s="401"/>
      <c r="T7" s="659" t="s">
        <v>294</v>
      </c>
      <c r="U7" s="689"/>
      <c r="V7" s="659" t="s">
        <v>295</v>
      </c>
      <c r="W7" s="659"/>
      <c r="X7" s="659" t="s">
        <v>314</v>
      </c>
    </row>
    <row r="8" spans="1:24" s="500" customFormat="1" ht="13.5" customHeight="1">
      <c r="A8" s="504"/>
      <c r="B8" s="504"/>
      <c r="C8" s="504"/>
      <c r="D8" s="407" t="s">
        <v>477</v>
      </c>
      <c r="E8" s="404" t="s">
        <v>522</v>
      </c>
      <c r="F8" s="505" t="s">
        <v>536</v>
      </c>
      <c r="G8" s="505"/>
      <c r="H8" s="407" t="s">
        <v>477</v>
      </c>
      <c r="I8" s="404" t="s">
        <v>522</v>
      </c>
      <c r="J8" s="505" t="s">
        <v>536</v>
      </c>
      <c r="K8" s="505"/>
      <c r="L8" s="407" t="s">
        <v>477</v>
      </c>
      <c r="M8" s="404" t="s">
        <v>522</v>
      </c>
      <c r="N8" s="505" t="s">
        <v>536</v>
      </c>
      <c r="O8" s="506"/>
      <c r="P8" s="407" t="s">
        <v>477</v>
      </c>
      <c r="Q8" s="404" t="s">
        <v>522</v>
      </c>
      <c r="R8" s="505" t="s">
        <v>536</v>
      </c>
      <c r="S8" s="407"/>
      <c r="T8" s="579" t="s">
        <v>477</v>
      </c>
      <c r="U8" s="662"/>
      <c r="V8" s="579" t="s">
        <v>477</v>
      </c>
      <c r="W8" s="407"/>
      <c r="X8" s="529" t="s">
        <v>81</v>
      </c>
    </row>
    <row r="9" spans="3:24" s="500" customFormat="1" ht="4.5" customHeight="1">
      <c r="C9" s="497"/>
      <c r="D9" s="428"/>
      <c r="E9" s="515"/>
      <c r="F9" s="530"/>
      <c r="G9" s="530"/>
      <c r="H9" s="428"/>
      <c r="I9" s="515"/>
      <c r="J9" s="530"/>
      <c r="K9" s="530"/>
      <c r="L9" s="428"/>
      <c r="M9" s="515"/>
      <c r="N9" s="530"/>
      <c r="O9" s="427"/>
      <c r="P9" s="428"/>
      <c r="Q9" s="515"/>
      <c r="R9" s="530"/>
      <c r="S9" s="428"/>
      <c r="T9" s="531"/>
      <c r="U9" s="428"/>
      <c r="V9" s="428"/>
      <c r="W9" s="428"/>
      <c r="X9" s="530"/>
    </row>
    <row r="10" spans="1:24" s="500" customFormat="1" ht="13.5" customHeight="1">
      <c r="A10" s="1033" t="s">
        <v>315</v>
      </c>
      <c r="B10" s="940"/>
      <c r="C10" s="497"/>
      <c r="D10" s="532"/>
      <c r="E10" s="515"/>
      <c r="F10" s="497"/>
      <c r="G10" s="497"/>
      <c r="H10" s="533"/>
      <c r="I10" s="515"/>
      <c r="J10" s="497"/>
      <c r="K10" s="497"/>
      <c r="L10" s="533"/>
      <c r="M10" s="515"/>
      <c r="N10" s="497"/>
      <c r="O10" s="497"/>
      <c r="P10" s="532"/>
      <c r="Q10" s="515"/>
      <c r="R10" s="497"/>
      <c r="S10" s="532"/>
      <c r="T10" s="511"/>
      <c r="U10" s="511"/>
      <c r="V10" s="511"/>
      <c r="W10" s="511"/>
      <c r="X10" s="497"/>
    </row>
    <row r="11" spans="1:24" s="500" customFormat="1" ht="12.75" customHeight="1">
      <c r="A11" s="1030" t="s">
        <v>5</v>
      </c>
      <c r="B11" s="940"/>
      <c r="D11" s="534">
        <v>50.8</v>
      </c>
      <c r="E11" s="515" t="s">
        <v>522</v>
      </c>
      <c r="F11" s="423">
        <v>0.7</v>
      </c>
      <c r="G11" s="419"/>
      <c r="H11" s="534">
        <v>7.4</v>
      </c>
      <c r="I11" s="515" t="s">
        <v>522</v>
      </c>
      <c r="J11" s="423" t="s">
        <v>40</v>
      </c>
      <c r="K11" s="419"/>
      <c r="L11" s="534">
        <v>23</v>
      </c>
      <c r="M11" s="515" t="s">
        <v>522</v>
      </c>
      <c r="N11" s="423" t="s">
        <v>40</v>
      </c>
      <c r="O11" s="419"/>
      <c r="P11" s="514">
        <v>2.4</v>
      </c>
      <c r="Q11" s="515" t="s">
        <v>522</v>
      </c>
      <c r="R11" s="423" t="s">
        <v>40</v>
      </c>
      <c r="S11" s="419"/>
      <c r="T11" s="535">
        <v>83.6</v>
      </c>
      <c r="U11" s="536"/>
      <c r="V11" s="535">
        <v>16.4</v>
      </c>
      <c r="W11" s="419"/>
      <c r="X11" s="536">
        <v>478</v>
      </c>
    </row>
    <row r="12" spans="1:24" s="500" customFormat="1" ht="12.75" customHeight="1">
      <c r="A12" s="1030" t="s">
        <v>8</v>
      </c>
      <c r="B12" s="940"/>
      <c r="D12" s="534">
        <v>72.2</v>
      </c>
      <c r="E12" s="515" t="s">
        <v>522</v>
      </c>
      <c r="F12" s="423">
        <v>0.6</v>
      </c>
      <c r="G12" s="419"/>
      <c r="H12" s="534">
        <v>4.4</v>
      </c>
      <c r="I12" s="515" t="s">
        <v>522</v>
      </c>
      <c r="J12" s="423" t="s">
        <v>40</v>
      </c>
      <c r="K12" s="419"/>
      <c r="L12" s="534">
        <v>10.4</v>
      </c>
      <c r="M12" s="515" t="s">
        <v>522</v>
      </c>
      <c r="N12" s="423" t="s">
        <v>40</v>
      </c>
      <c r="O12" s="419"/>
      <c r="P12" s="514">
        <v>1.5</v>
      </c>
      <c r="Q12" s="515" t="s">
        <v>522</v>
      </c>
      <c r="R12" s="423" t="s">
        <v>40</v>
      </c>
      <c r="S12" s="419"/>
      <c r="T12" s="535">
        <v>88.4</v>
      </c>
      <c r="U12" s="536"/>
      <c r="V12" s="535">
        <v>11.6</v>
      </c>
      <c r="W12" s="419"/>
      <c r="X12" s="536">
        <v>489.1</v>
      </c>
    </row>
    <row r="13" spans="1:24" s="500" customFormat="1" ht="3.75" customHeight="1">
      <c r="A13" s="513"/>
      <c r="D13" s="534"/>
      <c r="E13" s="515"/>
      <c r="F13" s="423"/>
      <c r="G13" s="419"/>
      <c r="H13" s="534"/>
      <c r="I13" s="515"/>
      <c r="J13" s="423"/>
      <c r="K13" s="419"/>
      <c r="L13" s="534"/>
      <c r="M13" s="515"/>
      <c r="N13" s="423"/>
      <c r="O13" s="419"/>
      <c r="P13" s="514"/>
      <c r="Q13" s="515"/>
      <c r="R13" s="423"/>
      <c r="S13" s="419"/>
      <c r="T13" s="535"/>
      <c r="U13" s="536"/>
      <c r="V13" s="535"/>
      <c r="W13" s="419"/>
      <c r="X13" s="536"/>
    </row>
    <row r="14" spans="1:24" s="500" customFormat="1" ht="12.75" customHeight="1">
      <c r="A14" s="1030" t="s">
        <v>316</v>
      </c>
      <c r="B14" s="940"/>
      <c r="D14" s="534">
        <v>67</v>
      </c>
      <c r="E14" s="515" t="s">
        <v>522</v>
      </c>
      <c r="F14" s="423">
        <v>1.6</v>
      </c>
      <c r="G14" s="419"/>
      <c r="H14" s="534">
        <v>3.3</v>
      </c>
      <c r="I14" s="515" t="s">
        <v>522</v>
      </c>
      <c r="J14" s="423">
        <v>0.6</v>
      </c>
      <c r="K14" s="419"/>
      <c r="L14" s="534">
        <v>8</v>
      </c>
      <c r="M14" s="515" t="s">
        <v>522</v>
      </c>
      <c r="N14" s="423" t="s">
        <v>40</v>
      </c>
      <c r="O14" s="419"/>
      <c r="P14" s="514" t="s">
        <v>40</v>
      </c>
      <c r="Q14" s="537" t="s">
        <v>522</v>
      </c>
      <c r="R14" s="530" t="s">
        <v>43</v>
      </c>
      <c r="S14" s="419"/>
      <c r="T14" s="535">
        <v>78.9</v>
      </c>
      <c r="U14" s="536"/>
      <c r="V14" s="535">
        <v>21.1</v>
      </c>
      <c r="W14" s="419"/>
      <c r="X14" s="536">
        <v>37.8</v>
      </c>
    </row>
    <row r="15" spans="1:24" s="500" customFormat="1" ht="12.75" customHeight="1">
      <c r="A15" s="1030" t="s">
        <v>317</v>
      </c>
      <c r="B15" s="940"/>
      <c r="D15" s="534">
        <v>66.6</v>
      </c>
      <c r="E15" s="515" t="s">
        <v>522</v>
      </c>
      <c r="F15" s="423">
        <v>1.4</v>
      </c>
      <c r="G15" s="419"/>
      <c r="H15" s="534">
        <v>2.3</v>
      </c>
      <c r="I15" s="515" t="s">
        <v>522</v>
      </c>
      <c r="J15" s="423" t="s">
        <v>40</v>
      </c>
      <c r="K15" s="419"/>
      <c r="L15" s="534">
        <v>10.5</v>
      </c>
      <c r="M15" s="515" t="s">
        <v>522</v>
      </c>
      <c r="N15" s="423" t="s">
        <v>40</v>
      </c>
      <c r="O15" s="419"/>
      <c r="P15" s="514" t="s">
        <v>40</v>
      </c>
      <c r="Q15" s="537" t="s">
        <v>522</v>
      </c>
      <c r="R15" s="530" t="s">
        <v>43</v>
      </c>
      <c r="S15" s="419"/>
      <c r="T15" s="535">
        <v>79.8</v>
      </c>
      <c r="U15" s="536"/>
      <c r="V15" s="535">
        <v>20.2</v>
      </c>
      <c r="W15" s="419"/>
      <c r="X15" s="536">
        <v>43.2</v>
      </c>
    </row>
    <row r="16" spans="1:24" s="500" customFormat="1" ht="12.75" customHeight="1">
      <c r="A16" s="1030" t="s">
        <v>318</v>
      </c>
      <c r="B16" s="940"/>
      <c r="D16" s="534">
        <v>80.2</v>
      </c>
      <c r="E16" s="515" t="s">
        <v>522</v>
      </c>
      <c r="F16" s="423">
        <v>1.1</v>
      </c>
      <c r="G16" s="419"/>
      <c r="H16" s="534">
        <v>3.3</v>
      </c>
      <c r="I16" s="515" t="s">
        <v>522</v>
      </c>
      <c r="J16" s="423" t="s">
        <v>40</v>
      </c>
      <c r="K16" s="419"/>
      <c r="L16" s="534">
        <v>6.8</v>
      </c>
      <c r="M16" s="515" t="s">
        <v>522</v>
      </c>
      <c r="N16" s="423" t="s">
        <v>40</v>
      </c>
      <c r="O16" s="419"/>
      <c r="P16" s="514" t="s">
        <v>40</v>
      </c>
      <c r="Q16" s="537" t="s">
        <v>522</v>
      </c>
      <c r="R16" s="530" t="s">
        <v>43</v>
      </c>
      <c r="S16" s="419"/>
      <c r="T16" s="535">
        <v>91.2</v>
      </c>
      <c r="U16" s="536"/>
      <c r="V16" s="535">
        <v>8.8</v>
      </c>
      <c r="W16" s="419"/>
      <c r="X16" s="536">
        <v>52.3</v>
      </c>
    </row>
    <row r="17" spans="1:24" s="500" customFormat="1" ht="12.75" customHeight="1">
      <c r="A17" s="1030" t="s">
        <v>319</v>
      </c>
      <c r="B17" s="940"/>
      <c r="D17" s="534">
        <v>78.5</v>
      </c>
      <c r="E17" s="515" t="s">
        <v>522</v>
      </c>
      <c r="F17" s="423">
        <v>0.6</v>
      </c>
      <c r="G17" s="419"/>
      <c r="H17" s="534">
        <v>3.9</v>
      </c>
      <c r="I17" s="515" t="s">
        <v>522</v>
      </c>
      <c r="J17" s="423" t="s">
        <v>40</v>
      </c>
      <c r="K17" s="419"/>
      <c r="L17" s="534">
        <v>7.2</v>
      </c>
      <c r="M17" s="515" t="s">
        <v>522</v>
      </c>
      <c r="N17" s="423" t="s">
        <v>40</v>
      </c>
      <c r="O17" s="419"/>
      <c r="P17" s="514">
        <v>1.1</v>
      </c>
      <c r="Q17" s="515" t="s">
        <v>522</v>
      </c>
      <c r="R17" s="423" t="s">
        <v>40</v>
      </c>
      <c r="S17" s="419"/>
      <c r="T17" s="535">
        <v>90.7</v>
      </c>
      <c r="U17" s="536"/>
      <c r="V17" s="535">
        <v>9.3</v>
      </c>
      <c r="W17" s="419"/>
      <c r="X17" s="536">
        <v>418.1</v>
      </c>
    </row>
    <row r="18" spans="1:24" s="500" customFormat="1" ht="12.75" customHeight="1">
      <c r="A18" s="1030" t="s">
        <v>320</v>
      </c>
      <c r="B18" s="940"/>
      <c r="D18" s="534">
        <v>79.4</v>
      </c>
      <c r="E18" s="515" t="s">
        <v>522</v>
      </c>
      <c r="F18" s="423">
        <v>2</v>
      </c>
      <c r="G18" s="419"/>
      <c r="H18" s="534">
        <v>5.7</v>
      </c>
      <c r="I18" s="515" t="s">
        <v>522</v>
      </c>
      <c r="J18" s="423">
        <v>1.1</v>
      </c>
      <c r="K18" s="419"/>
      <c r="L18" s="426">
        <v>4.4</v>
      </c>
      <c r="M18" s="537" t="s">
        <v>522</v>
      </c>
      <c r="N18" s="423" t="s">
        <v>40</v>
      </c>
      <c r="O18" s="419"/>
      <c r="P18" s="514" t="s">
        <v>40</v>
      </c>
      <c r="Q18" s="537" t="s">
        <v>522</v>
      </c>
      <c r="R18" s="530" t="s">
        <v>43</v>
      </c>
      <c r="S18" s="419"/>
      <c r="T18" s="535">
        <v>91</v>
      </c>
      <c r="U18" s="536"/>
      <c r="V18" s="535">
        <v>9</v>
      </c>
      <c r="W18" s="419"/>
      <c r="X18" s="536">
        <v>13.8</v>
      </c>
    </row>
    <row r="19" spans="1:24" s="500" customFormat="1" ht="4.5" customHeight="1">
      <c r="A19" s="513"/>
      <c r="D19" s="534"/>
      <c r="E19" s="515"/>
      <c r="F19" s="423"/>
      <c r="G19" s="419"/>
      <c r="H19" s="534"/>
      <c r="I19" s="515"/>
      <c r="J19" s="423"/>
      <c r="K19" s="419"/>
      <c r="L19" s="534"/>
      <c r="M19" s="515"/>
      <c r="N19" s="423"/>
      <c r="O19" s="419"/>
      <c r="P19" s="514"/>
      <c r="Q19" s="515"/>
      <c r="R19" s="423"/>
      <c r="S19" s="419"/>
      <c r="T19" s="535"/>
      <c r="U19" s="536"/>
      <c r="V19" s="535"/>
      <c r="W19" s="419"/>
      <c r="X19" s="536"/>
    </row>
    <row r="20" spans="1:24" s="500" customFormat="1" ht="12.75" customHeight="1">
      <c r="A20" s="1030" t="s">
        <v>10</v>
      </c>
      <c r="B20" s="940"/>
      <c r="D20" s="534">
        <v>77</v>
      </c>
      <c r="E20" s="515" t="s">
        <v>522</v>
      </c>
      <c r="F20" s="423">
        <v>0.9</v>
      </c>
      <c r="G20" s="419"/>
      <c r="H20" s="534">
        <v>3</v>
      </c>
      <c r="I20" s="515" t="s">
        <v>522</v>
      </c>
      <c r="J20" s="423" t="s">
        <v>40</v>
      </c>
      <c r="K20" s="419"/>
      <c r="L20" s="534">
        <v>8.8</v>
      </c>
      <c r="M20" s="515" t="s">
        <v>522</v>
      </c>
      <c r="N20" s="423" t="s">
        <v>40</v>
      </c>
      <c r="O20" s="419"/>
      <c r="P20" s="514">
        <v>0.9</v>
      </c>
      <c r="Q20" s="515" t="s">
        <v>522</v>
      </c>
      <c r="R20" s="423" t="s">
        <v>40</v>
      </c>
      <c r="S20" s="419"/>
      <c r="T20" s="535">
        <v>89.6</v>
      </c>
      <c r="U20" s="536"/>
      <c r="V20" s="535">
        <v>10.4</v>
      </c>
      <c r="W20" s="419"/>
      <c r="X20" s="536">
        <v>153.4</v>
      </c>
    </row>
    <row r="21" spans="1:24" s="500" customFormat="1" ht="12.75" customHeight="1">
      <c r="A21" s="1030" t="s">
        <v>12</v>
      </c>
      <c r="B21" s="940"/>
      <c r="D21" s="534">
        <v>76.8</v>
      </c>
      <c r="E21" s="515" t="s">
        <v>522</v>
      </c>
      <c r="F21" s="423">
        <v>0.9</v>
      </c>
      <c r="G21" s="419"/>
      <c r="H21" s="534">
        <v>3.7</v>
      </c>
      <c r="I21" s="515" t="s">
        <v>522</v>
      </c>
      <c r="J21" s="423" t="s">
        <v>40</v>
      </c>
      <c r="K21" s="419"/>
      <c r="L21" s="534">
        <v>7.3</v>
      </c>
      <c r="M21" s="515" t="s">
        <v>522</v>
      </c>
      <c r="N21" s="423" t="s">
        <v>40</v>
      </c>
      <c r="O21" s="419"/>
      <c r="P21" s="514">
        <v>0.9</v>
      </c>
      <c r="Q21" s="515" t="s">
        <v>522</v>
      </c>
      <c r="R21" s="423" t="s">
        <v>40</v>
      </c>
      <c r="S21" s="419"/>
      <c r="T21" s="535">
        <v>88.8</v>
      </c>
      <c r="U21" s="536"/>
      <c r="V21" s="535">
        <v>11.2</v>
      </c>
      <c r="W21" s="419"/>
      <c r="X21" s="536">
        <v>138.7</v>
      </c>
    </row>
    <row r="22" spans="1:24" s="500" customFormat="1" ht="3" customHeight="1">
      <c r="A22" s="513"/>
      <c r="D22" s="534"/>
      <c r="E22" s="515"/>
      <c r="F22" s="423"/>
      <c r="G22" s="419"/>
      <c r="H22" s="534"/>
      <c r="I22" s="515"/>
      <c r="J22" s="423"/>
      <c r="K22" s="419"/>
      <c r="L22" s="534"/>
      <c r="M22" s="515"/>
      <c r="N22" s="423"/>
      <c r="O22" s="419"/>
      <c r="P22" s="514"/>
      <c r="Q22" s="515"/>
      <c r="R22" s="423"/>
      <c r="S22" s="419"/>
      <c r="T22" s="535"/>
      <c r="U22" s="536"/>
      <c r="V22" s="535"/>
      <c r="W22" s="419"/>
      <c r="X22" s="536"/>
    </row>
    <row r="23" spans="1:24" s="500" customFormat="1" ht="12.75" customHeight="1">
      <c r="A23" s="1030" t="s">
        <v>495</v>
      </c>
      <c r="B23" s="940"/>
      <c r="D23" s="534">
        <v>53.3</v>
      </c>
      <c r="E23" s="515" t="s">
        <v>522</v>
      </c>
      <c r="F23" s="423">
        <v>1</v>
      </c>
      <c r="G23" s="419"/>
      <c r="H23" s="534">
        <v>4.2</v>
      </c>
      <c r="I23" s="515" t="s">
        <v>522</v>
      </c>
      <c r="J23" s="423" t="s">
        <v>40</v>
      </c>
      <c r="K23" s="419"/>
      <c r="L23" s="534">
        <v>23.7</v>
      </c>
      <c r="M23" s="515" t="s">
        <v>522</v>
      </c>
      <c r="N23" s="423" t="s">
        <v>40</v>
      </c>
      <c r="O23" s="419"/>
      <c r="P23" s="514">
        <v>1.4</v>
      </c>
      <c r="Q23" s="515" t="s">
        <v>522</v>
      </c>
      <c r="R23" s="423" t="s">
        <v>40</v>
      </c>
      <c r="S23" s="419"/>
      <c r="T23" s="535">
        <v>82.6</v>
      </c>
      <c r="U23" s="536"/>
      <c r="V23" s="535">
        <v>17.4</v>
      </c>
      <c r="W23" s="419"/>
      <c r="X23" s="536">
        <v>139.5</v>
      </c>
    </row>
    <row r="24" spans="1:24" s="500" customFormat="1" ht="12.75" customHeight="1">
      <c r="A24" s="1030" t="s">
        <v>496</v>
      </c>
      <c r="B24" s="940"/>
      <c r="D24" s="534">
        <v>59.1</v>
      </c>
      <c r="E24" s="515" t="s">
        <v>522</v>
      </c>
      <c r="F24" s="423">
        <v>1.6</v>
      </c>
      <c r="G24" s="419"/>
      <c r="H24" s="534">
        <v>2</v>
      </c>
      <c r="I24" s="515" t="s">
        <v>522</v>
      </c>
      <c r="J24" s="423" t="s">
        <v>40</v>
      </c>
      <c r="K24" s="419"/>
      <c r="L24" s="534">
        <v>15.6</v>
      </c>
      <c r="M24" s="515" t="s">
        <v>522</v>
      </c>
      <c r="N24" s="423" t="s">
        <v>40</v>
      </c>
      <c r="O24" s="419"/>
      <c r="P24" s="514" t="s">
        <v>40</v>
      </c>
      <c r="Q24" s="537" t="s">
        <v>522</v>
      </c>
      <c r="R24" s="530" t="s">
        <v>43</v>
      </c>
      <c r="S24" s="419"/>
      <c r="T24" s="535">
        <v>78</v>
      </c>
      <c r="U24" s="536"/>
      <c r="V24" s="535">
        <v>22</v>
      </c>
      <c r="W24" s="419"/>
      <c r="X24" s="536">
        <v>45.2</v>
      </c>
    </row>
    <row r="25" spans="1:24" s="500" customFormat="1" ht="12.75" customHeight="1">
      <c r="A25" s="1030" t="s">
        <v>497</v>
      </c>
      <c r="B25" s="940"/>
      <c r="D25" s="534">
        <v>45.1</v>
      </c>
      <c r="E25" s="515" t="s">
        <v>522</v>
      </c>
      <c r="F25" s="423">
        <v>1.6</v>
      </c>
      <c r="G25" s="419"/>
      <c r="H25" s="534">
        <v>2.4</v>
      </c>
      <c r="I25" s="515" t="s">
        <v>522</v>
      </c>
      <c r="J25" s="423" t="s">
        <v>40</v>
      </c>
      <c r="K25" s="419"/>
      <c r="L25" s="534">
        <v>16.9</v>
      </c>
      <c r="M25" s="515" t="s">
        <v>522</v>
      </c>
      <c r="N25" s="423" t="s">
        <v>40</v>
      </c>
      <c r="O25" s="419"/>
      <c r="P25" s="514" t="s">
        <v>40</v>
      </c>
      <c r="Q25" s="537" t="s">
        <v>522</v>
      </c>
      <c r="R25" s="530" t="s">
        <v>43</v>
      </c>
      <c r="S25" s="419"/>
      <c r="T25" s="535">
        <v>65.7</v>
      </c>
      <c r="U25" s="536"/>
      <c r="V25" s="535">
        <v>34.3</v>
      </c>
      <c r="W25" s="419"/>
      <c r="X25" s="536">
        <v>50.4</v>
      </c>
    </row>
    <row r="26" spans="1:24" s="500" customFormat="1" ht="12.75" customHeight="1">
      <c r="A26" s="1030" t="s">
        <v>498</v>
      </c>
      <c r="B26" s="940"/>
      <c r="D26" s="534">
        <v>23.8</v>
      </c>
      <c r="E26" s="515" t="s">
        <v>522</v>
      </c>
      <c r="F26" s="423">
        <v>1.9</v>
      </c>
      <c r="G26" s="419"/>
      <c r="H26" s="426" t="s">
        <v>40</v>
      </c>
      <c r="I26" s="537" t="s">
        <v>522</v>
      </c>
      <c r="J26" s="530" t="s">
        <v>43</v>
      </c>
      <c r="K26" s="419"/>
      <c r="L26" s="534">
        <v>10.7</v>
      </c>
      <c r="M26" s="515" t="s">
        <v>522</v>
      </c>
      <c r="N26" s="423">
        <v>0.5</v>
      </c>
      <c r="O26" s="419"/>
      <c r="P26" s="514" t="s">
        <v>40</v>
      </c>
      <c r="Q26" s="537" t="s">
        <v>522</v>
      </c>
      <c r="R26" s="530" t="s">
        <v>43</v>
      </c>
      <c r="S26" s="419"/>
      <c r="T26" s="535">
        <v>35.7</v>
      </c>
      <c r="U26" s="536"/>
      <c r="V26" s="535">
        <v>64.3</v>
      </c>
      <c r="W26" s="419"/>
      <c r="X26" s="536">
        <v>23.7</v>
      </c>
    </row>
    <row r="27" spans="4:24" s="500" customFormat="1" ht="3" customHeight="1">
      <c r="D27" s="534"/>
      <c r="E27" s="515"/>
      <c r="F27" s="423"/>
      <c r="G27" s="419"/>
      <c r="H27" s="534"/>
      <c r="I27" s="515"/>
      <c r="J27" s="423"/>
      <c r="K27" s="419"/>
      <c r="L27" s="534"/>
      <c r="M27" s="515"/>
      <c r="N27" s="423"/>
      <c r="O27" s="419"/>
      <c r="P27" s="514"/>
      <c r="Q27" s="515"/>
      <c r="R27" s="423"/>
      <c r="S27" s="419"/>
      <c r="T27" s="535"/>
      <c r="U27" s="536"/>
      <c r="V27" s="535"/>
      <c r="W27" s="419"/>
      <c r="X27" s="536"/>
    </row>
    <row r="28" spans="1:24" s="500" customFormat="1" ht="12.75" customHeight="1">
      <c r="A28" s="1030" t="s">
        <v>321</v>
      </c>
      <c r="B28" s="940"/>
      <c r="D28" s="534">
        <v>57.8</v>
      </c>
      <c r="E28" s="515" t="s">
        <v>522</v>
      </c>
      <c r="F28" s="423">
        <v>1</v>
      </c>
      <c r="G28" s="419"/>
      <c r="H28" s="426">
        <v>15.3</v>
      </c>
      <c r="I28" s="537" t="s">
        <v>522</v>
      </c>
      <c r="J28" s="530">
        <v>0.8</v>
      </c>
      <c r="K28" s="419"/>
      <c r="L28" s="534">
        <v>9.3</v>
      </c>
      <c r="M28" s="515" t="s">
        <v>522</v>
      </c>
      <c r="N28" s="423" t="s">
        <v>40</v>
      </c>
      <c r="O28" s="419"/>
      <c r="P28" s="514">
        <v>6.2</v>
      </c>
      <c r="Q28" s="537" t="s">
        <v>522</v>
      </c>
      <c r="R28" s="423" t="s">
        <v>40</v>
      </c>
      <c r="S28" s="419"/>
      <c r="T28" s="535">
        <v>88.6</v>
      </c>
      <c r="U28" s="536"/>
      <c r="V28" s="535">
        <v>11.4</v>
      </c>
      <c r="W28" s="419"/>
      <c r="X28" s="517" t="s">
        <v>322</v>
      </c>
    </row>
    <row r="29" spans="1:24" s="500" customFormat="1" ht="12.75" customHeight="1">
      <c r="A29" s="1031" t="s">
        <v>499</v>
      </c>
      <c r="B29" s="940"/>
      <c r="D29" s="534"/>
      <c r="E29" s="515"/>
      <c r="F29" s="423"/>
      <c r="G29" s="419"/>
      <c r="H29" s="426"/>
      <c r="I29" s="537"/>
      <c r="J29" s="530"/>
      <c r="K29" s="419"/>
      <c r="L29" s="534"/>
      <c r="M29" s="515"/>
      <c r="N29" s="423"/>
      <c r="O29" s="419"/>
      <c r="P29" s="514"/>
      <c r="Q29" s="537"/>
      <c r="R29" s="530"/>
      <c r="S29" s="419"/>
      <c r="T29" s="535"/>
      <c r="U29" s="536"/>
      <c r="V29" s="535"/>
      <c r="W29" s="419"/>
      <c r="X29" s="536"/>
    </row>
    <row r="30" spans="2:24" s="500" customFormat="1" ht="12.75" customHeight="1">
      <c r="B30" s="513" t="s">
        <v>323</v>
      </c>
      <c r="D30" s="534">
        <v>63.5</v>
      </c>
      <c r="E30" s="515" t="s">
        <v>522</v>
      </c>
      <c r="F30" s="423">
        <v>3.3</v>
      </c>
      <c r="G30" s="419"/>
      <c r="H30" s="426" t="s">
        <v>40</v>
      </c>
      <c r="I30" s="537" t="s">
        <v>522</v>
      </c>
      <c r="J30" s="530" t="s">
        <v>43</v>
      </c>
      <c r="K30" s="419"/>
      <c r="L30" s="534" t="s">
        <v>40</v>
      </c>
      <c r="M30" s="515" t="s">
        <v>522</v>
      </c>
      <c r="N30" s="423" t="s">
        <v>43</v>
      </c>
      <c r="O30" s="419"/>
      <c r="P30" s="514" t="s">
        <v>40</v>
      </c>
      <c r="Q30" s="537" t="s">
        <v>522</v>
      </c>
      <c r="R30" s="530" t="s">
        <v>43</v>
      </c>
      <c r="S30" s="419"/>
      <c r="T30" s="535">
        <v>90.9</v>
      </c>
      <c r="U30" s="536"/>
      <c r="V30" s="535">
        <v>9.1</v>
      </c>
      <c r="W30" s="419"/>
      <c r="X30" s="536">
        <v>8.9</v>
      </c>
    </row>
    <row r="31" spans="2:24" s="500" customFormat="1" ht="12.75" customHeight="1">
      <c r="B31" s="513" t="s">
        <v>324</v>
      </c>
      <c r="D31" s="534">
        <v>44.9</v>
      </c>
      <c r="E31" s="515" t="s">
        <v>522</v>
      </c>
      <c r="F31" s="423">
        <v>1.8</v>
      </c>
      <c r="G31" s="419"/>
      <c r="H31" s="426">
        <v>17.6</v>
      </c>
      <c r="I31" s="537" t="s">
        <v>522</v>
      </c>
      <c r="J31" s="530">
        <v>1.4</v>
      </c>
      <c r="K31" s="419"/>
      <c r="L31" s="534">
        <v>9.9</v>
      </c>
      <c r="M31" s="515" t="s">
        <v>522</v>
      </c>
      <c r="N31" s="423" t="s">
        <v>40</v>
      </c>
      <c r="O31" s="419"/>
      <c r="P31" s="514">
        <v>9.3</v>
      </c>
      <c r="Q31" s="537" t="s">
        <v>522</v>
      </c>
      <c r="R31" s="423" t="s">
        <v>40</v>
      </c>
      <c r="S31" s="419"/>
      <c r="T31" s="535">
        <v>81.6</v>
      </c>
      <c r="U31" s="536"/>
      <c r="V31" s="535">
        <v>18.4</v>
      </c>
      <c r="W31" s="419"/>
      <c r="X31" s="536">
        <v>37.9</v>
      </c>
    </row>
    <row r="32" spans="2:24" s="500" customFormat="1" ht="12.75" customHeight="1">
      <c r="B32" s="513" t="s">
        <v>325</v>
      </c>
      <c r="D32" s="534">
        <v>63.7</v>
      </c>
      <c r="E32" s="515" t="s">
        <v>522</v>
      </c>
      <c r="F32" s="423">
        <v>1.9</v>
      </c>
      <c r="G32" s="419"/>
      <c r="H32" s="426">
        <v>14.7</v>
      </c>
      <c r="I32" s="537" t="s">
        <v>522</v>
      </c>
      <c r="J32" s="530">
        <v>1.4</v>
      </c>
      <c r="K32" s="419"/>
      <c r="L32" s="534">
        <v>10</v>
      </c>
      <c r="M32" s="515" t="s">
        <v>522</v>
      </c>
      <c r="N32" s="423">
        <v>0.5</v>
      </c>
      <c r="O32" s="419"/>
      <c r="P32" s="514" t="s">
        <v>40</v>
      </c>
      <c r="Q32" s="537" t="s">
        <v>522</v>
      </c>
      <c r="R32" s="423" t="s">
        <v>43</v>
      </c>
      <c r="S32" s="419"/>
      <c r="T32" s="535">
        <v>92.3</v>
      </c>
      <c r="U32" s="536"/>
      <c r="V32" s="535">
        <v>7.7</v>
      </c>
      <c r="W32" s="419"/>
      <c r="X32" s="536">
        <v>22.7</v>
      </c>
    </row>
    <row r="33" spans="2:24" s="500" customFormat="1" ht="12.75" customHeight="1">
      <c r="B33" s="513" t="s">
        <v>326</v>
      </c>
      <c r="D33" s="534">
        <v>61.8</v>
      </c>
      <c r="E33" s="515" t="s">
        <v>522</v>
      </c>
      <c r="F33" s="423">
        <v>1.9</v>
      </c>
      <c r="G33" s="419"/>
      <c r="H33" s="426">
        <v>16.8</v>
      </c>
      <c r="I33" s="537" t="s">
        <v>522</v>
      </c>
      <c r="J33" s="530">
        <v>1.4</v>
      </c>
      <c r="K33" s="419"/>
      <c r="L33" s="534">
        <v>9.3</v>
      </c>
      <c r="M33" s="515" t="s">
        <v>522</v>
      </c>
      <c r="N33" s="423" t="s">
        <v>40</v>
      </c>
      <c r="O33" s="419"/>
      <c r="P33" s="514" t="s">
        <v>40</v>
      </c>
      <c r="Q33" s="537" t="s">
        <v>522</v>
      </c>
      <c r="R33" s="423" t="s">
        <v>43</v>
      </c>
      <c r="S33" s="419"/>
      <c r="T33" s="535">
        <v>92.8</v>
      </c>
      <c r="U33" s="536"/>
      <c r="V33" s="535">
        <v>7.2</v>
      </c>
      <c r="W33" s="419"/>
      <c r="X33" s="536">
        <v>28.2</v>
      </c>
    </row>
    <row r="34" spans="2:24" s="500" customFormat="1" ht="12.75" customHeight="1">
      <c r="B34" s="513" t="s">
        <v>327</v>
      </c>
      <c r="D34" s="534">
        <v>64.7</v>
      </c>
      <c r="E34" s="515" t="s">
        <v>522</v>
      </c>
      <c r="F34" s="423">
        <v>2.1</v>
      </c>
      <c r="G34" s="419"/>
      <c r="H34" s="426">
        <v>10</v>
      </c>
      <c r="I34" s="537" t="s">
        <v>522</v>
      </c>
      <c r="J34" s="530">
        <v>1.3</v>
      </c>
      <c r="K34" s="419"/>
      <c r="L34" s="534">
        <v>8.5</v>
      </c>
      <c r="M34" s="515" t="s">
        <v>522</v>
      </c>
      <c r="N34" s="423" t="s">
        <v>40</v>
      </c>
      <c r="O34" s="419"/>
      <c r="P34" s="514">
        <v>6.3</v>
      </c>
      <c r="Q34" s="537" t="s">
        <v>522</v>
      </c>
      <c r="R34" s="423" t="s">
        <v>40</v>
      </c>
      <c r="S34" s="419"/>
      <c r="T34" s="535">
        <v>89.5</v>
      </c>
      <c r="U34" s="536"/>
      <c r="V34" s="535">
        <v>10.5</v>
      </c>
      <c r="W34" s="419"/>
      <c r="X34" s="536">
        <v>22.3</v>
      </c>
    </row>
    <row r="35" spans="1:24" s="500" customFormat="1" ht="12.75" customHeight="1">
      <c r="A35" s="1030" t="s">
        <v>328</v>
      </c>
      <c r="B35" s="940"/>
      <c r="D35" s="534">
        <v>58.2</v>
      </c>
      <c r="E35" s="515" t="s">
        <v>522</v>
      </c>
      <c r="F35" s="423">
        <v>1</v>
      </c>
      <c r="G35" s="419"/>
      <c r="H35" s="426">
        <v>14.9</v>
      </c>
      <c r="I35" s="537" t="s">
        <v>522</v>
      </c>
      <c r="J35" s="530">
        <v>0.7</v>
      </c>
      <c r="K35" s="419"/>
      <c r="L35" s="534">
        <v>9.7</v>
      </c>
      <c r="M35" s="515" t="s">
        <v>522</v>
      </c>
      <c r="N35" s="423" t="s">
        <v>40</v>
      </c>
      <c r="O35" s="419"/>
      <c r="P35" s="514">
        <v>5.1</v>
      </c>
      <c r="Q35" s="537" t="s">
        <v>522</v>
      </c>
      <c r="R35" s="423" t="s">
        <v>40</v>
      </c>
      <c r="S35" s="419"/>
      <c r="T35" s="535">
        <v>87.8</v>
      </c>
      <c r="U35" s="536"/>
      <c r="V35" s="535">
        <v>12.2</v>
      </c>
      <c r="W35" s="419"/>
      <c r="X35" s="536">
        <v>149.9</v>
      </c>
    </row>
    <row r="36" spans="1:24" s="500" customFormat="1" ht="12.75" customHeight="1">
      <c r="A36" s="1030" t="s">
        <v>505</v>
      </c>
      <c r="B36" s="940"/>
      <c r="D36" s="534">
        <v>21.3</v>
      </c>
      <c r="E36" s="515" t="s">
        <v>522</v>
      </c>
      <c r="F36" s="423">
        <v>2.7</v>
      </c>
      <c r="G36" s="419"/>
      <c r="H36" s="426" t="s">
        <v>40</v>
      </c>
      <c r="I36" s="537" t="s">
        <v>522</v>
      </c>
      <c r="J36" s="530" t="s">
        <v>43</v>
      </c>
      <c r="K36" s="419"/>
      <c r="L36" s="426" t="s">
        <v>40</v>
      </c>
      <c r="M36" s="537" t="s">
        <v>522</v>
      </c>
      <c r="N36" s="530" t="s">
        <v>43</v>
      </c>
      <c r="O36" s="419"/>
      <c r="P36" s="514" t="s">
        <v>40</v>
      </c>
      <c r="Q36" s="537" t="s">
        <v>522</v>
      </c>
      <c r="R36" s="530" t="s">
        <v>43</v>
      </c>
      <c r="S36" s="419"/>
      <c r="T36" s="535">
        <v>25.2</v>
      </c>
      <c r="U36" s="536"/>
      <c r="V36" s="535">
        <v>74.8</v>
      </c>
      <c r="W36" s="419"/>
      <c r="X36" s="536">
        <v>8.4</v>
      </c>
    </row>
    <row r="37" spans="1:24" s="500" customFormat="1" ht="12.75" customHeight="1">
      <c r="A37" s="1030" t="s">
        <v>329</v>
      </c>
      <c r="B37" s="940"/>
      <c r="D37" s="534">
        <v>35</v>
      </c>
      <c r="E37" s="515" t="s">
        <v>522</v>
      </c>
      <c r="F37" s="423">
        <v>0.9</v>
      </c>
      <c r="G37" s="419"/>
      <c r="H37" s="534">
        <v>2.5</v>
      </c>
      <c r="I37" s="515" t="s">
        <v>522</v>
      </c>
      <c r="J37" s="423" t="s">
        <v>40</v>
      </c>
      <c r="K37" s="419"/>
      <c r="L37" s="534">
        <v>13.3</v>
      </c>
      <c r="M37" s="515" t="s">
        <v>522</v>
      </c>
      <c r="N37" s="423" t="s">
        <v>40</v>
      </c>
      <c r="O37" s="419"/>
      <c r="P37" s="514">
        <v>0.9</v>
      </c>
      <c r="Q37" s="515" t="s">
        <v>522</v>
      </c>
      <c r="R37" s="423" t="s">
        <v>40</v>
      </c>
      <c r="S37" s="419"/>
      <c r="T37" s="535">
        <v>51.7</v>
      </c>
      <c r="U37" s="536"/>
      <c r="V37" s="535">
        <v>48.3</v>
      </c>
      <c r="W37" s="419"/>
      <c r="X37" s="536">
        <v>190.8</v>
      </c>
    </row>
    <row r="38" spans="4:24" s="500" customFormat="1" ht="3" customHeight="1">
      <c r="D38" s="534"/>
      <c r="E38" s="515"/>
      <c r="F38" s="423"/>
      <c r="G38" s="419"/>
      <c r="H38" s="534"/>
      <c r="I38" s="515"/>
      <c r="J38" s="423"/>
      <c r="K38" s="419"/>
      <c r="L38" s="534"/>
      <c r="M38" s="515"/>
      <c r="N38" s="423"/>
      <c r="O38" s="419"/>
      <c r="P38" s="514"/>
      <c r="Q38" s="515"/>
      <c r="R38" s="423"/>
      <c r="S38" s="419"/>
      <c r="T38" s="535"/>
      <c r="U38" s="536"/>
      <c r="V38" s="535"/>
      <c r="W38" s="419"/>
      <c r="X38" s="536"/>
    </row>
    <row r="39" spans="1:24" s="500" customFormat="1" ht="12.75" customHeight="1">
      <c r="A39" s="1030" t="s">
        <v>523</v>
      </c>
      <c r="B39" s="940"/>
      <c r="D39" s="534">
        <v>64.6</v>
      </c>
      <c r="E39" s="515" t="s">
        <v>522</v>
      </c>
      <c r="F39" s="423">
        <v>1.2</v>
      </c>
      <c r="G39" s="419"/>
      <c r="H39" s="534">
        <v>5.9</v>
      </c>
      <c r="I39" s="515" t="s">
        <v>522</v>
      </c>
      <c r="J39" s="423">
        <v>0.6</v>
      </c>
      <c r="K39" s="419"/>
      <c r="L39" s="534">
        <v>7</v>
      </c>
      <c r="M39" s="515" t="s">
        <v>522</v>
      </c>
      <c r="N39" s="423" t="s">
        <v>40</v>
      </c>
      <c r="O39" s="419"/>
      <c r="P39" s="514">
        <v>1.1</v>
      </c>
      <c r="Q39" s="515" t="s">
        <v>522</v>
      </c>
      <c r="R39" s="423" t="s">
        <v>40</v>
      </c>
      <c r="S39" s="419"/>
      <c r="T39" s="535">
        <v>78.6</v>
      </c>
      <c r="U39" s="536"/>
      <c r="V39" s="535">
        <v>21.4</v>
      </c>
      <c r="W39" s="419"/>
      <c r="X39" s="536">
        <v>100.1</v>
      </c>
    </row>
    <row r="40" spans="1:24" s="500" customFormat="1" ht="12.75" customHeight="1">
      <c r="A40" s="1030" t="s">
        <v>13</v>
      </c>
      <c r="B40" s="940"/>
      <c r="D40" s="534">
        <v>52.9</v>
      </c>
      <c r="E40" s="515" t="s">
        <v>522</v>
      </c>
      <c r="F40" s="423">
        <v>1</v>
      </c>
      <c r="G40" s="419"/>
      <c r="H40" s="534">
        <v>4.7</v>
      </c>
      <c r="I40" s="515" t="s">
        <v>522</v>
      </c>
      <c r="J40" s="423" t="s">
        <v>40</v>
      </c>
      <c r="K40" s="419"/>
      <c r="L40" s="534">
        <v>13.6</v>
      </c>
      <c r="M40" s="515" t="s">
        <v>522</v>
      </c>
      <c r="N40" s="423" t="s">
        <v>40</v>
      </c>
      <c r="O40" s="419"/>
      <c r="P40" s="514">
        <v>1.5</v>
      </c>
      <c r="Q40" s="515" t="s">
        <v>522</v>
      </c>
      <c r="R40" s="423" t="s">
        <v>40</v>
      </c>
      <c r="S40" s="419"/>
      <c r="T40" s="535">
        <v>72.8</v>
      </c>
      <c r="U40" s="536"/>
      <c r="V40" s="535">
        <v>27.2</v>
      </c>
      <c r="W40" s="419"/>
      <c r="X40" s="536">
        <v>124.1</v>
      </c>
    </row>
    <row r="41" spans="4:24" s="500" customFormat="1" ht="3" customHeight="1">
      <c r="D41" s="534"/>
      <c r="E41" s="515"/>
      <c r="F41" s="423"/>
      <c r="G41" s="419"/>
      <c r="H41" s="534"/>
      <c r="I41" s="515"/>
      <c r="J41" s="423"/>
      <c r="K41" s="419"/>
      <c r="L41" s="534"/>
      <c r="M41" s="515"/>
      <c r="N41" s="423"/>
      <c r="O41" s="419"/>
      <c r="P41" s="514"/>
      <c r="Q41" s="515"/>
      <c r="R41" s="423"/>
      <c r="S41" s="419"/>
      <c r="T41" s="535"/>
      <c r="U41" s="536"/>
      <c r="V41" s="535"/>
      <c r="W41" s="419"/>
      <c r="X41" s="536"/>
    </row>
    <row r="42" spans="1:24" s="500" customFormat="1" ht="12.75" customHeight="1">
      <c r="A42" s="1030" t="s">
        <v>17</v>
      </c>
      <c r="B42" s="940"/>
      <c r="D42" s="534">
        <v>80.3</v>
      </c>
      <c r="E42" s="515" t="s">
        <v>522</v>
      </c>
      <c r="F42" s="423">
        <v>1.2</v>
      </c>
      <c r="G42" s="419"/>
      <c r="H42" s="534">
        <v>4.8</v>
      </c>
      <c r="I42" s="515" t="s">
        <v>522</v>
      </c>
      <c r="J42" s="423">
        <v>0.6</v>
      </c>
      <c r="K42" s="419"/>
      <c r="L42" s="534">
        <v>7.8</v>
      </c>
      <c r="M42" s="515" t="s">
        <v>522</v>
      </c>
      <c r="N42" s="423" t="s">
        <v>40</v>
      </c>
      <c r="O42" s="419"/>
      <c r="P42" s="514">
        <v>2.6</v>
      </c>
      <c r="Q42" s="515" t="s">
        <v>522</v>
      </c>
      <c r="R42" s="423" t="s">
        <v>40</v>
      </c>
      <c r="S42" s="419"/>
      <c r="T42" s="535">
        <v>95.5</v>
      </c>
      <c r="U42" s="536"/>
      <c r="V42" s="535">
        <v>4.5</v>
      </c>
      <c r="W42" s="419"/>
      <c r="X42" s="536">
        <v>92.7</v>
      </c>
    </row>
    <row r="43" spans="1:24" s="500" customFormat="1" ht="12.75" customHeight="1">
      <c r="A43" s="1030" t="s">
        <v>9</v>
      </c>
      <c r="B43" s="940"/>
      <c r="D43" s="534">
        <v>56.4</v>
      </c>
      <c r="E43" s="515" t="s">
        <v>522</v>
      </c>
      <c r="F43" s="423">
        <v>1.2</v>
      </c>
      <c r="G43" s="419"/>
      <c r="H43" s="534">
        <v>4.1</v>
      </c>
      <c r="I43" s="515" t="s">
        <v>522</v>
      </c>
      <c r="J43" s="423" t="s">
        <v>40</v>
      </c>
      <c r="K43" s="419"/>
      <c r="L43" s="534">
        <v>8.6</v>
      </c>
      <c r="M43" s="515" t="s">
        <v>522</v>
      </c>
      <c r="N43" s="423" t="s">
        <v>40</v>
      </c>
      <c r="O43" s="419"/>
      <c r="P43" s="514">
        <v>2</v>
      </c>
      <c r="Q43" s="515" t="s">
        <v>522</v>
      </c>
      <c r="R43" s="423" t="s">
        <v>40</v>
      </c>
      <c r="S43" s="419"/>
      <c r="T43" s="535">
        <v>71.2</v>
      </c>
      <c r="U43" s="536"/>
      <c r="V43" s="535">
        <v>28.8</v>
      </c>
      <c r="W43" s="419"/>
      <c r="X43" s="536">
        <v>95</v>
      </c>
    </row>
    <row r="44" spans="1:24" s="500" customFormat="1" ht="12.75" customHeight="1">
      <c r="A44" s="1030" t="s">
        <v>524</v>
      </c>
      <c r="B44" s="940"/>
      <c r="D44" s="534">
        <v>79.2</v>
      </c>
      <c r="E44" s="515" t="s">
        <v>522</v>
      </c>
      <c r="F44" s="423">
        <v>0.9</v>
      </c>
      <c r="G44" s="419"/>
      <c r="H44" s="534">
        <v>4.2</v>
      </c>
      <c r="I44" s="515" t="s">
        <v>522</v>
      </c>
      <c r="J44" s="423" t="s">
        <v>40</v>
      </c>
      <c r="K44" s="419"/>
      <c r="L44" s="534">
        <v>8.4</v>
      </c>
      <c r="M44" s="515" t="s">
        <v>522</v>
      </c>
      <c r="N44" s="423" t="s">
        <v>40</v>
      </c>
      <c r="O44" s="419"/>
      <c r="P44" s="514">
        <v>1.5</v>
      </c>
      <c r="Q44" s="515" t="s">
        <v>522</v>
      </c>
      <c r="R44" s="423" t="s">
        <v>40</v>
      </c>
      <c r="S44" s="419"/>
      <c r="T44" s="535">
        <v>93.3</v>
      </c>
      <c r="U44" s="536"/>
      <c r="V44" s="535">
        <v>6.7</v>
      </c>
      <c r="W44" s="419"/>
      <c r="X44" s="536">
        <v>159.8</v>
      </c>
    </row>
    <row r="45" spans="1:24" s="500" customFormat="1" ht="12.75" customHeight="1">
      <c r="A45" s="1030" t="s">
        <v>509</v>
      </c>
      <c r="B45" s="940"/>
      <c r="D45" s="534">
        <v>23.1</v>
      </c>
      <c r="E45" s="515" t="s">
        <v>522</v>
      </c>
      <c r="F45" s="423">
        <v>1.3</v>
      </c>
      <c r="G45" s="419"/>
      <c r="H45" s="426" t="s">
        <v>40</v>
      </c>
      <c r="I45" s="537" t="s">
        <v>522</v>
      </c>
      <c r="J45" s="530" t="s">
        <v>43</v>
      </c>
      <c r="K45" s="419"/>
      <c r="L45" s="426">
        <v>3.1</v>
      </c>
      <c r="M45" s="537" t="s">
        <v>522</v>
      </c>
      <c r="N45" s="423" t="s">
        <v>40</v>
      </c>
      <c r="O45" s="419"/>
      <c r="P45" s="514" t="s">
        <v>40</v>
      </c>
      <c r="Q45" s="537" t="s">
        <v>522</v>
      </c>
      <c r="R45" s="530" t="s">
        <v>43</v>
      </c>
      <c r="S45" s="419"/>
      <c r="T45" s="535">
        <v>27.2</v>
      </c>
      <c r="U45" s="536"/>
      <c r="V45" s="535">
        <v>72.8</v>
      </c>
      <c r="W45" s="419"/>
      <c r="X45" s="536">
        <v>41.1</v>
      </c>
    </row>
    <row r="46" spans="1:24" s="500" customFormat="1" ht="3.75" customHeight="1">
      <c r="A46" s="513"/>
      <c r="D46" s="534"/>
      <c r="E46" s="515"/>
      <c r="F46" s="423"/>
      <c r="G46" s="419"/>
      <c r="H46" s="534"/>
      <c r="I46" s="515"/>
      <c r="J46" s="423"/>
      <c r="K46" s="419"/>
      <c r="L46" s="534"/>
      <c r="M46" s="515"/>
      <c r="N46" s="423"/>
      <c r="O46" s="419"/>
      <c r="P46" s="514"/>
      <c r="Q46" s="515"/>
      <c r="R46" s="423"/>
      <c r="S46" s="419"/>
      <c r="T46" s="535"/>
      <c r="U46" s="536"/>
      <c r="V46" s="535"/>
      <c r="W46" s="419"/>
      <c r="X46" s="536"/>
    </row>
    <row r="47" spans="1:24" s="500" customFormat="1" ht="12.75" customHeight="1">
      <c r="A47" s="1030" t="s">
        <v>525</v>
      </c>
      <c r="B47" s="940"/>
      <c r="D47" s="534">
        <v>65.4</v>
      </c>
      <c r="E47" s="515" t="s">
        <v>522</v>
      </c>
      <c r="F47" s="423">
        <v>0.8</v>
      </c>
      <c r="G47" s="419"/>
      <c r="H47" s="534">
        <v>15.6</v>
      </c>
      <c r="I47" s="515" t="s">
        <v>522</v>
      </c>
      <c r="J47" s="423">
        <v>0.6</v>
      </c>
      <c r="K47" s="419"/>
      <c r="L47" s="534">
        <v>8.7</v>
      </c>
      <c r="M47" s="515" t="s">
        <v>522</v>
      </c>
      <c r="N47" s="423" t="s">
        <v>40</v>
      </c>
      <c r="O47" s="419"/>
      <c r="P47" s="514">
        <v>1.5</v>
      </c>
      <c r="Q47" s="515" t="s">
        <v>522</v>
      </c>
      <c r="R47" s="423" t="s">
        <v>40</v>
      </c>
      <c r="S47" s="419"/>
      <c r="T47" s="535">
        <v>91.2</v>
      </c>
      <c r="U47" s="536"/>
      <c r="V47" s="535">
        <v>8.8</v>
      </c>
      <c r="W47" s="419"/>
      <c r="X47" s="536">
        <v>333.8</v>
      </c>
    </row>
    <row r="48" spans="1:24" s="500" customFormat="1" ht="4.5" customHeight="1">
      <c r="A48" s="513"/>
      <c r="D48" s="534"/>
      <c r="E48" s="515"/>
      <c r="F48" s="423"/>
      <c r="G48" s="419"/>
      <c r="H48" s="534"/>
      <c r="I48" s="515"/>
      <c r="J48" s="423"/>
      <c r="K48" s="419"/>
      <c r="L48" s="534"/>
      <c r="M48" s="515"/>
      <c r="N48" s="423"/>
      <c r="O48" s="419"/>
      <c r="P48" s="514"/>
      <c r="Q48" s="515"/>
      <c r="R48" s="423"/>
      <c r="S48" s="419"/>
      <c r="T48" s="535"/>
      <c r="U48" s="536"/>
      <c r="V48" s="535"/>
      <c r="W48" s="419"/>
      <c r="X48" s="536"/>
    </row>
    <row r="49" spans="1:24" s="500" customFormat="1" ht="12.75" customHeight="1">
      <c r="A49" s="1030" t="s">
        <v>512</v>
      </c>
      <c r="B49" s="940"/>
      <c r="D49" s="534">
        <v>8.9</v>
      </c>
      <c r="E49" s="515" t="s">
        <v>522</v>
      </c>
      <c r="F49" s="423">
        <v>0.7</v>
      </c>
      <c r="G49" s="419"/>
      <c r="H49" s="426" t="s">
        <v>40</v>
      </c>
      <c r="I49" s="537" t="s">
        <v>522</v>
      </c>
      <c r="J49" s="530" t="s">
        <v>43</v>
      </c>
      <c r="K49" s="419"/>
      <c r="L49" s="534">
        <v>8.1</v>
      </c>
      <c r="M49" s="515" t="s">
        <v>522</v>
      </c>
      <c r="N49" s="423" t="s">
        <v>40</v>
      </c>
      <c r="O49" s="419"/>
      <c r="P49" s="514" t="s">
        <v>40</v>
      </c>
      <c r="Q49" s="537" t="s">
        <v>522</v>
      </c>
      <c r="R49" s="530" t="s">
        <v>43</v>
      </c>
      <c r="S49" s="419"/>
      <c r="T49" s="535">
        <v>17.1</v>
      </c>
      <c r="U49" s="536"/>
      <c r="V49" s="535">
        <v>82.9</v>
      </c>
      <c r="W49" s="419"/>
      <c r="X49" s="536">
        <v>24.2</v>
      </c>
    </row>
    <row r="50" spans="1:25" s="500" customFormat="1" ht="3.75" customHeight="1">
      <c r="A50" s="504"/>
      <c r="B50" s="504"/>
      <c r="C50" s="504"/>
      <c r="D50" s="520"/>
      <c r="E50" s="520"/>
      <c r="F50" s="504"/>
      <c r="G50" s="504"/>
      <c r="H50" s="520"/>
      <c r="I50" s="520"/>
      <c r="J50" s="520"/>
      <c r="K50" s="504"/>
      <c r="L50" s="521"/>
      <c r="M50" s="521"/>
      <c r="N50" s="521"/>
      <c r="O50" s="504"/>
      <c r="P50" s="504"/>
      <c r="Q50" s="504"/>
      <c r="R50" s="504"/>
      <c r="S50" s="504"/>
      <c r="T50" s="520"/>
      <c r="U50" s="520"/>
      <c r="V50" s="520"/>
      <c r="W50" s="520"/>
      <c r="X50" s="520"/>
      <c r="Y50" s="443"/>
    </row>
    <row r="51" spans="4:24" s="500" customFormat="1" ht="12.75">
      <c r="D51" s="511"/>
      <c r="E51" s="511"/>
      <c r="H51" s="511"/>
      <c r="I51" s="511"/>
      <c r="J51" s="511"/>
      <c r="L51" s="511"/>
      <c r="M51" s="511"/>
      <c r="N51" s="511"/>
      <c r="T51" s="511"/>
      <c r="U51" s="511"/>
      <c r="V51" s="1022" t="s">
        <v>44</v>
      </c>
      <c r="W51" s="947"/>
      <c r="X51" s="947"/>
    </row>
    <row r="52" spans="4:24" s="500" customFormat="1" ht="12" customHeight="1">
      <c r="D52" s="511"/>
      <c r="E52" s="511"/>
      <c r="H52" s="511"/>
      <c r="I52" s="511"/>
      <c r="J52" s="511"/>
      <c r="L52" s="511"/>
      <c r="M52" s="511"/>
      <c r="N52" s="511"/>
      <c r="Q52" s="1028" t="s">
        <v>339</v>
      </c>
      <c r="R52" s="940"/>
      <c r="S52" s="940"/>
      <c r="T52" s="940"/>
      <c r="U52" s="940"/>
      <c r="V52" s="940"/>
      <c r="W52" s="940"/>
      <c r="X52" s="940"/>
    </row>
    <row r="53" spans="1:24" s="500" customFormat="1" ht="12" customHeight="1">
      <c r="A53" s="1029" t="s">
        <v>380</v>
      </c>
      <c r="B53" s="940"/>
      <c r="D53" s="511"/>
      <c r="E53" s="511"/>
      <c r="H53" s="511"/>
      <c r="I53" s="511"/>
      <c r="J53" s="511"/>
      <c r="L53" s="511"/>
      <c r="M53" s="511"/>
      <c r="N53" s="511"/>
      <c r="T53" s="511"/>
      <c r="U53" s="511"/>
      <c r="V53" s="511"/>
      <c r="W53" s="511"/>
      <c r="X53" s="511"/>
    </row>
    <row r="54" spans="1:24" s="500" customFormat="1" ht="24.75" customHeight="1">
      <c r="A54" s="1019" t="s">
        <v>537</v>
      </c>
      <c r="B54" s="1019"/>
      <c r="C54" s="1019"/>
      <c r="D54" s="1019"/>
      <c r="E54" s="1019"/>
      <c r="F54" s="1019"/>
      <c r="G54" s="1019"/>
      <c r="H54" s="1019"/>
      <c r="I54" s="1019"/>
      <c r="J54" s="1019"/>
      <c r="K54" s="1019"/>
      <c r="L54" s="1019"/>
      <c r="M54" s="1019"/>
      <c r="N54" s="1019"/>
      <c r="O54" s="1019"/>
      <c r="P54" s="1019"/>
      <c r="Q54" s="1019"/>
      <c r="R54" s="1019"/>
      <c r="S54" s="1019"/>
      <c r="T54" s="1019"/>
      <c r="U54" s="1019"/>
      <c r="V54" s="1019"/>
      <c r="W54" s="1019"/>
      <c r="X54" s="1019"/>
    </row>
    <row r="55" spans="1:24" s="500" customFormat="1" ht="12.75" customHeight="1">
      <c r="A55" s="1010" t="s">
        <v>484</v>
      </c>
      <c r="B55" s="1010"/>
      <c r="C55" s="1010"/>
      <c r="D55" s="1010"/>
      <c r="E55" s="1010"/>
      <c r="F55" s="1010"/>
      <c r="G55" s="1010"/>
      <c r="H55" s="1010"/>
      <c r="I55" s="767"/>
      <c r="J55" s="767"/>
      <c r="K55" s="767"/>
      <c r="L55" s="767"/>
      <c r="M55" s="767"/>
      <c r="N55" s="767"/>
      <c r="O55" s="767"/>
      <c r="P55" s="767"/>
      <c r="Q55" s="767"/>
      <c r="R55" s="767"/>
      <c r="S55" s="767"/>
      <c r="T55" s="767"/>
      <c r="U55" s="767"/>
      <c r="V55" s="767"/>
      <c r="W55" s="767"/>
      <c r="X55" s="767"/>
    </row>
    <row r="56" spans="1:24" s="500" customFormat="1" ht="12.75" customHeight="1">
      <c r="A56" s="987" t="s">
        <v>330</v>
      </c>
      <c r="B56" s="987"/>
      <c r="C56" s="987"/>
      <c r="D56" s="987"/>
      <c r="E56" s="987"/>
      <c r="F56" s="987"/>
      <c r="G56" s="987"/>
      <c r="H56" s="987"/>
      <c r="I56" s="987"/>
      <c r="J56" s="987"/>
      <c r="K56" s="987"/>
      <c r="L56" s="987"/>
      <c r="M56" s="987"/>
      <c r="N56" s="987"/>
      <c r="O56" s="987"/>
      <c r="P56" s="987"/>
      <c r="Q56" s="987"/>
      <c r="R56" s="987"/>
      <c r="S56" s="987"/>
      <c r="T56" s="987"/>
      <c r="U56" s="740"/>
      <c r="V56" s="740"/>
      <c r="W56" s="740"/>
      <c r="X56" s="740"/>
    </row>
    <row r="57" spans="1:24" s="500" customFormat="1" ht="21.75" customHeight="1">
      <c r="A57" s="1002" t="s">
        <v>549</v>
      </c>
      <c r="B57" s="1002"/>
      <c r="C57" s="1002"/>
      <c r="D57" s="1002"/>
      <c r="E57" s="1002"/>
      <c r="F57" s="1002"/>
      <c r="G57" s="1002"/>
      <c r="H57" s="1002"/>
      <c r="I57" s="1002"/>
      <c r="J57" s="1002"/>
      <c r="K57" s="1002"/>
      <c r="L57" s="1002"/>
      <c r="M57" s="1002"/>
      <c r="N57" s="1002"/>
      <c r="O57" s="1002"/>
      <c r="P57" s="1002"/>
      <c r="Q57" s="1002"/>
      <c r="R57" s="1002"/>
      <c r="S57" s="1002"/>
      <c r="T57" s="1002"/>
      <c r="U57" s="1002"/>
      <c r="V57" s="1002"/>
      <c r="W57" s="1002"/>
      <c r="X57" s="1002"/>
    </row>
    <row r="58" spans="1:24" s="500" customFormat="1" ht="23.25" customHeight="1">
      <c r="A58" s="1019" t="s">
        <v>550</v>
      </c>
      <c r="B58" s="1019"/>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row>
    <row r="59" spans="1:24" s="500" customFormat="1" ht="35.25" customHeight="1">
      <c r="A59" s="1019" t="s">
        <v>551</v>
      </c>
      <c r="B59" s="1019"/>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row>
    <row r="60" spans="1:24" s="500" customFormat="1" ht="12.75" customHeight="1">
      <c r="A60" s="1026" t="s">
        <v>531</v>
      </c>
      <c r="B60" s="1026"/>
      <c r="C60" s="1026"/>
      <c r="D60" s="1026"/>
      <c r="E60" s="1026"/>
      <c r="F60" s="1026"/>
      <c r="G60" s="1026"/>
      <c r="H60" s="1026"/>
      <c r="I60" s="1026"/>
      <c r="J60" s="1026"/>
      <c r="K60" s="1026"/>
      <c r="L60" s="1026"/>
      <c r="M60" s="1026"/>
      <c r="N60" s="1026"/>
      <c r="O60" s="1026"/>
      <c r="P60" s="1026"/>
      <c r="Q60" s="1026"/>
      <c r="R60" s="1026"/>
      <c r="S60" s="1026"/>
      <c r="T60" s="1026"/>
      <c r="U60" s="771"/>
      <c r="V60" s="771"/>
      <c r="W60" s="771"/>
      <c r="X60" s="771"/>
    </row>
    <row r="61" spans="1:24" s="500" customFormat="1" ht="12.75" customHeight="1">
      <c r="A61" s="1027" t="s">
        <v>532</v>
      </c>
      <c r="B61" s="1027"/>
      <c r="C61" s="1027"/>
      <c r="D61" s="1027"/>
      <c r="E61" s="1027"/>
      <c r="F61" s="1027"/>
      <c r="G61" s="1027"/>
      <c r="H61" s="1027"/>
      <c r="I61" s="1027"/>
      <c r="J61" s="1027"/>
      <c r="K61" s="1027"/>
      <c r="L61" s="1027"/>
      <c r="M61" s="1027"/>
      <c r="N61" s="1027"/>
      <c r="O61" s="1027"/>
      <c r="P61" s="1027"/>
      <c r="Q61" s="1027"/>
      <c r="R61" s="1027"/>
      <c r="S61" s="1027"/>
      <c r="T61" s="1027"/>
      <c r="U61" s="1027"/>
      <c r="V61" s="1027"/>
      <c r="W61" s="512"/>
      <c r="X61" s="522"/>
    </row>
    <row r="62" spans="1:24" s="500" customFormat="1" ht="12.75" customHeight="1">
      <c r="A62" s="1027" t="s">
        <v>533</v>
      </c>
      <c r="B62" s="940"/>
      <c r="C62" s="940"/>
      <c r="D62" s="940"/>
      <c r="E62" s="940"/>
      <c r="F62" s="940"/>
      <c r="G62" s="940"/>
      <c r="H62" s="940"/>
      <c r="I62" s="511"/>
      <c r="J62" s="511"/>
      <c r="L62" s="511"/>
      <c r="M62" s="511"/>
      <c r="N62" s="511"/>
      <c r="T62" s="511"/>
      <c r="U62" s="511"/>
      <c r="V62" s="511"/>
      <c r="W62" s="511"/>
      <c r="X62" s="511"/>
    </row>
    <row r="63" spans="2:231" s="500" customFormat="1" ht="12.75" customHeight="1">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6"/>
      <c r="AY63" s="416"/>
      <c r="AZ63" s="416"/>
      <c r="BA63" s="416"/>
      <c r="BB63" s="416"/>
      <c r="BC63" s="416"/>
      <c r="BD63" s="416"/>
      <c r="BE63" s="416"/>
      <c r="BF63" s="416"/>
      <c r="BG63" s="416"/>
      <c r="BH63" s="416"/>
      <c r="BI63" s="416"/>
      <c r="BJ63" s="416"/>
      <c r="BK63" s="416"/>
      <c r="BL63" s="416"/>
      <c r="BM63" s="416"/>
      <c r="BN63" s="416"/>
      <c r="BO63" s="416"/>
      <c r="BP63" s="416"/>
      <c r="BQ63" s="416"/>
      <c r="BR63" s="416"/>
      <c r="BS63" s="416"/>
      <c r="BT63" s="416"/>
      <c r="BU63" s="416"/>
      <c r="BV63" s="416"/>
      <c r="BW63" s="416"/>
      <c r="BX63" s="416"/>
      <c r="BY63" s="416"/>
      <c r="BZ63" s="416"/>
      <c r="CA63" s="416"/>
      <c r="CB63" s="416"/>
      <c r="CC63" s="416"/>
      <c r="CD63" s="416"/>
      <c r="CE63" s="416"/>
      <c r="CF63" s="416"/>
      <c r="CG63" s="416"/>
      <c r="CH63" s="416"/>
      <c r="CI63" s="416"/>
      <c r="CJ63" s="416"/>
      <c r="CK63" s="416"/>
      <c r="CL63" s="416"/>
      <c r="CM63" s="416"/>
      <c r="CN63" s="416"/>
      <c r="CO63" s="416"/>
      <c r="CP63" s="416"/>
      <c r="CQ63" s="416"/>
      <c r="CR63" s="416"/>
      <c r="CS63" s="416"/>
      <c r="CT63" s="416"/>
      <c r="CU63" s="416"/>
      <c r="CV63" s="416"/>
      <c r="CW63" s="416"/>
      <c r="CX63" s="416"/>
      <c r="CY63" s="416"/>
      <c r="CZ63" s="416"/>
      <c r="DA63" s="416"/>
      <c r="DB63" s="416"/>
      <c r="DC63" s="416"/>
      <c r="DD63" s="416"/>
      <c r="DE63" s="416"/>
      <c r="DF63" s="416"/>
      <c r="DG63" s="416"/>
      <c r="DH63" s="416"/>
      <c r="DI63" s="416"/>
      <c r="DJ63" s="416"/>
      <c r="DK63" s="416"/>
      <c r="DL63" s="416"/>
      <c r="DM63" s="416"/>
      <c r="DN63" s="416"/>
      <c r="DO63" s="416"/>
      <c r="DP63" s="416"/>
      <c r="DQ63" s="416"/>
      <c r="DR63" s="416"/>
      <c r="DS63" s="416"/>
      <c r="DT63" s="416"/>
      <c r="DU63" s="416"/>
      <c r="DV63" s="416"/>
      <c r="DW63" s="416"/>
      <c r="DX63" s="416"/>
      <c r="DY63" s="416"/>
      <c r="DZ63" s="416"/>
      <c r="EA63" s="416"/>
      <c r="EB63" s="416"/>
      <c r="EC63" s="416"/>
      <c r="ED63" s="416"/>
      <c r="EE63" s="416"/>
      <c r="EF63" s="416"/>
      <c r="EG63" s="416"/>
      <c r="EH63" s="416"/>
      <c r="EI63" s="416"/>
      <c r="EJ63" s="416"/>
      <c r="EK63" s="416"/>
      <c r="EL63" s="416"/>
      <c r="EM63" s="416"/>
      <c r="EN63" s="416"/>
      <c r="EO63" s="416"/>
      <c r="EP63" s="416"/>
      <c r="EQ63" s="416"/>
      <c r="ER63" s="416"/>
      <c r="ES63" s="416"/>
      <c r="ET63" s="416"/>
      <c r="EU63" s="416"/>
      <c r="EV63" s="416"/>
      <c r="EW63" s="416"/>
      <c r="EX63" s="416"/>
      <c r="EY63" s="416"/>
      <c r="EZ63" s="416"/>
      <c r="FA63" s="416"/>
      <c r="FB63" s="416"/>
      <c r="FC63" s="416"/>
      <c r="FD63" s="416"/>
      <c r="FE63" s="416"/>
      <c r="FF63" s="416"/>
      <c r="FG63" s="416"/>
      <c r="FH63" s="416"/>
      <c r="FI63" s="416"/>
      <c r="FJ63" s="416"/>
      <c r="FK63" s="416"/>
      <c r="FL63" s="416"/>
      <c r="FM63" s="416"/>
      <c r="FN63" s="416"/>
      <c r="FO63" s="416"/>
      <c r="FP63" s="416"/>
      <c r="FQ63" s="416"/>
      <c r="FR63" s="416"/>
      <c r="FS63" s="416"/>
      <c r="FT63" s="416"/>
      <c r="FU63" s="416"/>
      <c r="FV63" s="416"/>
      <c r="FW63" s="416"/>
      <c r="FX63" s="416"/>
      <c r="FY63" s="416"/>
      <c r="FZ63" s="416"/>
      <c r="GA63" s="416"/>
      <c r="GB63" s="416"/>
      <c r="GC63" s="416"/>
      <c r="GD63" s="416"/>
      <c r="GE63" s="416"/>
      <c r="GF63" s="416"/>
      <c r="GG63" s="416"/>
      <c r="GH63" s="416"/>
      <c r="GI63" s="416"/>
      <c r="GJ63" s="416"/>
      <c r="GK63" s="416"/>
      <c r="GL63" s="416"/>
      <c r="GM63" s="416"/>
      <c r="GN63" s="416"/>
      <c r="GO63" s="416"/>
      <c r="GP63" s="416"/>
      <c r="GQ63" s="416"/>
      <c r="GR63" s="416"/>
      <c r="GS63" s="416"/>
      <c r="GT63" s="416"/>
      <c r="GU63" s="416"/>
      <c r="GV63" s="416"/>
      <c r="GW63" s="416"/>
      <c r="GX63" s="416"/>
      <c r="GY63" s="416"/>
      <c r="GZ63" s="416"/>
      <c r="HA63" s="416"/>
      <c r="HB63" s="416"/>
      <c r="HC63" s="416"/>
      <c r="HD63" s="416"/>
      <c r="HE63" s="416"/>
      <c r="HF63" s="416"/>
      <c r="HG63" s="416"/>
      <c r="HH63" s="416"/>
      <c r="HI63" s="416"/>
      <c r="HJ63" s="416"/>
      <c r="HK63" s="416"/>
      <c r="HL63" s="416"/>
      <c r="HM63" s="416"/>
      <c r="HN63" s="416"/>
      <c r="HO63" s="416"/>
      <c r="HP63" s="416"/>
      <c r="HQ63" s="416"/>
      <c r="HR63" s="416"/>
      <c r="HS63" s="416"/>
      <c r="HT63" s="416"/>
      <c r="HU63" s="416"/>
      <c r="HV63" s="416"/>
      <c r="HW63" s="416"/>
    </row>
    <row r="64" spans="1:231" s="500" customFormat="1" ht="12.75" customHeight="1">
      <c r="A64" s="1000" t="s">
        <v>526</v>
      </c>
      <c r="B64" s="1000"/>
      <c r="C64" s="1000"/>
      <c r="D64" s="1000"/>
      <c r="E64" s="1000"/>
      <c r="F64" s="1000"/>
      <c r="G64" s="1000"/>
      <c r="H64" s="1000"/>
      <c r="I64" s="1000"/>
      <c r="J64" s="1000"/>
      <c r="K64" s="1000"/>
      <c r="L64" s="1000"/>
      <c r="M64" s="1000"/>
      <c r="N64" s="1000"/>
      <c r="O64" s="1000"/>
      <c r="P64" s="1000"/>
      <c r="Q64" s="1000"/>
      <c r="R64" s="1000"/>
      <c r="S64" s="1000"/>
      <c r="T64" s="1000"/>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6"/>
      <c r="GN64" s="416"/>
      <c r="GO64" s="416"/>
      <c r="GP64" s="416"/>
      <c r="GQ64" s="416"/>
      <c r="GR64" s="416"/>
      <c r="GS64" s="416"/>
      <c r="GT64" s="416"/>
      <c r="GU64" s="416"/>
      <c r="GV64" s="416"/>
      <c r="GW64" s="416"/>
      <c r="GX64" s="416"/>
      <c r="GY64" s="416"/>
      <c r="GZ64" s="416"/>
      <c r="HA64" s="416"/>
      <c r="HB64" s="416"/>
      <c r="HC64" s="416"/>
      <c r="HD64" s="416"/>
      <c r="HE64" s="416"/>
      <c r="HF64" s="416"/>
      <c r="HG64" s="416"/>
      <c r="HH64" s="416"/>
      <c r="HI64" s="416"/>
      <c r="HJ64" s="416"/>
      <c r="HK64" s="416"/>
      <c r="HL64" s="416"/>
      <c r="HM64" s="416"/>
      <c r="HN64" s="416"/>
      <c r="HO64" s="416"/>
      <c r="HP64" s="416"/>
      <c r="HQ64" s="416"/>
      <c r="HR64" s="416"/>
      <c r="HS64" s="416"/>
      <c r="HT64" s="416"/>
      <c r="HU64" s="416"/>
      <c r="HV64" s="416"/>
      <c r="HW64" s="416"/>
    </row>
    <row r="65" spans="1:24" s="500" customFormat="1" ht="12.75" customHeight="1">
      <c r="A65" s="1000" t="s">
        <v>311</v>
      </c>
      <c r="B65" s="940"/>
      <c r="C65" s="940"/>
      <c r="D65" s="940"/>
      <c r="E65" s="940"/>
      <c r="F65" s="940"/>
      <c r="G65" s="940"/>
      <c r="H65" s="940"/>
      <c r="I65" s="940"/>
      <c r="J65" s="940"/>
      <c r="K65" s="940"/>
      <c r="L65" s="940"/>
      <c r="M65" s="511"/>
      <c r="N65" s="511"/>
      <c r="T65" s="511"/>
      <c r="U65" s="511"/>
      <c r="V65" s="511"/>
      <c r="W65" s="511"/>
      <c r="X65" s="511"/>
    </row>
    <row r="66" spans="1:24" s="500" customFormat="1" ht="12.75" customHeight="1">
      <c r="A66" s="1024" t="s">
        <v>24</v>
      </c>
      <c r="B66" s="1024"/>
      <c r="D66" s="511"/>
      <c r="E66" s="511"/>
      <c r="H66" s="511"/>
      <c r="I66" s="511"/>
      <c r="J66" s="511"/>
      <c r="L66" s="511"/>
      <c r="M66" s="511"/>
      <c r="N66" s="511"/>
      <c r="T66" s="511"/>
      <c r="U66" s="511"/>
      <c r="V66" s="511"/>
      <c r="W66" s="511"/>
      <c r="X66" s="511"/>
    </row>
    <row r="67" spans="1:15" s="500" customFormat="1" ht="12.75" customHeight="1">
      <c r="A67" s="1024" t="str">
        <f>"-  Nil or negligible."</f>
        <v>-  Nil or negligible.</v>
      </c>
      <c r="B67" s="1024"/>
      <c r="D67" s="518"/>
      <c r="E67" s="518"/>
      <c r="F67" s="518"/>
      <c r="G67" s="518"/>
      <c r="L67" s="511"/>
      <c r="M67" s="511"/>
      <c r="N67" s="511"/>
      <c r="O67" s="511"/>
    </row>
    <row r="68" spans="1:24" s="500" customFormat="1" ht="5.25" customHeight="1">
      <c r="A68" s="539"/>
      <c r="B68" s="538"/>
      <c r="D68" s="511"/>
      <c r="E68" s="511"/>
      <c r="H68" s="511"/>
      <c r="I68" s="511"/>
      <c r="J68" s="511"/>
      <c r="L68" s="511"/>
      <c r="M68" s="511"/>
      <c r="N68" s="511"/>
      <c r="P68" s="540"/>
      <c r="Q68" s="540"/>
      <c r="R68" s="540"/>
      <c r="S68" s="540"/>
      <c r="T68" s="540"/>
      <c r="U68" s="511"/>
      <c r="V68" s="511"/>
      <c r="W68" s="511"/>
      <c r="X68" s="511"/>
    </row>
    <row r="69" spans="1:24" s="500" customFormat="1" ht="12.75" customHeight="1">
      <c r="A69" s="1025" t="s">
        <v>131</v>
      </c>
      <c r="B69" s="940"/>
      <c r="C69" s="940"/>
      <c r="D69" s="940"/>
      <c r="E69" s="940"/>
      <c r="F69" s="940"/>
      <c r="G69" s="940"/>
      <c r="H69" s="940"/>
      <c r="I69" s="940"/>
      <c r="J69" s="940"/>
      <c r="K69" s="940"/>
      <c r="L69" s="940"/>
      <c r="M69" s="511"/>
      <c r="N69" s="511"/>
      <c r="U69" s="511"/>
      <c r="V69" s="511"/>
      <c r="W69" s="511"/>
      <c r="X69" s="511"/>
    </row>
    <row r="70" spans="4:24" s="500" customFormat="1" ht="11.25">
      <c r="D70" s="511"/>
      <c r="E70" s="511"/>
      <c r="H70" s="511"/>
      <c r="I70" s="511"/>
      <c r="J70" s="511"/>
      <c r="L70" s="511"/>
      <c r="M70" s="511"/>
      <c r="N70" s="511"/>
      <c r="S70" s="518"/>
      <c r="U70" s="511"/>
      <c r="V70" s="511"/>
      <c r="W70" s="511"/>
      <c r="X70" s="511"/>
    </row>
    <row r="71" spans="4:24" s="500" customFormat="1" ht="11.25">
      <c r="D71" s="511"/>
      <c r="E71" s="511"/>
      <c r="H71" s="511"/>
      <c r="I71" s="511"/>
      <c r="J71" s="511"/>
      <c r="L71" s="511"/>
      <c r="M71" s="511"/>
      <c r="N71" s="511"/>
      <c r="S71" s="518"/>
      <c r="U71" s="511"/>
      <c r="V71" s="511"/>
      <c r="W71" s="511"/>
      <c r="X71" s="511"/>
    </row>
    <row r="72" spans="4:24" s="500" customFormat="1" ht="11.25">
      <c r="D72" s="511"/>
      <c r="E72" s="511"/>
      <c r="H72" s="511"/>
      <c r="I72" s="511"/>
      <c r="J72" s="511"/>
      <c r="L72" s="511"/>
      <c r="M72" s="511"/>
      <c r="N72" s="511"/>
      <c r="T72" s="511"/>
      <c r="U72" s="511"/>
      <c r="V72" s="511"/>
      <c r="W72" s="511"/>
      <c r="X72" s="511"/>
    </row>
    <row r="73" spans="4:24" s="500" customFormat="1" ht="11.25">
      <c r="D73" s="511"/>
      <c r="E73" s="511"/>
      <c r="H73" s="511"/>
      <c r="I73" s="511"/>
      <c r="J73" s="511"/>
      <c r="L73" s="511"/>
      <c r="M73" s="511"/>
      <c r="N73" s="511"/>
      <c r="S73" s="518"/>
      <c r="T73" s="511"/>
      <c r="U73" s="511"/>
      <c r="V73" s="511"/>
      <c r="W73" s="511"/>
      <c r="X73" s="511"/>
    </row>
    <row r="74" spans="4:24" s="500" customFormat="1" ht="11.25">
      <c r="D74" s="511"/>
      <c r="E74" s="511"/>
      <c r="H74" s="511"/>
      <c r="I74" s="511"/>
      <c r="J74" s="511"/>
      <c r="L74" s="511"/>
      <c r="M74" s="511"/>
      <c r="N74" s="511"/>
      <c r="S74" s="518"/>
      <c r="T74" s="511"/>
      <c r="U74" s="511"/>
      <c r="V74" s="511"/>
      <c r="W74" s="511"/>
      <c r="X74" s="511"/>
    </row>
    <row r="75" ht="12.75">
      <c r="S75" s="524"/>
    </row>
    <row r="76" spans="16:19" ht="12.75">
      <c r="P76" s="524"/>
      <c r="Q76" s="524"/>
      <c r="R76" s="524"/>
      <c r="S76" s="524"/>
    </row>
    <row r="77" spans="16:19" ht="12.75">
      <c r="P77" s="524"/>
      <c r="Q77" s="524"/>
      <c r="R77" s="524"/>
      <c r="S77" s="524"/>
    </row>
    <row r="78" spans="16:19" ht="12.75">
      <c r="P78" s="541"/>
      <c r="Q78" s="541"/>
      <c r="R78" s="541"/>
      <c r="S78" s="541"/>
    </row>
    <row r="79" spans="16:19" ht="12.75">
      <c r="P79" s="524"/>
      <c r="Q79" s="524"/>
      <c r="R79" s="524"/>
      <c r="S79" s="524"/>
    </row>
    <row r="80" spans="16:19" ht="12.75">
      <c r="P80" s="524"/>
      <c r="Q80" s="524"/>
      <c r="R80" s="524"/>
      <c r="S80" s="524"/>
    </row>
  </sheetData>
  <mergeCells count="52">
    <mergeCell ref="A1:X1"/>
    <mergeCell ref="A57:X57"/>
    <mergeCell ref="P7:R7"/>
    <mergeCell ref="A2:B2"/>
    <mergeCell ref="A3:B3"/>
    <mergeCell ref="A10:B10"/>
    <mergeCell ref="A11:B11"/>
    <mergeCell ref="A12:B12"/>
    <mergeCell ref="A16:B16"/>
    <mergeCell ref="A17:B17"/>
    <mergeCell ref="A64:T64"/>
    <mergeCell ref="D5:R5"/>
    <mergeCell ref="L7:N7"/>
    <mergeCell ref="H7:J7"/>
    <mergeCell ref="D7:F7"/>
    <mergeCell ref="A54:X54"/>
    <mergeCell ref="A59:X59"/>
    <mergeCell ref="A58:X58"/>
    <mergeCell ref="A14:B14"/>
    <mergeCell ref="A15:B15"/>
    <mergeCell ref="A18:B18"/>
    <mergeCell ref="A20:B20"/>
    <mergeCell ref="A21:B21"/>
    <mergeCell ref="A23:B23"/>
    <mergeCell ref="A24:B24"/>
    <mergeCell ref="A25:B25"/>
    <mergeCell ref="A26:B26"/>
    <mergeCell ref="A28:B28"/>
    <mergeCell ref="A29:B29"/>
    <mergeCell ref="A35:B35"/>
    <mergeCell ref="A36:B36"/>
    <mergeCell ref="A37:B37"/>
    <mergeCell ref="A39:B39"/>
    <mergeCell ref="A40:B40"/>
    <mergeCell ref="A42:B42"/>
    <mergeCell ref="A43:B43"/>
    <mergeCell ref="A44:B44"/>
    <mergeCell ref="A45:B45"/>
    <mergeCell ref="A47:B47"/>
    <mergeCell ref="A49:B49"/>
    <mergeCell ref="V51:X51"/>
    <mergeCell ref="Q52:X52"/>
    <mergeCell ref="A53:B53"/>
    <mergeCell ref="A55:H55"/>
    <mergeCell ref="A56:T56"/>
    <mergeCell ref="A60:T60"/>
    <mergeCell ref="A61:V61"/>
    <mergeCell ref="A62:H62"/>
    <mergeCell ref="A65:L65"/>
    <mergeCell ref="A66:B66"/>
    <mergeCell ref="A67:B67"/>
    <mergeCell ref="A69:L69"/>
  </mergeCells>
  <conditionalFormatting sqref="W29:W49 U11:U49 W11:W27 G11:G49 W28:X28 K11:K49 O11:O49 S11:S49">
    <cfRule type="cellIs" priority="1" dxfId="0" operator="lessThan" stopIfTrue="1">
      <formula>152</formula>
    </cfRule>
  </conditionalFormatting>
  <printOptions horizontalCentered="1"/>
  <pageMargins left="0.35433070866141736" right="0.1968503937007874" top="0.2362204724409449" bottom="0.1968503937007874" header="0.15748031496062992" footer="0.1574803149606299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dimension ref="A1:T125"/>
  <sheetViews>
    <sheetView showGridLines="0" workbookViewId="0" topLeftCell="A1">
      <selection activeCell="C38" sqref="C38"/>
    </sheetView>
  </sheetViews>
  <sheetFormatPr defaultColWidth="9.140625" defaultRowHeight="12.75"/>
  <cols>
    <col min="1" max="2" width="1.57421875" style="49" customWidth="1"/>
    <col min="3" max="3" width="10.00390625" style="49" customWidth="1"/>
    <col min="4" max="4" width="12.28125" style="49" customWidth="1"/>
    <col min="5" max="5" width="8.421875" style="49" customWidth="1"/>
    <col min="6" max="6" width="2.140625" style="49" customWidth="1"/>
    <col min="7" max="11" width="6.00390625" style="49" customWidth="1"/>
    <col min="12" max="12" width="1.7109375" style="49" customWidth="1"/>
    <col min="13" max="13" width="8.140625" style="49" customWidth="1"/>
    <col min="14" max="14" width="1.57421875" style="49" customWidth="1"/>
    <col min="15" max="15" width="7.7109375" style="54" customWidth="1"/>
    <col min="16" max="16" width="1.421875" style="49" customWidth="1"/>
    <col min="17" max="17" width="9.7109375" style="49" customWidth="1"/>
  </cols>
  <sheetData>
    <row r="1" spans="1:17" s="1" customFormat="1" ht="15" customHeight="1">
      <c r="A1" s="1034" t="s">
        <v>74</v>
      </c>
      <c r="B1" s="940"/>
      <c r="C1" s="940"/>
      <c r="D1" s="940"/>
      <c r="E1" s="940"/>
      <c r="F1" s="940"/>
      <c r="G1" s="940"/>
      <c r="H1" s="940"/>
      <c r="I1" s="940"/>
      <c r="J1" s="940"/>
      <c r="K1" s="940"/>
      <c r="L1" s="940"/>
      <c r="M1" s="940"/>
      <c r="N1" s="940"/>
      <c r="O1" s="940"/>
      <c r="P1" s="940"/>
      <c r="Q1" s="940"/>
    </row>
    <row r="2" spans="1:17" s="1" customFormat="1" ht="14.25" customHeight="1">
      <c r="A2" s="1038" t="s">
        <v>75</v>
      </c>
      <c r="B2" s="854"/>
      <c r="C2" s="854"/>
      <c r="D2" s="854"/>
      <c r="E2" s="854"/>
      <c r="F2" s="854"/>
      <c r="G2" s="854"/>
      <c r="H2" s="854"/>
      <c r="I2" s="29"/>
      <c r="J2" s="29"/>
      <c r="K2" s="29"/>
      <c r="L2" s="29"/>
      <c r="M2" s="29"/>
      <c r="N2" s="29"/>
      <c r="O2" s="30"/>
      <c r="P2" s="29"/>
      <c r="Q2" s="29"/>
    </row>
    <row r="3" spans="1:17" s="1" customFormat="1" ht="12.75" customHeight="1">
      <c r="A3" s="926" t="s">
        <v>3</v>
      </c>
      <c r="B3" s="926"/>
      <c r="C3" s="926"/>
      <c r="D3" s="926"/>
      <c r="E3" s="31"/>
      <c r="F3" s="31"/>
      <c r="G3" s="31"/>
      <c r="H3" s="31"/>
      <c r="I3" s="31"/>
      <c r="J3" s="31"/>
      <c r="K3" s="31"/>
      <c r="L3" s="31"/>
      <c r="M3" s="31"/>
      <c r="N3" s="31"/>
      <c r="O3" s="28"/>
      <c r="P3" s="31"/>
      <c r="Q3" s="31"/>
    </row>
    <row r="4" spans="1:17" s="34" customFormat="1" ht="11.25" customHeight="1">
      <c r="A4" s="32"/>
      <c r="B4" s="32"/>
      <c r="C4" s="32"/>
      <c r="D4" s="32"/>
      <c r="E4" s="32"/>
      <c r="F4" s="32"/>
      <c r="G4" s="32"/>
      <c r="H4" s="32"/>
      <c r="I4" s="32"/>
      <c r="J4" s="32"/>
      <c r="K4" s="32"/>
      <c r="L4" s="32"/>
      <c r="M4" s="32"/>
      <c r="N4" s="32"/>
      <c r="O4" s="33"/>
      <c r="P4" s="32"/>
      <c r="Q4" s="32"/>
    </row>
    <row r="5" spans="1:17" s="34" customFormat="1" ht="12.75" customHeight="1">
      <c r="A5" s="35"/>
      <c r="B5" s="35"/>
      <c r="C5" s="35"/>
      <c r="D5" s="35"/>
      <c r="E5" s="1045" t="s">
        <v>331</v>
      </c>
      <c r="F5" s="1045"/>
      <c r="G5" s="1045"/>
      <c r="H5" s="1045"/>
      <c r="I5" s="1045"/>
      <c r="J5" s="1045"/>
      <c r="K5" s="1045"/>
      <c r="L5" s="1045"/>
      <c r="M5" s="1045"/>
      <c r="N5" s="1045"/>
      <c r="O5" s="1045"/>
      <c r="P5" s="35"/>
      <c r="Q5" s="36" t="s">
        <v>332</v>
      </c>
    </row>
    <row r="6" spans="1:17" s="34" customFormat="1" ht="11.25" customHeight="1">
      <c r="A6" s="37"/>
      <c r="B6" s="37"/>
      <c r="C6" s="37"/>
      <c r="D6" s="37"/>
      <c r="E6" s="1046"/>
      <c r="F6" s="1046"/>
      <c r="G6" s="1046"/>
      <c r="H6" s="1046"/>
      <c r="I6" s="1046"/>
      <c r="J6" s="1046"/>
      <c r="K6" s="1046"/>
      <c r="L6" s="1046"/>
      <c r="M6" s="1046"/>
      <c r="N6" s="1046"/>
      <c r="O6" s="1046"/>
      <c r="P6" s="37"/>
      <c r="Q6" s="38" t="s">
        <v>333</v>
      </c>
    </row>
    <row r="7" spans="1:17" s="34" customFormat="1" ht="12.75" customHeight="1">
      <c r="A7" s="39"/>
      <c r="B7" s="39"/>
      <c r="C7" s="39"/>
      <c r="D7" s="39"/>
      <c r="E7" s="40">
        <v>2000</v>
      </c>
      <c r="F7" s="41"/>
      <c r="G7" s="40">
        <v>2005</v>
      </c>
      <c r="H7" s="40">
        <v>2006</v>
      </c>
      <c r="I7" s="40">
        <v>2007</v>
      </c>
      <c r="J7" s="40">
        <v>2008</v>
      </c>
      <c r="K7" s="40">
        <v>2009</v>
      </c>
      <c r="L7" s="42"/>
      <c r="M7" s="43" t="s">
        <v>76</v>
      </c>
      <c r="N7" s="44"/>
      <c r="O7" s="45" t="s">
        <v>51</v>
      </c>
      <c r="P7" s="46"/>
      <c r="Q7" s="48" t="s">
        <v>51</v>
      </c>
    </row>
    <row r="8" spans="1:17" s="34" customFormat="1" ht="11.25" customHeight="1">
      <c r="A8" s="49"/>
      <c r="B8" s="49"/>
      <c r="C8" s="49"/>
      <c r="D8" s="49"/>
      <c r="E8" s="50"/>
      <c r="F8" s="51"/>
      <c r="G8" s="49"/>
      <c r="H8" s="49"/>
      <c r="I8" s="49"/>
      <c r="J8" s="49"/>
      <c r="K8" s="49"/>
      <c r="L8" s="52"/>
      <c r="M8" s="53"/>
      <c r="N8" s="49"/>
      <c r="O8" s="54"/>
      <c r="P8" s="49"/>
      <c r="Q8" s="55"/>
    </row>
    <row r="9" spans="1:17" s="34" customFormat="1" ht="11.25" customHeight="1">
      <c r="A9" s="1042" t="s">
        <v>52</v>
      </c>
      <c r="B9" s="890"/>
      <c r="C9" s="890"/>
      <c r="D9" s="890"/>
      <c r="E9" s="50"/>
      <c r="F9" s="51"/>
      <c r="G9" s="49"/>
      <c r="H9" s="49"/>
      <c r="I9" s="49"/>
      <c r="J9" s="49"/>
      <c r="K9" s="49"/>
      <c r="L9" s="52"/>
      <c r="M9" s="57"/>
      <c r="N9" s="49"/>
      <c r="O9" s="54"/>
      <c r="P9" s="49"/>
      <c r="Q9" s="55"/>
    </row>
    <row r="10" spans="1:17" s="34" customFormat="1" ht="11.25" customHeight="1">
      <c r="A10" s="49"/>
      <c r="B10" s="1042" t="s">
        <v>4</v>
      </c>
      <c r="C10" s="890"/>
      <c r="D10" s="49"/>
      <c r="E10" s="50"/>
      <c r="F10" s="51"/>
      <c r="G10" s="49"/>
      <c r="H10" s="49"/>
      <c r="I10" s="49"/>
      <c r="J10" s="49"/>
      <c r="K10" s="49"/>
      <c r="L10" s="52"/>
      <c r="M10" s="57"/>
      <c r="N10" s="49"/>
      <c r="O10" s="54"/>
      <c r="P10" s="49"/>
      <c r="Q10" s="55"/>
    </row>
    <row r="11" spans="1:17" s="34" customFormat="1" ht="12.75" customHeight="1">
      <c r="A11" s="58"/>
      <c r="B11" s="58"/>
      <c r="C11" s="49" t="s">
        <v>77</v>
      </c>
      <c r="D11" s="49"/>
      <c r="E11" s="690">
        <v>1420</v>
      </c>
      <c r="F11" s="691"/>
      <c r="G11" s="690">
        <v>740</v>
      </c>
      <c r="H11" s="690">
        <v>710</v>
      </c>
      <c r="I11" s="690">
        <v>660</v>
      </c>
      <c r="J11" s="690">
        <v>870</v>
      </c>
      <c r="K11" s="690">
        <v>760</v>
      </c>
      <c r="L11" s="692"/>
      <c r="M11" s="693">
        <v>630</v>
      </c>
      <c r="N11" s="694"/>
      <c r="O11" s="64">
        <v>190</v>
      </c>
      <c r="P11" s="49"/>
      <c r="Q11" s="55"/>
    </row>
    <row r="12" spans="1:17" s="34" customFormat="1" ht="11.25" customHeight="1">
      <c r="A12" s="49"/>
      <c r="B12" s="49"/>
      <c r="C12" s="49" t="s">
        <v>53</v>
      </c>
      <c r="D12" s="49"/>
      <c r="E12" s="60">
        <v>0.8</v>
      </c>
      <c r="F12" s="61"/>
      <c r="G12" s="60">
        <v>0.4</v>
      </c>
      <c r="H12" s="60">
        <v>0.4</v>
      </c>
      <c r="I12" s="60">
        <v>0.4</v>
      </c>
      <c r="J12" s="60">
        <v>0.5</v>
      </c>
      <c r="K12" s="60">
        <v>0.5</v>
      </c>
      <c r="L12" s="62"/>
      <c r="M12" s="695">
        <v>0.4</v>
      </c>
      <c r="N12" s="696"/>
      <c r="O12" s="696">
        <v>0.1</v>
      </c>
      <c r="P12" s="49"/>
      <c r="Q12" s="64"/>
    </row>
    <row r="13" spans="1:17" s="34" customFormat="1" ht="11.25" customHeight="1">
      <c r="A13" s="49"/>
      <c r="B13" s="1042" t="s">
        <v>54</v>
      </c>
      <c r="C13" s="890"/>
      <c r="D13" s="890"/>
      <c r="E13" s="60"/>
      <c r="F13" s="61"/>
      <c r="G13" s="60"/>
      <c r="H13" s="60"/>
      <c r="I13" s="60"/>
      <c r="J13" s="60"/>
      <c r="K13" s="60"/>
      <c r="L13" s="62"/>
      <c r="M13" s="695"/>
      <c r="N13" s="55"/>
      <c r="O13" s="696"/>
      <c r="P13" s="49"/>
      <c r="Q13" s="64"/>
    </row>
    <row r="14" spans="1:17" s="34" customFormat="1" ht="11.25" customHeight="1">
      <c r="A14" s="49"/>
      <c r="B14" s="49"/>
      <c r="C14" s="49" t="s">
        <v>55</v>
      </c>
      <c r="D14" s="49"/>
      <c r="E14" s="65" t="s">
        <v>43</v>
      </c>
      <c r="F14" s="59"/>
      <c r="G14" s="690">
        <v>2420</v>
      </c>
      <c r="H14" s="690">
        <v>1950</v>
      </c>
      <c r="I14" s="690">
        <v>1990</v>
      </c>
      <c r="J14" s="690">
        <v>1940</v>
      </c>
      <c r="K14" s="690">
        <v>1800</v>
      </c>
      <c r="L14" s="692"/>
      <c r="M14" s="693">
        <v>1450</v>
      </c>
      <c r="N14" s="694"/>
      <c r="O14" s="64">
        <v>1000</v>
      </c>
      <c r="P14" s="49"/>
      <c r="Q14" s="64"/>
    </row>
    <row r="15" spans="1:17" s="34" customFormat="1" ht="11.25" customHeight="1">
      <c r="A15" s="49"/>
      <c r="B15" s="49"/>
      <c r="C15" s="49" t="s">
        <v>53</v>
      </c>
      <c r="D15" s="49"/>
      <c r="E15" s="65" t="s">
        <v>43</v>
      </c>
      <c r="F15" s="61"/>
      <c r="G15" s="60">
        <v>1.4</v>
      </c>
      <c r="H15" s="60">
        <v>1.2</v>
      </c>
      <c r="I15" s="60">
        <v>1.2</v>
      </c>
      <c r="J15" s="60">
        <v>1.2</v>
      </c>
      <c r="K15" s="60">
        <v>1.1</v>
      </c>
      <c r="L15" s="62"/>
      <c r="M15" s="695">
        <v>0.9</v>
      </c>
      <c r="N15" s="696"/>
      <c r="O15" s="696">
        <v>0.6</v>
      </c>
      <c r="P15" s="49"/>
      <c r="Q15" s="64"/>
    </row>
    <row r="16" spans="1:17" s="34" customFormat="1" ht="11.25" customHeight="1">
      <c r="A16" s="49"/>
      <c r="B16" s="49"/>
      <c r="C16" s="49"/>
      <c r="D16" s="49"/>
      <c r="E16" s="66"/>
      <c r="F16" s="67"/>
      <c r="G16" s="26"/>
      <c r="H16" s="26"/>
      <c r="I16" s="26"/>
      <c r="J16" s="26"/>
      <c r="K16" s="26"/>
      <c r="L16" s="68"/>
      <c r="M16" s="697"/>
      <c r="N16" s="55"/>
      <c r="O16" s="55"/>
      <c r="P16" s="49"/>
      <c r="Q16" s="55"/>
    </row>
    <row r="17" spans="1:17" s="34" customFormat="1" ht="12.75" customHeight="1">
      <c r="A17" s="49"/>
      <c r="B17" s="1042" t="s">
        <v>78</v>
      </c>
      <c r="C17" s="1042"/>
      <c r="D17" s="49"/>
      <c r="E17" s="66"/>
      <c r="F17" s="67"/>
      <c r="G17" s="26"/>
      <c r="H17" s="26"/>
      <c r="I17" s="26"/>
      <c r="J17" s="26"/>
      <c r="K17" s="26"/>
      <c r="L17" s="68"/>
      <c r="M17" s="697"/>
      <c r="N17" s="55"/>
      <c r="O17" s="55"/>
      <c r="P17" s="49"/>
      <c r="Q17" s="55"/>
    </row>
    <row r="18" spans="1:17" s="34" customFormat="1" ht="11.25" customHeight="1">
      <c r="A18" s="49"/>
      <c r="B18" s="49"/>
      <c r="C18" s="1035" t="s">
        <v>56</v>
      </c>
      <c r="D18" s="1035"/>
      <c r="E18" s="60">
        <v>1</v>
      </c>
      <c r="F18" s="61"/>
      <c r="G18" s="60">
        <v>0.8</v>
      </c>
      <c r="H18" s="60">
        <v>0.8</v>
      </c>
      <c r="I18" s="60">
        <v>0.7</v>
      </c>
      <c r="J18" s="60">
        <v>0.8</v>
      </c>
      <c r="K18" s="60">
        <v>0.8</v>
      </c>
      <c r="L18" s="62"/>
      <c r="M18" s="695">
        <v>0.6</v>
      </c>
      <c r="N18" s="696"/>
      <c r="O18" s="696">
        <v>0.2</v>
      </c>
      <c r="P18" s="49"/>
      <c r="Q18" s="698">
        <v>60</v>
      </c>
    </row>
    <row r="19" spans="1:17" s="34" customFormat="1" ht="11.25" customHeight="1">
      <c r="A19" s="49"/>
      <c r="B19" s="49"/>
      <c r="C19" s="49" t="s">
        <v>57</v>
      </c>
      <c r="D19" s="49"/>
      <c r="E19" s="60">
        <v>0.8</v>
      </c>
      <c r="F19" s="61"/>
      <c r="G19" s="60">
        <v>0.7</v>
      </c>
      <c r="H19" s="60">
        <v>0.7</v>
      </c>
      <c r="I19" s="60">
        <v>0.6</v>
      </c>
      <c r="J19" s="60">
        <v>0.6</v>
      </c>
      <c r="K19" s="60">
        <v>0.6</v>
      </c>
      <c r="L19" s="62"/>
      <c r="M19" s="695">
        <v>0.7</v>
      </c>
      <c r="N19" s="696"/>
      <c r="O19" s="696">
        <v>0.1</v>
      </c>
      <c r="P19" s="49"/>
      <c r="Q19" s="698">
        <v>20</v>
      </c>
    </row>
    <row r="20" spans="1:17" s="34" customFormat="1" ht="11.25" customHeight="1">
      <c r="A20" s="49"/>
      <c r="B20" s="49"/>
      <c r="C20" s="1035" t="s">
        <v>58</v>
      </c>
      <c r="D20" s="1035"/>
      <c r="E20" s="60">
        <v>1.3</v>
      </c>
      <c r="F20" s="61"/>
      <c r="G20" s="60">
        <v>0.8</v>
      </c>
      <c r="H20" s="60">
        <v>0.9</v>
      </c>
      <c r="I20" s="60">
        <v>0.7</v>
      </c>
      <c r="J20" s="60">
        <v>1</v>
      </c>
      <c r="K20" s="60">
        <v>1</v>
      </c>
      <c r="L20" s="62"/>
      <c r="M20" s="695">
        <v>0.5</v>
      </c>
      <c r="N20" s="696"/>
      <c r="O20" s="696">
        <v>0.3</v>
      </c>
      <c r="P20" s="49"/>
      <c r="Q20" s="698">
        <v>50</v>
      </c>
    </row>
    <row r="21" spans="1:17" s="34" customFormat="1" ht="11.25" customHeight="1">
      <c r="A21" s="49"/>
      <c r="B21" s="49"/>
      <c r="C21" s="1035" t="s">
        <v>59</v>
      </c>
      <c r="D21" s="1035"/>
      <c r="E21" s="60">
        <v>0.8</v>
      </c>
      <c r="F21" s="61"/>
      <c r="G21" s="60">
        <v>0.4</v>
      </c>
      <c r="H21" s="60">
        <v>0.3</v>
      </c>
      <c r="I21" s="60">
        <v>0.3</v>
      </c>
      <c r="J21" s="60">
        <v>0.4</v>
      </c>
      <c r="K21" s="60">
        <v>0.4</v>
      </c>
      <c r="L21" s="62"/>
      <c r="M21" s="695">
        <v>0.3</v>
      </c>
      <c r="N21" s="696"/>
      <c r="O21" s="696">
        <v>0.1</v>
      </c>
      <c r="P21" s="49"/>
      <c r="Q21" s="698">
        <v>120</v>
      </c>
    </row>
    <row r="22" spans="1:17" s="34" customFormat="1" ht="11.25" customHeight="1">
      <c r="A22" s="49"/>
      <c r="B22" s="49"/>
      <c r="C22" s="49"/>
      <c r="D22" s="49"/>
      <c r="E22" s="66"/>
      <c r="F22" s="61"/>
      <c r="G22" s="60"/>
      <c r="H22" s="60"/>
      <c r="I22" s="60"/>
      <c r="J22" s="60"/>
      <c r="K22" s="60"/>
      <c r="L22" s="62"/>
      <c r="M22" s="695"/>
      <c r="N22" s="55"/>
      <c r="O22" s="55"/>
      <c r="P22" s="49"/>
      <c r="Q22" s="55"/>
    </row>
    <row r="23" spans="1:17" s="34" customFormat="1" ht="11.25" customHeight="1">
      <c r="A23" s="1044" t="s">
        <v>60</v>
      </c>
      <c r="B23" s="890"/>
      <c r="C23" s="890"/>
      <c r="D23" s="49"/>
      <c r="E23" s="66"/>
      <c r="F23" s="61"/>
      <c r="G23" s="60"/>
      <c r="H23" s="60"/>
      <c r="I23" s="60"/>
      <c r="J23" s="60"/>
      <c r="K23" s="60"/>
      <c r="L23" s="62"/>
      <c r="M23" s="695"/>
      <c r="N23" s="55"/>
      <c r="O23" s="55"/>
      <c r="P23" s="49"/>
      <c r="Q23" s="55"/>
    </row>
    <row r="24" spans="1:17" s="34" customFormat="1" ht="11.25" customHeight="1">
      <c r="A24" s="49"/>
      <c r="B24" s="1042" t="s">
        <v>4</v>
      </c>
      <c r="C24" s="890"/>
      <c r="F24" s="70"/>
      <c r="L24" s="71"/>
      <c r="M24" s="699"/>
      <c r="N24" s="74"/>
      <c r="O24" s="74"/>
      <c r="Q24" s="74"/>
    </row>
    <row r="25" spans="1:17" s="34" customFormat="1" ht="12.75" customHeight="1">
      <c r="A25" s="58"/>
      <c r="B25" s="58"/>
      <c r="C25" s="49" t="s">
        <v>77</v>
      </c>
      <c r="E25" s="690">
        <v>1250</v>
      </c>
      <c r="F25" s="691"/>
      <c r="G25" s="690">
        <v>1550</v>
      </c>
      <c r="H25" s="690">
        <v>1340</v>
      </c>
      <c r="I25" s="690">
        <v>1210</v>
      </c>
      <c r="J25" s="690">
        <v>1470</v>
      </c>
      <c r="K25" s="690">
        <v>1310</v>
      </c>
      <c r="L25" s="692"/>
      <c r="M25" s="693">
        <v>830</v>
      </c>
      <c r="N25" s="694"/>
      <c r="O25" s="64">
        <v>120</v>
      </c>
      <c r="P25" s="49"/>
      <c r="Q25" s="74"/>
    </row>
    <row r="26" spans="1:17" s="34" customFormat="1" ht="11.25" customHeight="1">
      <c r="A26" s="49"/>
      <c r="B26" s="49"/>
      <c r="C26" s="49" t="s">
        <v>53</v>
      </c>
      <c r="D26" s="75"/>
      <c r="E26" s="60">
        <v>0.7</v>
      </c>
      <c r="F26" s="61"/>
      <c r="G26" s="60">
        <v>0.8</v>
      </c>
      <c r="H26" s="60">
        <v>0.7</v>
      </c>
      <c r="I26" s="60">
        <v>0.6</v>
      </c>
      <c r="J26" s="60">
        <v>0.8</v>
      </c>
      <c r="K26" s="60">
        <v>0.7</v>
      </c>
      <c r="L26" s="62"/>
      <c r="M26" s="695">
        <v>0.5</v>
      </c>
      <c r="N26" s="696"/>
      <c r="O26" s="696">
        <v>0.1</v>
      </c>
      <c r="P26" s="49"/>
      <c r="Q26" s="79"/>
    </row>
    <row r="27" spans="1:17" s="34" customFormat="1" ht="11.25" customHeight="1">
      <c r="A27" s="49"/>
      <c r="B27" s="1042" t="s">
        <v>54</v>
      </c>
      <c r="C27" s="890"/>
      <c r="D27" s="890"/>
      <c r="E27" s="60"/>
      <c r="F27" s="61"/>
      <c r="G27" s="60"/>
      <c r="H27" s="60"/>
      <c r="I27" s="60"/>
      <c r="J27" s="60"/>
      <c r="K27" s="60"/>
      <c r="L27" s="62"/>
      <c r="M27" s="695"/>
      <c r="N27" s="55"/>
      <c r="O27" s="696"/>
      <c r="P27" s="49"/>
      <c r="Q27" s="64"/>
    </row>
    <row r="28" spans="1:17" s="34" customFormat="1" ht="11.25" customHeight="1">
      <c r="A28" s="49"/>
      <c r="B28" s="49"/>
      <c r="C28" s="49" t="s">
        <v>55</v>
      </c>
      <c r="D28" s="49"/>
      <c r="E28" s="65" t="s">
        <v>43</v>
      </c>
      <c r="F28" s="59"/>
      <c r="G28" s="690">
        <v>1870</v>
      </c>
      <c r="H28" s="690">
        <v>1590</v>
      </c>
      <c r="I28" s="690">
        <v>1580</v>
      </c>
      <c r="J28" s="690">
        <v>1530</v>
      </c>
      <c r="K28" s="690">
        <v>1460</v>
      </c>
      <c r="L28" s="692"/>
      <c r="M28" s="693">
        <v>960</v>
      </c>
      <c r="N28" s="694"/>
      <c r="O28" s="64">
        <v>590</v>
      </c>
      <c r="P28" s="49"/>
      <c r="Q28" s="64"/>
    </row>
    <row r="29" spans="1:17" s="34" customFormat="1" ht="11.25" customHeight="1">
      <c r="A29" s="49"/>
      <c r="B29" s="49"/>
      <c r="C29" s="49" t="s">
        <v>53</v>
      </c>
      <c r="D29" s="49"/>
      <c r="E29" s="65" t="s">
        <v>43</v>
      </c>
      <c r="F29" s="61"/>
      <c r="G29" s="60">
        <v>1</v>
      </c>
      <c r="H29" s="60">
        <v>0.8</v>
      </c>
      <c r="I29" s="60">
        <v>0.8</v>
      </c>
      <c r="J29" s="60">
        <v>0.8</v>
      </c>
      <c r="K29" s="60">
        <v>0.8</v>
      </c>
      <c r="L29" s="62"/>
      <c r="M29" s="695">
        <v>0.5</v>
      </c>
      <c r="N29" s="696"/>
      <c r="O29" s="696">
        <v>0.4</v>
      </c>
      <c r="P29" s="49"/>
      <c r="Q29" s="64"/>
    </row>
    <row r="30" spans="1:17" s="34" customFormat="1" ht="11.25" customHeight="1">
      <c r="A30" s="80"/>
      <c r="B30" s="80"/>
      <c r="C30" s="80"/>
      <c r="D30" s="75"/>
      <c r="E30" s="76"/>
      <c r="F30" s="77"/>
      <c r="G30" s="76"/>
      <c r="H30" s="76"/>
      <c r="I30" s="76"/>
      <c r="J30" s="76"/>
      <c r="K30" s="76"/>
      <c r="L30" s="78"/>
      <c r="M30" s="700"/>
      <c r="N30" s="81"/>
      <c r="O30" s="55"/>
      <c r="P30" s="49"/>
      <c r="Q30" s="81"/>
    </row>
    <row r="31" spans="1:17" s="34" customFormat="1" ht="12.75" customHeight="1">
      <c r="A31" s="75"/>
      <c r="B31" s="1042" t="s">
        <v>78</v>
      </c>
      <c r="C31" s="1042"/>
      <c r="D31" s="75"/>
      <c r="E31" s="76"/>
      <c r="F31" s="77"/>
      <c r="G31" s="76"/>
      <c r="H31" s="76"/>
      <c r="I31" s="76"/>
      <c r="J31" s="76"/>
      <c r="K31" s="76"/>
      <c r="L31" s="78"/>
      <c r="M31" s="700"/>
      <c r="N31" s="81"/>
      <c r="O31" s="55"/>
      <c r="P31" s="49"/>
      <c r="Q31" s="81"/>
    </row>
    <row r="32" spans="1:17" s="34" customFormat="1" ht="11.25" customHeight="1">
      <c r="A32" s="49"/>
      <c r="B32" s="49"/>
      <c r="C32" s="1035" t="s">
        <v>56</v>
      </c>
      <c r="D32" s="1035"/>
      <c r="E32" s="60">
        <v>1</v>
      </c>
      <c r="F32" s="61"/>
      <c r="G32" s="60">
        <v>0.6</v>
      </c>
      <c r="H32" s="60">
        <v>0.6</v>
      </c>
      <c r="I32" s="60">
        <v>0.4</v>
      </c>
      <c r="J32" s="60">
        <v>0.4</v>
      </c>
      <c r="K32" s="60">
        <v>0.4</v>
      </c>
      <c r="L32" s="62"/>
      <c r="M32" s="695">
        <v>0.4</v>
      </c>
      <c r="N32" s="696"/>
      <c r="O32" s="696">
        <v>0.1</v>
      </c>
      <c r="P32" s="49"/>
      <c r="Q32" s="698">
        <v>10</v>
      </c>
    </row>
    <row r="33" spans="1:17" s="34" customFormat="1" ht="11.25" customHeight="1">
      <c r="A33" s="49"/>
      <c r="B33" s="49"/>
      <c r="C33" s="49" t="s">
        <v>57</v>
      </c>
      <c r="D33" s="75"/>
      <c r="E33" s="60">
        <v>1.1</v>
      </c>
      <c r="F33" s="61"/>
      <c r="G33" s="60">
        <v>1</v>
      </c>
      <c r="H33" s="60">
        <v>0.9</v>
      </c>
      <c r="I33" s="60">
        <v>0.5</v>
      </c>
      <c r="J33" s="60">
        <v>0.6</v>
      </c>
      <c r="K33" s="60">
        <v>0.7</v>
      </c>
      <c r="L33" s="62"/>
      <c r="M33" s="695">
        <v>0.7</v>
      </c>
      <c r="N33" s="696"/>
      <c r="O33" s="696">
        <v>0.1</v>
      </c>
      <c r="P33" s="49"/>
      <c r="Q33" s="698" t="s">
        <v>40</v>
      </c>
    </row>
    <row r="34" spans="1:17" s="34" customFormat="1" ht="11.25" customHeight="1">
      <c r="A34" s="49"/>
      <c r="B34" s="49"/>
      <c r="C34" s="1035" t="s">
        <v>58</v>
      </c>
      <c r="D34" s="1035"/>
      <c r="E34" s="60">
        <v>0.9</v>
      </c>
      <c r="F34" s="61"/>
      <c r="G34" s="60">
        <v>0.5</v>
      </c>
      <c r="H34" s="60">
        <v>0.5</v>
      </c>
      <c r="I34" s="60">
        <v>0.4</v>
      </c>
      <c r="J34" s="60">
        <v>0.4</v>
      </c>
      <c r="K34" s="60">
        <v>0.3</v>
      </c>
      <c r="L34" s="62"/>
      <c r="M34" s="695">
        <v>0.3</v>
      </c>
      <c r="N34" s="696"/>
      <c r="O34" s="696">
        <v>0.1</v>
      </c>
      <c r="P34" s="49"/>
      <c r="Q34" s="698">
        <v>10</v>
      </c>
    </row>
    <row r="35" spans="1:17" s="34" customFormat="1" ht="11.25" customHeight="1">
      <c r="A35" s="49"/>
      <c r="B35" s="49"/>
      <c r="C35" s="1035" t="s">
        <v>59</v>
      </c>
      <c r="D35" s="1035"/>
      <c r="E35" s="60">
        <v>0.7</v>
      </c>
      <c r="F35" s="61"/>
      <c r="G35" s="60">
        <v>0.9</v>
      </c>
      <c r="H35" s="60">
        <v>0.7</v>
      </c>
      <c r="I35" s="60">
        <v>0.7</v>
      </c>
      <c r="J35" s="60">
        <v>0.8</v>
      </c>
      <c r="K35" s="60">
        <v>0.8</v>
      </c>
      <c r="L35" s="62"/>
      <c r="M35" s="695">
        <v>0.5</v>
      </c>
      <c r="N35" s="696"/>
      <c r="O35" s="696">
        <v>0.1</v>
      </c>
      <c r="P35" s="49"/>
      <c r="Q35" s="698">
        <v>110</v>
      </c>
    </row>
    <row r="36" spans="1:17" s="34" customFormat="1" ht="11.25" customHeight="1">
      <c r="A36" s="82"/>
      <c r="B36" s="82"/>
      <c r="C36" s="83"/>
      <c r="D36" s="83"/>
      <c r="E36" s="65"/>
      <c r="F36" s="61"/>
      <c r="G36" s="60"/>
      <c r="H36" s="60"/>
      <c r="I36" s="60"/>
      <c r="J36" s="60"/>
      <c r="K36" s="60"/>
      <c r="L36" s="62"/>
      <c r="M36" s="695"/>
      <c r="N36" s="87"/>
      <c r="O36" s="87"/>
      <c r="P36" s="83"/>
      <c r="Q36" s="64"/>
    </row>
    <row r="37" spans="1:17" s="34" customFormat="1" ht="11.25" customHeight="1">
      <c r="A37" s="1044" t="s">
        <v>61</v>
      </c>
      <c r="B37" s="890"/>
      <c r="C37" s="890"/>
      <c r="D37" s="49"/>
      <c r="E37" s="66"/>
      <c r="F37" s="61"/>
      <c r="G37" s="60"/>
      <c r="H37" s="60"/>
      <c r="I37" s="60"/>
      <c r="J37" s="60"/>
      <c r="K37" s="60"/>
      <c r="L37" s="62"/>
      <c r="M37" s="695"/>
      <c r="N37" s="55"/>
      <c r="O37" s="55"/>
      <c r="P37" s="49"/>
      <c r="Q37" s="55"/>
    </row>
    <row r="38" spans="1:17" s="34" customFormat="1" ht="11.25" customHeight="1">
      <c r="A38" s="49"/>
      <c r="B38" s="1042" t="s">
        <v>4</v>
      </c>
      <c r="C38" s="890"/>
      <c r="D38" s="49"/>
      <c r="E38" s="66"/>
      <c r="F38" s="61"/>
      <c r="G38" s="60"/>
      <c r="H38" s="60"/>
      <c r="I38" s="60"/>
      <c r="J38" s="60"/>
      <c r="K38" s="60"/>
      <c r="L38" s="62"/>
      <c r="M38" s="695"/>
      <c r="N38" s="55"/>
      <c r="O38" s="55"/>
      <c r="P38" s="49"/>
      <c r="Q38" s="55"/>
    </row>
    <row r="39" spans="1:17" s="34" customFormat="1" ht="12.75" customHeight="1">
      <c r="A39" s="58"/>
      <c r="B39" s="58"/>
      <c r="C39" s="49" t="s">
        <v>77</v>
      </c>
      <c r="D39" s="49"/>
      <c r="E39" s="690">
        <v>240</v>
      </c>
      <c r="F39" s="691"/>
      <c r="G39" s="690">
        <v>190</v>
      </c>
      <c r="H39" s="690">
        <v>180</v>
      </c>
      <c r="I39" s="690">
        <v>170</v>
      </c>
      <c r="J39" s="690">
        <v>170</v>
      </c>
      <c r="K39" s="690">
        <v>160</v>
      </c>
      <c r="L39" s="692"/>
      <c r="M39" s="693">
        <v>110</v>
      </c>
      <c r="N39" s="694"/>
      <c r="O39" s="64">
        <v>30</v>
      </c>
      <c r="P39" s="49"/>
      <c r="Q39" s="55"/>
    </row>
    <row r="40" spans="1:17" s="34" customFormat="1" ht="11.25" customHeight="1">
      <c r="A40" s="49"/>
      <c r="B40" s="49"/>
      <c r="C40" s="49" t="s">
        <v>53</v>
      </c>
      <c r="D40" s="83"/>
      <c r="E40" s="60">
        <v>1.9</v>
      </c>
      <c r="F40" s="61"/>
      <c r="G40" s="60">
        <v>1.6</v>
      </c>
      <c r="H40" s="60">
        <v>1.6</v>
      </c>
      <c r="I40" s="60">
        <v>1.4</v>
      </c>
      <c r="J40" s="60">
        <v>1.4</v>
      </c>
      <c r="K40" s="60">
        <v>1.4</v>
      </c>
      <c r="L40" s="62"/>
      <c r="M40" s="695">
        <v>0.9</v>
      </c>
      <c r="N40" s="696"/>
      <c r="O40" s="696">
        <v>0.2</v>
      </c>
      <c r="P40" s="49"/>
      <c r="Q40" s="87"/>
    </row>
    <row r="41" spans="1:17" s="34" customFormat="1" ht="11.25" customHeight="1">
      <c r="A41" s="49"/>
      <c r="B41" s="1042" t="s">
        <v>54</v>
      </c>
      <c r="C41" s="890"/>
      <c r="D41" s="890"/>
      <c r="E41" s="60"/>
      <c r="F41" s="61"/>
      <c r="G41" s="60"/>
      <c r="H41" s="60"/>
      <c r="I41" s="60"/>
      <c r="J41" s="60"/>
      <c r="K41" s="60"/>
      <c r="L41" s="62"/>
      <c r="M41" s="695"/>
      <c r="N41" s="55"/>
      <c r="O41" s="696"/>
      <c r="P41" s="49"/>
      <c r="Q41" s="64"/>
    </row>
    <row r="42" spans="1:17" s="34" customFormat="1" ht="11.25" customHeight="1">
      <c r="A42" s="49"/>
      <c r="B42" s="49"/>
      <c r="C42" s="49" t="s">
        <v>55</v>
      </c>
      <c r="D42" s="49"/>
      <c r="E42" s="65" t="s">
        <v>43</v>
      </c>
      <c r="F42" s="59"/>
      <c r="G42" s="690">
        <v>230</v>
      </c>
      <c r="H42" s="690">
        <v>260</v>
      </c>
      <c r="I42" s="690">
        <v>200</v>
      </c>
      <c r="J42" s="690">
        <v>210</v>
      </c>
      <c r="K42" s="690">
        <v>170</v>
      </c>
      <c r="L42" s="692"/>
      <c r="M42" s="693">
        <v>130</v>
      </c>
      <c r="N42" s="694"/>
      <c r="O42" s="64">
        <v>130</v>
      </c>
      <c r="P42" s="49"/>
      <c r="Q42" s="64"/>
    </row>
    <row r="43" spans="1:17" s="34" customFormat="1" ht="11.25" customHeight="1">
      <c r="A43" s="49"/>
      <c r="B43" s="49"/>
      <c r="C43" s="49" t="s">
        <v>53</v>
      </c>
      <c r="D43" s="49"/>
      <c r="E43" s="65" t="s">
        <v>43</v>
      </c>
      <c r="F43" s="61"/>
      <c r="G43" s="60">
        <v>2</v>
      </c>
      <c r="H43" s="60">
        <v>2.2</v>
      </c>
      <c r="I43" s="60">
        <v>1.7</v>
      </c>
      <c r="J43" s="60">
        <v>1.7</v>
      </c>
      <c r="K43" s="60">
        <v>1.4</v>
      </c>
      <c r="L43" s="62"/>
      <c r="M43" s="695">
        <v>1.1</v>
      </c>
      <c r="N43" s="696"/>
      <c r="O43" s="696">
        <v>0.7</v>
      </c>
      <c r="P43" s="49"/>
      <c r="Q43" s="64"/>
    </row>
    <row r="44" spans="1:17" s="34" customFormat="1" ht="11.25" customHeight="1">
      <c r="A44" s="35"/>
      <c r="B44" s="35"/>
      <c r="C44" s="35"/>
      <c r="D44" s="83"/>
      <c r="E44" s="65"/>
      <c r="F44" s="84"/>
      <c r="G44" s="65"/>
      <c r="H44" s="65"/>
      <c r="I44" s="65"/>
      <c r="J44" s="65"/>
      <c r="K44" s="65"/>
      <c r="L44" s="85"/>
      <c r="M44" s="701"/>
      <c r="N44" s="87"/>
      <c r="O44" s="55"/>
      <c r="P44" s="49"/>
      <c r="Q44" s="87"/>
    </row>
    <row r="45" spans="1:17" s="34" customFormat="1" ht="12.75" customHeight="1">
      <c r="A45" s="75"/>
      <c r="B45" s="1042" t="s">
        <v>78</v>
      </c>
      <c r="C45" s="1042"/>
      <c r="D45" s="75"/>
      <c r="E45" s="65"/>
      <c r="F45" s="84"/>
      <c r="G45" s="65"/>
      <c r="H45" s="65"/>
      <c r="I45" s="65"/>
      <c r="J45" s="65"/>
      <c r="K45" s="65"/>
      <c r="L45" s="85"/>
      <c r="M45" s="701"/>
      <c r="N45" s="87"/>
      <c r="O45" s="55"/>
      <c r="P45" s="49"/>
      <c r="Q45" s="87"/>
    </row>
    <row r="46" spans="1:17" s="34" customFormat="1" ht="11.25" customHeight="1">
      <c r="A46" s="49"/>
      <c r="B46" s="49"/>
      <c r="C46" s="1035" t="s">
        <v>56</v>
      </c>
      <c r="D46" s="1035"/>
      <c r="E46" s="60">
        <v>2.5</v>
      </c>
      <c r="F46" s="61"/>
      <c r="G46" s="60">
        <v>1.3</v>
      </c>
      <c r="H46" s="60">
        <v>1.5</v>
      </c>
      <c r="I46" s="60">
        <v>1.3</v>
      </c>
      <c r="J46" s="60">
        <v>0.9</v>
      </c>
      <c r="K46" s="60">
        <v>1.3</v>
      </c>
      <c r="L46" s="62"/>
      <c r="M46" s="695">
        <v>0.8</v>
      </c>
      <c r="N46" s="696"/>
      <c r="O46" s="696">
        <v>0.2</v>
      </c>
      <c r="P46" s="49"/>
      <c r="Q46" s="698">
        <v>10</v>
      </c>
    </row>
    <row r="47" spans="1:17" s="34" customFormat="1" ht="11.25" customHeight="1">
      <c r="A47" s="49"/>
      <c r="B47" s="49"/>
      <c r="C47" s="49" t="s">
        <v>57</v>
      </c>
      <c r="D47" s="75"/>
      <c r="E47" s="60">
        <v>2.5</v>
      </c>
      <c r="F47" s="61"/>
      <c r="G47" s="60">
        <v>0.9</v>
      </c>
      <c r="H47" s="60">
        <v>1.6</v>
      </c>
      <c r="I47" s="60">
        <v>1.2</v>
      </c>
      <c r="J47" s="60">
        <v>0.7</v>
      </c>
      <c r="K47" s="60">
        <v>1.1</v>
      </c>
      <c r="L47" s="62"/>
      <c r="M47" s="695">
        <v>0.8</v>
      </c>
      <c r="N47" s="696"/>
      <c r="O47" s="696">
        <v>0.1</v>
      </c>
      <c r="P47" s="49"/>
      <c r="Q47" s="698" t="s">
        <v>40</v>
      </c>
    </row>
    <row r="48" spans="1:17" s="34" customFormat="1" ht="11.25" customHeight="1">
      <c r="A48" s="49"/>
      <c r="B48" s="49"/>
      <c r="C48" s="1035" t="s">
        <v>58</v>
      </c>
      <c r="D48" s="1035"/>
      <c r="E48" s="60">
        <v>2.6</v>
      </c>
      <c r="F48" s="61"/>
      <c r="G48" s="60">
        <v>1.5</v>
      </c>
      <c r="H48" s="60">
        <v>1.4</v>
      </c>
      <c r="I48" s="60">
        <v>1.4</v>
      </c>
      <c r="J48" s="60">
        <v>1.1</v>
      </c>
      <c r="K48" s="60">
        <v>1.4</v>
      </c>
      <c r="L48" s="62"/>
      <c r="M48" s="695">
        <v>0.8</v>
      </c>
      <c r="N48" s="696"/>
      <c r="O48" s="696">
        <v>0.2</v>
      </c>
      <c r="P48" s="49"/>
      <c r="Q48" s="698">
        <v>10</v>
      </c>
    </row>
    <row r="49" spans="1:17" s="34" customFormat="1" ht="11.25" customHeight="1">
      <c r="A49" s="49"/>
      <c r="B49" s="49"/>
      <c r="C49" s="1035" t="s">
        <v>59</v>
      </c>
      <c r="D49" s="1035"/>
      <c r="E49" s="60">
        <v>1.8</v>
      </c>
      <c r="F49" s="61"/>
      <c r="G49" s="60">
        <v>1.7</v>
      </c>
      <c r="H49" s="60">
        <v>1.6</v>
      </c>
      <c r="I49" s="60">
        <v>1.4</v>
      </c>
      <c r="J49" s="60">
        <v>1.5</v>
      </c>
      <c r="K49" s="60">
        <v>1.4</v>
      </c>
      <c r="L49" s="62"/>
      <c r="M49" s="695">
        <v>0.9</v>
      </c>
      <c r="N49" s="696"/>
      <c r="O49" s="696">
        <v>0.1</v>
      </c>
      <c r="P49" s="49"/>
      <c r="Q49" s="698">
        <v>20</v>
      </c>
    </row>
    <row r="50" spans="1:17" s="34" customFormat="1" ht="11.25" customHeight="1">
      <c r="A50" s="49"/>
      <c r="B50" s="49"/>
      <c r="C50" s="69"/>
      <c r="D50" s="69"/>
      <c r="E50" s="65"/>
      <c r="F50" s="84"/>
      <c r="G50" s="65"/>
      <c r="H50" s="65"/>
      <c r="I50" s="65"/>
      <c r="J50" s="65"/>
      <c r="K50" s="65"/>
      <c r="L50" s="85"/>
      <c r="M50" s="701"/>
      <c r="N50" s="702"/>
      <c r="O50" s="55"/>
      <c r="P50" s="49"/>
      <c r="Q50" s="64"/>
    </row>
    <row r="51" spans="1:17" s="34" customFormat="1" ht="11.25" customHeight="1">
      <c r="A51" s="1044" t="s">
        <v>62</v>
      </c>
      <c r="B51" s="890"/>
      <c r="C51" s="890"/>
      <c r="D51" s="890"/>
      <c r="E51" s="65"/>
      <c r="F51" s="84"/>
      <c r="G51" s="65"/>
      <c r="H51" s="65"/>
      <c r="I51" s="65"/>
      <c r="J51" s="65"/>
      <c r="K51" s="65"/>
      <c r="L51" s="85"/>
      <c r="M51" s="701"/>
      <c r="N51" s="702"/>
      <c r="O51" s="55"/>
      <c r="P51" s="49"/>
      <c r="Q51" s="64"/>
    </row>
    <row r="52" spans="1:17" s="34" customFormat="1" ht="11.25" customHeight="1">
      <c r="A52" s="49"/>
      <c r="B52" s="1042" t="s">
        <v>4</v>
      </c>
      <c r="C52" s="890"/>
      <c r="D52" s="49"/>
      <c r="E52" s="580"/>
      <c r="F52" s="377"/>
      <c r="G52" s="377"/>
      <c r="H52" s="377"/>
      <c r="I52" s="377"/>
      <c r="J52" s="377"/>
      <c r="K52" s="377"/>
      <c r="L52" s="320"/>
      <c r="M52" s="703"/>
      <c r="N52" s="704"/>
      <c r="O52" s="704"/>
      <c r="Q52" s="74"/>
    </row>
    <row r="53" spans="1:17" s="34" customFormat="1" ht="12.75" customHeight="1">
      <c r="A53" s="58"/>
      <c r="B53" s="58"/>
      <c r="C53" s="49" t="s">
        <v>77</v>
      </c>
      <c r="D53" s="49"/>
      <c r="E53" s="690">
        <v>2910</v>
      </c>
      <c r="F53" s="691"/>
      <c r="G53" s="690">
        <v>2480</v>
      </c>
      <c r="H53" s="690">
        <v>2230</v>
      </c>
      <c r="I53" s="690">
        <v>2040</v>
      </c>
      <c r="J53" s="690">
        <v>2510</v>
      </c>
      <c r="K53" s="690">
        <v>2240</v>
      </c>
      <c r="L53" s="692"/>
      <c r="M53" s="693">
        <v>1570</v>
      </c>
      <c r="N53" s="694"/>
      <c r="O53" s="64">
        <v>340</v>
      </c>
      <c r="P53" s="49"/>
      <c r="Q53" s="87"/>
    </row>
    <row r="54" spans="1:17" s="34" customFormat="1" ht="11.25" customHeight="1">
      <c r="A54" s="49"/>
      <c r="B54" s="49"/>
      <c r="C54" s="49" t="s">
        <v>53</v>
      </c>
      <c r="D54" s="83"/>
      <c r="E54" s="60">
        <v>0.8</v>
      </c>
      <c r="F54" s="61"/>
      <c r="G54" s="60">
        <v>0.7</v>
      </c>
      <c r="H54" s="60">
        <v>0.6</v>
      </c>
      <c r="I54" s="60">
        <v>0.6</v>
      </c>
      <c r="J54" s="60">
        <v>0.7</v>
      </c>
      <c r="K54" s="60">
        <v>0.6</v>
      </c>
      <c r="L54" s="62"/>
      <c r="M54" s="695">
        <v>0.4</v>
      </c>
      <c r="N54" s="696"/>
      <c r="O54" s="696">
        <v>0.1</v>
      </c>
      <c r="P54" s="49"/>
      <c r="Q54" s="17"/>
    </row>
    <row r="55" spans="1:17" s="34" customFormat="1" ht="11.25" customHeight="1">
      <c r="A55" s="49"/>
      <c r="B55" s="1042" t="s">
        <v>54</v>
      </c>
      <c r="C55" s="890"/>
      <c r="D55" s="890"/>
      <c r="E55" s="60"/>
      <c r="F55" s="61"/>
      <c r="G55" s="60"/>
      <c r="H55" s="60"/>
      <c r="I55" s="60"/>
      <c r="J55" s="60"/>
      <c r="K55" s="60"/>
      <c r="L55" s="62"/>
      <c r="M55" s="695"/>
      <c r="N55" s="55"/>
      <c r="O55" s="696"/>
      <c r="P55" s="49"/>
      <c r="Q55" s="64"/>
    </row>
    <row r="56" spans="1:17" s="34" customFormat="1" ht="11.25" customHeight="1">
      <c r="A56" s="49"/>
      <c r="B56" s="49"/>
      <c r="C56" s="49" t="s">
        <v>55</v>
      </c>
      <c r="D56" s="49"/>
      <c r="E56" s="65" t="s">
        <v>43</v>
      </c>
      <c r="F56" s="59"/>
      <c r="G56" s="690">
        <v>4520</v>
      </c>
      <c r="H56" s="690">
        <v>3800</v>
      </c>
      <c r="I56" s="690">
        <v>3760</v>
      </c>
      <c r="J56" s="690">
        <v>3680</v>
      </c>
      <c r="K56" s="690">
        <v>3440</v>
      </c>
      <c r="L56" s="692"/>
      <c r="M56" s="693">
        <v>2540</v>
      </c>
      <c r="N56" s="694"/>
      <c r="O56" s="64">
        <v>1720</v>
      </c>
      <c r="P56" s="49"/>
      <c r="Q56" s="64"/>
    </row>
    <row r="57" spans="1:17" s="34" customFormat="1" ht="11.25" customHeight="1">
      <c r="A57" s="49"/>
      <c r="B57" s="49"/>
      <c r="C57" s="49" t="s">
        <v>53</v>
      </c>
      <c r="D57" s="49"/>
      <c r="E57" s="65" t="s">
        <v>43</v>
      </c>
      <c r="F57" s="61"/>
      <c r="G57" s="60">
        <v>1.2</v>
      </c>
      <c r="H57" s="60">
        <v>1</v>
      </c>
      <c r="I57" s="60">
        <v>1</v>
      </c>
      <c r="J57" s="60">
        <v>1</v>
      </c>
      <c r="K57" s="60">
        <v>1</v>
      </c>
      <c r="L57" s="62"/>
      <c r="M57" s="695">
        <v>0.7</v>
      </c>
      <c r="N57" s="696"/>
      <c r="O57" s="696">
        <v>0.5</v>
      </c>
      <c r="P57" s="49"/>
      <c r="Q57" s="64"/>
    </row>
    <row r="58" spans="1:17" s="34" customFormat="1" ht="11.25" customHeight="1">
      <c r="A58" s="35"/>
      <c r="B58" s="35"/>
      <c r="C58" s="35"/>
      <c r="D58" s="83"/>
      <c r="E58" s="65"/>
      <c r="F58" s="84"/>
      <c r="G58" s="65"/>
      <c r="H58" s="65"/>
      <c r="I58" s="65"/>
      <c r="J58" s="65"/>
      <c r="K58" s="65"/>
      <c r="L58" s="85"/>
      <c r="M58" s="701"/>
      <c r="N58" s="87"/>
      <c r="O58" s="55"/>
      <c r="P58" s="49"/>
      <c r="Q58" s="87"/>
    </row>
    <row r="59" spans="1:17" s="34" customFormat="1" ht="12.75" customHeight="1">
      <c r="A59" s="75"/>
      <c r="B59" s="1042" t="s">
        <v>78</v>
      </c>
      <c r="C59" s="1042"/>
      <c r="D59" s="75"/>
      <c r="E59" s="88"/>
      <c r="L59" s="71"/>
      <c r="M59" s="705"/>
      <c r="N59" s="74"/>
      <c r="O59" s="55"/>
      <c r="Q59" s="74"/>
    </row>
    <row r="60" spans="1:17" s="34" customFormat="1" ht="11.25" customHeight="1">
      <c r="A60" s="49"/>
      <c r="B60" s="49"/>
      <c r="C60" s="1035" t="s">
        <v>56</v>
      </c>
      <c r="D60" s="1035"/>
      <c r="E60" s="60">
        <v>1.1</v>
      </c>
      <c r="F60" s="61"/>
      <c r="G60" s="60">
        <v>0.7</v>
      </c>
      <c r="H60" s="60">
        <v>0.8</v>
      </c>
      <c r="I60" s="60">
        <v>0.6</v>
      </c>
      <c r="J60" s="60">
        <v>0.7</v>
      </c>
      <c r="K60" s="60">
        <v>0.7</v>
      </c>
      <c r="L60" s="62"/>
      <c r="M60" s="695">
        <v>0.5</v>
      </c>
      <c r="N60" s="696"/>
      <c r="O60" s="696">
        <v>0.2</v>
      </c>
      <c r="P60" s="49"/>
      <c r="Q60" s="698">
        <v>80</v>
      </c>
    </row>
    <row r="61" spans="1:17" s="34" customFormat="1" ht="11.25" customHeight="1">
      <c r="A61" s="49"/>
      <c r="B61" s="49"/>
      <c r="C61" s="49" t="s">
        <v>57</v>
      </c>
      <c r="D61" s="75"/>
      <c r="E61" s="60">
        <v>0.9</v>
      </c>
      <c r="F61" s="61"/>
      <c r="G61" s="60">
        <v>0.8</v>
      </c>
      <c r="H61" s="60">
        <v>0.8</v>
      </c>
      <c r="I61" s="60">
        <v>0.6</v>
      </c>
      <c r="J61" s="60">
        <v>0.6</v>
      </c>
      <c r="K61" s="60">
        <v>0.7</v>
      </c>
      <c r="L61" s="62"/>
      <c r="M61" s="695">
        <v>0.7</v>
      </c>
      <c r="N61" s="696"/>
      <c r="O61" s="696">
        <v>0.1</v>
      </c>
      <c r="P61" s="49"/>
      <c r="Q61" s="698">
        <v>20</v>
      </c>
    </row>
    <row r="62" spans="1:17" s="34" customFormat="1" ht="11.25" customHeight="1">
      <c r="A62" s="49"/>
      <c r="B62" s="49"/>
      <c r="C62" s="1035" t="s">
        <v>58</v>
      </c>
      <c r="D62" s="1035"/>
      <c r="E62" s="60">
        <v>1.3</v>
      </c>
      <c r="F62" s="61"/>
      <c r="G62" s="60">
        <v>0.7</v>
      </c>
      <c r="H62" s="60">
        <v>0.7</v>
      </c>
      <c r="I62" s="60">
        <v>0.6</v>
      </c>
      <c r="J62" s="60">
        <v>0.7</v>
      </c>
      <c r="K62" s="60">
        <v>0.7</v>
      </c>
      <c r="L62" s="62"/>
      <c r="M62" s="695">
        <v>0.4</v>
      </c>
      <c r="N62" s="696"/>
      <c r="O62" s="696">
        <v>0.2</v>
      </c>
      <c r="P62" s="49"/>
      <c r="Q62" s="698">
        <v>60</v>
      </c>
    </row>
    <row r="63" spans="1:17" s="34" customFormat="1" ht="11.25" customHeight="1">
      <c r="A63" s="49"/>
      <c r="B63" s="49"/>
      <c r="C63" s="1035" t="s">
        <v>59</v>
      </c>
      <c r="D63" s="1035"/>
      <c r="E63" s="60">
        <v>0.8</v>
      </c>
      <c r="F63" s="61"/>
      <c r="G63" s="60">
        <v>0.7</v>
      </c>
      <c r="H63" s="60">
        <v>0.6</v>
      </c>
      <c r="I63" s="60">
        <v>0.5</v>
      </c>
      <c r="J63" s="60">
        <v>0.7</v>
      </c>
      <c r="K63" s="60">
        <v>0.6</v>
      </c>
      <c r="L63" s="62"/>
      <c r="M63" s="695">
        <v>0.4</v>
      </c>
      <c r="N63" s="696"/>
      <c r="O63" s="696">
        <v>0.1</v>
      </c>
      <c r="P63" s="49"/>
      <c r="Q63" s="698">
        <v>250</v>
      </c>
    </row>
    <row r="64" spans="1:17" s="34" customFormat="1" ht="11.25" customHeight="1">
      <c r="A64" s="32"/>
      <c r="B64" s="32"/>
      <c r="C64" s="89"/>
      <c r="D64" s="89"/>
      <c r="E64" s="90"/>
      <c r="F64" s="91"/>
      <c r="G64" s="90"/>
      <c r="H64" s="90"/>
      <c r="I64" s="90"/>
      <c r="J64" s="90"/>
      <c r="K64" s="90"/>
      <c r="L64" s="92"/>
      <c r="M64" s="93"/>
      <c r="N64" s="90"/>
      <c r="O64" s="33"/>
      <c r="P64" s="32"/>
      <c r="Q64" s="94"/>
    </row>
    <row r="65" spans="1:20" s="34" customFormat="1" ht="11.25" customHeight="1">
      <c r="A65" s="49"/>
      <c r="B65" s="49"/>
      <c r="C65" s="69"/>
      <c r="D65" s="69"/>
      <c r="E65" s="95"/>
      <c r="F65" s="95"/>
      <c r="G65" s="95"/>
      <c r="H65" s="95"/>
      <c r="I65" s="95"/>
      <c r="J65" s="95"/>
      <c r="K65" s="95"/>
      <c r="L65" s="95"/>
      <c r="M65" s="95"/>
      <c r="N65" s="65"/>
      <c r="O65" s="1036" t="s">
        <v>63</v>
      </c>
      <c r="P65" s="979"/>
      <c r="Q65" s="979"/>
      <c r="R65" s="1"/>
      <c r="S65" s="1"/>
      <c r="T65" s="1"/>
    </row>
    <row r="66" spans="1:20" s="34" customFormat="1" ht="11.25" customHeight="1">
      <c r="A66" s="49"/>
      <c r="B66" s="49"/>
      <c r="C66" s="69"/>
      <c r="D66" s="69"/>
      <c r="E66" s="96"/>
      <c r="F66" s="96"/>
      <c r="G66" s="96"/>
      <c r="H66" s="96"/>
      <c r="I66" s="96"/>
      <c r="J66" s="96"/>
      <c r="K66" s="96"/>
      <c r="L66" s="96"/>
      <c r="M66" s="96"/>
      <c r="N66" s="65"/>
      <c r="O66" s="54"/>
      <c r="P66" s="49"/>
      <c r="Q66" s="64"/>
      <c r="R66" s="1"/>
      <c r="S66" s="1"/>
      <c r="T66" s="1"/>
    </row>
    <row r="67" spans="1:20" s="34" customFormat="1" ht="11.25" customHeight="1">
      <c r="A67" s="1037" t="s">
        <v>64</v>
      </c>
      <c r="B67" s="890"/>
      <c r="C67" s="890"/>
      <c r="D67" s="890"/>
      <c r="E67" s="65"/>
      <c r="F67" s="96"/>
      <c r="G67" s="65"/>
      <c r="H67" s="65"/>
      <c r="I67" s="65"/>
      <c r="J67" s="65"/>
      <c r="K67" s="65"/>
      <c r="L67" s="96"/>
      <c r="M67" s="96"/>
      <c r="N67" s="65"/>
      <c r="O67" s="54"/>
      <c r="P67" s="49"/>
      <c r="Q67" s="64"/>
      <c r="R67" s="1"/>
      <c r="S67" s="1"/>
      <c r="T67" s="1"/>
    </row>
    <row r="68" spans="1:17" s="1" customFormat="1" ht="15" customHeight="1">
      <c r="A68" s="1034" t="s">
        <v>74</v>
      </c>
      <c r="B68" s="940"/>
      <c r="C68" s="940"/>
      <c r="D68" s="940"/>
      <c r="E68" s="940"/>
      <c r="F68" s="940"/>
      <c r="G68" s="940"/>
      <c r="H68" s="940"/>
      <c r="I68" s="940"/>
      <c r="J68" s="940"/>
      <c r="K68" s="940"/>
      <c r="L68" s="940"/>
      <c r="M68" s="940"/>
      <c r="N68" s="940"/>
      <c r="O68" s="940"/>
      <c r="P68" s="940"/>
      <c r="Q68" s="940"/>
    </row>
    <row r="69" spans="1:17" s="1" customFormat="1" ht="15" customHeight="1">
      <c r="A69" s="1038" t="s">
        <v>75</v>
      </c>
      <c r="B69" s="854"/>
      <c r="C69" s="854"/>
      <c r="D69" s="854"/>
      <c r="E69" s="854"/>
      <c r="F69" s="854"/>
      <c r="G69" s="854"/>
      <c r="H69" s="854"/>
      <c r="I69" s="29"/>
      <c r="J69" s="29"/>
      <c r="K69" s="29"/>
      <c r="L69" s="29"/>
      <c r="M69" s="29"/>
      <c r="N69" s="29"/>
      <c r="O69" s="30"/>
      <c r="P69" s="29"/>
      <c r="Q69" s="29"/>
    </row>
    <row r="70" spans="1:17" s="1" customFormat="1" ht="12.75" customHeight="1">
      <c r="A70" s="926" t="s">
        <v>3</v>
      </c>
      <c r="B70" s="926"/>
      <c r="C70" s="926"/>
      <c r="D70" s="926"/>
      <c r="E70" s="31"/>
      <c r="F70" s="31"/>
      <c r="G70" s="31"/>
      <c r="H70" s="31"/>
      <c r="I70" s="31"/>
      <c r="J70" s="31"/>
      <c r="K70" s="31"/>
      <c r="L70" s="31"/>
      <c r="M70" s="31"/>
      <c r="N70" s="31"/>
      <c r="O70" s="28"/>
      <c r="P70" s="31"/>
      <c r="Q70" s="31"/>
    </row>
    <row r="71" spans="1:20" s="34" customFormat="1" ht="11.25" customHeight="1">
      <c r="A71" s="32"/>
      <c r="B71" s="32"/>
      <c r="C71" s="32"/>
      <c r="D71" s="32"/>
      <c r="E71" s="32"/>
      <c r="F71" s="32"/>
      <c r="G71" s="32"/>
      <c r="H71" s="32"/>
      <c r="I71" s="32"/>
      <c r="J71" s="32"/>
      <c r="K71" s="32"/>
      <c r="L71" s="32"/>
      <c r="M71" s="32"/>
      <c r="N71" s="32"/>
      <c r="O71" s="33"/>
      <c r="P71" s="32"/>
      <c r="Q71" s="32"/>
      <c r="R71" s="1"/>
      <c r="S71" s="1"/>
      <c r="T71" s="1"/>
    </row>
    <row r="72" spans="1:20" s="34" customFormat="1" ht="12.75" customHeight="1">
      <c r="A72" s="35"/>
      <c r="B72" s="35"/>
      <c r="C72" s="35"/>
      <c r="D72" s="35"/>
      <c r="E72" s="1045" t="s">
        <v>331</v>
      </c>
      <c r="F72" s="1045"/>
      <c r="G72" s="1045"/>
      <c r="H72" s="1045"/>
      <c r="I72" s="1045"/>
      <c r="J72" s="1045"/>
      <c r="K72" s="1045"/>
      <c r="L72" s="1045"/>
      <c r="M72" s="1045"/>
      <c r="N72" s="1045"/>
      <c r="O72" s="1045"/>
      <c r="P72" s="35"/>
      <c r="Q72" s="36" t="s">
        <v>332</v>
      </c>
      <c r="R72" s="1"/>
      <c r="S72" s="1"/>
      <c r="T72" s="1"/>
    </row>
    <row r="73" spans="1:20" s="34" customFormat="1" ht="11.25" customHeight="1">
      <c r="A73" s="37"/>
      <c r="B73" s="37"/>
      <c r="C73" s="37"/>
      <c r="D73" s="37"/>
      <c r="E73" s="1046"/>
      <c r="F73" s="1046"/>
      <c r="G73" s="1046"/>
      <c r="H73" s="1046"/>
      <c r="I73" s="1046"/>
      <c r="J73" s="1046"/>
      <c r="K73" s="1046"/>
      <c r="L73" s="1046"/>
      <c r="M73" s="1046"/>
      <c r="N73" s="1046"/>
      <c r="O73" s="1046"/>
      <c r="P73" s="37"/>
      <c r="Q73" s="38" t="s">
        <v>333</v>
      </c>
      <c r="R73" s="1"/>
      <c r="S73" s="1"/>
      <c r="T73" s="1"/>
    </row>
    <row r="74" spans="1:20" s="34" customFormat="1" ht="12.75" customHeight="1">
      <c r="A74" s="39"/>
      <c r="B74" s="39"/>
      <c r="C74" s="39"/>
      <c r="D74" s="39"/>
      <c r="E74" s="40">
        <v>2000</v>
      </c>
      <c r="F74" s="41"/>
      <c r="G74" s="40">
        <v>2005</v>
      </c>
      <c r="H74" s="40">
        <v>2006</v>
      </c>
      <c r="I74" s="40">
        <v>2007</v>
      </c>
      <c r="J74" s="40">
        <v>2008</v>
      </c>
      <c r="K74" s="40">
        <v>2009</v>
      </c>
      <c r="L74" s="42"/>
      <c r="M74" s="43" t="s">
        <v>76</v>
      </c>
      <c r="N74" s="44"/>
      <c r="O74" s="45" t="s">
        <v>51</v>
      </c>
      <c r="P74" s="46"/>
      <c r="Q74" s="48" t="s">
        <v>51</v>
      </c>
      <c r="R74" s="1"/>
      <c r="S74" s="1"/>
      <c r="T74" s="1"/>
    </row>
    <row r="75" spans="1:20" s="34" customFormat="1" ht="11.25" customHeight="1">
      <c r="A75" s="49"/>
      <c r="B75" s="49"/>
      <c r="C75" s="49"/>
      <c r="D75" s="49"/>
      <c r="E75" s="50"/>
      <c r="F75" s="51"/>
      <c r="G75" s="49"/>
      <c r="H75" s="49"/>
      <c r="I75" s="49"/>
      <c r="J75" s="49"/>
      <c r="K75" s="49"/>
      <c r="L75" s="52"/>
      <c r="M75" s="53"/>
      <c r="N75" s="49"/>
      <c r="O75" s="54"/>
      <c r="P75" s="49"/>
      <c r="Q75" s="55"/>
      <c r="R75" s="1"/>
      <c r="S75" s="1"/>
      <c r="T75" s="1"/>
    </row>
    <row r="76" spans="1:20" s="34" customFormat="1" ht="11.25" customHeight="1">
      <c r="A76" s="1044" t="s">
        <v>65</v>
      </c>
      <c r="B76" s="890"/>
      <c r="C76" s="890"/>
      <c r="D76" s="49"/>
      <c r="E76" s="65"/>
      <c r="F76" s="84"/>
      <c r="G76" s="65"/>
      <c r="H76" s="65"/>
      <c r="I76" s="65"/>
      <c r="J76" s="65"/>
      <c r="K76" s="65"/>
      <c r="L76" s="85"/>
      <c r="M76" s="86"/>
      <c r="N76" s="65"/>
      <c r="O76" s="54"/>
      <c r="P76" s="49"/>
      <c r="Q76" s="64"/>
      <c r="R76" s="1"/>
      <c r="S76" s="1"/>
      <c r="T76" s="1"/>
    </row>
    <row r="77" spans="1:20" s="34" customFormat="1" ht="11.25" customHeight="1">
      <c r="A77" s="49"/>
      <c r="B77" s="1042" t="s">
        <v>4</v>
      </c>
      <c r="C77" s="890"/>
      <c r="D77" s="49"/>
      <c r="E77" s="65"/>
      <c r="F77" s="84"/>
      <c r="G77" s="65"/>
      <c r="H77" s="65"/>
      <c r="I77" s="65"/>
      <c r="J77" s="65"/>
      <c r="K77" s="65"/>
      <c r="L77" s="85"/>
      <c r="M77" s="86"/>
      <c r="N77" s="65"/>
      <c r="O77" s="54"/>
      <c r="P77" s="49"/>
      <c r="Q77" s="64"/>
      <c r="R77" s="1"/>
      <c r="S77" s="1"/>
      <c r="T77" s="1"/>
    </row>
    <row r="78" spans="1:20" s="34" customFormat="1" ht="12.75" customHeight="1">
      <c r="A78" s="58"/>
      <c r="B78" s="58"/>
      <c r="C78" s="49" t="s">
        <v>77</v>
      </c>
      <c r="D78" s="49"/>
      <c r="E78" s="65" t="s">
        <v>43</v>
      </c>
      <c r="F78" s="84"/>
      <c r="G78" s="65" t="s">
        <v>43</v>
      </c>
      <c r="H78" s="65" t="s">
        <v>43</v>
      </c>
      <c r="I78" s="65" t="s">
        <v>43</v>
      </c>
      <c r="J78" s="65" t="s">
        <v>43</v>
      </c>
      <c r="K78" s="65" t="s">
        <v>43</v>
      </c>
      <c r="L78" s="85"/>
      <c r="M78" s="85" t="s">
        <v>43</v>
      </c>
      <c r="N78" s="65"/>
      <c r="O78" s="64">
        <v>40</v>
      </c>
      <c r="P78" s="49"/>
      <c r="Q78" s="87"/>
      <c r="R78" s="1"/>
      <c r="S78" s="1"/>
      <c r="T78" s="1"/>
    </row>
    <row r="79" spans="1:17" s="34" customFormat="1" ht="11.25" customHeight="1">
      <c r="A79" s="49"/>
      <c r="B79" s="49"/>
      <c r="C79" s="49" t="s">
        <v>53</v>
      </c>
      <c r="D79" s="83"/>
      <c r="E79" s="65" t="s">
        <v>43</v>
      </c>
      <c r="F79" s="84"/>
      <c r="G79" s="65" t="s">
        <v>43</v>
      </c>
      <c r="H79" s="65" t="s">
        <v>43</v>
      </c>
      <c r="I79" s="65" t="s">
        <v>43</v>
      </c>
      <c r="J79" s="65" t="s">
        <v>43</v>
      </c>
      <c r="K79" s="65" t="s">
        <v>43</v>
      </c>
      <c r="L79" s="85"/>
      <c r="M79" s="85" t="s">
        <v>43</v>
      </c>
      <c r="N79" s="65"/>
      <c r="O79" s="696">
        <v>0.23868937832266465</v>
      </c>
      <c r="P79" s="49"/>
      <c r="Q79" s="17"/>
    </row>
    <row r="80" spans="1:17" s="34" customFormat="1" ht="11.25" customHeight="1">
      <c r="A80" s="49"/>
      <c r="B80" s="1042" t="s">
        <v>54</v>
      </c>
      <c r="C80" s="890"/>
      <c r="D80" s="890"/>
      <c r="E80" s="60"/>
      <c r="F80" s="61"/>
      <c r="G80" s="60"/>
      <c r="H80" s="60"/>
      <c r="I80" s="60"/>
      <c r="J80" s="60"/>
      <c r="K80" s="60"/>
      <c r="L80" s="62"/>
      <c r="M80" s="63"/>
      <c r="N80" s="49"/>
      <c r="O80" s="66"/>
      <c r="P80" s="49"/>
      <c r="Q80" s="55"/>
    </row>
    <row r="81" spans="1:17" s="34" customFormat="1" ht="11.25" customHeight="1">
      <c r="A81" s="49"/>
      <c r="B81" s="49"/>
      <c r="C81" s="49" t="s">
        <v>55</v>
      </c>
      <c r="D81" s="49"/>
      <c r="E81" s="65" t="s">
        <v>43</v>
      </c>
      <c r="F81" s="84"/>
      <c r="G81" s="65" t="s">
        <v>43</v>
      </c>
      <c r="H81" s="65" t="s">
        <v>43</v>
      </c>
      <c r="I81" s="65" t="s">
        <v>43</v>
      </c>
      <c r="J81" s="65" t="s">
        <v>43</v>
      </c>
      <c r="K81" s="65" t="s">
        <v>43</v>
      </c>
      <c r="L81" s="85"/>
      <c r="M81" s="85" t="s">
        <v>43</v>
      </c>
      <c r="N81" s="49"/>
      <c r="O81" s="64">
        <v>70</v>
      </c>
      <c r="P81" s="49"/>
      <c r="Q81" s="55"/>
    </row>
    <row r="82" spans="1:17" s="34" customFormat="1" ht="11.25" customHeight="1">
      <c r="A82" s="49"/>
      <c r="B82" s="49"/>
      <c r="C82" s="49" t="s">
        <v>53</v>
      </c>
      <c r="D82" s="49"/>
      <c r="E82" s="65" t="s">
        <v>43</v>
      </c>
      <c r="F82" s="84"/>
      <c r="G82" s="65" t="s">
        <v>43</v>
      </c>
      <c r="H82" s="65" t="s">
        <v>43</v>
      </c>
      <c r="I82" s="65" t="s">
        <v>43</v>
      </c>
      <c r="J82" s="65" t="s">
        <v>43</v>
      </c>
      <c r="K82" s="65" t="s">
        <v>43</v>
      </c>
      <c r="L82" s="85"/>
      <c r="M82" s="85" t="s">
        <v>43</v>
      </c>
      <c r="N82" s="49"/>
      <c r="O82" s="696">
        <v>0.39600737767169364</v>
      </c>
      <c r="P82" s="49"/>
      <c r="Q82" s="55"/>
    </row>
    <row r="83" spans="1:17" s="34" customFormat="1" ht="11.25" customHeight="1">
      <c r="A83" s="35"/>
      <c r="B83" s="35"/>
      <c r="C83" s="35"/>
      <c r="D83" s="83"/>
      <c r="E83" s="65"/>
      <c r="F83" s="84"/>
      <c r="G83" s="65"/>
      <c r="H83" s="65"/>
      <c r="I83" s="65"/>
      <c r="J83" s="65"/>
      <c r="K83" s="65"/>
      <c r="L83" s="85"/>
      <c r="M83" s="85"/>
      <c r="N83" s="65"/>
      <c r="O83" s="54"/>
      <c r="P83" s="49"/>
      <c r="Q83" s="87"/>
    </row>
    <row r="84" spans="1:17" s="34" customFormat="1" ht="12.75" customHeight="1">
      <c r="A84" s="75"/>
      <c r="B84" s="1042" t="s">
        <v>78</v>
      </c>
      <c r="C84" s="1042"/>
      <c r="D84" s="75"/>
      <c r="E84" s="65"/>
      <c r="F84" s="84"/>
      <c r="G84" s="65"/>
      <c r="H84" s="65"/>
      <c r="I84" s="65"/>
      <c r="J84" s="65"/>
      <c r="K84" s="65"/>
      <c r="L84" s="85"/>
      <c r="M84" s="85"/>
      <c r="N84" s="65"/>
      <c r="O84" s="54"/>
      <c r="P84" s="49"/>
      <c r="Q84" s="87"/>
    </row>
    <row r="85" spans="1:17" s="34" customFormat="1" ht="11.25" customHeight="1">
      <c r="A85" s="49"/>
      <c r="B85" s="49"/>
      <c r="C85" s="1035" t="s">
        <v>56</v>
      </c>
      <c r="D85" s="1035"/>
      <c r="E85" s="65" t="s">
        <v>43</v>
      </c>
      <c r="F85" s="84"/>
      <c r="G85" s="65" t="s">
        <v>43</v>
      </c>
      <c r="H85" s="65" t="s">
        <v>43</v>
      </c>
      <c r="I85" s="65" t="s">
        <v>43</v>
      </c>
      <c r="J85" s="65" t="s">
        <v>43</v>
      </c>
      <c r="K85" s="65" t="s">
        <v>43</v>
      </c>
      <c r="L85" s="85"/>
      <c r="M85" s="85" t="s">
        <v>43</v>
      </c>
      <c r="N85" s="65"/>
      <c r="O85" s="696">
        <v>0.3978779840848806</v>
      </c>
      <c r="P85" s="49"/>
      <c r="Q85" s="694">
        <v>10</v>
      </c>
    </row>
    <row r="86" spans="1:17" s="34" customFormat="1" ht="11.25" customHeight="1">
      <c r="A86" s="49"/>
      <c r="B86" s="49"/>
      <c r="C86" s="49" t="s">
        <v>57</v>
      </c>
      <c r="D86" s="75"/>
      <c r="E86" s="65" t="s">
        <v>43</v>
      </c>
      <c r="F86" s="84"/>
      <c r="G86" s="65" t="s">
        <v>43</v>
      </c>
      <c r="H86" s="65" t="s">
        <v>43</v>
      </c>
      <c r="I86" s="65" t="s">
        <v>43</v>
      </c>
      <c r="J86" s="65" t="s">
        <v>43</v>
      </c>
      <c r="K86" s="65" t="s">
        <v>43</v>
      </c>
      <c r="L86" s="85"/>
      <c r="M86" s="85" t="s">
        <v>43</v>
      </c>
      <c r="N86" s="65"/>
      <c r="O86" s="696" t="s">
        <v>40</v>
      </c>
      <c r="P86" s="49"/>
      <c r="Q86" s="694" t="s">
        <v>40</v>
      </c>
    </row>
    <row r="87" spans="1:17" s="34" customFormat="1" ht="11.25" customHeight="1">
      <c r="A87" s="49"/>
      <c r="B87" s="49"/>
      <c r="C87" s="1035" t="s">
        <v>58</v>
      </c>
      <c r="D87" s="1035"/>
      <c r="E87" s="65" t="s">
        <v>43</v>
      </c>
      <c r="F87" s="84"/>
      <c r="G87" s="65" t="s">
        <v>43</v>
      </c>
      <c r="H87" s="65" t="s">
        <v>43</v>
      </c>
      <c r="I87" s="65" t="s">
        <v>43</v>
      </c>
      <c r="J87" s="65" t="s">
        <v>43</v>
      </c>
      <c r="K87" s="65" t="s">
        <v>43</v>
      </c>
      <c r="L87" s="85"/>
      <c r="M87" s="85" t="s">
        <v>43</v>
      </c>
      <c r="N87" s="65"/>
      <c r="O87" s="696">
        <v>0.4702194357366771</v>
      </c>
      <c r="P87" s="49"/>
      <c r="Q87" s="694">
        <v>10</v>
      </c>
    </row>
    <row r="88" spans="1:17" s="34" customFormat="1" ht="11.25" customHeight="1">
      <c r="A88" s="49"/>
      <c r="B88" s="49"/>
      <c r="C88" s="1035" t="s">
        <v>59</v>
      </c>
      <c r="D88" s="1035"/>
      <c r="E88" s="65" t="s">
        <v>43</v>
      </c>
      <c r="F88" s="84"/>
      <c r="G88" s="65" t="s">
        <v>43</v>
      </c>
      <c r="H88" s="65" t="s">
        <v>43</v>
      </c>
      <c r="I88" s="65" t="s">
        <v>43</v>
      </c>
      <c r="J88" s="65" t="s">
        <v>43</v>
      </c>
      <c r="K88" s="65" t="s">
        <v>43</v>
      </c>
      <c r="L88" s="85"/>
      <c r="M88" s="85" t="s">
        <v>43</v>
      </c>
      <c r="N88" s="65"/>
      <c r="O88" s="696">
        <v>0.21642344793470197</v>
      </c>
      <c r="P88" s="49"/>
      <c r="Q88" s="694">
        <v>40</v>
      </c>
    </row>
    <row r="89" spans="1:17" s="34" customFormat="1" ht="11.25" customHeight="1">
      <c r="A89" s="49"/>
      <c r="B89" s="49"/>
      <c r="C89" s="35"/>
      <c r="D89" s="83"/>
      <c r="E89" s="65"/>
      <c r="F89" s="84"/>
      <c r="G89" s="65"/>
      <c r="H89" s="65"/>
      <c r="I89" s="65"/>
      <c r="J89" s="65"/>
      <c r="K89" s="65"/>
      <c r="L89" s="85"/>
      <c r="M89" s="85"/>
      <c r="N89" s="65"/>
      <c r="O89" s="65"/>
      <c r="P89" s="65"/>
      <c r="Q89" s="581"/>
    </row>
    <row r="90" spans="1:17" s="34" customFormat="1" ht="11.25" customHeight="1">
      <c r="A90" s="1042" t="s">
        <v>66</v>
      </c>
      <c r="B90" s="890"/>
      <c r="C90" s="890"/>
      <c r="D90" s="890"/>
      <c r="E90" s="1043"/>
      <c r="F90" s="84"/>
      <c r="G90" s="65"/>
      <c r="H90" s="65"/>
      <c r="I90" s="65"/>
      <c r="J90" s="65"/>
      <c r="K90" s="65"/>
      <c r="L90" s="85"/>
      <c r="M90" s="85"/>
      <c r="N90" s="65"/>
      <c r="O90" s="65"/>
      <c r="P90" s="65"/>
      <c r="Q90" s="581"/>
    </row>
    <row r="91" spans="1:17" s="34" customFormat="1" ht="11.25" customHeight="1">
      <c r="A91" s="49"/>
      <c r="B91" s="1042" t="s">
        <v>4</v>
      </c>
      <c r="C91" s="890"/>
      <c r="D91" s="83"/>
      <c r="E91" s="88"/>
      <c r="L91" s="71"/>
      <c r="M91" s="71"/>
      <c r="O91" s="73"/>
      <c r="Q91" s="581"/>
    </row>
    <row r="92" spans="1:17" s="34" customFormat="1" ht="12.75" customHeight="1">
      <c r="A92" s="58"/>
      <c r="B92" s="58"/>
      <c r="C92" s="49" t="s">
        <v>77</v>
      </c>
      <c r="D92" s="83"/>
      <c r="E92" s="65" t="s">
        <v>43</v>
      </c>
      <c r="F92" s="84"/>
      <c r="G92" s="65" t="s">
        <v>43</v>
      </c>
      <c r="H92" s="65" t="s">
        <v>43</v>
      </c>
      <c r="I92" s="65" t="s">
        <v>43</v>
      </c>
      <c r="J92" s="65" t="s">
        <v>43</v>
      </c>
      <c r="K92" s="65" t="s">
        <v>43</v>
      </c>
      <c r="L92" s="85"/>
      <c r="M92" s="85" t="s">
        <v>43</v>
      </c>
      <c r="N92" s="65"/>
      <c r="O92" s="64">
        <v>380</v>
      </c>
      <c r="P92" s="49"/>
      <c r="Q92" s="581"/>
    </row>
    <row r="93" spans="1:17" s="34" customFormat="1" ht="11.25" customHeight="1">
      <c r="A93" s="49"/>
      <c r="B93" s="49"/>
      <c r="C93" s="49" t="s">
        <v>53</v>
      </c>
      <c r="D93" s="83"/>
      <c r="E93" s="88" t="s">
        <v>43</v>
      </c>
      <c r="G93" s="65" t="s">
        <v>43</v>
      </c>
      <c r="H93" s="65" t="s">
        <v>43</v>
      </c>
      <c r="I93" s="65" t="s">
        <v>43</v>
      </c>
      <c r="J93" s="65" t="s">
        <v>43</v>
      </c>
      <c r="K93" s="65" t="s">
        <v>43</v>
      </c>
      <c r="L93" s="71"/>
      <c r="M93" s="85" t="s">
        <v>43</v>
      </c>
      <c r="O93" s="696">
        <v>0.10492947023076178</v>
      </c>
      <c r="P93" s="49"/>
      <c r="Q93" s="581"/>
    </row>
    <row r="94" spans="1:17" s="34" customFormat="1" ht="11.25" customHeight="1">
      <c r="A94" s="49"/>
      <c r="B94" s="1042" t="s">
        <v>54</v>
      </c>
      <c r="C94" s="890"/>
      <c r="D94" s="890"/>
      <c r="E94" s="60"/>
      <c r="F94" s="61"/>
      <c r="G94" s="60"/>
      <c r="H94" s="60"/>
      <c r="I94" s="60"/>
      <c r="J94" s="60"/>
      <c r="K94" s="60"/>
      <c r="L94" s="62"/>
      <c r="M94" s="63"/>
      <c r="N94" s="49"/>
      <c r="Q94" s="377"/>
    </row>
    <row r="95" spans="1:17" s="34" customFormat="1" ht="11.25" customHeight="1">
      <c r="A95" s="49"/>
      <c r="B95" s="49"/>
      <c r="C95" s="49" t="s">
        <v>55</v>
      </c>
      <c r="D95" s="49"/>
      <c r="E95" s="65" t="s">
        <v>43</v>
      </c>
      <c r="F95" s="84"/>
      <c r="G95" s="65" t="s">
        <v>43</v>
      </c>
      <c r="H95" s="65" t="s">
        <v>43</v>
      </c>
      <c r="I95" s="65" t="s">
        <v>43</v>
      </c>
      <c r="J95" s="65" t="s">
        <v>43</v>
      </c>
      <c r="K95" s="65" t="s">
        <v>43</v>
      </c>
      <c r="L95" s="85"/>
      <c r="M95" s="85" t="s">
        <v>43</v>
      </c>
      <c r="N95" s="49"/>
      <c r="O95" s="64">
        <v>1790</v>
      </c>
      <c r="Q95" s="377"/>
    </row>
    <row r="96" spans="1:17" s="34" customFormat="1" ht="11.25" customHeight="1">
      <c r="A96" s="49"/>
      <c r="B96" s="49"/>
      <c r="C96" s="49" t="s">
        <v>53</v>
      </c>
      <c r="D96" s="49"/>
      <c r="E96" s="65" t="s">
        <v>43</v>
      </c>
      <c r="F96" s="84"/>
      <c r="G96" s="65" t="s">
        <v>43</v>
      </c>
      <c r="H96" s="65" t="s">
        <v>43</v>
      </c>
      <c r="I96" s="65" t="s">
        <v>43</v>
      </c>
      <c r="J96" s="65" t="s">
        <v>43</v>
      </c>
      <c r="K96" s="65" t="s">
        <v>43</v>
      </c>
      <c r="L96" s="85"/>
      <c r="M96" s="85" t="s">
        <v>43</v>
      </c>
      <c r="N96" s="49"/>
      <c r="O96" s="696">
        <v>0.49585404006146266</v>
      </c>
      <c r="Q96" s="377"/>
    </row>
    <row r="97" spans="1:17" s="34" customFormat="1" ht="11.25" customHeight="1">
      <c r="A97" s="35"/>
      <c r="B97" s="35"/>
      <c r="C97" s="35"/>
      <c r="D97" s="83"/>
      <c r="E97" s="88"/>
      <c r="G97" s="65"/>
      <c r="H97" s="65"/>
      <c r="I97" s="65"/>
      <c r="J97" s="65"/>
      <c r="K97" s="65"/>
      <c r="L97" s="71"/>
      <c r="M97" s="85"/>
      <c r="O97" s="54"/>
      <c r="P97" s="49"/>
      <c r="Q97" s="581"/>
    </row>
    <row r="98" spans="1:17" s="34" customFormat="1" ht="12.75" customHeight="1">
      <c r="A98" s="75"/>
      <c r="B98" s="1042" t="s">
        <v>78</v>
      </c>
      <c r="C98" s="1042"/>
      <c r="D98" s="75"/>
      <c r="E98" s="88"/>
      <c r="L98" s="71"/>
      <c r="M98" s="71"/>
      <c r="O98" s="54"/>
      <c r="Q98" s="377"/>
    </row>
    <row r="99" spans="1:17" s="34" customFormat="1" ht="11.25" customHeight="1">
      <c r="A99" s="49"/>
      <c r="B99" s="49"/>
      <c r="C99" s="1035" t="s">
        <v>56</v>
      </c>
      <c r="D99" s="1035"/>
      <c r="E99" s="88" t="s">
        <v>43</v>
      </c>
      <c r="G99" s="65" t="s">
        <v>43</v>
      </c>
      <c r="H99" s="65" t="s">
        <v>43</v>
      </c>
      <c r="I99" s="65" t="s">
        <v>43</v>
      </c>
      <c r="J99" s="65" t="s">
        <v>43</v>
      </c>
      <c r="K99" s="65" t="s">
        <v>43</v>
      </c>
      <c r="L99" s="71"/>
      <c r="M99" s="85" t="s">
        <v>43</v>
      </c>
      <c r="O99" s="696">
        <v>0.16205742469614234</v>
      </c>
      <c r="P99" s="49"/>
      <c r="Q99" s="694">
        <v>90</v>
      </c>
    </row>
    <row r="100" spans="1:17" s="34" customFormat="1" ht="11.25" customHeight="1">
      <c r="A100" s="49"/>
      <c r="B100" s="49"/>
      <c r="C100" s="49" t="s">
        <v>57</v>
      </c>
      <c r="D100" s="75"/>
      <c r="E100" s="88" t="s">
        <v>43</v>
      </c>
      <c r="G100" s="65" t="s">
        <v>43</v>
      </c>
      <c r="H100" s="65" t="s">
        <v>43</v>
      </c>
      <c r="I100" s="65" t="s">
        <v>43</v>
      </c>
      <c r="J100" s="65" t="s">
        <v>43</v>
      </c>
      <c r="K100" s="65" t="s">
        <v>43</v>
      </c>
      <c r="L100" s="71"/>
      <c r="M100" s="85" t="s">
        <v>43</v>
      </c>
      <c r="O100" s="696">
        <v>0.10268948655256724</v>
      </c>
      <c r="P100" s="49"/>
      <c r="Q100" s="694">
        <v>20</v>
      </c>
    </row>
    <row r="101" spans="1:17" s="34" customFormat="1" ht="11.25" customHeight="1">
      <c r="A101" s="49"/>
      <c r="B101" s="49"/>
      <c r="C101" s="1035" t="s">
        <v>58</v>
      </c>
      <c r="D101" s="1035"/>
      <c r="E101" s="88" t="s">
        <v>43</v>
      </c>
      <c r="G101" s="65" t="s">
        <v>43</v>
      </c>
      <c r="H101" s="65" t="s">
        <v>43</v>
      </c>
      <c r="I101" s="65" t="s">
        <v>43</v>
      </c>
      <c r="J101" s="65" t="s">
        <v>43</v>
      </c>
      <c r="K101" s="65" t="s">
        <v>43</v>
      </c>
      <c r="L101" s="71"/>
      <c r="M101" s="85" t="s">
        <v>43</v>
      </c>
      <c r="O101" s="696">
        <v>0.19548458149779738</v>
      </c>
      <c r="P101" s="49"/>
      <c r="Q101" s="694">
        <v>70</v>
      </c>
    </row>
    <row r="102" spans="1:17" s="34" customFormat="1" ht="11.25" customHeight="1">
      <c r="A102" s="49"/>
      <c r="B102" s="49"/>
      <c r="C102" s="1035" t="s">
        <v>59</v>
      </c>
      <c r="D102" s="1035"/>
      <c r="E102" s="88" t="s">
        <v>43</v>
      </c>
      <c r="G102" s="65" t="s">
        <v>43</v>
      </c>
      <c r="H102" s="65" t="s">
        <v>43</v>
      </c>
      <c r="I102" s="65" t="s">
        <v>43</v>
      </c>
      <c r="J102" s="65" t="s">
        <v>43</v>
      </c>
      <c r="K102" s="65" t="s">
        <v>43</v>
      </c>
      <c r="L102" s="71"/>
      <c r="M102" s="85" t="s">
        <v>43</v>
      </c>
      <c r="O102" s="696">
        <v>0.09427609427609428</v>
      </c>
      <c r="P102" s="49"/>
      <c r="Q102" s="694">
        <v>290</v>
      </c>
    </row>
    <row r="103" spans="1:17" s="34" customFormat="1" ht="11.25" customHeight="1">
      <c r="A103" s="32"/>
      <c r="B103" s="32"/>
      <c r="C103" s="44"/>
      <c r="D103" s="39"/>
      <c r="E103" s="98"/>
      <c r="F103" s="90"/>
      <c r="G103" s="90"/>
      <c r="H103" s="90"/>
      <c r="I103" s="90"/>
      <c r="J103" s="90"/>
      <c r="K103" s="90"/>
      <c r="L103" s="92"/>
      <c r="M103" s="93"/>
      <c r="N103" s="90"/>
      <c r="O103" s="90"/>
      <c r="P103" s="90"/>
      <c r="Q103" s="39"/>
    </row>
    <row r="104" spans="1:17" s="34" customFormat="1" ht="11.25" customHeight="1">
      <c r="A104" s="83"/>
      <c r="B104" s="83"/>
      <c r="C104" s="99"/>
      <c r="D104" s="83"/>
      <c r="E104" s="83"/>
      <c r="F104" s="83"/>
      <c r="G104" s="83"/>
      <c r="H104" s="83"/>
      <c r="I104" s="83"/>
      <c r="J104" s="946" t="s">
        <v>67</v>
      </c>
      <c r="K104" s="947"/>
      <c r="L104" s="947"/>
      <c r="M104" s="947"/>
      <c r="N104" s="947"/>
      <c r="O104" s="947"/>
      <c r="P104" s="947"/>
      <c r="Q104" s="947"/>
    </row>
    <row r="105" s="34" customFormat="1" ht="11.25" customHeight="1">
      <c r="O105" s="73"/>
    </row>
    <row r="106" spans="1:17" s="34" customFormat="1" ht="22.5" customHeight="1">
      <c r="A106" s="1047" t="s">
        <v>334</v>
      </c>
      <c r="B106" s="1047"/>
      <c r="C106" s="1047"/>
      <c r="D106" s="1047"/>
      <c r="E106" s="1047"/>
      <c r="F106" s="1047"/>
      <c r="G106" s="1047"/>
      <c r="H106" s="1047"/>
      <c r="I106" s="1047"/>
      <c r="J106" s="1047"/>
      <c r="K106" s="1047"/>
      <c r="L106" s="1047"/>
      <c r="M106" s="1047"/>
      <c r="N106" s="1047"/>
      <c r="O106" s="1047"/>
      <c r="P106" s="1047"/>
      <c r="Q106" s="1047"/>
    </row>
    <row r="107" spans="1:17" s="34" customFormat="1" ht="22.5" customHeight="1">
      <c r="A107" s="1047" t="s">
        <v>68</v>
      </c>
      <c r="B107" s="1047"/>
      <c r="C107" s="1047"/>
      <c r="D107" s="1047"/>
      <c r="E107" s="1047"/>
      <c r="F107" s="1047"/>
      <c r="G107" s="1047"/>
      <c r="H107" s="1047"/>
      <c r="I107" s="1047"/>
      <c r="J107" s="1047"/>
      <c r="K107" s="1047"/>
      <c r="L107" s="1047"/>
      <c r="M107" s="1047"/>
      <c r="N107" s="1047"/>
      <c r="O107" s="1047"/>
      <c r="P107" s="1047"/>
      <c r="Q107" s="1047"/>
    </row>
    <row r="108" spans="1:17" s="34" customFormat="1" ht="11.25" customHeight="1">
      <c r="A108" s="1035" t="s">
        <v>335</v>
      </c>
      <c r="B108" s="940"/>
      <c r="C108" s="940"/>
      <c r="D108" s="940"/>
      <c r="E108" s="940"/>
      <c r="F108" s="940"/>
      <c r="G108" s="940"/>
      <c r="H108" s="940"/>
      <c r="I108" s="940"/>
      <c r="J108" s="940"/>
      <c r="K108" s="56"/>
      <c r="L108" s="56"/>
      <c r="M108" s="56"/>
      <c r="N108" s="56"/>
      <c r="O108" s="100"/>
      <c r="P108" s="100"/>
      <c r="Q108" s="100"/>
    </row>
    <row r="109" spans="1:17" s="34" customFormat="1" ht="22.5" customHeight="1">
      <c r="A109" s="1040" t="s">
        <v>69</v>
      </c>
      <c r="B109" s="1040"/>
      <c r="C109" s="1040"/>
      <c r="D109" s="1040"/>
      <c r="E109" s="1040"/>
      <c r="F109" s="1040"/>
      <c r="G109" s="1040"/>
      <c r="H109" s="1040"/>
      <c r="I109" s="1040"/>
      <c r="J109" s="1040"/>
      <c r="K109" s="1040"/>
      <c r="L109" s="1040"/>
      <c r="M109" s="1040"/>
      <c r="N109" s="1040"/>
      <c r="O109" s="1040"/>
      <c r="P109" s="1040"/>
      <c r="Q109" s="1040"/>
    </row>
    <row r="110" spans="1:17" s="34" customFormat="1" ht="22.5" customHeight="1">
      <c r="A110" s="1041" t="s">
        <v>79</v>
      </c>
      <c r="B110" s="1041"/>
      <c r="C110" s="1041"/>
      <c r="D110" s="1041"/>
      <c r="E110" s="1041"/>
      <c r="F110" s="1041"/>
      <c r="G110" s="1041"/>
      <c r="H110" s="1041"/>
      <c r="I110" s="1041"/>
      <c r="J110" s="1041"/>
      <c r="K110" s="1041"/>
      <c r="L110" s="1041"/>
      <c r="M110" s="1041"/>
      <c r="N110" s="1041"/>
      <c r="O110" s="1041"/>
      <c r="P110" s="1041"/>
      <c r="Q110" s="1041"/>
    </row>
    <row r="111" spans="1:17" s="34" customFormat="1" ht="22.5" customHeight="1">
      <c r="A111" s="1040" t="s">
        <v>70</v>
      </c>
      <c r="B111" s="1040"/>
      <c r="C111" s="1040"/>
      <c r="D111" s="1040"/>
      <c r="E111" s="1040"/>
      <c r="F111" s="1040"/>
      <c r="G111" s="1040"/>
      <c r="H111" s="1040"/>
      <c r="I111" s="1040"/>
      <c r="J111" s="1040"/>
      <c r="K111" s="1040"/>
      <c r="L111" s="1040"/>
      <c r="M111" s="1040"/>
      <c r="N111" s="1040"/>
      <c r="O111" s="1040"/>
      <c r="P111" s="1040"/>
      <c r="Q111" s="1040"/>
    </row>
    <row r="112" spans="1:17" s="34" customFormat="1" ht="11.25" customHeight="1">
      <c r="A112" s="1035" t="s">
        <v>71</v>
      </c>
      <c r="B112" s="1035"/>
      <c r="C112" s="1035"/>
      <c r="D112" s="1035"/>
      <c r="E112" s="1035"/>
      <c r="F112" s="1035"/>
      <c r="G112" s="49"/>
      <c r="H112" s="49"/>
      <c r="I112" s="49"/>
      <c r="J112" s="49"/>
      <c r="K112" s="49"/>
      <c r="L112" s="49"/>
      <c r="M112" s="49"/>
      <c r="N112" s="49"/>
      <c r="O112" s="54"/>
      <c r="P112" s="49"/>
      <c r="Q112" s="49"/>
    </row>
    <row r="113" spans="1:17" s="34" customFormat="1" ht="11.25" customHeight="1">
      <c r="A113" s="49"/>
      <c r="B113" s="49"/>
      <c r="C113" s="49"/>
      <c r="D113" s="49"/>
      <c r="E113" s="49"/>
      <c r="F113" s="49"/>
      <c r="G113" s="49"/>
      <c r="H113" s="49"/>
      <c r="I113" s="49"/>
      <c r="J113" s="49"/>
      <c r="K113" s="49"/>
      <c r="L113" s="49"/>
      <c r="M113" s="49"/>
      <c r="N113" s="49"/>
      <c r="O113" s="54"/>
      <c r="P113" s="49"/>
      <c r="Q113" s="49"/>
    </row>
    <row r="114" spans="1:17" s="34" customFormat="1" ht="11.25" customHeight="1">
      <c r="A114" s="1039" t="s">
        <v>72</v>
      </c>
      <c r="B114" s="890"/>
      <c r="C114" s="890"/>
      <c r="D114" s="49"/>
      <c r="E114" s="49"/>
      <c r="F114" s="49"/>
      <c r="G114" s="49"/>
      <c r="H114" s="49"/>
      <c r="I114" s="49"/>
      <c r="J114" s="49"/>
      <c r="K114" s="49"/>
      <c r="L114" s="49"/>
      <c r="M114" s="49"/>
      <c r="N114" s="49"/>
      <c r="O114" s="54"/>
      <c r="P114" s="49"/>
      <c r="Q114" s="49"/>
    </row>
    <row r="115" spans="1:17" s="34" customFormat="1" ht="11.25" customHeight="1">
      <c r="A115" s="1035" t="s">
        <v>73</v>
      </c>
      <c r="B115" s="890"/>
      <c r="C115" s="890"/>
      <c r="D115" s="49"/>
      <c r="E115" s="49"/>
      <c r="F115" s="49"/>
      <c r="G115" s="49"/>
      <c r="H115" s="49"/>
      <c r="I115" s="49"/>
      <c r="J115" s="49"/>
      <c r="K115" s="49"/>
      <c r="L115" s="49"/>
      <c r="M115" s="49"/>
      <c r="N115" s="49"/>
      <c r="O115" s="54"/>
      <c r="P115" s="49"/>
      <c r="Q115" s="49"/>
    </row>
    <row r="116" spans="1:17" s="34" customFormat="1" ht="11.25" customHeight="1">
      <c r="A116" s="101"/>
      <c r="B116" s="56"/>
      <c r="C116" s="56"/>
      <c r="D116" s="49"/>
      <c r="E116" s="49"/>
      <c r="F116" s="49"/>
      <c r="G116" s="49"/>
      <c r="H116" s="49"/>
      <c r="I116" s="49"/>
      <c r="J116" s="49"/>
      <c r="K116" s="49"/>
      <c r="L116" s="49"/>
      <c r="M116" s="49"/>
      <c r="N116" s="49"/>
      <c r="O116" s="54"/>
      <c r="P116" s="49"/>
      <c r="Q116" s="49"/>
    </row>
    <row r="117" spans="1:17" s="34" customFormat="1" ht="11.25" customHeight="1">
      <c r="A117" s="1037" t="s">
        <v>49</v>
      </c>
      <c r="B117" s="890"/>
      <c r="C117" s="890"/>
      <c r="D117" s="890"/>
      <c r="E117" s="890"/>
      <c r="F117" s="890"/>
      <c r="G117" s="890"/>
      <c r="H117" s="890"/>
      <c r="I117" s="890"/>
      <c r="J117" s="890"/>
      <c r="K117" s="49"/>
      <c r="L117" s="49"/>
      <c r="M117" s="49"/>
      <c r="N117" s="49"/>
      <c r="O117" s="54"/>
      <c r="P117" s="49"/>
      <c r="Q117" s="49"/>
    </row>
    <row r="118" spans="18:20" ht="12.75">
      <c r="R118" s="34"/>
      <c r="S118" s="34"/>
      <c r="T118" s="34"/>
    </row>
    <row r="119" spans="18:20" ht="12.75">
      <c r="R119" s="34"/>
      <c r="S119" s="34"/>
      <c r="T119" s="34"/>
    </row>
    <row r="120" spans="18:20" ht="12.75">
      <c r="R120" s="34"/>
      <c r="S120" s="34"/>
      <c r="T120" s="34"/>
    </row>
    <row r="121" spans="18:20" ht="12.75">
      <c r="R121" s="34"/>
      <c r="S121" s="34"/>
      <c r="T121" s="34"/>
    </row>
    <row r="122" spans="18:20" ht="12.75">
      <c r="R122" s="34"/>
      <c r="S122" s="34"/>
      <c r="T122" s="34"/>
    </row>
    <row r="123" spans="18:20" ht="12.75">
      <c r="R123" s="34"/>
      <c r="S123" s="34"/>
      <c r="T123" s="34"/>
    </row>
    <row r="124" spans="18:20" ht="12.75">
      <c r="R124" s="34"/>
      <c r="S124" s="34"/>
      <c r="T124" s="34"/>
    </row>
    <row r="125" spans="18:20" ht="12.75">
      <c r="R125" s="34"/>
      <c r="S125" s="34"/>
      <c r="T125" s="34"/>
    </row>
  </sheetData>
  <mergeCells count="63">
    <mergeCell ref="A2:H2"/>
    <mergeCell ref="A3:D3"/>
    <mergeCell ref="E5:O6"/>
    <mergeCell ref="A9:D9"/>
    <mergeCell ref="A51:D51"/>
    <mergeCell ref="B31:C31"/>
    <mergeCell ref="B10:C10"/>
    <mergeCell ref="B17:C17"/>
    <mergeCell ref="C20:D20"/>
    <mergeCell ref="B13:D13"/>
    <mergeCell ref="B27:D27"/>
    <mergeCell ref="C21:D21"/>
    <mergeCell ref="A23:C23"/>
    <mergeCell ref="B24:C24"/>
    <mergeCell ref="A107:Q107"/>
    <mergeCell ref="B45:C45"/>
    <mergeCell ref="C48:D48"/>
    <mergeCell ref="C60:D60"/>
    <mergeCell ref="C62:D62"/>
    <mergeCell ref="B52:C52"/>
    <mergeCell ref="B59:C59"/>
    <mergeCell ref="C63:D63"/>
    <mergeCell ref="B55:D55"/>
    <mergeCell ref="C49:D49"/>
    <mergeCell ref="A106:Q106"/>
    <mergeCell ref="B98:C98"/>
    <mergeCell ref="C101:D101"/>
    <mergeCell ref="C102:D102"/>
    <mergeCell ref="C99:D99"/>
    <mergeCell ref="A70:D70"/>
    <mergeCell ref="A90:E90"/>
    <mergeCell ref="B41:D41"/>
    <mergeCell ref="C34:D34"/>
    <mergeCell ref="C35:D35"/>
    <mergeCell ref="A37:C37"/>
    <mergeCell ref="B38:C38"/>
    <mergeCell ref="E72:O73"/>
    <mergeCell ref="A76:C76"/>
    <mergeCell ref="B77:C77"/>
    <mergeCell ref="B94:D94"/>
    <mergeCell ref="B80:D80"/>
    <mergeCell ref="B84:C84"/>
    <mergeCell ref="C87:D87"/>
    <mergeCell ref="C88:D88"/>
    <mergeCell ref="B91:C91"/>
    <mergeCell ref="C85:D85"/>
    <mergeCell ref="A114:C114"/>
    <mergeCell ref="A115:C115"/>
    <mergeCell ref="A117:J117"/>
    <mergeCell ref="A109:Q109"/>
    <mergeCell ref="A111:Q111"/>
    <mergeCell ref="A112:F112"/>
    <mergeCell ref="A110:Q110"/>
    <mergeCell ref="A68:Q68"/>
    <mergeCell ref="J104:Q104"/>
    <mergeCell ref="A108:J108"/>
    <mergeCell ref="A1:Q1"/>
    <mergeCell ref="C18:D18"/>
    <mergeCell ref="C32:D32"/>
    <mergeCell ref="C46:D46"/>
    <mergeCell ref="O65:Q65"/>
    <mergeCell ref="A67:D67"/>
    <mergeCell ref="A69:H69"/>
  </mergeCells>
  <printOptions horizontalCentered="1"/>
  <pageMargins left="0.35433070866141736" right="0.1968503937007874" top="0.2362204724409449" bottom="0.1968503937007874" header="0.15748031496062992" footer="0.15748031496062992"/>
  <pageSetup horizontalDpi="600" verticalDpi="600" orientation="portrait" paperSize="9" scale="98" r:id="rId1"/>
  <rowBreaks count="1" manualBreakCount="1">
    <brk id="65" max="16" man="1"/>
  </rowBreaks>
</worksheet>
</file>

<file path=xl/worksheets/sheet17.xml><?xml version="1.0" encoding="utf-8"?>
<worksheet xmlns="http://schemas.openxmlformats.org/spreadsheetml/2006/main" xmlns:r="http://schemas.openxmlformats.org/officeDocument/2006/relationships">
  <sheetPr>
    <pageSetUpPr fitToPage="1"/>
  </sheetPr>
  <dimension ref="A1:H39"/>
  <sheetViews>
    <sheetView showGridLines="0" workbookViewId="0" topLeftCell="A1">
      <selection activeCell="C38" sqref="C38"/>
    </sheetView>
  </sheetViews>
  <sheetFormatPr defaultColWidth="9.140625" defaultRowHeight="12.75"/>
  <cols>
    <col min="1" max="1" width="1.1484375" style="16" customWidth="1"/>
    <col min="2" max="2" width="23.140625" style="16" customWidth="1"/>
    <col min="3" max="3" width="0.5625" style="16" customWidth="1"/>
    <col min="4" max="4" width="16.421875" style="16" customWidth="1"/>
    <col min="5" max="5" width="0.85546875" style="16" customWidth="1"/>
    <col min="6" max="6" width="9.00390625" style="16" customWidth="1"/>
    <col min="7" max="7" width="7.57421875" style="0" customWidth="1"/>
  </cols>
  <sheetData>
    <row r="1" spans="1:8" s="1" customFormat="1" ht="30.75" customHeight="1">
      <c r="A1" s="938" t="s">
        <v>375</v>
      </c>
      <c r="B1" s="938"/>
      <c r="C1" s="938"/>
      <c r="D1" s="938"/>
      <c r="E1" s="938"/>
      <c r="F1" s="938"/>
      <c r="G1" s="938"/>
      <c r="H1" s="938"/>
    </row>
    <row r="2" spans="1:5" s="1" customFormat="1" ht="16.5" customHeight="1">
      <c r="A2" s="1038" t="s">
        <v>50</v>
      </c>
      <c r="B2" s="940"/>
      <c r="C2" s="3"/>
      <c r="D2" s="4"/>
      <c r="E2" s="3"/>
    </row>
    <row r="3" spans="1:6" s="1" customFormat="1" ht="12.75" customHeight="1">
      <c r="A3" s="926" t="s">
        <v>3</v>
      </c>
      <c r="B3" s="926"/>
      <c r="C3" s="3"/>
      <c r="D3" s="3"/>
      <c r="E3" s="3"/>
      <c r="F3" s="3"/>
    </row>
    <row r="4" spans="1:6" s="7" customFormat="1" ht="11.25" customHeight="1">
      <c r="A4" s="5"/>
      <c r="B4" s="6"/>
      <c r="C4" s="6"/>
      <c r="D4" s="6"/>
      <c r="E4" s="6"/>
      <c r="F4" s="6"/>
    </row>
    <row r="5" spans="1:7" s="7" customFormat="1" ht="41.25" customHeight="1">
      <c r="A5" s="8"/>
      <c r="B5" s="8"/>
      <c r="C5" s="1051" t="s">
        <v>336</v>
      </c>
      <c r="D5" s="1051"/>
      <c r="E5" s="9"/>
      <c r="F5" s="1051" t="s">
        <v>337</v>
      </c>
      <c r="G5" s="1051"/>
    </row>
    <row r="6" spans="1:6" s="7" customFormat="1" ht="11.25" customHeight="1">
      <c r="A6" s="6"/>
      <c r="B6" s="6"/>
      <c r="C6" s="10"/>
      <c r="D6" s="11"/>
      <c r="E6" s="10"/>
      <c r="F6" s="11"/>
    </row>
    <row r="7" spans="1:6" s="7" customFormat="1" ht="11.25" customHeight="1">
      <c r="A7" s="1050" t="s">
        <v>338</v>
      </c>
      <c r="B7" s="1050"/>
      <c r="C7" s="12"/>
      <c r="D7" s="13">
        <v>0.4</v>
      </c>
      <c r="E7" s="14"/>
      <c r="F7" s="15">
        <v>630</v>
      </c>
    </row>
    <row r="8" spans="1:6" s="7" customFormat="1" ht="11.25" customHeight="1">
      <c r="A8" s="16"/>
      <c r="B8" s="6"/>
      <c r="C8" s="12"/>
      <c r="D8" s="13"/>
      <c r="E8" s="14"/>
      <c r="F8" s="17"/>
    </row>
    <row r="9" spans="1:6" s="7" customFormat="1" ht="12.75" customHeight="1">
      <c r="A9" s="1052" t="s">
        <v>381</v>
      </c>
      <c r="B9" s="1052"/>
      <c r="C9" s="12"/>
      <c r="D9" s="13"/>
      <c r="E9" s="14"/>
      <c r="F9" s="17"/>
    </row>
    <row r="10" spans="1:6" s="7" customFormat="1" ht="11.25" customHeight="1">
      <c r="A10" s="1048" t="s">
        <v>5</v>
      </c>
      <c r="B10" s="1048"/>
      <c r="C10" s="12"/>
      <c r="D10" s="13">
        <v>0.7</v>
      </c>
      <c r="E10" s="14"/>
      <c r="F10" s="15">
        <v>120</v>
      </c>
    </row>
    <row r="11" spans="1:6" s="7" customFormat="1" ht="11.25" customHeight="1">
      <c r="A11" s="1048" t="s">
        <v>6</v>
      </c>
      <c r="B11" s="1048"/>
      <c r="C11" s="12"/>
      <c r="D11" s="13">
        <v>0.5</v>
      </c>
      <c r="E11" s="14"/>
      <c r="F11" s="15">
        <v>40</v>
      </c>
    </row>
    <row r="12" spans="1:6" s="7" customFormat="1" ht="12.75" customHeight="1">
      <c r="A12" s="1048" t="s">
        <v>382</v>
      </c>
      <c r="B12" s="1048"/>
      <c r="C12" s="12"/>
      <c r="D12" s="13">
        <v>0.4</v>
      </c>
      <c r="E12" s="14"/>
      <c r="F12" s="15">
        <v>80</v>
      </c>
    </row>
    <row r="13" spans="1:6" s="7" customFormat="1" ht="11.25" customHeight="1">
      <c r="A13" s="1048" t="s">
        <v>7</v>
      </c>
      <c r="B13" s="1048"/>
      <c r="C13" s="12"/>
      <c r="D13" s="13">
        <v>0.3</v>
      </c>
      <c r="E13" s="14"/>
      <c r="F13" s="15">
        <v>30</v>
      </c>
    </row>
    <row r="14" spans="1:6" s="7" customFormat="1" ht="11.25" customHeight="1">
      <c r="A14" s="1048" t="s">
        <v>8</v>
      </c>
      <c r="B14" s="1048"/>
      <c r="C14" s="12"/>
      <c r="D14" s="13">
        <v>0.5</v>
      </c>
      <c r="E14" s="14"/>
      <c r="F14" s="15">
        <v>110</v>
      </c>
    </row>
    <row r="15" spans="1:6" s="7" customFormat="1" ht="11.25" customHeight="1">
      <c r="A15" s="1048" t="s">
        <v>9</v>
      </c>
      <c r="B15" s="1048"/>
      <c r="C15" s="12"/>
      <c r="D15" s="13">
        <v>0.3</v>
      </c>
      <c r="E15" s="14"/>
      <c r="F15" s="15">
        <v>10</v>
      </c>
    </row>
    <row r="16" spans="1:6" s="7" customFormat="1" ht="11.25" customHeight="1">
      <c r="A16" s="1048" t="s">
        <v>10</v>
      </c>
      <c r="B16" s="1048"/>
      <c r="C16" s="12"/>
      <c r="D16" s="13">
        <v>0.2</v>
      </c>
      <c r="E16" s="14"/>
      <c r="F16" s="15">
        <v>10</v>
      </c>
    </row>
    <row r="17" spans="1:6" s="7" customFormat="1" ht="11.25" customHeight="1">
      <c r="A17" s="1048" t="s">
        <v>11</v>
      </c>
      <c r="B17" s="1048"/>
      <c r="C17" s="12"/>
      <c r="D17" s="13">
        <v>0.6</v>
      </c>
      <c r="E17" s="14"/>
      <c r="F17" s="15">
        <v>20</v>
      </c>
    </row>
    <row r="18" spans="1:6" s="7" customFormat="1" ht="11.25" customHeight="1">
      <c r="A18" s="1048" t="s">
        <v>12</v>
      </c>
      <c r="B18" s="1048"/>
      <c r="C18" s="12"/>
      <c r="D18" s="13">
        <v>0.2</v>
      </c>
      <c r="E18" s="14"/>
      <c r="F18" s="15">
        <v>10</v>
      </c>
    </row>
    <row r="19" spans="1:6" s="7" customFormat="1" ht="11.25" customHeight="1">
      <c r="A19" s="1048" t="s">
        <v>13</v>
      </c>
      <c r="B19" s="1048"/>
      <c r="C19" s="12"/>
      <c r="D19" s="13">
        <v>0.3</v>
      </c>
      <c r="E19" s="14"/>
      <c r="F19" s="15">
        <v>10</v>
      </c>
    </row>
    <row r="20" spans="1:6" s="7" customFormat="1" ht="11.25" customHeight="1">
      <c r="A20" s="1048" t="s">
        <v>14</v>
      </c>
      <c r="B20" s="1048"/>
      <c r="C20" s="12"/>
      <c r="D20" s="13">
        <v>0.4</v>
      </c>
      <c r="E20" s="14"/>
      <c r="F20" s="15">
        <v>40</v>
      </c>
    </row>
    <row r="21" spans="1:6" s="7" customFormat="1" ht="11.25" customHeight="1">
      <c r="A21" s="1048" t="s">
        <v>15</v>
      </c>
      <c r="B21" s="1048"/>
      <c r="C21" s="12"/>
      <c r="D21" s="13">
        <v>0.5</v>
      </c>
      <c r="E21" s="14"/>
      <c r="F21" s="15">
        <v>20</v>
      </c>
    </row>
    <row r="22" spans="1:6" s="7" customFormat="1" ht="11.25" customHeight="1">
      <c r="A22" s="1048" t="s">
        <v>16</v>
      </c>
      <c r="B22" s="1048"/>
      <c r="C22" s="12"/>
      <c r="D22" s="13">
        <v>0.2</v>
      </c>
      <c r="E22" s="14"/>
      <c r="F22" s="15">
        <v>10</v>
      </c>
    </row>
    <row r="23" spans="1:6" s="7" customFormat="1" ht="11.25" customHeight="1">
      <c r="A23" s="1048" t="s">
        <v>17</v>
      </c>
      <c r="B23" s="1048"/>
      <c r="C23" s="12"/>
      <c r="D23" s="13">
        <v>0.2</v>
      </c>
      <c r="E23" s="14"/>
      <c r="F23" s="15">
        <v>10</v>
      </c>
    </row>
    <row r="24" spans="1:6" s="7" customFormat="1" ht="11.25" customHeight="1">
      <c r="A24" s="1048" t="s">
        <v>18</v>
      </c>
      <c r="B24" s="1048"/>
      <c r="C24" s="12"/>
      <c r="D24" s="13">
        <v>0.2</v>
      </c>
      <c r="E24" s="14"/>
      <c r="F24" s="15">
        <v>30</v>
      </c>
    </row>
    <row r="25" spans="1:6" s="7" customFormat="1" ht="11.25" customHeight="1">
      <c r="A25" s="1048" t="s">
        <v>39</v>
      </c>
      <c r="B25" s="1048"/>
      <c r="C25" s="18"/>
      <c r="D25" s="13" t="s">
        <v>40</v>
      </c>
      <c r="E25" s="14"/>
      <c r="F25" s="15">
        <v>0</v>
      </c>
    </row>
    <row r="26" spans="1:7" s="7" customFormat="1" ht="11.25" customHeight="1">
      <c r="A26" s="1048" t="s">
        <v>41</v>
      </c>
      <c r="B26" s="1048"/>
      <c r="C26" s="12"/>
      <c r="D26" s="13">
        <v>0.5</v>
      </c>
      <c r="E26" s="14"/>
      <c r="F26" s="15">
        <v>50</v>
      </c>
      <c r="G26" s="19"/>
    </row>
    <row r="27" spans="1:7" s="7" customFormat="1" ht="11.25" customHeight="1">
      <c r="A27" s="1048" t="s">
        <v>42</v>
      </c>
      <c r="B27" s="1048"/>
      <c r="C27" s="12"/>
      <c r="D27" s="13" t="s">
        <v>43</v>
      </c>
      <c r="E27" s="14"/>
      <c r="F27" s="15">
        <v>30</v>
      </c>
      <c r="G27" s="19"/>
    </row>
    <row r="28" spans="1:7" s="7" customFormat="1" ht="11.25" customHeight="1">
      <c r="A28" s="5"/>
      <c r="B28" s="5"/>
      <c r="C28" s="5"/>
      <c r="D28" s="5"/>
      <c r="E28" s="5"/>
      <c r="F28" s="5"/>
      <c r="G28" s="20"/>
    </row>
    <row r="29" spans="1:7" s="7" customFormat="1" ht="11.25" customHeight="1">
      <c r="A29" s="6"/>
      <c r="B29" s="21"/>
      <c r="C29" s="22"/>
      <c r="D29" s="916" t="s">
        <v>44</v>
      </c>
      <c r="E29" s="916"/>
      <c r="F29" s="916"/>
      <c r="G29" s="952"/>
    </row>
    <row r="30" spans="1:7" s="7" customFormat="1" ht="11.25" customHeight="1">
      <c r="A30" s="6"/>
      <c r="B30" s="21"/>
      <c r="C30" s="146"/>
      <c r="D30" s="146"/>
      <c r="E30" s="146"/>
      <c r="F30" s="146"/>
      <c r="G30" s="146"/>
    </row>
    <row r="31" spans="1:7" s="7" customFormat="1" ht="11.25" customHeight="1">
      <c r="A31" s="1050" t="s">
        <v>380</v>
      </c>
      <c r="B31" s="940"/>
      <c r="C31" s="146"/>
      <c r="D31" s="146"/>
      <c r="E31" s="146"/>
      <c r="F31" s="146"/>
      <c r="G31" s="146"/>
    </row>
    <row r="32" spans="1:8" s="7" customFormat="1" ht="25.5" customHeight="1">
      <c r="A32" s="1049" t="s">
        <v>45</v>
      </c>
      <c r="B32" s="1049"/>
      <c r="C32" s="1049"/>
      <c r="D32" s="1049"/>
      <c r="E32" s="1049"/>
      <c r="F32" s="1049"/>
      <c r="G32" s="1049"/>
      <c r="H32" s="1049"/>
    </row>
    <row r="33" spans="1:8" s="7" customFormat="1" ht="22.5" customHeight="1">
      <c r="A33" s="1049" t="s">
        <v>46</v>
      </c>
      <c r="B33" s="1049"/>
      <c r="C33" s="1049"/>
      <c r="D33" s="1049"/>
      <c r="E33" s="1049"/>
      <c r="F33" s="1049"/>
      <c r="G33" s="1049"/>
      <c r="H33" s="1049"/>
    </row>
    <row r="34" spans="1:6" s="7" customFormat="1" ht="11.25" customHeight="1">
      <c r="A34" s="16"/>
      <c r="B34" s="16"/>
      <c r="C34" s="16"/>
      <c r="D34" s="16"/>
      <c r="E34" s="16"/>
      <c r="F34" s="16"/>
    </row>
    <row r="35" spans="1:6" s="7" customFormat="1" ht="11.25" customHeight="1">
      <c r="A35" s="889" t="s">
        <v>47</v>
      </c>
      <c r="B35" s="889"/>
      <c r="C35" s="16"/>
      <c r="D35" s="16"/>
      <c r="E35" s="16"/>
      <c r="F35" s="16"/>
    </row>
    <row r="36" spans="1:6" s="7" customFormat="1" ht="11.25" customHeight="1">
      <c r="A36" s="939" t="s">
        <v>48</v>
      </c>
      <c r="B36" s="940"/>
      <c r="C36" s="16"/>
      <c r="D36" s="16"/>
      <c r="E36" s="16"/>
      <c r="F36" s="16"/>
    </row>
    <row r="37" spans="1:6" s="7" customFormat="1" ht="11.25" customHeight="1">
      <c r="A37" s="24"/>
      <c r="B37" s="23"/>
      <c r="C37" s="16"/>
      <c r="D37" s="16"/>
      <c r="E37" s="16"/>
      <c r="F37" s="16"/>
    </row>
    <row r="38" spans="1:8" s="7" customFormat="1" ht="11.25" customHeight="1">
      <c r="A38" s="1037" t="s">
        <v>49</v>
      </c>
      <c r="B38" s="940"/>
      <c r="C38" s="940"/>
      <c r="D38" s="940"/>
      <c r="E38" s="940"/>
      <c r="F38" s="940"/>
      <c r="G38" s="940"/>
      <c r="H38" s="940"/>
    </row>
    <row r="39" ht="6.75" customHeight="1">
      <c r="A39" s="26"/>
    </row>
  </sheetData>
  <mergeCells count="32">
    <mergeCell ref="A16:B16"/>
    <mergeCell ref="A11:B11"/>
    <mergeCell ref="A12:B12"/>
    <mergeCell ref="A13:B13"/>
    <mergeCell ref="A14:B14"/>
    <mergeCell ref="A25:B25"/>
    <mergeCell ref="A1:H1"/>
    <mergeCell ref="F5:G5"/>
    <mergeCell ref="A9:B9"/>
    <mergeCell ref="A10:B10"/>
    <mergeCell ref="A2:B2"/>
    <mergeCell ref="A3:B3"/>
    <mergeCell ref="C5:D5"/>
    <mergeCell ref="A7:B7"/>
    <mergeCell ref="A15:B15"/>
    <mergeCell ref="A21:B21"/>
    <mergeCell ref="A22:B22"/>
    <mergeCell ref="A23:B23"/>
    <mergeCell ref="A24:B24"/>
    <mergeCell ref="A17:B17"/>
    <mergeCell ref="A18:B18"/>
    <mergeCell ref="A19:B19"/>
    <mergeCell ref="A20:B20"/>
    <mergeCell ref="A26:B26"/>
    <mergeCell ref="D29:G29"/>
    <mergeCell ref="A36:B36"/>
    <mergeCell ref="A38:H38"/>
    <mergeCell ref="A32:H32"/>
    <mergeCell ref="A33:H33"/>
    <mergeCell ref="A35:B35"/>
    <mergeCell ref="A31:B31"/>
    <mergeCell ref="A27:B27"/>
  </mergeCells>
  <printOptions horizontalCentered="1"/>
  <pageMargins left="0.35433070866141736" right="0.1968503937007874" top="0.2362204724409449" bottom="0.1968503937007874" header="0.15748031496062992" footer="0.1574803149606299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Q40"/>
  <sheetViews>
    <sheetView showGridLines="0" workbookViewId="0" topLeftCell="A1">
      <selection activeCell="M20" sqref="M20"/>
    </sheetView>
  </sheetViews>
  <sheetFormatPr defaultColWidth="9.140625" defaultRowHeight="12.75"/>
  <cols>
    <col min="1" max="1" width="17.57421875" style="34" customWidth="1"/>
    <col min="2" max="2" width="5.421875" style="34" customWidth="1"/>
    <col min="3" max="6" width="8.28125" style="34" customWidth="1"/>
    <col min="7" max="7" width="8.28125" style="609" customWidth="1"/>
    <col min="8" max="8" width="8.28125" style="34" customWidth="1"/>
    <col min="9" max="9" width="9.00390625" style="34" customWidth="1"/>
    <col min="10" max="16384" width="9.140625" style="34" customWidth="1"/>
  </cols>
  <sheetData>
    <row r="1" spans="1:17" s="1" customFormat="1" ht="27.75" customHeight="1">
      <c r="A1" s="927" t="s">
        <v>440</v>
      </c>
      <c r="B1" s="927"/>
      <c r="C1" s="927"/>
      <c r="D1" s="927"/>
      <c r="E1" s="927"/>
      <c r="F1" s="927"/>
      <c r="G1" s="927"/>
      <c r="H1" s="927"/>
      <c r="I1" s="927"/>
      <c r="J1" s="270"/>
      <c r="K1" s="270"/>
      <c r="L1" s="270"/>
      <c r="M1" s="270"/>
      <c r="N1" s="270"/>
      <c r="O1" s="270"/>
      <c r="P1" s="270"/>
      <c r="Q1" s="270"/>
    </row>
    <row r="2" s="1" customFormat="1" ht="13.5" customHeight="1">
      <c r="A2" s="104" t="s">
        <v>426</v>
      </c>
    </row>
    <row r="3" spans="1:11" s="785" customFormat="1" ht="13.5" customHeight="1">
      <c r="A3" s="784" t="s">
        <v>3</v>
      </c>
      <c r="D3" s="786"/>
      <c r="F3" s="786"/>
      <c r="G3" s="784"/>
      <c r="H3" s="784"/>
      <c r="I3" s="784"/>
      <c r="J3" s="784"/>
      <c r="K3" s="784"/>
    </row>
    <row r="4" spans="6:10" ht="5.25" customHeight="1">
      <c r="F4" s="787"/>
      <c r="G4" s="788"/>
      <c r="H4" s="787"/>
      <c r="I4" s="787"/>
      <c r="J4" s="784"/>
    </row>
    <row r="5" spans="1:10" ht="12.75">
      <c r="A5" s="789"/>
      <c r="B5" s="789"/>
      <c r="C5" s="790"/>
      <c r="D5" s="789"/>
      <c r="E5" s="789"/>
      <c r="G5" s="791"/>
      <c r="H5" s="792"/>
      <c r="J5" s="784"/>
    </row>
    <row r="6" spans="1:9" ht="11.25">
      <c r="A6" s="116"/>
      <c r="B6" s="116"/>
      <c r="C6" s="793">
        <v>2000</v>
      </c>
      <c r="D6" s="117">
        <v>2005</v>
      </c>
      <c r="E6" s="224">
        <v>2006</v>
      </c>
      <c r="F6" s="122">
        <v>2007</v>
      </c>
      <c r="G6" s="794" t="s">
        <v>391</v>
      </c>
      <c r="H6" s="330">
        <v>2009</v>
      </c>
      <c r="I6" s="795" t="s">
        <v>441</v>
      </c>
    </row>
    <row r="7" spans="1:9" ht="11.25">
      <c r="A7" s="116"/>
      <c r="B7" s="116"/>
      <c r="C7" s="796"/>
      <c r="D7" s="797"/>
      <c r="E7" s="797"/>
      <c r="F7" s="105"/>
      <c r="G7" s="798"/>
      <c r="H7" s="799"/>
      <c r="I7" s="105"/>
    </row>
    <row r="8" spans="1:8" ht="6" customHeight="1">
      <c r="A8" s="233"/>
      <c r="B8" s="233"/>
      <c r="C8" s="800"/>
      <c r="D8"/>
      <c r="E8"/>
      <c r="H8" s="708"/>
    </row>
    <row r="9" spans="1:8" ht="12.75">
      <c r="A9" s="110" t="s">
        <v>427</v>
      </c>
      <c r="B9" s="110"/>
      <c r="C9" s="801"/>
      <c r="D9"/>
      <c r="E9"/>
      <c r="H9" s="708"/>
    </row>
    <row r="10" spans="1:9" ht="12.75" customHeight="1">
      <c r="A10" s="56" t="s">
        <v>442</v>
      </c>
      <c r="B10" s="56"/>
      <c r="C10" s="802">
        <v>18.1</v>
      </c>
      <c r="D10" s="609">
        <v>16.5</v>
      </c>
      <c r="E10" s="609">
        <v>16.3</v>
      </c>
      <c r="F10" s="609">
        <v>16.8</v>
      </c>
      <c r="G10" s="609">
        <v>16.3</v>
      </c>
      <c r="H10" s="708">
        <v>16.5</v>
      </c>
      <c r="I10" s="609">
        <v>16.1</v>
      </c>
    </row>
    <row r="11" spans="1:9" ht="11.25">
      <c r="A11" s="56"/>
      <c r="B11" s="56"/>
      <c r="C11" s="802"/>
      <c r="D11" s="609"/>
      <c r="E11" s="609"/>
      <c r="F11" s="609"/>
      <c r="H11" s="708"/>
      <c r="I11" s="609"/>
    </row>
    <row r="12" spans="1:9" ht="11.25">
      <c r="A12" s="110" t="s">
        <v>428</v>
      </c>
      <c r="B12" s="110"/>
      <c r="C12" s="802"/>
      <c r="D12" s="609"/>
      <c r="E12" s="609"/>
      <c r="F12" s="609"/>
      <c r="H12" s="708"/>
      <c r="I12" s="609"/>
    </row>
    <row r="13" spans="1:9" ht="12.75" customHeight="1">
      <c r="A13" s="56" t="s">
        <v>442</v>
      </c>
      <c r="B13" s="56"/>
      <c r="C13" s="802">
        <v>23.3</v>
      </c>
      <c r="D13" s="609">
        <v>22.5</v>
      </c>
      <c r="E13" s="609">
        <v>22</v>
      </c>
      <c r="F13" s="609">
        <v>21.9</v>
      </c>
      <c r="G13" s="609">
        <v>21.6</v>
      </c>
      <c r="H13" s="708">
        <v>21.4</v>
      </c>
      <c r="I13" s="609">
        <v>20.9</v>
      </c>
    </row>
    <row r="14" spans="1:9" ht="11.25">
      <c r="A14" s="56"/>
      <c r="B14" s="56"/>
      <c r="C14" s="802"/>
      <c r="D14" s="609"/>
      <c r="E14" s="609"/>
      <c r="F14" s="609"/>
      <c r="H14" s="708"/>
      <c r="I14" s="609"/>
    </row>
    <row r="15" spans="1:9" ht="11.25">
      <c r="A15" s="110" t="s">
        <v>429</v>
      </c>
      <c r="B15" s="110"/>
      <c r="C15" s="802"/>
      <c r="D15" s="609"/>
      <c r="E15" s="609"/>
      <c r="F15" s="609"/>
      <c r="H15" s="708"/>
      <c r="I15" s="609"/>
    </row>
    <row r="16" spans="1:9" ht="12.75" customHeight="1">
      <c r="A16" s="56" t="s">
        <v>442</v>
      </c>
      <c r="B16" s="56"/>
      <c r="C16" s="802">
        <v>17.2</v>
      </c>
      <c r="D16" s="609">
        <v>16.7</v>
      </c>
      <c r="E16" s="609">
        <v>16.6</v>
      </c>
      <c r="F16" s="609">
        <v>16.5</v>
      </c>
      <c r="G16" s="609">
        <v>16.2</v>
      </c>
      <c r="H16" s="708">
        <v>15.9</v>
      </c>
      <c r="I16" s="609">
        <v>15.6</v>
      </c>
    </row>
    <row r="17" spans="1:9" ht="12.75">
      <c r="A17" s="56"/>
      <c r="B17" s="56"/>
      <c r="C17" s="803"/>
      <c r="D17"/>
      <c r="E17"/>
      <c r="H17" s="708"/>
      <c r="I17" s="609"/>
    </row>
    <row r="18" spans="1:9" ht="12.75">
      <c r="A18" s="110" t="s">
        <v>258</v>
      </c>
      <c r="B18" s="56"/>
      <c r="C18" s="803"/>
      <c r="D18"/>
      <c r="E18"/>
      <c r="H18" s="708"/>
      <c r="I18" s="609"/>
    </row>
    <row r="19" spans="1:9" ht="12.75" customHeight="1">
      <c r="A19" s="56" t="s">
        <v>443</v>
      </c>
      <c r="B19" s="56"/>
      <c r="C19" s="802">
        <v>18.6</v>
      </c>
      <c r="D19" s="635">
        <v>17.4</v>
      </c>
      <c r="E19" s="635">
        <v>17.2</v>
      </c>
      <c r="F19" s="609">
        <v>17.1</v>
      </c>
      <c r="G19" s="609">
        <v>16.9</v>
      </c>
      <c r="H19" s="708">
        <v>16.9</v>
      </c>
      <c r="I19" s="609">
        <v>17.3</v>
      </c>
    </row>
    <row r="20" spans="1:9" ht="11.25">
      <c r="A20" s="56"/>
      <c r="B20" s="56"/>
      <c r="C20" s="802"/>
      <c r="D20" s="609"/>
      <c r="E20" s="609"/>
      <c r="F20" s="609"/>
      <c r="H20" s="708"/>
      <c r="I20" s="609"/>
    </row>
    <row r="21" spans="1:9" ht="13.5" customHeight="1">
      <c r="A21" s="110" t="s">
        <v>444</v>
      </c>
      <c r="B21" s="110"/>
      <c r="C21" s="802"/>
      <c r="D21" s="609"/>
      <c r="E21" s="609"/>
      <c r="F21" s="609"/>
      <c r="H21" s="708"/>
      <c r="I21" s="609"/>
    </row>
    <row r="22" spans="1:9" ht="12.75" customHeight="1">
      <c r="A22" s="56" t="s">
        <v>442</v>
      </c>
      <c r="B22" s="56"/>
      <c r="C22" s="802">
        <v>6.8</v>
      </c>
      <c r="D22" s="609">
        <v>6.4</v>
      </c>
      <c r="E22" s="609">
        <v>6.4</v>
      </c>
      <c r="F22" s="609">
        <v>6.4</v>
      </c>
      <c r="G22" s="609">
        <v>6.3</v>
      </c>
      <c r="H22" s="708">
        <v>6.3</v>
      </c>
      <c r="I22" s="609">
        <v>6.4</v>
      </c>
    </row>
    <row r="23" spans="1:9" ht="12.75" customHeight="1">
      <c r="A23" s="56"/>
      <c r="B23" s="56"/>
      <c r="C23" s="802"/>
      <c r="D23" s="609"/>
      <c r="E23" s="609"/>
      <c r="F23" s="609"/>
      <c r="H23" s="708"/>
      <c r="I23" s="609"/>
    </row>
    <row r="24" spans="1:9" ht="12.75" customHeight="1">
      <c r="A24" s="110" t="s">
        <v>430</v>
      </c>
      <c r="B24" s="56"/>
      <c r="C24" s="802"/>
      <c r="D24" s="609"/>
      <c r="E24" s="609"/>
      <c r="F24" s="609"/>
      <c r="H24" s="708"/>
      <c r="I24" s="609"/>
    </row>
    <row r="25" spans="1:9" ht="12.75" customHeight="1">
      <c r="A25" s="56" t="s">
        <v>431</v>
      </c>
      <c r="B25" s="56"/>
      <c r="C25" s="804" t="s">
        <v>43</v>
      </c>
      <c r="D25" s="609">
        <v>15.1</v>
      </c>
      <c r="E25" s="609">
        <v>14.7</v>
      </c>
      <c r="F25" s="609">
        <v>15.1</v>
      </c>
      <c r="G25" s="609">
        <v>14.7</v>
      </c>
      <c r="H25" s="708">
        <v>14.2</v>
      </c>
      <c r="I25" s="609">
        <v>15.9</v>
      </c>
    </row>
    <row r="26" spans="1:9" ht="4.5" customHeight="1">
      <c r="A26" s="145"/>
      <c r="B26" s="145"/>
      <c r="C26" s="805"/>
      <c r="D26" s="787"/>
      <c r="E26" s="787"/>
      <c r="F26" s="105"/>
      <c r="G26" s="798"/>
      <c r="H26" s="799"/>
      <c r="I26" s="105"/>
    </row>
    <row r="27" spans="1:5" ht="3" customHeight="1">
      <c r="A27" s="233"/>
      <c r="B27" s="233"/>
      <c r="C27" s="233"/>
      <c r="D27" s="56"/>
      <c r="E27" s="149"/>
    </row>
    <row r="28" spans="1:9" ht="11.25">
      <c r="A28" s="56"/>
      <c r="B28" s="145"/>
      <c r="C28" s="145"/>
      <c r="I28" s="146" t="s">
        <v>432</v>
      </c>
    </row>
    <row r="29" spans="1:9" ht="12.75" customHeight="1">
      <c r="A29" s="56"/>
      <c r="B29" s="145"/>
      <c r="C29" s="145"/>
      <c r="I29" s="334"/>
    </row>
    <row r="30" spans="1:10" ht="22.5" customHeight="1">
      <c r="A30" s="861" t="s">
        <v>433</v>
      </c>
      <c r="B30" s="861"/>
      <c r="C30" s="861"/>
      <c r="D30" s="861"/>
      <c r="E30" s="861"/>
      <c r="F30" s="861"/>
      <c r="G30" s="861"/>
      <c r="H30" s="861"/>
      <c r="I30" s="861"/>
      <c r="J30" s="861"/>
    </row>
    <row r="31" spans="1:5" ht="6" customHeight="1">
      <c r="A31" s="56" t="s">
        <v>434</v>
      </c>
      <c r="B31" s="56"/>
      <c r="C31" s="56"/>
      <c r="D31" s="56"/>
      <c r="E31" s="149"/>
    </row>
    <row r="32" spans="1:10" ht="23.25" customHeight="1">
      <c r="A32" s="861" t="s">
        <v>435</v>
      </c>
      <c r="B32" s="861"/>
      <c r="C32" s="861"/>
      <c r="D32" s="861"/>
      <c r="E32" s="861"/>
      <c r="F32" s="861"/>
      <c r="G32" s="861"/>
      <c r="H32" s="861"/>
      <c r="I32" s="861"/>
      <c r="J32" s="861"/>
    </row>
    <row r="33" spans="1:5" ht="4.5" customHeight="1">
      <c r="A33" s="56" t="s">
        <v>434</v>
      </c>
      <c r="B33" s="56"/>
      <c r="C33" s="56"/>
      <c r="D33" s="56"/>
      <c r="E33" s="56"/>
    </row>
    <row r="34" spans="1:10" ht="45" customHeight="1">
      <c r="A34" s="861" t="s">
        <v>445</v>
      </c>
      <c r="B34" s="861"/>
      <c r="C34" s="861"/>
      <c r="D34" s="861"/>
      <c r="E34" s="861"/>
      <c r="F34" s="861"/>
      <c r="G34" s="861"/>
      <c r="H34" s="861"/>
      <c r="I34" s="861"/>
      <c r="J34" s="861"/>
    </row>
    <row r="35" spans="1:5" ht="3.75" customHeight="1">
      <c r="A35" s="56" t="s">
        <v>434</v>
      </c>
      <c r="B35" s="56"/>
      <c r="C35" s="56"/>
      <c r="D35" s="56"/>
      <c r="E35" s="56"/>
    </row>
    <row r="36" spans="1:5" ht="11.25">
      <c r="A36" s="56" t="s">
        <v>436</v>
      </c>
      <c r="B36" s="56"/>
      <c r="C36" s="56"/>
      <c r="D36" s="56"/>
      <c r="E36" s="56"/>
    </row>
    <row r="37" spans="1:5" ht="2.25" customHeight="1">
      <c r="A37" s="56" t="s">
        <v>437</v>
      </c>
      <c r="B37" s="56"/>
      <c r="C37" s="56"/>
      <c r="D37" s="56"/>
      <c r="E37" s="56"/>
    </row>
    <row r="38" spans="1:10" ht="22.5" customHeight="1">
      <c r="A38" s="861" t="s">
        <v>438</v>
      </c>
      <c r="B38" s="861"/>
      <c r="C38" s="861"/>
      <c r="D38" s="861"/>
      <c r="E38" s="861"/>
      <c r="F38" s="861"/>
      <c r="G38" s="861"/>
      <c r="H38" s="861"/>
      <c r="I38" s="861"/>
      <c r="J38" s="861"/>
    </row>
    <row r="39" ht="3" customHeight="1"/>
    <row r="40" spans="1:10" ht="24.75" customHeight="1">
      <c r="A40" s="1053" t="s">
        <v>439</v>
      </c>
      <c r="B40" s="1053"/>
      <c r="C40" s="1053"/>
      <c r="D40" s="1053"/>
      <c r="E40" s="1053"/>
      <c r="F40" s="1053"/>
      <c r="G40" s="1053"/>
      <c r="H40" s="1053"/>
      <c r="I40" s="1053"/>
      <c r="J40" s="1053"/>
    </row>
  </sheetData>
  <mergeCells count="6">
    <mergeCell ref="A1:I1"/>
    <mergeCell ref="A40:J40"/>
    <mergeCell ref="A38:J38"/>
    <mergeCell ref="A30:J30"/>
    <mergeCell ref="A32:J32"/>
    <mergeCell ref="A34:J34"/>
  </mergeCells>
  <printOptions horizontalCentered="1"/>
  <pageMargins left="0.2755905511811024" right="0.15748031496062992" top="0.74" bottom="0.38" header="0.5118110236220472" footer="0.2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
  <dimension ref="A1:L50"/>
  <sheetViews>
    <sheetView showGridLines="0" workbookViewId="0" topLeftCell="A1">
      <selection activeCell="C38" sqref="C38"/>
    </sheetView>
  </sheetViews>
  <sheetFormatPr defaultColWidth="9.140625" defaultRowHeight="12.75"/>
  <cols>
    <col min="1" max="1" width="37.7109375" style="807" customWidth="1"/>
    <col min="2" max="2" width="8.421875" style="807" customWidth="1"/>
    <col min="3" max="6" width="8.421875" style="807" hidden="1" customWidth="1"/>
    <col min="7" max="11" width="8.421875" style="807" customWidth="1"/>
    <col min="12" max="12" width="9.7109375" style="807" customWidth="1"/>
    <col min="13" max="16384" width="10.28125" style="807" customWidth="1"/>
  </cols>
  <sheetData>
    <row r="1" spans="1:12" ht="15.75" customHeight="1">
      <c r="A1" s="1054" t="s">
        <v>456</v>
      </c>
      <c r="B1" s="1054"/>
      <c r="C1" s="1054"/>
      <c r="D1" s="1054"/>
      <c r="E1" s="1054"/>
      <c r="F1" s="1054"/>
      <c r="G1" s="1054"/>
      <c r="H1" s="1054"/>
      <c r="I1" s="1054"/>
      <c r="J1" s="1054"/>
      <c r="K1" s="1054"/>
      <c r="L1" s="1054"/>
    </row>
    <row r="2" spans="1:12" ht="13.5" customHeight="1">
      <c r="A2" s="808" t="s">
        <v>446</v>
      </c>
      <c r="B2" s="806"/>
      <c r="C2" s="806"/>
      <c r="D2" s="806"/>
      <c r="E2" s="806"/>
      <c r="F2" s="806"/>
      <c r="G2" s="806"/>
      <c r="H2" s="806"/>
      <c r="I2" s="806"/>
      <c r="J2" s="806"/>
      <c r="K2" s="809"/>
      <c r="L2" s="809"/>
    </row>
    <row r="3" spans="1:10" ht="15" customHeight="1">
      <c r="A3" s="1054" t="s">
        <v>3</v>
      </c>
      <c r="B3" s="1054"/>
      <c r="C3" s="1054"/>
      <c r="D3" s="1054"/>
      <c r="E3" s="1054"/>
      <c r="F3" s="1054"/>
      <c r="G3" s="1054"/>
      <c r="H3" s="1054"/>
      <c r="I3" s="806"/>
      <c r="J3" s="806"/>
    </row>
    <row r="4" spans="1:12" s="812" customFormat="1" ht="11.25">
      <c r="A4" s="810"/>
      <c r="B4" s="811"/>
      <c r="C4" s="811"/>
      <c r="D4" s="811"/>
      <c r="E4" s="811"/>
      <c r="F4" s="811"/>
      <c r="G4" s="811"/>
      <c r="H4" s="811"/>
      <c r="I4" s="811"/>
      <c r="J4" s="811"/>
      <c r="K4" s="811"/>
      <c r="L4" s="811"/>
    </row>
    <row r="5" spans="1:12" s="812" customFormat="1" ht="11.25">
      <c r="A5" s="813"/>
      <c r="B5" s="814"/>
      <c r="C5" s="815"/>
      <c r="D5" s="814"/>
      <c r="E5" s="815"/>
      <c r="F5" s="815"/>
      <c r="G5" s="815"/>
      <c r="H5" s="815"/>
      <c r="I5" s="816"/>
      <c r="J5" s="816"/>
      <c r="L5" s="817"/>
    </row>
    <row r="6" spans="2:12" s="812" customFormat="1" ht="12" customHeight="1">
      <c r="B6" s="818">
        <v>2000</v>
      </c>
      <c r="C6" s="819">
        <v>2001</v>
      </c>
      <c r="D6" s="818">
        <v>2002</v>
      </c>
      <c r="E6" s="819">
        <v>2003</v>
      </c>
      <c r="F6" s="819">
        <v>2004</v>
      </c>
      <c r="G6" s="819">
        <v>2005</v>
      </c>
      <c r="H6" s="820">
        <v>2006</v>
      </c>
      <c r="I6" s="820">
        <v>2007</v>
      </c>
      <c r="J6" s="820">
        <v>2008</v>
      </c>
      <c r="K6" s="819">
        <v>2009</v>
      </c>
      <c r="L6" s="821" t="s">
        <v>447</v>
      </c>
    </row>
    <row r="7" spans="1:12" s="812" customFormat="1" ht="6.75" customHeight="1">
      <c r="A7" s="811"/>
      <c r="B7" s="822"/>
      <c r="C7" s="811"/>
      <c r="D7" s="822"/>
      <c r="E7" s="811"/>
      <c r="F7" s="811"/>
      <c r="G7" s="811"/>
      <c r="H7" s="811"/>
      <c r="I7" s="811"/>
      <c r="J7" s="811"/>
      <c r="K7" s="811"/>
      <c r="L7" s="823"/>
    </row>
    <row r="8" spans="2:12" s="812" customFormat="1" ht="12" customHeight="1">
      <c r="B8" s="824"/>
      <c r="D8" s="824"/>
      <c r="L8" s="825"/>
    </row>
    <row r="9" spans="1:12" s="812" customFormat="1" ht="14.25" customHeight="1">
      <c r="A9" s="826" t="s">
        <v>457</v>
      </c>
      <c r="B9" s="827">
        <v>55</v>
      </c>
      <c r="C9" s="828">
        <v>54.690017516717184</v>
      </c>
      <c r="D9" s="827">
        <v>56.62302288755265</v>
      </c>
      <c r="E9" s="828">
        <v>56.55759044807686</v>
      </c>
      <c r="F9" s="828">
        <v>55.47827759436008</v>
      </c>
      <c r="G9" s="828">
        <v>55</v>
      </c>
      <c r="H9" s="828">
        <v>57</v>
      </c>
      <c r="I9" s="828">
        <v>57.37959366191079</v>
      </c>
      <c r="J9" s="828">
        <v>57.2</v>
      </c>
      <c r="K9" s="828">
        <v>56</v>
      </c>
      <c r="L9" s="829">
        <v>52</v>
      </c>
    </row>
    <row r="10" spans="1:12" s="812" customFormat="1" ht="14.25" customHeight="1">
      <c r="A10" s="826" t="s">
        <v>458</v>
      </c>
      <c r="B10" s="830">
        <v>5.4</v>
      </c>
      <c r="C10" s="831">
        <v>5.448848468465623</v>
      </c>
      <c r="D10" s="830">
        <v>5.2861888240995345</v>
      </c>
      <c r="E10" s="831">
        <v>5.414272484246226</v>
      </c>
      <c r="F10" s="831">
        <v>5.297689041571308</v>
      </c>
      <c r="G10" s="831">
        <v>5.2</v>
      </c>
      <c r="H10" s="831">
        <v>5.3</v>
      </c>
      <c r="I10" s="831">
        <v>5.4</v>
      </c>
      <c r="J10" s="831">
        <v>5</v>
      </c>
      <c r="K10" s="831">
        <v>4.9</v>
      </c>
      <c r="L10" s="832">
        <v>4.2</v>
      </c>
    </row>
    <row r="11" spans="1:12" s="812" customFormat="1" ht="14.25" customHeight="1">
      <c r="A11" s="833" t="s">
        <v>448</v>
      </c>
      <c r="B11" s="830">
        <v>9.9</v>
      </c>
      <c r="C11" s="831">
        <v>9.963149978513107</v>
      </c>
      <c r="D11" s="830">
        <v>9.335758768297035</v>
      </c>
      <c r="E11" s="831">
        <v>9.573025373520538</v>
      </c>
      <c r="F11" s="831">
        <v>9.549123136638025</v>
      </c>
      <c r="G11" s="831">
        <v>9.3</v>
      </c>
      <c r="H11" s="831">
        <v>9.3</v>
      </c>
      <c r="I11" s="831">
        <v>9.3</v>
      </c>
      <c r="J11" s="831">
        <v>8.8</v>
      </c>
      <c r="K11" s="831">
        <v>8.7</v>
      </c>
      <c r="L11" s="832">
        <v>8.2</v>
      </c>
    </row>
    <row r="12" spans="1:12" s="812" customFormat="1" ht="14.25" customHeight="1">
      <c r="A12" s="833" t="s">
        <v>449</v>
      </c>
      <c r="B12" s="834">
        <v>273300</v>
      </c>
      <c r="C12" s="835">
        <v>279200</v>
      </c>
      <c r="D12" s="834">
        <v>293400</v>
      </c>
      <c r="E12" s="835">
        <v>298100</v>
      </c>
      <c r="F12" s="835">
        <v>292800</v>
      </c>
      <c r="G12" s="835">
        <v>300700</v>
      </c>
      <c r="H12" s="835">
        <v>308400</v>
      </c>
      <c r="I12" s="835">
        <v>313700</v>
      </c>
      <c r="J12" s="835">
        <v>312500</v>
      </c>
      <c r="K12" s="835">
        <v>308800</v>
      </c>
      <c r="L12" s="836">
        <v>278400</v>
      </c>
    </row>
    <row r="13" spans="1:12" s="812" customFormat="1" ht="14.25" customHeight="1">
      <c r="A13" s="826" t="s">
        <v>450</v>
      </c>
      <c r="B13" s="834">
        <v>2694400</v>
      </c>
      <c r="C13" s="835">
        <v>2782100</v>
      </c>
      <c r="D13" s="834">
        <v>2739300</v>
      </c>
      <c r="E13" s="835">
        <v>2853600</v>
      </c>
      <c r="F13" s="835">
        <v>2796100</v>
      </c>
      <c r="G13" s="835">
        <v>2796000</v>
      </c>
      <c r="H13" s="835">
        <v>2876900</v>
      </c>
      <c r="I13" s="835">
        <v>2930300</v>
      </c>
      <c r="J13" s="835">
        <v>2749900</v>
      </c>
      <c r="K13" s="835">
        <v>2695200</v>
      </c>
      <c r="L13" s="836">
        <v>2277700</v>
      </c>
    </row>
    <row r="14" spans="1:12" s="812" customFormat="1" ht="11.25">
      <c r="A14" s="811"/>
      <c r="B14" s="822"/>
      <c r="C14" s="811"/>
      <c r="D14" s="822"/>
      <c r="E14" s="811"/>
      <c r="F14" s="811"/>
      <c r="G14" s="811"/>
      <c r="H14" s="811"/>
      <c r="I14" s="811"/>
      <c r="J14" s="811"/>
      <c r="K14" s="811"/>
      <c r="L14" s="823"/>
    </row>
    <row r="15" spans="1:10" s="812" customFormat="1" ht="5.25" customHeight="1">
      <c r="A15" s="816"/>
      <c r="B15" s="816"/>
      <c r="C15" s="816"/>
      <c r="D15" s="816"/>
      <c r="E15" s="816"/>
      <c r="F15" s="816"/>
      <c r="G15" s="816"/>
      <c r="H15" s="816"/>
      <c r="I15" s="816"/>
      <c r="J15" s="816"/>
    </row>
    <row r="16" spans="11:12" s="812" customFormat="1" ht="11.25">
      <c r="K16" s="837"/>
      <c r="L16" s="838" t="s">
        <v>451</v>
      </c>
    </row>
    <row r="17" spans="11:12" s="812" customFormat="1" ht="11.25">
      <c r="K17" s="837"/>
      <c r="L17" s="837"/>
    </row>
    <row r="18" s="812" customFormat="1" ht="11.25">
      <c r="A18" s="812" t="s">
        <v>452</v>
      </c>
    </row>
    <row r="19" s="812" customFormat="1" ht="11.25">
      <c r="A19" s="812" t="s">
        <v>453</v>
      </c>
    </row>
    <row r="20" s="812" customFormat="1" ht="11.25">
      <c r="A20" s="812" t="s">
        <v>454</v>
      </c>
    </row>
    <row r="21" s="812" customFormat="1" ht="11.25">
      <c r="A21" s="812" t="s">
        <v>455</v>
      </c>
    </row>
    <row r="23" ht="12">
      <c r="A23" s="839"/>
    </row>
    <row r="36" ht="12">
      <c r="A36" s="840"/>
    </row>
    <row r="50" ht="12">
      <c r="A50" s="841"/>
    </row>
  </sheetData>
  <mergeCells count="2">
    <mergeCell ref="A3:H3"/>
    <mergeCell ref="A1:L1"/>
  </mergeCells>
  <printOptions horizontalCentered="1"/>
  <pageMargins left="0.2362204724409449" right="0.1968503937007874"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Y127"/>
  <sheetViews>
    <sheetView showGridLines="0" workbookViewId="0" topLeftCell="A1">
      <selection activeCell="Q24" sqref="Q24"/>
    </sheetView>
  </sheetViews>
  <sheetFormatPr defaultColWidth="9.140625" defaultRowHeight="12.75"/>
  <cols>
    <col min="1" max="1" width="2.00390625" style="373" customWidth="1"/>
    <col min="2" max="2" width="2.421875" style="373" customWidth="1"/>
    <col min="3" max="3" width="1.57421875" style="373" customWidth="1"/>
    <col min="4" max="4" width="22.8515625" style="373" customWidth="1"/>
    <col min="5" max="10" width="8.28125" style="373" customWidth="1"/>
    <col min="11" max="11" width="1.7109375" style="373" customWidth="1"/>
    <col min="12" max="12" width="8.28125" style="373" customWidth="1"/>
    <col min="14" max="15" width="9.140625" style="150" customWidth="1"/>
    <col min="21" max="21" width="1.28515625" style="0" customWidth="1"/>
    <col min="24" max="24" width="4.421875" style="0" customWidth="1"/>
  </cols>
  <sheetData>
    <row r="1" spans="1:15" s="1" customFormat="1" ht="16.5" customHeight="1">
      <c r="A1" s="918" t="s">
        <v>473</v>
      </c>
      <c r="B1" s="918"/>
      <c r="C1" s="918"/>
      <c r="D1" s="918"/>
      <c r="E1" s="918"/>
      <c r="F1" s="918"/>
      <c r="G1" s="918"/>
      <c r="H1" s="918"/>
      <c r="I1" s="918"/>
      <c r="J1" s="918"/>
      <c r="K1" s="29"/>
      <c r="L1" s="29"/>
      <c r="N1" s="2"/>
      <c r="O1" s="2"/>
    </row>
    <row r="2" spans="1:15" s="1" customFormat="1" ht="12.75" customHeight="1">
      <c r="A2" s="918" t="s">
        <v>386</v>
      </c>
      <c r="B2" s="918"/>
      <c r="C2" s="918"/>
      <c r="D2" s="918"/>
      <c r="E2" s="918"/>
      <c r="F2" s="918"/>
      <c r="G2" s="29"/>
      <c r="H2" s="29"/>
      <c r="I2" s="29"/>
      <c r="J2" s="29"/>
      <c r="K2" s="4"/>
      <c r="L2" s="4"/>
      <c r="N2" s="2"/>
      <c r="O2" s="2"/>
    </row>
    <row r="3" spans="1:15" s="1" customFormat="1" ht="12.75" customHeight="1">
      <c r="A3" s="918" t="s">
        <v>3</v>
      </c>
      <c r="B3" s="918"/>
      <c r="C3" s="918"/>
      <c r="D3" s="918"/>
      <c r="E3" s="348"/>
      <c r="F3" s="29"/>
      <c r="G3" s="29"/>
      <c r="H3" s="29"/>
      <c r="I3" s="29"/>
      <c r="J3" s="29"/>
      <c r="K3" s="4"/>
      <c r="L3" s="4"/>
      <c r="N3" s="2"/>
      <c r="O3" s="2"/>
    </row>
    <row r="4" spans="1:15" s="7" customFormat="1" ht="11.25" customHeight="1">
      <c r="A4" s="349"/>
      <c r="B4" s="349"/>
      <c r="C4" s="349"/>
      <c r="D4" s="349"/>
      <c r="E4" s="350"/>
      <c r="F4" s="99"/>
      <c r="G4" s="99"/>
      <c r="H4" s="99"/>
      <c r="I4" s="99"/>
      <c r="L4" s="909" t="s">
        <v>81</v>
      </c>
      <c r="M4" s="910"/>
      <c r="N4" s="250"/>
      <c r="O4" s="250"/>
    </row>
    <row r="5" spans="1:15" s="7" customFormat="1" ht="12.75" customHeight="1">
      <c r="A5" s="351"/>
      <c r="B5" s="351"/>
      <c r="C5" s="351"/>
      <c r="D5" s="351"/>
      <c r="E5" s="352" t="s">
        <v>387</v>
      </c>
      <c r="F5" s="353" t="s">
        <v>388</v>
      </c>
      <c r="G5" s="353" t="s">
        <v>389</v>
      </c>
      <c r="H5" s="353" t="s">
        <v>390</v>
      </c>
      <c r="I5" s="353" t="s">
        <v>391</v>
      </c>
      <c r="J5" s="353" t="s">
        <v>392</v>
      </c>
      <c r="K5" s="352"/>
      <c r="L5" s="354" t="s">
        <v>393</v>
      </c>
      <c r="M5" s="353" t="s">
        <v>51</v>
      </c>
      <c r="N5" s="355"/>
      <c r="O5" s="355"/>
    </row>
    <row r="6" spans="1:15" s="7" customFormat="1" ht="8.25" customHeight="1">
      <c r="A6" s="99"/>
      <c r="B6" s="99"/>
      <c r="C6" s="99"/>
      <c r="D6" s="99"/>
      <c r="E6" s="356"/>
      <c r="F6" s="357"/>
      <c r="G6" s="357"/>
      <c r="H6" s="357"/>
      <c r="I6" s="357"/>
      <c r="J6" s="357"/>
      <c r="K6" s="357"/>
      <c r="L6" s="358"/>
      <c r="N6" s="25"/>
      <c r="O6" s="25"/>
    </row>
    <row r="7" spans="1:14" s="7" customFormat="1" ht="12.75" customHeight="1">
      <c r="A7" s="921" t="s">
        <v>212</v>
      </c>
      <c r="B7" s="940"/>
      <c r="C7" s="940"/>
      <c r="D7" s="940"/>
      <c r="E7" s="356"/>
      <c r="F7" s="99"/>
      <c r="G7" s="99"/>
      <c r="H7" s="99"/>
      <c r="I7" s="99"/>
      <c r="J7" s="99"/>
      <c r="K7" s="99"/>
      <c r="L7" s="359"/>
      <c r="N7" s="25"/>
    </row>
    <row r="8" spans="1:24" s="7" customFormat="1" ht="12.75" customHeight="1">
      <c r="A8" s="99"/>
      <c r="B8" s="911" t="s">
        <v>213</v>
      </c>
      <c r="C8" s="911"/>
      <c r="D8" s="911"/>
      <c r="E8" s="582">
        <v>193.1</v>
      </c>
      <c r="F8" s="583">
        <v>196.3</v>
      </c>
      <c r="G8" s="583">
        <v>198.2</v>
      </c>
      <c r="H8" s="583">
        <v>197.1</v>
      </c>
      <c r="I8" s="583">
        <v>198.1</v>
      </c>
      <c r="J8" s="583">
        <v>198.5</v>
      </c>
      <c r="K8" s="582"/>
      <c r="L8" s="584">
        <v>200.9</v>
      </c>
      <c r="M8" s="277">
        <v>196.3</v>
      </c>
      <c r="N8" s="361"/>
      <c r="O8" s="585"/>
      <c r="P8" s="585"/>
      <c r="Q8" s="585"/>
      <c r="R8" s="585"/>
      <c r="S8" s="585"/>
      <c r="T8" s="585"/>
      <c r="U8" s="585"/>
      <c r="V8" s="585"/>
      <c r="W8" s="585"/>
      <c r="X8" s="586"/>
    </row>
    <row r="9" spans="1:24" s="7" customFormat="1" ht="12.75" customHeight="1">
      <c r="A9" s="99"/>
      <c r="B9" s="360"/>
      <c r="C9" s="911" t="s">
        <v>214</v>
      </c>
      <c r="D9" s="911"/>
      <c r="E9" s="587">
        <v>174.7</v>
      </c>
      <c r="F9" s="588">
        <v>166.9</v>
      </c>
      <c r="G9" s="587">
        <v>166.7</v>
      </c>
      <c r="H9" s="587">
        <v>165.2</v>
      </c>
      <c r="I9" s="587">
        <v>165.2</v>
      </c>
      <c r="J9" s="587">
        <v>165</v>
      </c>
      <c r="K9" s="589"/>
      <c r="L9" s="590">
        <v>166.8</v>
      </c>
      <c r="M9" s="591">
        <v>161</v>
      </c>
      <c r="N9" s="361"/>
      <c r="O9" s="585"/>
      <c r="P9" s="585"/>
      <c r="Q9" s="585"/>
      <c r="R9" s="585"/>
      <c r="S9" s="585"/>
      <c r="T9" s="585"/>
      <c r="U9" s="585"/>
      <c r="V9" s="585"/>
      <c r="W9" s="585"/>
      <c r="X9" s="586"/>
    </row>
    <row r="10" spans="1:24" s="7" customFormat="1" ht="12.75" customHeight="1">
      <c r="A10" s="99"/>
      <c r="B10" s="360"/>
      <c r="C10" s="911" t="s">
        <v>215</v>
      </c>
      <c r="D10" s="911"/>
      <c r="E10" s="587">
        <v>16.7</v>
      </c>
      <c r="F10" s="588">
        <v>23</v>
      </c>
      <c r="G10" s="587">
        <v>25.3</v>
      </c>
      <c r="H10" s="587">
        <v>26.4</v>
      </c>
      <c r="I10" s="587">
        <v>27.6</v>
      </c>
      <c r="J10" s="587">
        <v>28.8</v>
      </c>
      <c r="K10" s="589"/>
      <c r="L10" s="590">
        <v>30.2</v>
      </c>
      <c r="M10" s="591">
        <v>31.2</v>
      </c>
      <c r="N10" s="361"/>
      <c r="O10" s="585"/>
      <c r="P10" s="585"/>
      <c r="Q10" s="585"/>
      <c r="R10" s="585"/>
      <c r="S10" s="585"/>
      <c r="T10" s="585"/>
      <c r="U10" s="585"/>
      <c r="V10" s="585"/>
      <c r="W10" s="585"/>
      <c r="X10" s="586"/>
    </row>
    <row r="11" spans="1:24" s="7" customFormat="1" ht="12.75" customHeight="1">
      <c r="A11" s="99"/>
      <c r="B11" s="360"/>
      <c r="C11" s="911" t="s">
        <v>216</v>
      </c>
      <c r="D11" s="911"/>
      <c r="E11" s="587">
        <v>1.5</v>
      </c>
      <c r="F11" s="588">
        <v>6.4</v>
      </c>
      <c r="G11" s="587">
        <v>6.2</v>
      </c>
      <c r="H11" s="587">
        <v>5.5</v>
      </c>
      <c r="I11" s="587">
        <v>5.2</v>
      </c>
      <c r="J11" s="587">
        <v>4.8</v>
      </c>
      <c r="K11" s="587"/>
      <c r="L11" s="590">
        <v>3.9</v>
      </c>
      <c r="M11" s="591">
        <v>4.1</v>
      </c>
      <c r="N11" s="361"/>
      <c r="O11" s="585"/>
      <c r="P11" s="585"/>
      <c r="Q11" s="585"/>
      <c r="R11" s="585"/>
      <c r="S11" s="585"/>
      <c r="T11" s="585"/>
      <c r="U11" s="585"/>
      <c r="V11" s="585"/>
      <c r="W11" s="585"/>
      <c r="X11" s="586"/>
    </row>
    <row r="12" spans="1:24" s="7" customFormat="1" ht="12.75" customHeight="1">
      <c r="A12" s="99"/>
      <c r="B12" s="911" t="s">
        <v>394</v>
      </c>
      <c r="C12" s="911"/>
      <c r="D12" s="911"/>
      <c r="E12" s="587">
        <v>10.5</v>
      </c>
      <c r="F12" s="588">
        <v>8.6</v>
      </c>
      <c r="G12" s="587">
        <v>7.4</v>
      </c>
      <c r="H12" s="587">
        <v>7.5</v>
      </c>
      <c r="I12" s="587">
        <v>7.4</v>
      </c>
      <c r="J12" s="587">
        <v>7</v>
      </c>
      <c r="K12" s="587"/>
      <c r="L12" s="590">
        <v>8.2</v>
      </c>
      <c r="M12" s="591">
        <v>7.9</v>
      </c>
      <c r="N12" s="361"/>
      <c r="O12" s="585"/>
      <c r="P12" s="585"/>
      <c r="Q12" s="585"/>
      <c r="R12" s="585"/>
      <c r="S12" s="585"/>
      <c r="T12" s="585"/>
      <c r="U12" s="585"/>
      <c r="V12" s="585"/>
      <c r="W12" s="585"/>
      <c r="X12" s="586"/>
    </row>
    <row r="13" spans="1:24" s="7" customFormat="1" ht="12.75" customHeight="1">
      <c r="A13" s="99"/>
      <c r="B13" s="911" t="s">
        <v>395</v>
      </c>
      <c r="C13" s="911"/>
      <c r="D13" s="911"/>
      <c r="E13" s="587">
        <v>203.6</v>
      </c>
      <c r="F13" s="588">
        <v>204.8</v>
      </c>
      <c r="G13" s="587">
        <v>205.6</v>
      </c>
      <c r="H13" s="587">
        <v>204.6</v>
      </c>
      <c r="I13" s="587">
        <v>205.5</v>
      </c>
      <c r="J13" s="587">
        <v>205.6</v>
      </c>
      <c r="K13" s="587"/>
      <c r="L13" s="590">
        <v>209.1</v>
      </c>
      <c r="M13" s="591">
        <v>204.2</v>
      </c>
      <c r="N13" s="361"/>
      <c r="O13" s="585"/>
      <c r="P13" s="585"/>
      <c r="Q13" s="585"/>
      <c r="R13" s="585"/>
      <c r="S13" s="585"/>
      <c r="T13" s="585"/>
      <c r="U13" s="585"/>
      <c r="V13" s="585"/>
      <c r="W13" s="585"/>
      <c r="X13" s="586"/>
    </row>
    <row r="14" spans="1:23" s="7" customFormat="1" ht="3.75" customHeight="1">
      <c r="A14" s="99"/>
      <c r="B14" s="360"/>
      <c r="C14" s="360"/>
      <c r="D14" s="360"/>
      <c r="E14" s="587"/>
      <c r="F14" s="588"/>
      <c r="G14" s="592"/>
      <c r="H14" s="592"/>
      <c r="I14" s="592"/>
      <c r="J14" s="592"/>
      <c r="K14" s="587"/>
      <c r="L14" s="590"/>
      <c r="M14" s="591"/>
      <c r="N14" s="367"/>
      <c r="O14" s="585"/>
      <c r="P14" s="585"/>
      <c r="Q14" s="585"/>
      <c r="R14" s="585"/>
      <c r="S14" s="585"/>
      <c r="T14" s="585"/>
      <c r="U14" s="585"/>
      <c r="V14" s="585"/>
      <c r="W14" s="585"/>
    </row>
    <row r="15" spans="1:24" s="7" customFormat="1" ht="12.75" customHeight="1">
      <c r="A15" s="99"/>
      <c r="B15" s="911" t="s">
        <v>217</v>
      </c>
      <c r="C15" s="940"/>
      <c r="D15" s="940"/>
      <c r="E15" s="587">
        <v>53.4</v>
      </c>
      <c r="F15" s="588">
        <v>97.9</v>
      </c>
      <c r="G15" s="592">
        <v>99</v>
      </c>
      <c r="H15" s="592">
        <v>105.8</v>
      </c>
      <c r="I15" s="592">
        <v>115</v>
      </c>
      <c r="J15" s="592">
        <v>118.3</v>
      </c>
      <c r="K15" s="587"/>
      <c r="L15" s="590">
        <v>126.3</v>
      </c>
      <c r="M15" s="591">
        <v>133.5</v>
      </c>
      <c r="N15" s="361"/>
      <c r="O15" s="585"/>
      <c r="P15" s="585"/>
      <c r="Q15" s="585"/>
      <c r="R15" s="585"/>
      <c r="S15" s="585"/>
      <c r="T15" s="585"/>
      <c r="U15" s="585"/>
      <c r="V15" s="585"/>
      <c r="W15" s="585"/>
      <c r="X15" s="586"/>
    </row>
    <row r="16" spans="1:24" s="7" customFormat="1" ht="12.75" customHeight="1">
      <c r="A16" s="99"/>
      <c r="B16" s="911" t="s">
        <v>218</v>
      </c>
      <c r="C16" s="940"/>
      <c r="D16" s="940"/>
      <c r="E16" s="587">
        <v>39.1</v>
      </c>
      <c r="F16" s="588">
        <v>46.6</v>
      </c>
      <c r="G16" s="592">
        <v>55.3</v>
      </c>
      <c r="H16" s="592">
        <v>57.4</v>
      </c>
      <c r="I16" s="592">
        <v>57.6</v>
      </c>
      <c r="J16" s="592">
        <v>63.2</v>
      </c>
      <c r="K16" s="587"/>
      <c r="L16" s="590">
        <v>63.4</v>
      </c>
      <c r="M16" s="591">
        <v>77</v>
      </c>
      <c r="N16" s="361"/>
      <c r="O16" s="585"/>
      <c r="P16" s="585"/>
      <c r="Q16" s="585"/>
      <c r="R16" s="585"/>
      <c r="S16" s="585"/>
      <c r="T16" s="585"/>
      <c r="U16" s="585"/>
      <c r="V16" s="585"/>
      <c r="W16" s="585"/>
      <c r="X16" s="586"/>
    </row>
    <row r="17" spans="1:24" s="7" customFormat="1" ht="12.75" customHeight="1">
      <c r="A17" s="99"/>
      <c r="B17" s="911" t="s">
        <v>219</v>
      </c>
      <c r="C17" s="911"/>
      <c r="D17" s="911"/>
      <c r="E17" s="593" t="s">
        <v>43</v>
      </c>
      <c r="F17" s="594" t="s">
        <v>43</v>
      </c>
      <c r="G17" s="595" t="s">
        <v>43</v>
      </c>
      <c r="H17" s="595" t="s">
        <v>43</v>
      </c>
      <c r="I17" s="595" t="s">
        <v>43</v>
      </c>
      <c r="J17" s="595" t="s">
        <v>43</v>
      </c>
      <c r="K17" s="587"/>
      <c r="L17" s="590" t="s">
        <v>43</v>
      </c>
      <c r="M17" s="591">
        <v>156.2</v>
      </c>
      <c r="N17" s="361"/>
      <c r="O17" s="596"/>
      <c r="P17" s="596"/>
      <c r="Q17" s="596"/>
      <c r="R17" s="596"/>
      <c r="S17" s="596"/>
      <c r="T17" s="596"/>
      <c r="U17" s="585"/>
      <c r="V17" s="596"/>
      <c r="W17" s="585"/>
      <c r="X17" s="586"/>
    </row>
    <row r="18" spans="1:24" s="7" customFormat="1" ht="12.75" customHeight="1">
      <c r="A18" s="99"/>
      <c r="B18" s="911" t="s">
        <v>220</v>
      </c>
      <c r="C18" s="911"/>
      <c r="D18" s="911"/>
      <c r="E18" s="587">
        <v>285.5</v>
      </c>
      <c r="F18" s="588">
        <v>340.8</v>
      </c>
      <c r="G18" s="587">
        <v>352.6</v>
      </c>
      <c r="H18" s="587">
        <v>360.2</v>
      </c>
      <c r="I18" s="587">
        <v>370.7</v>
      </c>
      <c r="J18" s="587">
        <v>380</v>
      </c>
      <c r="K18" s="587"/>
      <c r="L18" s="590">
        <v>390.6</v>
      </c>
      <c r="M18" s="591">
        <v>406.8</v>
      </c>
      <c r="N18" s="361"/>
      <c r="O18" s="585"/>
      <c r="P18" s="585"/>
      <c r="Q18" s="585"/>
      <c r="R18" s="585"/>
      <c r="S18" s="585"/>
      <c r="T18" s="585"/>
      <c r="U18" s="585"/>
      <c r="V18" s="585"/>
      <c r="W18" s="585"/>
      <c r="X18" s="586"/>
    </row>
    <row r="19" spans="1:23" s="7" customFormat="1" ht="8.25" customHeight="1">
      <c r="A19" s="99"/>
      <c r="B19" s="99"/>
      <c r="C19" s="99"/>
      <c r="D19" s="99"/>
      <c r="E19" s="587"/>
      <c r="F19" s="588"/>
      <c r="G19" s="592"/>
      <c r="H19" s="592"/>
      <c r="I19" s="592"/>
      <c r="J19" s="592"/>
      <c r="K19" s="587"/>
      <c r="L19" s="590"/>
      <c r="M19" s="591"/>
      <c r="N19" s="367"/>
      <c r="O19" s="585"/>
      <c r="P19" s="585"/>
      <c r="Q19" s="585"/>
      <c r="R19" s="585"/>
      <c r="S19" s="585"/>
      <c r="T19" s="585"/>
      <c r="U19" s="597"/>
      <c r="V19" s="585"/>
      <c r="W19" s="585"/>
    </row>
    <row r="20" spans="1:23" s="7" customFormat="1" ht="12.75" customHeight="1">
      <c r="A20" s="921" t="s">
        <v>60</v>
      </c>
      <c r="B20" s="940"/>
      <c r="C20" s="940"/>
      <c r="D20" s="940"/>
      <c r="E20" s="587"/>
      <c r="F20" s="588"/>
      <c r="G20" s="592"/>
      <c r="H20" s="592"/>
      <c r="I20" s="592"/>
      <c r="J20" s="592"/>
      <c r="K20" s="587"/>
      <c r="L20" s="590"/>
      <c r="M20" s="591"/>
      <c r="N20" s="367"/>
      <c r="O20" s="585"/>
      <c r="P20" s="585"/>
      <c r="Q20" s="585"/>
      <c r="R20" s="585"/>
      <c r="S20" s="585"/>
      <c r="T20" s="585"/>
      <c r="U20" s="597"/>
      <c r="V20" s="585"/>
      <c r="W20" s="585"/>
    </row>
    <row r="21" spans="1:24" s="7" customFormat="1" ht="12.75" customHeight="1">
      <c r="A21" s="99"/>
      <c r="B21" s="911" t="s">
        <v>213</v>
      </c>
      <c r="C21" s="911"/>
      <c r="D21" s="911"/>
      <c r="E21" s="582">
        <v>193.2</v>
      </c>
      <c r="F21" s="583">
        <v>215.1</v>
      </c>
      <c r="G21" s="583">
        <v>216.3</v>
      </c>
      <c r="H21" s="583">
        <v>216.8</v>
      </c>
      <c r="I21" s="583">
        <v>215.3</v>
      </c>
      <c r="J21" s="583">
        <v>212.6</v>
      </c>
      <c r="K21" s="582"/>
      <c r="L21" s="584">
        <v>210.3</v>
      </c>
      <c r="M21" s="277">
        <v>195.6</v>
      </c>
      <c r="N21" s="361"/>
      <c r="O21" s="585"/>
      <c r="P21" s="585"/>
      <c r="Q21" s="585"/>
      <c r="R21" s="585"/>
      <c r="S21" s="585"/>
      <c r="T21" s="585"/>
      <c r="U21" s="585"/>
      <c r="V21" s="585"/>
      <c r="W21" s="585"/>
      <c r="X21" s="586"/>
    </row>
    <row r="22" spans="1:24" s="7" customFormat="1" ht="12.75" customHeight="1">
      <c r="A22" s="99"/>
      <c r="B22" s="360"/>
      <c r="C22" s="911" t="s">
        <v>214</v>
      </c>
      <c r="D22" s="911"/>
      <c r="E22" s="587">
        <v>176.5</v>
      </c>
      <c r="F22" s="588">
        <v>186.5</v>
      </c>
      <c r="G22" s="587">
        <v>187.5</v>
      </c>
      <c r="H22" s="587">
        <v>188</v>
      </c>
      <c r="I22" s="587">
        <v>185.5</v>
      </c>
      <c r="J22" s="587">
        <v>182.1</v>
      </c>
      <c r="K22" s="587"/>
      <c r="L22" s="590">
        <v>179.9</v>
      </c>
      <c r="M22" s="591">
        <v>166.5</v>
      </c>
      <c r="N22" s="361"/>
      <c r="O22" s="585"/>
      <c r="P22" s="585"/>
      <c r="Q22" s="585"/>
      <c r="R22" s="585"/>
      <c r="S22" s="585"/>
      <c r="T22" s="585"/>
      <c r="U22" s="585"/>
      <c r="V22" s="585"/>
      <c r="W22" s="585"/>
      <c r="X22" s="586"/>
    </row>
    <row r="23" spans="1:24" s="7" customFormat="1" ht="12.75" customHeight="1">
      <c r="A23" s="99"/>
      <c r="B23" s="360"/>
      <c r="C23" s="911" t="s">
        <v>215</v>
      </c>
      <c r="D23" s="911"/>
      <c r="E23" s="587">
        <v>14.5</v>
      </c>
      <c r="F23" s="588">
        <v>17.5</v>
      </c>
      <c r="G23" s="587">
        <v>18.3</v>
      </c>
      <c r="H23" s="587">
        <v>18.9</v>
      </c>
      <c r="I23" s="587">
        <v>19.5</v>
      </c>
      <c r="J23" s="587">
        <v>20.2</v>
      </c>
      <c r="K23" s="587"/>
      <c r="L23" s="590">
        <v>21.3</v>
      </c>
      <c r="M23" s="591">
        <v>21</v>
      </c>
      <c r="N23" s="361"/>
      <c r="O23" s="585"/>
      <c r="P23" s="585"/>
      <c r="Q23" s="585"/>
      <c r="R23" s="585"/>
      <c r="S23" s="585"/>
      <c r="T23" s="585"/>
      <c r="U23" s="585"/>
      <c r="V23" s="585"/>
      <c r="W23" s="585"/>
      <c r="X23" s="586"/>
    </row>
    <row r="24" spans="1:24" s="7" customFormat="1" ht="12.75" customHeight="1">
      <c r="A24" s="99"/>
      <c r="B24" s="360"/>
      <c r="C24" s="911" t="s">
        <v>216</v>
      </c>
      <c r="D24" s="911"/>
      <c r="E24" s="587">
        <v>2.1</v>
      </c>
      <c r="F24" s="588">
        <v>11</v>
      </c>
      <c r="G24" s="587">
        <v>10.4</v>
      </c>
      <c r="H24" s="587">
        <v>9.9</v>
      </c>
      <c r="I24" s="587">
        <v>10.2</v>
      </c>
      <c r="J24" s="587">
        <v>10.3</v>
      </c>
      <c r="K24" s="587"/>
      <c r="L24" s="590">
        <v>9</v>
      </c>
      <c r="M24" s="591">
        <v>8.1</v>
      </c>
      <c r="N24" s="361"/>
      <c r="O24" s="585"/>
      <c r="P24" s="585"/>
      <c r="Q24" s="585"/>
      <c r="R24" s="585"/>
      <c r="S24" s="585"/>
      <c r="T24" s="585"/>
      <c r="U24" s="585"/>
      <c r="V24" s="585"/>
      <c r="W24" s="585"/>
      <c r="X24" s="586"/>
    </row>
    <row r="25" spans="1:24" s="7" customFormat="1" ht="12.75" customHeight="1">
      <c r="A25" s="99"/>
      <c r="B25" s="911" t="s">
        <v>394</v>
      </c>
      <c r="C25" s="911"/>
      <c r="D25" s="911"/>
      <c r="E25" s="587">
        <v>5.3</v>
      </c>
      <c r="F25" s="588">
        <v>5.7</v>
      </c>
      <c r="G25" s="587">
        <v>4.6</v>
      </c>
      <c r="H25" s="587">
        <v>4.8</v>
      </c>
      <c r="I25" s="587">
        <v>4.6</v>
      </c>
      <c r="J25" s="587">
        <v>4.1</v>
      </c>
      <c r="K25" s="587"/>
      <c r="L25" s="590">
        <v>3.7</v>
      </c>
      <c r="M25" s="591">
        <v>3.2</v>
      </c>
      <c r="N25" s="361"/>
      <c r="O25" s="585"/>
      <c r="P25" s="585"/>
      <c r="Q25" s="585"/>
      <c r="R25" s="585"/>
      <c r="S25" s="585"/>
      <c r="T25" s="585"/>
      <c r="U25" s="585"/>
      <c r="V25" s="585"/>
      <c r="W25" s="585"/>
      <c r="X25" s="586"/>
    </row>
    <row r="26" spans="1:24" s="7" customFormat="1" ht="12.75" customHeight="1">
      <c r="A26" s="99"/>
      <c r="B26" s="911" t="s">
        <v>395</v>
      </c>
      <c r="C26" s="911"/>
      <c r="D26" s="911"/>
      <c r="E26" s="587">
        <v>198.5</v>
      </c>
      <c r="F26" s="588">
        <v>220.8</v>
      </c>
      <c r="G26" s="587">
        <v>220.9</v>
      </c>
      <c r="H26" s="587">
        <v>221.7</v>
      </c>
      <c r="I26" s="587">
        <v>219.9</v>
      </c>
      <c r="J26" s="587">
        <v>216.6</v>
      </c>
      <c r="K26" s="587"/>
      <c r="L26" s="590">
        <v>213.9</v>
      </c>
      <c r="M26" s="591">
        <v>198.8</v>
      </c>
      <c r="N26" s="361"/>
      <c r="O26" s="585"/>
      <c r="P26" s="585"/>
      <c r="Q26" s="585"/>
      <c r="R26" s="585"/>
      <c r="S26" s="585"/>
      <c r="T26" s="585"/>
      <c r="U26" s="585"/>
      <c r="V26" s="585"/>
      <c r="W26" s="585"/>
      <c r="X26" s="586"/>
    </row>
    <row r="27" spans="1:23" s="7" customFormat="1" ht="4.5" customHeight="1">
      <c r="A27" s="99"/>
      <c r="B27" s="360"/>
      <c r="C27" s="360"/>
      <c r="D27" s="360"/>
      <c r="E27" s="587"/>
      <c r="F27" s="588"/>
      <c r="G27" s="592"/>
      <c r="H27" s="592"/>
      <c r="I27" s="592"/>
      <c r="J27" s="592"/>
      <c r="K27" s="587"/>
      <c r="L27" s="590"/>
      <c r="M27" s="591"/>
      <c r="N27" s="361"/>
      <c r="O27" s="585"/>
      <c r="P27" s="585"/>
      <c r="Q27" s="585"/>
      <c r="R27" s="585"/>
      <c r="S27" s="585"/>
      <c r="T27" s="585"/>
      <c r="U27" s="585"/>
      <c r="V27" s="585"/>
      <c r="W27" s="585"/>
    </row>
    <row r="28" spans="1:24" s="7" customFormat="1" ht="12.75" customHeight="1">
      <c r="A28" s="99"/>
      <c r="B28" s="911" t="s">
        <v>217</v>
      </c>
      <c r="C28" s="940"/>
      <c r="D28" s="940"/>
      <c r="E28" s="587">
        <v>12.5</v>
      </c>
      <c r="F28" s="588">
        <v>30</v>
      </c>
      <c r="G28" s="592">
        <v>33.5</v>
      </c>
      <c r="H28" s="592">
        <v>35.7</v>
      </c>
      <c r="I28" s="592">
        <v>37.8</v>
      </c>
      <c r="J28" s="592">
        <v>39.3</v>
      </c>
      <c r="K28" s="587"/>
      <c r="L28" s="590">
        <v>39.9</v>
      </c>
      <c r="M28" s="591">
        <v>45.4</v>
      </c>
      <c r="N28" s="361"/>
      <c r="O28" s="585"/>
      <c r="P28" s="585"/>
      <c r="Q28" s="585"/>
      <c r="R28" s="585"/>
      <c r="S28" s="585"/>
      <c r="T28" s="585"/>
      <c r="U28" s="585"/>
      <c r="V28" s="585"/>
      <c r="W28" s="585"/>
      <c r="X28" s="586"/>
    </row>
    <row r="29" spans="1:24" s="7" customFormat="1" ht="12.75" customHeight="1">
      <c r="A29" s="99"/>
      <c r="B29" s="911" t="s">
        <v>218</v>
      </c>
      <c r="C29" s="940"/>
      <c r="D29" s="940"/>
      <c r="E29" s="587">
        <v>38.7</v>
      </c>
      <c r="F29" s="588">
        <v>63.1</v>
      </c>
      <c r="G29" s="592">
        <v>70.7</v>
      </c>
      <c r="H29" s="592">
        <v>76.4</v>
      </c>
      <c r="I29" s="592">
        <v>79.9</v>
      </c>
      <c r="J29" s="592">
        <v>83.8</v>
      </c>
      <c r="K29" s="587"/>
      <c r="L29" s="590">
        <v>86.1</v>
      </c>
      <c r="M29" s="591">
        <v>83.7</v>
      </c>
      <c r="N29" s="361"/>
      <c r="O29" s="585"/>
      <c r="P29" s="585"/>
      <c r="Q29" s="585"/>
      <c r="R29" s="585"/>
      <c r="S29" s="585"/>
      <c r="T29" s="585"/>
      <c r="U29" s="585"/>
      <c r="V29" s="585"/>
      <c r="W29" s="585"/>
      <c r="X29" s="586"/>
    </row>
    <row r="30" spans="1:24" s="7" customFormat="1" ht="12.75" customHeight="1">
      <c r="A30" s="99"/>
      <c r="B30" s="911" t="s">
        <v>219</v>
      </c>
      <c r="C30" s="911"/>
      <c r="D30" s="911"/>
      <c r="E30" s="593" t="s">
        <v>43</v>
      </c>
      <c r="F30" s="594" t="s">
        <v>43</v>
      </c>
      <c r="G30" s="595" t="s">
        <v>43</v>
      </c>
      <c r="H30" s="595" t="s">
        <v>43</v>
      </c>
      <c r="I30" s="595" t="s">
        <v>43</v>
      </c>
      <c r="J30" s="595" t="s">
        <v>43</v>
      </c>
      <c r="K30" s="587"/>
      <c r="L30" s="590" t="s">
        <v>43</v>
      </c>
      <c r="M30" s="591">
        <v>51.8</v>
      </c>
      <c r="N30" s="361"/>
      <c r="O30" s="596"/>
      <c r="P30" s="596"/>
      <c r="Q30" s="596"/>
      <c r="R30" s="596"/>
      <c r="S30" s="596"/>
      <c r="T30" s="596"/>
      <c r="U30" s="585"/>
      <c r="V30" s="596"/>
      <c r="W30" s="585"/>
      <c r="X30" s="586"/>
    </row>
    <row r="31" spans="1:24" s="7" customFormat="1" ht="12.75" customHeight="1">
      <c r="A31" s="99"/>
      <c r="B31" s="911" t="s">
        <v>220</v>
      </c>
      <c r="C31" s="911"/>
      <c r="D31" s="911"/>
      <c r="E31" s="587">
        <v>244.4</v>
      </c>
      <c r="F31" s="588">
        <v>308.1</v>
      </c>
      <c r="G31" s="587">
        <v>320.5</v>
      </c>
      <c r="H31" s="587">
        <v>328.9</v>
      </c>
      <c r="I31" s="587">
        <v>333</v>
      </c>
      <c r="J31" s="587">
        <v>335.6</v>
      </c>
      <c r="K31" s="587"/>
      <c r="L31" s="590">
        <v>336.3</v>
      </c>
      <c r="M31" s="591">
        <v>324.8</v>
      </c>
      <c r="N31" s="361"/>
      <c r="O31" s="585"/>
      <c r="P31" s="585"/>
      <c r="Q31" s="585"/>
      <c r="R31" s="585"/>
      <c r="S31" s="585"/>
      <c r="T31" s="585"/>
      <c r="U31" s="585"/>
      <c r="V31" s="585"/>
      <c r="W31" s="585"/>
      <c r="X31" s="586"/>
    </row>
    <row r="32" spans="1:23" s="7" customFormat="1" ht="8.25" customHeight="1">
      <c r="A32" s="99"/>
      <c r="B32" s="360"/>
      <c r="C32" s="360"/>
      <c r="D32" s="360"/>
      <c r="E32" s="587"/>
      <c r="F32" s="588"/>
      <c r="G32" s="592"/>
      <c r="H32" s="592"/>
      <c r="I32" s="592"/>
      <c r="J32" s="592"/>
      <c r="K32" s="587"/>
      <c r="L32" s="590"/>
      <c r="M32" s="591"/>
      <c r="N32" s="367"/>
      <c r="O32" s="585"/>
      <c r="P32" s="585"/>
      <c r="Q32" s="585"/>
      <c r="R32" s="585"/>
      <c r="S32" s="585"/>
      <c r="T32" s="585"/>
      <c r="U32" s="597"/>
      <c r="V32" s="585"/>
      <c r="W32" s="585"/>
    </row>
    <row r="33" spans="1:23" s="7" customFormat="1" ht="12.75" customHeight="1">
      <c r="A33" s="920" t="s">
        <v>61</v>
      </c>
      <c r="B33" s="940"/>
      <c r="C33" s="940"/>
      <c r="D33" s="940"/>
      <c r="E33" s="587"/>
      <c r="F33" s="588"/>
      <c r="G33" s="592"/>
      <c r="H33" s="592"/>
      <c r="I33" s="592"/>
      <c r="J33" s="592"/>
      <c r="K33" s="587"/>
      <c r="L33" s="590"/>
      <c r="M33" s="591"/>
      <c r="N33" s="367"/>
      <c r="O33" s="585"/>
      <c r="P33" s="585"/>
      <c r="Q33" s="585"/>
      <c r="R33" s="585"/>
      <c r="S33" s="585"/>
      <c r="T33" s="585"/>
      <c r="U33" s="597"/>
      <c r="V33" s="585"/>
      <c r="W33" s="585"/>
    </row>
    <row r="34" spans="1:24" s="7" customFormat="1" ht="12.75" customHeight="1">
      <c r="A34" s="99"/>
      <c r="B34" s="911" t="s">
        <v>213</v>
      </c>
      <c r="C34" s="911"/>
      <c r="D34" s="911"/>
      <c r="E34" s="582">
        <v>14.3</v>
      </c>
      <c r="F34" s="583">
        <v>14.3</v>
      </c>
      <c r="G34" s="583">
        <v>14.5</v>
      </c>
      <c r="H34" s="583">
        <v>14.5</v>
      </c>
      <c r="I34" s="583">
        <v>14.8</v>
      </c>
      <c r="J34" s="583">
        <v>14.9</v>
      </c>
      <c r="K34" s="582"/>
      <c r="L34" s="584">
        <v>15.1</v>
      </c>
      <c r="M34" s="277">
        <v>15.1</v>
      </c>
      <c r="N34" s="361"/>
      <c r="O34" s="585"/>
      <c r="P34" s="585"/>
      <c r="Q34" s="585"/>
      <c r="R34" s="585"/>
      <c r="S34" s="585"/>
      <c r="T34" s="585"/>
      <c r="U34" s="585"/>
      <c r="V34" s="585"/>
      <c r="W34" s="585"/>
      <c r="X34" s="586"/>
    </row>
    <row r="35" spans="1:24" s="7" customFormat="1" ht="12.75" customHeight="1">
      <c r="A35" s="99"/>
      <c r="B35" s="360"/>
      <c r="C35" s="911" t="s">
        <v>214</v>
      </c>
      <c r="D35" s="911"/>
      <c r="E35" s="587">
        <v>12.8</v>
      </c>
      <c r="F35" s="588">
        <v>11.8</v>
      </c>
      <c r="G35" s="587">
        <v>11.8</v>
      </c>
      <c r="H35" s="587">
        <v>11.8</v>
      </c>
      <c r="I35" s="587">
        <v>12</v>
      </c>
      <c r="J35" s="587">
        <v>12</v>
      </c>
      <c r="K35" s="587"/>
      <c r="L35" s="590">
        <v>12.3</v>
      </c>
      <c r="M35" s="591">
        <v>12.1</v>
      </c>
      <c r="N35" s="361"/>
      <c r="O35" s="585"/>
      <c r="P35" s="585"/>
      <c r="Q35" s="585"/>
      <c r="R35" s="585"/>
      <c r="S35" s="585"/>
      <c r="T35" s="585"/>
      <c r="U35" s="585"/>
      <c r="V35" s="585"/>
      <c r="W35" s="585"/>
      <c r="X35" s="586"/>
    </row>
    <row r="36" spans="1:24" s="7" customFormat="1" ht="12.75" customHeight="1">
      <c r="A36" s="99"/>
      <c r="B36" s="360"/>
      <c r="C36" s="911" t="s">
        <v>215</v>
      </c>
      <c r="D36" s="911"/>
      <c r="E36" s="587">
        <v>1.3</v>
      </c>
      <c r="F36" s="588">
        <v>1.5</v>
      </c>
      <c r="G36" s="587">
        <v>1.7</v>
      </c>
      <c r="H36" s="587">
        <v>1.7</v>
      </c>
      <c r="I36" s="587">
        <v>1.8</v>
      </c>
      <c r="J36" s="587">
        <v>1.8</v>
      </c>
      <c r="K36" s="587"/>
      <c r="L36" s="590">
        <v>2</v>
      </c>
      <c r="M36" s="591">
        <v>2</v>
      </c>
      <c r="N36" s="361"/>
      <c r="O36" s="585"/>
      <c r="P36" s="585"/>
      <c r="Q36" s="585"/>
      <c r="R36" s="585"/>
      <c r="S36" s="585"/>
      <c r="T36" s="585"/>
      <c r="U36" s="585"/>
      <c r="V36" s="585"/>
      <c r="W36" s="585"/>
      <c r="X36" s="586"/>
    </row>
    <row r="37" spans="1:24" s="7" customFormat="1" ht="12.75" customHeight="1">
      <c r="A37" s="99"/>
      <c r="B37" s="360"/>
      <c r="C37" s="911" t="s">
        <v>216</v>
      </c>
      <c r="D37" s="911"/>
      <c r="E37" s="587">
        <v>0.2</v>
      </c>
      <c r="F37" s="588">
        <v>1</v>
      </c>
      <c r="G37" s="587">
        <v>1</v>
      </c>
      <c r="H37" s="587">
        <v>1</v>
      </c>
      <c r="I37" s="587">
        <v>1</v>
      </c>
      <c r="J37" s="587">
        <v>1.1</v>
      </c>
      <c r="K37" s="587"/>
      <c r="L37" s="590">
        <v>0.9</v>
      </c>
      <c r="M37" s="591">
        <v>1.1</v>
      </c>
      <c r="N37" s="361"/>
      <c r="O37" s="585"/>
      <c r="P37" s="585"/>
      <c r="Q37" s="585"/>
      <c r="R37" s="585"/>
      <c r="S37" s="585"/>
      <c r="T37" s="585"/>
      <c r="U37" s="585"/>
      <c r="V37" s="585"/>
      <c r="W37" s="585"/>
      <c r="X37" s="586"/>
    </row>
    <row r="38" spans="1:24" s="7" customFormat="1" ht="12.75" customHeight="1">
      <c r="A38" s="99"/>
      <c r="B38" s="911" t="s">
        <v>394</v>
      </c>
      <c r="C38" s="911"/>
      <c r="D38" s="911"/>
      <c r="E38" s="587">
        <v>0.7</v>
      </c>
      <c r="F38" s="588">
        <v>0.6</v>
      </c>
      <c r="G38" s="587">
        <v>0.6</v>
      </c>
      <c r="H38" s="587">
        <v>0.6</v>
      </c>
      <c r="I38" s="587">
        <v>0.5</v>
      </c>
      <c r="J38" s="587">
        <v>0.5</v>
      </c>
      <c r="K38" s="587"/>
      <c r="L38" s="590">
        <v>0.5</v>
      </c>
      <c r="M38" s="591">
        <v>0.5</v>
      </c>
      <c r="N38" s="361"/>
      <c r="O38" s="585"/>
      <c r="P38" s="585"/>
      <c r="Q38" s="585"/>
      <c r="R38" s="585"/>
      <c r="S38" s="585"/>
      <c r="T38" s="585"/>
      <c r="U38" s="585"/>
      <c r="V38" s="585"/>
      <c r="W38" s="585"/>
      <c r="X38" s="586"/>
    </row>
    <row r="39" spans="1:24" s="7" customFormat="1" ht="12.75" customHeight="1">
      <c r="A39" s="99"/>
      <c r="B39" s="911" t="s">
        <v>395</v>
      </c>
      <c r="C39" s="911"/>
      <c r="D39" s="911"/>
      <c r="E39" s="587">
        <v>15</v>
      </c>
      <c r="F39" s="588">
        <v>14.9</v>
      </c>
      <c r="G39" s="587">
        <v>15.1</v>
      </c>
      <c r="H39" s="587">
        <v>15.1</v>
      </c>
      <c r="I39" s="587">
        <v>15.4</v>
      </c>
      <c r="J39" s="587">
        <v>15.4</v>
      </c>
      <c r="K39" s="587"/>
      <c r="L39" s="590">
        <v>15.6</v>
      </c>
      <c r="M39" s="591">
        <v>15.6</v>
      </c>
      <c r="N39" s="361"/>
      <c r="O39" s="585"/>
      <c r="P39" s="585"/>
      <c r="Q39" s="585"/>
      <c r="R39" s="585"/>
      <c r="S39" s="585"/>
      <c r="T39" s="585"/>
      <c r="U39" s="585"/>
      <c r="V39" s="585"/>
      <c r="W39" s="585"/>
      <c r="X39" s="586"/>
    </row>
    <row r="40" spans="1:24" s="7" customFormat="1" ht="5.25" customHeight="1">
      <c r="A40" s="99"/>
      <c r="B40" s="360"/>
      <c r="C40" s="360"/>
      <c r="D40" s="360"/>
      <c r="E40" s="587"/>
      <c r="F40" s="588"/>
      <c r="G40" s="592"/>
      <c r="H40" s="592"/>
      <c r="I40" s="592"/>
      <c r="J40" s="592"/>
      <c r="K40" s="587"/>
      <c r="L40" s="590"/>
      <c r="M40" s="591"/>
      <c r="N40" s="361"/>
      <c r="O40" s="585"/>
      <c r="P40" s="585"/>
      <c r="Q40" s="585"/>
      <c r="R40" s="585"/>
      <c r="S40" s="585"/>
      <c r="T40" s="585"/>
      <c r="U40" s="585"/>
      <c r="V40" s="585"/>
      <c r="W40" s="585"/>
      <c r="X40" s="586"/>
    </row>
    <row r="41" spans="1:24" s="7" customFormat="1" ht="12.75" customHeight="1">
      <c r="A41" s="99"/>
      <c r="B41" s="911" t="s">
        <v>217</v>
      </c>
      <c r="C41" s="940"/>
      <c r="D41" s="940"/>
      <c r="E41" s="587">
        <v>12.7</v>
      </c>
      <c r="F41" s="588">
        <v>17.1</v>
      </c>
      <c r="G41" s="592">
        <v>18.6</v>
      </c>
      <c r="H41" s="592">
        <v>19.4</v>
      </c>
      <c r="I41" s="592">
        <v>20.5</v>
      </c>
      <c r="J41" s="592">
        <v>21.3</v>
      </c>
      <c r="K41" s="587"/>
      <c r="L41" s="590">
        <v>22</v>
      </c>
      <c r="M41" s="591">
        <v>23</v>
      </c>
      <c r="N41" s="361"/>
      <c r="O41" s="585"/>
      <c r="P41" s="585"/>
      <c r="Q41" s="585"/>
      <c r="R41" s="585"/>
      <c r="S41" s="585"/>
      <c r="T41" s="585"/>
      <c r="U41" s="585"/>
      <c r="V41" s="585"/>
      <c r="W41" s="585"/>
      <c r="X41" s="586"/>
    </row>
    <row r="42" spans="1:24" s="7" customFormat="1" ht="12.75" customHeight="1">
      <c r="A42" s="99"/>
      <c r="B42" s="911" t="s">
        <v>218</v>
      </c>
      <c r="C42" s="940"/>
      <c r="D42" s="940"/>
      <c r="E42" s="587">
        <v>4.4</v>
      </c>
      <c r="F42" s="588">
        <v>7.4</v>
      </c>
      <c r="G42" s="592">
        <v>7.5</v>
      </c>
      <c r="H42" s="592">
        <v>7.9</v>
      </c>
      <c r="I42" s="592">
        <v>8</v>
      </c>
      <c r="J42" s="592">
        <v>9</v>
      </c>
      <c r="K42" s="587"/>
      <c r="L42" s="590">
        <v>9.4</v>
      </c>
      <c r="M42" s="591">
        <v>8.3</v>
      </c>
      <c r="N42" s="361"/>
      <c r="O42" s="585"/>
      <c r="P42" s="585"/>
      <c r="Q42" s="585"/>
      <c r="R42" s="585"/>
      <c r="S42" s="585"/>
      <c r="T42" s="585"/>
      <c r="U42" s="585"/>
      <c r="V42" s="585"/>
      <c r="W42" s="585"/>
      <c r="X42" s="586"/>
    </row>
    <row r="43" spans="1:24" s="7" customFormat="1" ht="12.75" customHeight="1">
      <c r="A43" s="99"/>
      <c r="B43" s="911" t="s">
        <v>219</v>
      </c>
      <c r="C43" s="911"/>
      <c r="D43" s="911"/>
      <c r="E43" s="593" t="s">
        <v>43</v>
      </c>
      <c r="F43" s="594" t="s">
        <v>43</v>
      </c>
      <c r="G43" s="595" t="s">
        <v>43</v>
      </c>
      <c r="H43" s="595" t="s">
        <v>43</v>
      </c>
      <c r="I43" s="595" t="s">
        <v>43</v>
      </c>
      <c r="J43" s="595" t="s">
        <v>43</v>
      </c>
      <c r="K43" s="587"/>
      <c r="L43" s="590" t="s">
        <v>43</v>
      </c>
      <c r="M43" s="591">
        <v>9.9</v>
      </c>
      <c r="N43" s="361"/>
      <c r="O43" s="596"/>
      <c r="P43" s="596"/>
      <c r="Q43" s="596"/>
      <c r="R43" s="596"/>
      <c r="S43" s="596"/>
      <c r="T43" s="596"/>
      <c r="U43" s="585"/>
      <c r="V43" s="596"/>
      <c r="W43" s="585"/>
      <c r="X43" s="586"/>
    </row>
    <row r="44" spans="1:24" s="7" customFormat="1" ht="12.75" customHeight="1">
      <c r="A44" s="99"/>
      <c r="B44" s="911" t="s">
        <v>220</v>
      </c>
      <c r="C44" s="911"/>
      <c r="D44" s="911"/>
      <c r="E44" s="587">
        <v>31.4</v>
      </c>
      <c r="F44" s="588">
        <v>38.8</v>
      </c>
      <c r="G44" s="587">
        <v>40.6</v>
      </c>
      <c r="H44" s="587">
        <v>41.8</v>
      </c>
      <c r="I44" s="587">
        <v>43.2</v>
      </c>
      <c r="J44" s="587">
        <v>45.2</v>
      </c>
      <c r="K44" s="587"/>
      <c r="L44" s="590">
        <v>46.5</v>
      </c>
      <c r="M44" s="591">
        <v>46.4</v>
      </c>
      <c r="N44" s="361"/>
      <c r="O44" s="585"/>
      <c r="P44" s="585"/>
      <c r="Q44" s="585"/>
      <c r="R44" s="585"/>
      <c r="S44" s="585"/>
      <c r="T44" s="585"/>
      <c r="U44" s="585"/>
      <c r="V44" s="585"/>
      <c r="W44" s="585"/>
      <c r="X44" s="586"/>
    </row>
    <row r="45" spans="1:23" s="7" customFormat="1" ht="8.25" customHeight="1">
      <c r="A45" s="99"/>
      <c r="B45" s="99"/>
      <c r="C45" s="99"/>
      <c r="D45" s="99"/>
      <c r="E45" s="362"/>
      <c r="F45" s="363"/>
      <c r="G45" s="366"/>
      <c r="H45" s="366"/>
      <c r="I45" s="366"/>
      <c r="J45" s="366"/>
      <c r="K45" s="362"/>
      <c r="L45" s="364"/>
      <c r="M45" s="365"/>
      <c r="N45" s="367"/>
      <c r="O45" s="585"/>
      <c r="P45" s="585"/>
      <c r="Q45" s="585"/>
      <c r="R45" s="585"/>
      <c r="S45" s="585"/>
      <c r="T45" s="585"/>
      <c r="U45" s="597"/>
      <c r="V45" s="585"/>
      <c r="W45" s="585"/>
    </row>
    <row r="46" spans="1:23" s="7" customFormat="1" ht="12.75" customHeight="1">
      <c r="A46" s="919" t="s">
        <v>221</v>
      </c>
      <c r="B46" s="940"/>
      <c r="C46" s="940"/>
      <c r="D46" s="940"/>
      <c r="E46" s="148"/>
      <c r="F46" s="363"/>
      <c r="G46" s="366"/>
      <c r="H46" s="366"/>
      <c r="I46" s="366"/>
      <c r="J46" s="366"/>
      <c r="K46" s="362"/>
      <c r="L46" s="364"/>
      <c r="M46" s="365"/>
      <c r="N46" s="367"/>
      <c r="O46" s="585"/>
      <c r="P46" s="585"/>
      <c r="Q46" s="585"/>
      <c r="R46" s="585"/>
      <c r="S46" s="585"/>
      <c r="T46" s="585"/>
      <c r="U46" s="597"/>
      <c r="V46" s="585"/>
      <c r="W46" s="585"/>
    </row>
    <row r="47" spans="1:24" s="7" customFormat="1" ht="12.75" customHeight="1">
      <c r="A47" s="99"/>
      <c r="B47" s="911" t="s">
        <v>213</v>
      </c>
      <c r="C47" s="911"/>
      <c r="D47" s="911"/>
      <c r="E47" s="582">
        <v>4</v>
      </c>
      <c r="F47" s="583">
        <v>6.2</v>
      </c>
      <c r="G47" s="583">
        <v>6.6</v>
      </c>
      <c r="H47" s="583">
        <v>6.8</v>
      </c>
      <c r="I47" s="583">
        <v>6.7</v>
      </c>
      <c r="J47" s="583">
        <v>6.8</v>
      </c>
      <c r="K47" s="582"/>
      <c r="L47" s="584">
        <v>6.5</v>
      </c>
      <c r="M47" s="277">
        <v>18.2</v>
      </c>
      <c r="N47" s="361"/>
      <c r="O47" s="585"/>
      <c r="P47" s="585"/>
      <c r="Q47" s="585"/>
      <c r="R47" s="585"/>
      <c r="S47" s="585"/>
      <c r="T47" s="585"/>
      <c r="U47" s="585"/>
      <c r="V47" s="585"/>
      <c r="W47" s="585"/>
      <c r="X47" s="586"/>
    </row>
    <row r="48" spans="1:24" s="7" customFormat="1" ht="12.75" customHeight="1">
      <c r="A48" s="99"/>
      <c r="B48" s="360"/>
      <c r="C48" s="911" t="s">
        <v>214</v>
      </c>
      <c r="D48" s="911"/>
      <c r="E48" s="587">
        <v>3.1</v>
      </c>
      <c r="F48" s="588">
        <v>4.6</v>
      </c>
      <c r="G48" s="587">
        <v>4.9</v>
      </c>
      <c r="H48" s="587">
        <v>5.1</v>
      </c>
      <c r="I48" s="587">
        <v>5</v>
      </c>
      <c r="J48" s="587">
        <v>4.9</v>
      </c>
      <c r="K48" s="587"/>
      <c r="L48" s="590">
        <v>4.4</v>
      </c>
      <c r="M48" s="591">
        <v>11.4</v>
      </c>
      <c r="N48" s="361"/>
      <c r="O48" s="585"/>
      <c r="P48" s="585"/>
      <c r="Q48" s="585"/>
      <c r="R48" s="585"/>
      <c r="S48" s="585"/>
      <c r="T48" s="585"/>
      <c r="U48" s="585"/>
      <c r="V48" s="585"/>
      <c r="W48" s="585"/>
      <c r="X48" s="586"/>
    </row>
    <row r="49" spans="1:24" s="7" customFormat="1" ht="12.75" customHeight="1">
      <c r="A49" s="99"/>
      <c r="B49" s="360"/>
      <c r="C49" s="911" t="s">
        <v>215</v>
      </c>
      <c r="D49" s="911"/>
      <c r="E49" s="587">
        <v>0.9</v>
      </c>
      <c r="F49" s="588">
        <v>1.3</v>
      </c>
      <c r="G49" s="587">
        <v>1.4</v>
      </c>
      <c r="H49" s="587">
        <v>1.4</v>
      </c>
      <c r="I49" s="587">
        <v>1.4</v>
      </c>
      <c r="J49" s="587">
        <v>1.5</v>
      </c>
      <c r="K49" s="587"/>
      <c r="L49" s="590">
        <v>1.5</v>
      </c>
      <c r="M49" s="591">
        <v>4.6</v>
      </c>
      <c r="N49" s="361"/>
      <c r="O49" s="585"/>
      <c r="P49" s="585"/>
      <c r="Q49" s="585"/>
      <c r="R49" s="585"/>
      <c r="S49" s="585"/>
      <c r="T49" s="585"/>
      <c r="U49" s="585"/>
      <c r="V49" s="585"/>
      <c r="W49" s="585"/>
      <c r="X49" s="586"/>
    </row>
    <row r="50" spans="1:24" s="7" customFormat="1" ht="12.75" customHeight="1">
      <c r="A50" s="99"/>
      <c r="B50" s="360"/>
      <c r="C50" s="911" t="s">
        <v>216</v>
      </c>
      <c r="D50" s="911"/>
      <c r="E50" s="593" t="s">
        <v>40</v>
      </c>
      <c r="F50" s="588">
        <v>0.2</v>
      </c>
      <c r="G50" s="587">
        <v>0.3</v>
      </c>
      <c r="H50" s="587">
        <v>0.3</v>
      </c>
      <c r="I50" s="587">
        <v>0.3</v>
      </c>
      <c r="J50" s="587">
        <v>0.3</v>
      </c>
      <c r="K50" s="587"/>
      <c r="L50" s="590">
        <v>0.6</v>
      </c>
      <c r="M50" s="591">
        <v>2.2</v>
      </c>
      <c r="N50" s="361"/>
      <c r="O50" s="596"/>
      <c r="P50" s="585"/>
      <c r="Q50" s="585"/>
      <c r="R50" s="585"/>
      <c r="S50" s="585"/>
      <c r="T50" s="585"/>
      <c r="U50" s="585"/>
      <c r="V50" s="585"/>
      <c r="W50" s="585"/>
      <c r="X50" s="586"/>
    </row>
    <row r="51" spans="1:24" s="7" customFormat="1" ht="12.75" customHeight="1">
      <c r="A51" s="99"/>
      <c r="B51" s="911" t="s">
        <v>394</v>
      </c>
      <c r="C51" s="911"/>
      <c r="D51" s="911"/>
      <c r="E51" s="587">
        <v>0.1</v>
      </c>
      <c r="F51" s="588">
        <v>0.3</v>
      </c>
      <c r="G51" s="587">
        <v>0.3</v>
      </c>
      <c r="H51" s="587">
        <v>0.3</v>
      </c>
      <c r="I51" s="587">
        <v>0.2</v>
      </c>
      <c r="J51" s="587">
        <v>0.1</v>
      </c>
      <c r="K51" s="587"/>
      <c r="L51" s="590">
        <v>0.1</v>
      </c>
      <c r="M51" s="591" t="s">
        <v>40</v>
      </c>
      <c r="N51" s="371"/>
      <c r="O51" s="585"/>
      <c r="P51" s="585"/>
      <c r="Q51" s="585"/>
      <c r="R51" s="585"/>
      <c r="S51" s="585"/>
      <c r="T51" s="585"/>
      <c r="U51" s="585"/>
      <c r="V51" s="585"/>
      <c r="W51" s="596"/>
      <c r="X51" s="598"/>
    </row>
    <row r="52" spans="1:24" s="7" customFormat="1" ht="12.75" customHeight="1">
      <c r="A52" s="99"/>
      <c r="B52" s="911" t="s">
        <v>395</v>
      </c>
      <c r="C52" s="911"/>
      <c r="D52" s="911"/>
      <c r="E52" s="587">
        <v>4.1</v>
      </c>
      <c r="F52" s="588">
        <v>6.5</v>
      </c>
      <c r="G52" s="587">
        <v>6.9</v>
      </c>
      <c r="H52" s="587">
        <v>7.1</v>
      </c>
      <c r="I52" s="587">
        <v>6.8</v>
      </c>
      <c r="J52" s="587">
        <v>6.9</v>
      </c>
      <c r="K52" s="587"/>
      <c r="L52" s="590">
        <v>6.5</v>
      </c>
      <c r="M52" s="591">
        <v>18.2</v>
      </c>
      <c r="N52" s="361"/>
      <c r="O52" s="585"/>
      <c r="P52" s="585"/>
      <c r="Q52" s="585"/>
      <c r="R52" s="585"/>
      <c r="S52" s="585"/>
      <c r="T52" s="585"/>
      <c r="U52" s="585"/>
      <c r="V52" s="585"/>
      <c r="W52" s="585"/>
      <c r="X52" s="586"/>
    </row>
    <row r="53" spans="1:23" s="7" customFormat="1" ht="4.5" customHeight="1">
      <c r="A53" s="99"/>
      <c r="B53" s="360"/>
      <c r="C53" s="360"/>
      <c r="D53" s="360"/>
      <c r="E53" s="593"/>
      <c r="F53" s="588"/>
      <c r="G53" s="592"/>
      <c r="H53" s="592"/>
      <c r="I53" s="592"/>
      <c r="J53" s="592"/>
      <c r="K53" s="587"/>
      <c r="L53" s="590"/>
      <c r="M53" s="591"/>
      <c r="N53" s="361"/>
      <c r="O53" s="585"/>
      <c r="P53" s="585"/>
      <c r="Q53" s="585"/>
      <c r="R53" s="585"/>
      <c r="S53" s="585"/>
      <c r="T53" s="585"/>
      <c r="U53" s="585"/>
      <c r="V53" s="585"/>
      <c r="W53" s="585"/>
    </row>
    <row r="54" spans="1:24" s="7" customFormat="1" ht="12.75" customHeight="1">
      <c r="A54" s="99"/>
      <c r="B54" s="911" t="s">
        <v>217</v>
      </c>
      <c r="C54" s="940"/>
      <c r="D54" s="940"/>
      <c r="E54" s="587">
        <v>0.5</v>
      </c>
      <c r="F54" s="588">
        <v>2.1</v>
      </c>
      <c r="G54" s="592">
        <v>2</v>
      </c>
      <c r="H54" s="592">
        <v>2.1</v>
      </c>
      <c r="I54" s="592">
        <v>2.3</v>
      </c>
      <c r="J54" s="592">
        <v>2.7</v>
      </c>
      <c r="K54" s="587"/>
      <c r="L54" s="590">
        <v>2.3</v>
      </c>
      <c r="M54" s="591">
        <v>5.8</v>
      </c>
      <c r="N54" s="361"/>
      <c r="O54" s="585"/>
      <c r="P54" s="585"/>
      <c r="Q54" s="585"/>
      <c r="R54" s="585"/>
      <c r="S54" s="585"/>
      <c r="T54" s="585"/>
      <c r="U54" s="585"/>
      <c r="V54" s="585"/>
      <c r="W54" s="585"/>
      <c r="X54" s="586"/>
    </row>
    <row r="55" spans="1:24" s="7" customFormat="1" ht="12.75" customHeight="1">
      <c r="A55" s="99"/>
      <c r="B55" s="911" t="s">
        <v>218</v>
      </c>
      <c r="C55" s="940"/>
      <c r="D55" s="940"/>
      <c r="E55" s="587">
        <v>0.4</v>
      </c>
      <c r="F55" s="588">
        <v>0.7</v>
      </c>
      <c r="G55" s="592">
        <v>0.9</v>
      </c>
      <c r="H55" s="592">
        <v>1</v>
      </c>
      <c r="I55" s="592">
        <v>1.3</v>
      </c>
      <c r="J55" s="592">
        <v>1.4</v>
      </c>
      <c r="K55" s="587"/>
      <c r="L55" s="590">
        <v>2</v>
      </c>
      <c r="M55" s="591">
        <v>9.7</v>
      </c>
      <c r="N55" s="361"/>
      <c r="O55" s="585"/>
      <c r="P55" s="585"/>
      <c r="Q55" s="585"/>
      <c r="R55" s="585"/>
      <c r="S55" s="585"/>
      <c r="T55" s="585"/>
      <c r="U55" s="585"/>
      <c r="V55" s="585"/>
      <c r="W55" s="585"/>
      <c r="X55" s="586"/>
    </row>
    <row r="56" spans="1:24" s="7" customFormat="1" ht="12.75" customHeight="1">
      <c r="A56" s="99"/>
      <c r="B56" s="911" t="s">
        <v>219</v>
      </c>
      <c r="C56" s="911"/>
      <c r="D56" s="911"/>
      <c r="E56" s="593" t="s">
        <v>43</v>
      </c>
      <c r="F56" s="594" t="s">
        <v>43</v>
      </c>
      <c r="G56" s="595" t="s">
        <v>43</v>
      </c>
      <c r="H56" s="595" t="s">
        <v>43</v>
      </c>
      <c r="I56" s="595" t="s">
        <v>43</v>
      </c>
      <c r="J56" s="595" t="s">
        <v>43</v>
      </c>
      <c r="K56" s="587"/>
      <c r="L56" s="590" t="s">
        <v>43</v>
      </c>
      <c r="M56" s="591">
        <v>39.9</v>
      </c>
      <c r="N56" s="361"/>
      <c r="O56" s="596"/>
      <c r="P56" s="596"/>
      <c r="Q56" s="596"/>
      <c r="R56" s="596"/>
      <c r="S56" s="596"/>
      <c r="T56" s="596"/>
      <c r="U56" s="585"/>
      <c r="V56" s="596"/>
      <c r="W56" s="585"/>
      <c r="X56" s="586"/>
    </row>
    <row r="57" spans="1:24" s="7" customFormat="1" ht="12.75" customHeight="1">
      <c r="A57" s="99"/>
      <c r="B57" s="911" t="s">
        <v>220</v>
      </c>
      <c r="C57" s="911"/>
      <c r="D57" s="911"/>
      <c r="E57" s="587">
        <v>4.9</v>
      </c>
      <c r="F57" s="588">
        <v>9</v>
      </c>
      <c r="G57" s="592">
        <v>9.4</v>
      </c>
      <c r="H57" s="592">
        <v>9.9</v>
      </c>
      <c r="I57" s="592">
        <v>10.3</v>
      </c>
      <c r="J57" s="592">
        <v>10.9</v>
      </c>
      <c r="K57" s="587"/>
      <c r="L57" s="590">
        <v>10.7</v>
      </c>
      <c r="M57" s="591">
        <v>33.7</v>
      </c>
      <c r="N57" s="361"/>
      <c r="O57" s="585"/>
      <c r="P57" s="585"/>
      <c r="Q57" s="585"/>
      <c r="R57" s="585"/>
      <c r="S57" s="585"/>
      <c r="T57" s="585"/>
      <c r="U57" s="585"/>
      <c r="V57" s="585"/>
      <c r="W57" s="585"/>
      <c r="X57" s="586"/>
    </row>
    <row r="58" spans="1:23" s="7" customFormat="1" ht="11.25" customHeight="1">
      <c r="A58" s="373"/>
      <c r="B58" s="360"/>
      <c r="C58" s="360"/>
      <c r="D58" s="360"/>
      <c r="E58" s="587"/>
      <c r="F58" s="588"/>
      <c r="G58" s="587"/>
      <c r="H58" s="587"/>
      <c r="I58" s="587"/>
      <c r="J58" s="587"/>
      <c r="K58" s="587"/>
      <c r="L58" s="599"/>
      <c r="M58" s="600"/>
      <c r="N58" s="25"/>
      <c r="O58" s="585"/>
      <c r="P58" s="585"/>
      <c r="Q58" s="585"/>
      <c r="R58" s="585"/>
      <c r="S58" s="585"/>
      <c r="T58" s="585"/>
      <c r="U58" s="597"/>
      <c r="V58" s="585"/>
      <c r="W58" s="585"/>
    </row>
    <row r="59" spans="1:23" s="7" customFormat="1" ht="10.5" customHeight="1">
      <c r="A59" s="921" t="s">
        <v>62</v>
      </c>
      <c r="B59" s="940"/>
      <c r="C59" s="940"/>
      <c r="D59" s="940"/>
      <c r="E59" s="587"/>
      <c r="F59" s="588"/>
      <c r="G59" s="592"/>
      <c r="H59" s="592"/>
      <c r="I59" s="592"/>
      <c r="J59" s="592"/>
      <c r="K59" s="587"/>
      <c r="L59" s="590"/>
      <c r="M59" s="601"/>
      <c r="N59" s="25"/>
      <c r="O59" s="585"/>
      <c r="P59" s="585"/>
      <c r="Q59" s="585"/>
      <c r="R59" s="585"/>
      <c r="S59" s="585"/>
      <c r="T59" s="585"/>
      <c r="U59" s="597"/>
      <c r="V59" s="585"/>
      <c r="W59" s="585"/>
    </row>
    <row r="60" spans="1:24" s="7" customFormat="1" ht="12.75" customHeight="1">
      <c r="A60" s="99"/>
      <c r="B60" s="911" t="s">
        <v>213</v>
      </c>
      <c r="C60" s="911"/>
      <c r="D60" s="911"/>
      <c r="E60" s="587">
        <v>404.6</v>
      </c>
      <c r="F60" s="588">
        <v>431.9</v>
      </c>
      <c r="G60" s="587">
        <v>435.6</v>
      </c>
      <c r="H60" s="587">
        <v>435.2</v>
      </c>
      <c r="I60" s="587">
        <v>434.9</v>
      </c>
      <c r="J60" s="587">
        <v>432.8</v>
      </c>
      <c r="K60" s="587"/>
      <c r="L60" s="590">
        <v>432.7</v>
      </c>
      <c r="M60" s="602">
        <v>425.2</v>
      </c>
      <c r="N60" s="361"/>
      <c r="O60" s="585"/>
      <c r="P60" s="585"/>
      <c r="Q60" s="585"/>
      <c r="R60" s="585"/>
      <c r="S60" s="585"/>
      <c r="T60" s="585"/>
      <c r="U60" s="585"/>
      <c r="V60" s="585"/>
      <c r="W60" s="585"/>
      <c r="X60" s="586"/>
    </row>
    <row r="61" spans="1:24" s="7" customFormat="1" ht="12.75" customHeight="1">
      <c r="A61" s="99"/>
      <c r="B61" s="360"/>
      <c r="C61" s="911" t="s">
        <v>214</v>
      </c>
      <c r="D61" s="911"/>
      <c r="E61" s="587">
        <v>367.1</v>
      </c>
      <c r="F61" s="588">
        <v>369.9</v>
      </c>
      <c r="G61" s="587">
        <v>371</v>
      </c>
      <c r="H61" s="587">
        <v>370.1</v>
      </c>
      <c r="I61" s="587">
        <v>367.7</v>
      </c>
      <c r="J61" s="587">
        <v>364.1</v>
      </c>
      <c r="K61" s="587"/>
      <c r="L61" s="590">
        <v>363.3</v>
      </c>
      <c r="M61" s="602">
        <v>350.9</v>
      </c>
      <c r="N61" s="361"/>
      <c r="O61" s="585"/>
      <c r="P61" s="585"/>
      <c r="Q61" s="585"/>
      <c r="R61" s="585"/>
      <c r="S61" s="585"/>
      <c r="T61" s="585"/>
      <c r="U61" s="585"/>
      <c r="V61" s="585"/>
      <c r="W61" s="585"/>
      <c r="X61" s="586"/>
    </row>
    <row r="62" spans="1:24" s="7" customFormat="1" ht="12.75" customHeight="1">
      <c r="A62" s="99"/>
      <c r="B62" s="360"/>
      <c r="C62" s="911" t="s">
        <v>215</v>
      </c>
      <c r="D62" s="911"/>
      <c r="E62" s="587">
        <v>33.3</v>
      </c>
      <c r="F62" s="588">
        <v>43.4</v>
      </c>
      <c r="G62" s="587">
        <v>46.7</v>
      </c>
      <c r="H62" s="587">
        <v>48.4</v>
      </c>
      <c r="I62" s="587">
        <v>50.4</v>
      </c>
      <c r="J62" s="587">
        <v>52.3</v>
      </c>
      <c r="K62" s="587"/>
      <c r="L62" s="590">
        <v>55</v>
      </c>
      <c r="M62" s="602">
        <v>58.7</v>
      </c>
      <c r="N62" s="361"/>
      <c r="O62" s="585"/>
      <c r="P62" s="585"/>
      <c r="Q62" s="585"/>
      <c r="R62" s="585"/>
      <c r="S62" s="585"/>
      <c r="T62" s="585"/>
      <c r="U62" s="585"/>
      <c r="V62" s="585"/>
      <c r="W62" s="585"/>
      <c r="X62" s="586"/>
    </row>
    <row r="63" spans="1:24" s="7" customFormat="1" ht="12.75" customHeight="1">
      <c r="A63" s="99"/>
      <c r="B63" s="360"/>
      <c r="C63" s="911" t="s">
        <v>216</v>
      </c>
      <c r="D63" s="911"/>
      <c r="E63" s="587">
        <v>3.8</v>
      </c>
      <c r="F63" s="588">
        <v>18.6</v>
      </c>
      <c r="G63" s="587">
        <v>17.9</v>
      </c>
      <c r="H63" s="587">
        <v>16.7</v>
      </c>
      <c r="I63" s="587">
        <v>16.8</v>
      </c>
      <c r="J63" s="587">
        <v>16.4</v>
      </c>
      <c r="K63" s="587"/>
      <c r="L63" s="590">
        <v>14.4</v>
      </c>
      <c r="M63" s="602">
        <v>15.6</v>
      </c>
      <c r="N63" s="361"/>
      <c r="O63" s="585"/>
      <c r="P63" s="585"/>
      <c r="Q63" s="585"/>
      <c r="R63" s="585"/>
      <c r="S63" s="585"/>
      <c r="T63" s="585"/>
      <c r="U63" s="585"/>
      <c r="V63" s="585"/>
      <c r="W63" s="585"/>
      <c r="X63" s="586"/>
    </row>
    <row r="64" spans="1:24" s="7" customFormat="1" ht="10.5" customHeight="1">
      <c r="A64" s="99"/>
      <c r="B64" s="911" t="s">
        <v>394</v>
      </c>
      <c r="C64" s="911"/>
      <c r="D64" s="911"/>
      <c r="E64" s="587">
        <v>16.7</v>
      </c>
      <c r="F64" s="588">
        <v>15.1</v>
      </c>
      <c r="G64" s="587">
        <v>12.9</v>
      </c>
      <c r="H64" s="587">
        <v>13.2</v>
      </c>
      <c r="I64" s="587">
        <v>12.8</v>
      </c>
      <c r="J64" s="587">
        <v>11.7</v>
      </c>
      <c r="K64" s="587"/>
      <c r="L64" s="590">
        <v>12.5</v>
      </c>
      <c r="M64" s="602">
        <v>11.6</v>
      </c>
      <c r="N64" s="361"/>
      <c r="O64" s="585"/>
      <c r="P64" s="585"/>
      <c r="Q64" s="585"/>
      <c r="R64" s="585"/>
      <c r="S64" s="585"/>
      <c r="T64" s="585"/>
      <c r="U64" s="585"/>
      <c r="V64" s="585"/>
      <c r="W64" s="585"/>
      <c r="X64" s="586"/>
    </row>
    <row r="65" spans="1:24" s="7" customFormat="1" ht="10.5" customHeight="1">
      <c r="A65" s="99"/>
      <c r="B65" s="911" t="s">
        <v>395</v>
      </c>
      <c r="C65" s="911"/>
      <c r="D65" s="911"/>
      <c r="E65" s="587">
        <v>421.3</v>
      </c>
      <c r="F65" s="588">
        <v>447</v>
      </c>
      <c r="G65" s="587">
        <v>448.4</v>
      </c>
      <c r="H65" s="587">
        <v>448.4</v>
      </c>
      <c r="I65" s="587">
        <v>447.6</v>
      </c>
      <c r="J65" s="587">
        <v>444.5</v>
      </c>
      <c r="K65" s="587"/>
      <c r="L65" s="590">
        <v>445.2</v>
      </c>
      <c r="M65" s="602">
        <v>436.8</v>
      </c>
      <c r="N65" s="361"/>
      <c r="O65" s="585"/>
      <c r="P65" s="585"/>
      <c r="Q65" s="585"/>
      <c r="R65" s="585"/>
      <c r="S65" s="585"/>
      <c r="T65" s="585"/>
      <c r="U65" s="585"/>
      <c r="V65" s="585"/>
      <c r="W65" s="585"/>
      <c r="X65" s="586"/>
    </row>
    <row r="66" spans="1:23" s="7" customFormat="1" ht="4.5" customHeight="1">
      <c r="A66" s="99"/>
      <c r="B66" s="360"/>
      <c r="C66" s="360"/>
      <c r="D66" s="360"/>
      <c r="E66" s="587"/>
      <c r="F66" s="588"/>
      <c r="G66" s="592"/>
      <c r="H66" s="592"/>
      <c r="I66" s="592"/>
      <c r="J66" s="592"/>
      <c r="K66" s="587"/>
      <c r="L66" s="590"/>
      <c r="M66" s="602"/>
      <c r="N66" s="367"/>
      <c r="O66" s="585"/>
      <c r="P66" s="585"/>
      <c r="Q66" s="585"/>
      <c r="R66" s="585"/>
      <c r="S66" s="585"/>
      <c r="T66" s="585"/>
      <c r="U66" s="597"/>
      <c r="V66" s="585"/>
      <c r="W66" s="585"/>
    </row>
    <row r="67" spans="1:24" s="7" customFormat="1" ht="12.75" customHeight="1">
      <c r="A67" s="99"/>
      <c r="B67" s="911" t="s">
        <v>217</v>
      </c>
      <c r="C67" s="940"/>
      <c r="D67" s="940"/>
      <c r="E67" s="587">
        <v>79</v>
      </c>
      <c r="F67" s="588">
        <v>147</v>
      </c>
      <c r="G67" s="592">
        <v>153.1</v>
      </c>
      <c r="H67" s="592">
        <v>163</v>
      </c>
      <c r="I67" s="592">
        <v>175.7</v>
      </c>
      <c r="J67" s="592">
        <v>181.6</v>
      </c>
      <c r="K67" s="587"/>
      <c r="L67" s="590">
        <v>190.5</v>
      </c>
      <c r="M67" s="602">
        <v>207.7</v>
      </c>
      <c r="N67" s="361"/>
      <c r="O67" s="585"/>
      <c r="P67" s="585"/>
      <c r="Q67" s="585"/>
      <c r="R67" s="585"/>
      <c r="S67" s="585"/>
      <c r="T67" s="585"/>
      <c r="U67" s="585"/>
      <c r="V67" s="585"/>
      <c r="W67" s="585"/>
      <c r="X67" s="586"/>
    </row>
    <row r="68" spans="1:24" s="7" customFormat="1" ht="12.75" customHeight="1">
      <c r="A68" s="99"/>
      <c r="B68" s="911" t="s">
        <v>218</v>
      </c>
      <c r="C68" s="940"/>
      <c r="D68" s="940"/>
      <c r="E68" s="587">
        <v>82.6</v>
      </c>
      <c r="F68" s="588">
        <v>117.8</v>
      </c>
      <c r="G68" s="592">
        <v>134.4</v>
      </c>
      <c r="H68" s="592">
        <v>142.6</v>
      </c>
      <c r="I68" s="592">
        <v>146.7</v>
      </c>
      <c r="J68" s="592">
        <v>157.3</v>
      </c>
      <c r="K68" s="587"/>
      <c r="L68" s="590">
        <v>160.9</v>
      </c>
      <c r="M68" s="602">
        <v>178.7</v>
      </c>
      <c r="N68" s="361"/>
      <c r="O68" s="585"/>
      <c r="P68" s="585"/>
      <c r="Q68" s="585"/>
      <c r="R68" s="585"/>
      <c r="S68" s="585"/>
      <c r="T68" s="585"/>
      <c r="U68" s="585"/>
      <c r="V68" s="585"/>
      <c r="W68" s="585"/>
      <c r="X68" s="586"/>
    </row>
    <row r="69" spans="1:24" s="7" customFormat="1" ht="12.75" customHeight="1">
      <c r="A69" s="99"/>
      <c r="B69" s="911" t="s">
        <v>219</v>
      </c>
      <c r="C69" s="911"/>
      <c r="D69" s="911"/>
      <c r="E69" s="593" t="s">
        <v>43</v>
      </c>
      <c r="F69" s="594" t="s">
        <v>43</v>
      </c>
      <c r="G69" s="595" t="s">
        <v>43</v>
      </c>
      <c r="H69" s="595" t="s">
        <v>43</v>
      </c>
      <c r="I69" s="595" t="s">
        <v>43</v>
      </c>
      <c r="J69" s="595" t="s">
        <v>43</v>
      </c>
      <c r="K69" s="587"/>
      <c r="L69" s="590" t="s">
        <v>43</v>
      </c>
      <c r="M69" s="602">
        <v>257.8</v>
      </c>
      <c r="N69" s="361"/>
      <c r="O69" s="596"/>
      <c r="P69" s="596"/>
      <c r="Q69" s="596"/>
      <c r="R69" s="596"/>
      <c r="S69" s="596"/>
      <c r="T69" s="596"/>
      <c r="U69" s="597"/>
      <c r="V69" s="596"/>
      <c r="W69" s="585"/>
      <c r="X69" s="586"/>
    </row>
    <row r="70" spans="1:24" s="7" customFormat="1" ht="12.75" customHeight="1">
      <c r="A70" s="372"/>
      <c r="B70" s="923" t="s">
        <v>220</v>
      </c>
      <c r="C70" s="923"/>
      <c r="D70" s="923"/>
      <c r="E70" s="603">
        <v>566.2</v>
      </c>
      <c r="F70" s="604">
        <v>696.7</v>
      </c>
      <c r="G70" s="603">
        <v>723.1</v>
      </c>
      <c r="H70" s="603">
        <v>740.8</v>
      </c>
      <c r="I70" s="603">
        <v>757.3</v>
      </c>
      <c r="J70" s="603">
        <v>771.7</v>
      </c>
      <c r="K70" s="603"/>
      <c r="L70" s="605">
        <v>784.2</v>
      </c>
      <c r="M70" s="606">
        <v>811.7</v>
      </c>
      <c r="N70" s="361"/>
      <c r="O70" s="585"/>
      <c r="P70" s="585"/>
      <c r="Q70" s="585"/>
      <c r="R70" s="585"/>
      <c r="S70" s="585"/>
      <c r="T70" s="585"/>
      <c r="U70" s="585"/>
      <c r="V70" s="585"/>
      <c r="W70" s="585"/>
      <c r="X70" s="586"/>
    </row>
    <row r="71" spans="1:15" s="7" customFormat="1" ht="11.25" customHeight="1">
      <c r="A71" s="373"/>
      <c r="B71" s="360"/>
      <c r="C71" s="360"/>
      <c r="D71" s="360"/>
      <c r="E71" s="368"/>
      <c r="F71" s="368"/>
      <c r="G71" s="370"/>
      <c r="H71" s="370"/>
      <c r="I71" s="370"/>
      <c r="J71" s="368"/>
      <c r="K71" s="368"/>
      <c r="L71" s="916" t="s">
        <v>63</v>
      </c>
      <c r="M71" s="947"/>
      <c r="N71" s="25"/>
      <c r="O71" s="25"/>
    </row>
    <row r="72" spans="1:15" s="7" customFormat="1" ht="4.5" customHeight="1">
      <c r="A72" s="373"/>
      <c r="B72" s="360"/>
      <c r="C72" s="360"/>
      <c r="D72" s="360"/>
      <c r="E72" s="368"/>
      <c r="F72" s="368"/>
      <c r="G72" s="370"/>
      <c r="H72" s="370"/>
      <c r="I72" s="370"/>
      <c r="J72" s="368"/>
      <c r="K72" s="368"/>
      <c r="L72" s="368"/>
      <c r="M72" s="144"/>
      <c r="N72" s="25"/>
      <c r="O72" s="25"/>
    </row>
    <row r="73" spans="1:15" s="7" customFormat="1" ht="11.25" customHeight="1">
      <c r="A73" s="917" t="s">
        <v>396</v>
      </c>
      <c r="B73" s="940"/>
      <c r="C73" s="940"/>
      <c r="D73" s="940"/>
      <c r="E73" s="368"/>
      <c r="F73" s="368"/>
      <c r="G73" s="370"/>
      <c r="H73" s="370"/>
      <c r="I73" s="370"/>
      <c r="J73" s="368"/>
      <c r="K73" s="368"/>
      <c r="L73" s="368"/>
      <c r="M73" s="144"/>
      <c r="N73" s="25"/>
      <c r="O73" s="25"/>
    </row>
    <row r="74" spans="1:15" s="1" customFormat="1" ht="16.5" customHeight="1">
      <c r="A74" s="918" t="s">
        <v>473</v>
      </c>
      <c r="B74" s="918"/>
      <c r="C74" s="918"/>
      <c r="D74" s="918"/>
      <c r="E74" s="918"/>
      <c r="F74" s="918"/>
      <c r="G74" s="918"/>
      <c r="H74" s="918"/>
      <c r="I74" s="918"/>
      <c r="J74" s="918"/>
      <c r="K74" s="29"/>
      <c r="L74" s="29"/>
      <c r="N74" s="2"/>
      <c r="O74" s="2"/>
    </row>
    <row r="75" spans="1:15" s="1" customFormat="1" ht="11.25" customHeight="1">
      <c r="A75" s="918" t="s">
        <v>386</v>
      </c>
      <c r="B75" s="918"/>
      <c r="C75" s="918"/>
      <c r="D75" s="918"/>
      <c r="E75" s="918"/>
      <c r="F75" s="918"/>
      <c r="G75" s="29"/>
      <c r="H75" s="29"/>
      <c r="I75" s="29"/>
      <c r="J75" s="29"/>
      <c r="K75" s="4"/>
      <c r="L75" s="4"/>
      <c r="N75" s="2"/>
      <c r="O75" s="2"/>
    </row>
    <row r="76" spans="1:15" s="1" customFormat="1" ht="10.5" customHeight="1">
      <c r="A76" s="918" t="s">
        <v>3</v>
      </c>
      <c r="B76" s="918"/>
      <c r="C76" s="918"/>
      <c r="D76" s="918"/>
      <c r="E76" s="348"/>
      <c r="F76" s="29"/>
      <c r="G76" s="29"/>
      <c r="H76" s="29"/>
      <c r="I76" s="29"/>
      <c r="J76" s="29"/>
      <c r="K76" s="4"/>
      <c r="L76" s="4"/>
      <c r="N76" s="2"/>
      <c r="O76" s="2"/>
    </row>
    <row r="77" spans="1:15" s="7" customFormat="1" ht="9.75" customHeight="1">
      <c r="A77" s="349"/>
      <c r="B77" s="349"/>
      <c r="C77" s="349"/>
      <c r="D77" s="349"/>
      <c r="E77" s="350"/>
      <c r="F77" s="99"/>
      <c r="G77" s="99"/>
      <c r="H77" s="99"/>
      <c r="I77" s="99"/>
      <c r="L77" s="909" t="s">
        <v>81</v>
      </c>
      <c r="M77" s="910"/>
      <c r="N77" s="250"/>
      <c r="O77" s="250"/>
    </row>
    <row r="78" spans="1:15" s="7" customFormat="1" ht="12.75" customHeight="1">
      <c r="A78" s="351"/>
      <c r="B78" s="351"/>
      <c r="C78" s="351"/>
      <c r="D78" s="351"/>
      <c r="E78" s="352" t="s">
        <v>387</v>
      </c>
      <c r="F78" s="353" t="s">
        <v>388</v>
      </c>
      <c r="G78" s="353" t="s">
        <v>389</v>
      </c>
      <c r="H78" s="353" t="s">
        <v>390</v>
      </c>
      <c r="I78" s="353" t="s">
        <v>391</v>
      </c>
      <c r="J78" s="353" t="s">
        <v>392</v>
      </c>
      <c r="K78" s="352"/>
      <c r="L78" s="354" t="s">
        <v>393</v>
      </c>
      <c r="M78" s="353" t="s">
        <v>51</v>
      </c>
      <c r="N78" s="355"/>
      <c r="O78" s="355"/>
    </row>
    <row r="79" spans="1:15" s="7" customFormat="1" ht="12.75" customHeight="1">
      <c r="A79" s="922" t="s">
        <v>222</v>
      </c>
      <c r="B79" s="940"/>
      <c r="C79" s="940"/>
      <c r="D79" s="940"/>
      <c r="E79" s="368"/>
      <c r="F79" s="369"/>
      <c r="G79" s="370"/>
      <c r="H79" s="370"/>
      <c r="I79" s="370"/>
      <c r="J79" s="370"/>
      <c r="K79" s="368"/>
      <c r="L79" s="375"/>
      <c r="M79" s="19"/>
      <c r="N79" s="367"/>
      <c r="O79" s="25"/>
    </row>
    <row r="80" spans="1:23" s="7" customFormat="1" ht="12.75" customHeight="1">
      <c r="A80" s="376"/>
      <c r="B80" s="911" t="s">
        <v>213</v>
      </c>
      <c r="C80" s="911"/>
      <c r="D80" s="911"/>
      <c r="E80" s="607">
        <v>1.1</v>
      </c>
      <c r="F80" s="608">
        <v>2.3</v>
      </c>
      <c r="G80" s="609">
        <v>2.9</v>
      </c>
      <c r="H80" s="609">
        <v>4</v>
      </c>
      <c r="I80" s="609">
        <v>6.2</v>
      </c>
      <c r="J80" s="609">
        <v>9.8</v>
      </c>
      <c r="K80" s="607"/>
      <c r="L80" s="610">
        <v>15.3</v>
      </c>
      <c r="M80" s="602">
        <v>22.8</v>
      </c>
      <c r="N80" s="361"/>
      <c r="O80" s="585"/>
      <c r="P80" s="585"/>
      <c r="Q80" s="585"/>
      <c r="R80" s="585"/>
      <c r="S80" s="585"/>
      <c r="T80" s="585"/>
      <c r="U80" s="585"/>
      <c r="V80" s="585"/>
      <c r="W80" s="585"/>
    </row>
    <row r="81" spans="1:23" s="7" customFormat="1" ht="12.75" customHeight="1">
      <c r="A81" s="376"/>
      <c r="B81" s="360"/>
      <c r="C81" s="911" t="s">
        <v>214</v>
      </c>
      <c r="D81" s="911"/>
      <c r="E81" s="611" t="s">
        <v>43</v>
      </c>
      <c r="F81" s="594" t="s">
        <v>43</v>
      </c>
      <c r="G81" s="593" t="s">
        <v>43</v>
      </c>
      <c r="H81" s="593" t="s">
        <v>43</v>
      </c>
      <c r="I81" s="593" t="s">
        <v>43</v>
      </c>
      <c r="J81" s="593" t="s">
        <v>43</v>
      </c>
      <c r="K81" s="587"/>
      <c r="L81" s="590" t="s">
        <v>43</v>
      </c>
      <c r="M81" s="591">
        <v>19.1</v>
      </c>
      <c r="N81" s="361"/>
      <c r="O81" s="596"/>
      <c r="P81" s="596"/>
      <c r="Q81" s="596"/>
      <c r="R81" s="596"/>
      <c r="S81" s="596"/>
      <c r="T81" s="596"/>
      <c r="U81" s="596"/>
      <c r="V81" s="596"/>
      <c r="W81" s="585"/>
    </row>
    <row r="82" spans="1:23" s="7" customFormat="1" ht="12.75" customHeight="1">
      <c r="A82" s="376"/>
      <c r="B82" s="360"/>
      <c r="C82" s="911" t="s">
        <v>215</v>
      </c>
      <c r="D82" s="911"/>
      <c r="E82" s="611" t="s">
        <v>43</v>
      </c>
      <c r="F82" s="594" t="s">
        <v>43</v>
      </c>
      <c r="G82" s="593" t="s">
        <v>43</v>
      </c>
      <c r="H82" s="593" t="s">
        <v>43</v>
      </c>
      <c r="I82" s="593" t="s">
        <v>43</v>
      </c>
      <c r="J82" s="593" t="s">
        <v>43</v>
      </c>
      <c r="K82" s="589"/>
      <c r="L82" s="590" t="s">
        <v>43</v>
      </c>
      <c r="M82" s="591">
        <v>1.5</v>
      </c>
      <c r="N82" s="361"/>
      <c r="O82" s="596"/>
      <c r="P82" s="596"/>
      <c r="Q82" s="596"/>
      <c r="R82" s="596"/>
      <c r="S82" s="596"/>
      <c r="T82" s="596"/>
      <c r="U82" s="596"/>
      <c r="V82" s="596"/>
      <c r="W82" s="585"/>
    </row>
    <row r="83" spans="1:23" s="7" customFormat="1" ht="12.75" customHeight="1">
      <c r="A83" s="376"/>
      <c r="B83" s="360"/>
      <c r="C83" s="911" t="s">
        <v>216</v>
      </c>
      <c r="D83" s="911"/>
      <c r="E83" s="611" t="s">
        <v>43</v>
      </c>
      <c r="F83" s="594" t="s">
        <v>43</v>
      </c>
      <c r="G83" s="593" t="s">
        <v>43</v>
      </c>
      <c r="H83" s="593" t="s">
        <v>43</v>
      </c>
      <c r="I83" s="593" t="s">
        <v>43</v>
      </c>
      <c r="J83" s="593" t="s">
        <v>43</v>
      </c>
      <c r="K83" s="589"/>
      <c r="L83" s="590" t="s">
        <v>43</v>
      </c>
      <c r="M83" s="591">
        <v>2.2</v>
      </c>
      <c r="N83" s="361"/>
      <c r="O83" s="596"/>
      <c r="P83" s="596"/>
      <c r="Q83" s="596"/>
      <c r="R83" s="596"/>
      <c r="S83" s="596"/>
      <c r="T83" s="596"/>
      <c r="U83" s="596"/>
      <c r="V83" s="596"/>
      <c r="W83" s="585"/>
    </row>
    <row r="84" spans="1:23" s="7" customFormat="1" ht="10.5" customHeight="1">
      <c r="A84" s="376"/>
      <c r="B84" s="911" t="s">
        <v>394</v>
      </c>
      <c r="C84" s="911"/>
      <c r="D84" s="911"/>
      <c r="E84" s="611" t="s">
        <v>43</v>
      </c>
      <c r="F84" s="594" t="s">
        <v>43</v>
      </c>
      <c r="G84" s="593" t="s">
        <v>43</v>
      </c>
      <c r="H84" s="593" t="s">
        <v>43</v>
      </c>
      <c r="I84" s="593" t="s">
        <v>43</v>
      </c>
      <c r="J84" s="593" t="s">
        <v>43</v>
      </c>
      <c r="K84" s="589"/>
      <c r="L84" s="590" t="s">
        <v>43</v>
      </c>
      <c r="M84" s="591">
        <v>0.7</v>
      </c>
      <c r="N84" s="361"/>
      <c r="O84" s="596"/>
      <c r="P84" s="596"/>
      <c r="Q84" s="596"/>
      <c r="R84" s="596"/>
      <c r="S84" s="596"/>
      <c r="T84" s="596"/>
      <c r="U84" s="596"/>
      <c r="V84" s="596"/>
      <c r="W84" s="585"/>
    </row>
    <row r="85" spans="1:23" s="7" customFormat="1" ht="10.5" customHeight="1">
      <c r="A85" s="376"/>
      <c r="B85" s="911" t="s">
        <v>395</v>
      </c>
      <c r="C85" s="911"/>
      <c r="D85" s="911"/>
      <c r="E85" s="611" t="s">
        <v>43</v>
      </c>
      <c r="F85" s="594" t="s">
        <v>43</v>
      </c>
      <c r="G85" s="593" t="s">
        <v>43</v>
      </c>
      <c r="H85" s="593" t="s">
        <v>43</v>
      </c>
      <c r="I85" s="593" t="s">
        <v>43</v>
      </c>
      <c r="J85" s="593" t="s">
        <v>43</v>
      </c>
      <c r="K85" s="589"/>
      <c r="L85" s="590" t="s">
        <v>43</v>
      </c>
      <c r="M85" s="591">
        <v>23.5</v>
      </c>
      <c r="N85" s="361"/>
      <c r="O85" s="596"/>
      <c r="P85" s="596"/>
      <c r="Q85" s="596"/>
      <c r="R85" s="596"/>
      <c r="S85" s="596"/>
      <c r="T85" s="596"/>
      <c r="U85" s="596"/>
      <c r="V85" s="596"/>
      <c r="W85" s="585"/>
    </row>
    <row r="86" spans="1:23" s="7" customFormat="1" ht="4.5" customHeight="1">
      <c r="A86" s="376"/>
      <c r="B86" s="360"/>
      <c r="C86" s="360"/>
      <c r="D86" s="360"/>
      <c r="E86" s="589"/>
      <c r="F86" s="612"/>
      <c r="G86" s="589"/>
      <c r="H86" s="589"/>
      <c r="I86" s="589"/>
      <c r="J86" s="589"/>
      <c r="K86" s="589"/>
      <c r="L86" s="613"/>
      <c r="M86" s="591"/>
      <c r="N86" s="361"/>
      <c r="O86" s="585"/>
      <c r="P86" s="585"/>
      <c r="Q86" s="585"/>
      <c r="R86" s="585"/>
      <c r="S86" s="585"/>
      <c r="T86" s="585"/>
      <c r="U86" s="597"/>
      <c r="V86" s="585"/>
      <c r="W86" s="585"/>
    </row>
    <row r="87" spans="1:23" s="7" customFormat="1" ht="12.75" customHeight="1">
      <c r="A87" s="376"/>
      <c r="B87" s="911" t="s">
        <v>217</v>
      </c>
      <c r="C87" s="940"/>
      <c r="D87" s="940"/>
      <c r="E87" s="611" t="s">
        <v>43</v>
      </c>
      <c r="F87" s="614">
        <v>0.2</v>
      </c>
      <c r="G87" s="615">
        <v>0.4</v>
      </c>
      <c r="H87" s="615">
        <v>0.8</v>
      </c>
      <c r="I87" s="615">
        <v>1.3</v>
      </c>
      <c r="J87" s="615">
        <v>2.1</v>
      </c>
      <c r="K87" s="611"/>
      <c r="L87" s="610">
        <v>3.7</v>
      </c>
      <c r="M87" s="591">
        <v>6.2</v>
      </c>
      <c r="N87" s="361"/>
      <c r="O87" s="596"/>
      <c r="P87" s="585"/>
      <c r="Q87" s="585"/>
      <c r="R87" s="585"/>
      <c r="S87" s="585"/>
      <c r="T87" s="585"/>
      <c r="U87" s="585"/>
      <c r="V87" s="585"/>
      <c r="W87" s="585"/>
    </row>
    <row r="88" spans="1:23" s="7" customFormat="1" ht="12.75" customHeight="1">
      <c r="A88" s="99"/>
      <c r="B88" s="911" t="s">
        <v>218</v>
      </c>
      <c r="C88" s="940"/>
      <c r="D88" s="940"/>
      <c r="E88" s="611">
        <v>0.4</v>
      </c>
      <c r="F88" s="588">
        <v>0.9</v>
      </c>
      <c r="G88" s="592">
        <v>1.2</v>
      </c>
      <c r="H88" s="592">
        <v>1.8</v>
      </c>
      <c r="I88" s="592">
        <v>2.9</v>
      </c>
      <c r="J88" s="592">
        <v>4.9</v>
      </c>
      <c r="K88" s="587"/>
      <c r="L88" s="590">
        <v>7.7</v>
      </c>
      <c r="M88" s="591">
        <v>9.4</v>
      </c>
      <c r="N88" s="361"/>
      <c r="O88" s="585"/>
      <c r="P88" s="585"/>
      <c r="Q88" s="585"/>
      <c r="R88" s="585"/>
      <c r="S88" s="585"/>
      <c r="T88" s="585"/>
      <c r="U88" s="585"/>
      <c r="V88" s="585"/>
      <c r="W88" s="585"/>
    </row>
    <row r="89" spans="1:23" s="7" customFormat="1" ht="10.5" customHeight="1">
      <c r="A89" s="99"/>
      <c r="B89" s="911" t="s">
        <v>219</v>
      </c>
      <c r="C89" s="911"/>
      <c r="D89" s="911"/>
      <c r="E89" s="593" t="s">
        <v>43</v>
      </c>
      <c r="F89" s="594" t="s">
        <v>43</v>
      </c>
      <c r="G89" s="595" t="s">
        <v>43</v>
      </c>
      <c r="H89" s="595" t="s">
        <v>43</v>
      </c>
      <c r="I89" s="595" t="s">
        <v>43</v>
      </c>
      <c r="J89" s="595" t="s">
        <v>43</v>
      </c>
      <c r="K89" s="587"/>
      <c r="L89" s="590" t="s">
        <v>43</v>
      </c>
      <c r="M89" s="591">
        <v>6.3</v>
      </c>
      <c r="N89" s="361"/>
      <c r="O89" s="596"/>
      <c r="P89" s="596"/>
      <c r="Q89" s="596"/>
      <c r="R89" s="596"/>
      <c r="S89" s="596"/>
      <c r="T89" s="596"/>
      <c r="U89" s="597"/>
      <c r="V89" s="596"/>
      <c r="W89" s="585"/>
    </row>
    <row r="90" spans="1:23" s="7" customFormat="1" ht="10.5" customHeight="1">
      <c r="A90" s="99"/>
      <c r="B90" s="911" t="s">
        <v>220</v>
      </c>
      <c r="C90" s="911"/>
      <c r="D90" s="911"/>
      <c r="E90" s="611">
        <v>1.6</v>
      </c>
      <c r="F90" s="588">
        <v>3.5</v>
      </c>
      <c r="G90" s="592">
        <v>4.5</v>
      </c>
      <c r="H90" s="592">
        <v>6.6</v>
      </c>
      <c r="I90" s="592">
        <v>10.4</v>
      </c>
      <c r="J90" s="592">
        <v>16.8</v>
      </c>
      <c r="K90" s="587"/>
      <c r="L90" s="590">
        <v>26.7</v>
      </c>
      <c r="M90" s="591">
        <v>38.4</v>
      </c>
      <c r="N90" s="361"/>
      <c r="O90" s="585"/>
      <c r="P90" s="585"/>
      <c r="Q90" s="585"/>
      <c r="R90" s="585"/>
      <c r="S90" s="585"/>
      <c r="T90" s="585"/>
      <c r="U90" s="585"/>
      <c r="V90" s="585"/>
      <c r="W90" s="585"/>
    </row>
    <row r="91" spans="1:15" s="7" customFormat="1" ht="10.5" customHeight="1">
      <c r="A91" s="99"/>
      <c r="B91" s="360"/>
      <c r="C91" s="360"/>
      <c r="D91" s="360"/>
      <c r="E91" s="339"/>
      <c r="F91" s="363"/>
      <c r="G91" s="366"/>
      <c r="H91" s="366"/>
      <c r="I91" s="366"/>
      <c r="J91" s="366"/>
      <c r="K91" s="362"/>
      <c r="L91" s="364"/>
      <c r="M91" s="616"/>
      <c r="N91" s="361"/>
      <c r="O91" s="25"/>
    </row>
    <row r="92" spans="1:15" s="7" customFormat="1" ht="12.75" customHeight="1">
      <c r="A92" s="914" t="s">
        <v>223</v>
      </c>
      <c r="B92" s="915"/>
      <c r="C92" s="915"/>
      <c r="D92" s="915"/>
      <c r="E92" s="915"/>
      <c r="F92" s="363"/>
      <c r="G92" s="366"/>
      <c r="H92" s="366"/>
      <c r="I92" s="366"/>
      <c r="J92" s="366"/>
      <c r="K92" s="362"/>
      <c r="L92" s="364"/>
      <c r="M92" s="374"/>
      <c r="N92" s="367"/>
      <c r="O92" s="25"/>
    </row>
    <row r="93" spans="1:23" s="7" customFormat="1" ht="12.75" customHeight="1">
      <c r="A93" s="99"/>
      <c r="B93" s="911" t="s">
        <v>213</v>
      </c>
      <c r="C93" s="911"/>
      <c r="D93" s="911"/>
      <c r="E93" s="611">
        <v>405.8</v>
      </c>
      <c r="F93" s="588">
        <v>434.2</v>
      </c>
      <c r="G93" s="592">
        <v>438.4</v>
      </c>
      <c r="H93" s="592">
        <v>439.3</v>
      </c>
      <c r="I93" s="592">
        <v>441.1</v>
      </c>
      <c r="J93" s="592">
        <v>442.6</v>
      </c>
      <c r="K93" s="587"/>
      <c r="L93" s="590">
        <v>448</v>
      </c>
      <c r="M93" s="602">
        <v>448.1</v>
      </c>
      <c r="N93" s="361"/>
      <c r="O93" s="585"/>
      <c r="P93" s="585"/>
      <c r="Q93" s="585"/>
      <c r="R93" s="585"/>
      <c r="S93" s="585"/>
      <c r="T93" s="585"/>
      <c r="U93" s="585"/>
      <c r="V93" s="585"/>
      <c r="W93" s="585"/>
    </row>
    <row r="94" spans="1:23" s="7" customFormat="1" ht="12.75" customHeight="1">
      <c r="A94" s="99"/>
      <c r="B94" s="360"/>
      <c r="C94" s="911" t="s">
        <v>214</v>
      </c>
      <c r="D94" s="911"/>
      <c r="E94" s="611" t="s">
        <v>43</v>
      </c>
      <c r="F94" s="594" t="s">
        <v>43</v>
      </c>
      <c r="G94" s="593" t="s">
        <v>43</v>
      </c>
      <c r="H94" s="593" t="s">
        <v>43</v>
      </c>
      <c r="I94" s="593" t="s">
        <v>43</v>
      </c>
      <c r="J94" s="593" t="s">
        <v>43</v>
      </c>
      <c r="K94" s="587"/>
      <c r="L94" s="590" t="s">
        <v>43</v>
      </c>
      <c r="M94" s="602">
        <v>370.1</v>
      </c>
      <c r="N94" s="361"/>
      <c r="O94" s="596"/>
      <c r="P94" s="596"/>
      <c r="Q94" s="596"/>
      <c r="R94" s="596"/>
      <c r="S94" s="596"/>
      <c r="T94" s="596"/>
      <c r="U94" s="596"/>
      <c r="V94" s="596"/>
      <c r="W94" s="585"/>
    </row>
    <row r="95" spans="1:23" s="7" customFormat="1" ht="12.75" customHeight="1">
      <c r="A95" s="99"/>
      <c r="B95" s="360"/>
      <c r="C95" s="911" t="s">
        <v>215</v>
      </c>
      <c r="D95" s="911"/>
      <c r="E95" s="611" t="s">
        <v>43</v>
      </c>
      <c r="F95" s="594" t="s">
        <v>43</v>
      </c>
      <c r="G95" s="593" t="s">
        <v>43</v>
      </c>
      <c r="H95" s="593" t="s">
        <v>43</v>
      </c>
      <c r="I95" s="593" t="s">
        <v>43</v>
      </c>
      <c r="J95" s="593" t="s">
        <v>43</v>
      </c>
      <c r="K95" s="589"/>
      <c r="L95" s="590" t="s">
        <v>43</v>
      </c>
      <c r="M95" s="602">
        <v>60.3</v>
      </c>
      <c r="N95" s="361"/>
      <c r="O95" s="596"/>
      <c r="P95" s="596"/>
      <c r="Q95" s="596"/>
      <c r="R95" s="596"/>
      <c r="S95" s="596"/>
      <c r="T95" s="596"/>
      <c r="U95" s="596"/>
      <c r="V95" s="596"/>
      <c r="W95" s="585"/>
    </row>
    <row r="96" spans="1:23" s="7" customFormat="1" ht="12.75" customHeight="1">
      <c r="A96" s="99"/>
      <c r="B96" s="360"/>
      <c r="C96" s="911" t="s">
        <v>216</v>
      </c>
      <c r="D96" s="911"/>
      <c r="E96" s="611" t="s">
        <v>43</v>
      </c>
      <c r="F96" s="594" t="s">
        <v>43</v>
      </c>
      <c r="G96" s="593" t="s">
        <v>43</v>
      </c>
      <c r="H96" s="593" t="s">
        <v>43</v>
      </c>
      <c r="I96" s="593" t="s">
        <v>43</v>
      </c>
      <c r="J96" s="593" t="s">
        <v>43</v>
      </c>
      <c r="K96" s="589"/>
      <c r="L96" s="590" t="s">
        <v>43</v>
      </c>
      <c r="M96" s="602">
        <v>17.8</v>
      </c>
      <c r="N96" s="361"/>
      <c r="O96" s="596"/>
      <c r="P96" s="596"/>
      <c r="Q96" s="596"/>
      <c r="R96" s="596"/>
      <c r="S96" s="596"/>
      <c r="T96" s="596"/>
      <c r="U96" s="596"/>
      <c r="V96" s="596"/>
      <c r="W96" s="585"/>
    </row>
    <row r="97" spans="1:23" s="7" customFormat="1" ht="10.5" customHeight="1">
      <c r="A97" s="99"/>
      <c r="B97" s="911" t="s">
        <v>394</v>
      </c>
      <c r="C97" s="911"/>
      <c r="D97" s="911"/>
      <c r="E97" s="611" t="s">
        <v>43</v>
      </c>
      <c r="F97" s="594" t="s">
        <v>43</v>
      </c>
      <c r="G97" s="593" t="s">
        <v>43</v>
      </c>
      <c r="H97" s="593" t="s">
        <v>43</v>
      </c>
      <c r="I97" s="593" t="s">
        <v>43</v>
      </c>
      <c r="J97" s="593" t="s">
        <v>43</v>
      </c>
      <c r="K97" s="589"/>
      <c r="L97" s="590" t="s">
        <v>43</v>
      </c>
      <c r="M97" s="602">
        <v>12.2</v>
      </c>
      <c r="N97" s="361"/>
      <c r="O97" s="596"/>
      <c r="P97" s="596"/>
      <c r="Q97" s="596"/>
      <c r="R97" s="596"/>
      <c r="S97" s="596"/>
      <c r="T97" s="596"/>
      <c r="U97" s="596"/>
      <c r="V97" s="596"/>
      <c r="W97" s="585"/>
    </row>
    <row r="98" spans="1:23" s="7" customFormat="1" ht="10.5" customHeight="1">
      <c r="A98" s="99"/>
      <c r="B98" s="911" t="s">
        <v>395</v>
      </c>
      <c r="C98" s="911"/>
      <c r="D98" s="911"/>
      <c r="E98" s="611" t="s">
        <v>43</v>
      </c>
      <c r="F98" s="594" t="s">
        <v>43</v>
      </c>
      <c r="G98" s="593" t="s">
        <v>43</v>
      </c>
      <c r="H98" s="593" t="s">
        <v>43</v>
      </c>
      <c r="I98" s="593" t="s">
        <v>43</v>
      </c>
      <c r="J98" s="593" t="s">
        <v>43</v>
      </c>
      <c r="K98" s="589"/>
      <c r="L98" s="590" t="s">
        <v>43</v>
      </c>
      <c r="M98" s="602">
        <v>460.3</v>
      </c>
      <c r="N98" s="361"/>
      <c r="O98" s="596"/>
      <c r="P98" s="596"/>
      <c r="Q98" s="596"/>
      <c r="R98" s="596"/>
      <c r="S98" s="596"/>
      <c r="T98" s="596"/>
      <c r="U98" s="596"/>
      <c r="V98" s="596"/>
      <c r="W98" s="585"/>
    </row>
    <row r="99" spans="1:15" s="7" customFormat="1" ht="6" customHeight="1">
      <c r="A99" s="99"/>
      <c r="B99" s="360"/>
      <c r="C99" s="360"/>
      <c r="D99" s="360"/>
      <c r="E99" s="611"/>
      <c r="F99" s="594"/>
      <c r="G99" s="593"/>
      <c r="H99" s="593"/>
      <c r="I99" s="593"/>
      <c r="J99" s="593"/>
      <c r="K99" s="589"/>
      <c r="L99" s="590"/>
      <c r="M99" s="602"/>
      <c r="N99" s="361"/>
      <c r="O99" s="25"/>
    </row>
    <row r="100" spans="1:23" s="7" customFormat="1" ht="12.75" customHeight="1">
      <c r="A100" s="99"/>
      <c r="B100" s="911" t="s">
        <v>217</v>
      </c>
      <c r="C100" s="940"/>
      <c r="D100" s="940"/>
      <c r="E100" s="587">
        <v>79</v>
      </c>
      <c r="F100" s="588">
        <v>147.2</v>
      </c>
      <c r="G100" s="592">
        <v>153.5</v>
      </c>
      <c r="H100" s="592">
        <v>163.8</v>
      </c>
      <c r="I100" s="592">
        <v>177</v>
      </c>
      <c r="J100" s="592">
        <v>183.7</v>
      </c>
      <c r="K100" s="587"/>
      <c r="L100" s="590">
        <v>194.2</v>
      </c>
      <c r="M100" s="602">
        <v>213.9</v>
      </c>
      <c r="N100" s="361"/>
      <c r="O100" s="585"/>
      <c r="P100" s="585"/>
      <c r="Q100" s="585"/>
      <c r="R100" s="585"/>
      <c r="S100" s="585"/>
      <c r="T100" s="585"/>
      <c r="U100" s="585"/>
      <c r="V100" s="585"/>
      <c r="W100" s="585"/>
    </row>
    <row r="101" spans="1:23" s="7" customFormat="1" ht="12.75" customHeight="1">
      <c r="A101" s="99"/>
      <c r="B101" s="911" t="s">
        <v>218</v>
      </c>
      <c r="C101" s="940"/>
      <c r="D101" s="940"/>
      <c r="E101" s="587">
        <v>83</v>
      </c>
      <c r="F101" s="588">
        <v>118.7</v>
      </c>
      <c r="G101" s="592">
        <v>135.6</v>
      </c>
      <c r="H101" s="592">
        <v>144.4</v>
      </c>
      <c r="I101" s="592">
        <v>149.6</v>
      </c>
      <c r="J101" s="592">
        <v>162.2</v>
      </c>
      <c r="K101" s="587"/>
      <c r="L101" s="590">
        <v>168.6</v>
      </c>
      <c r="M101" s="602">
        <v>188.1</v>
      </c>
      <c r="N101" s="361"/>
      <c r="O101" s="585"/>
      <c r="P101" s="585"/>
      <c r="Q101" s="585"/>
      <c r="R101" s="585"/>
      <c r="S101" s="585"/>
      <c r="T101" s="585"/>
      <c r="U101" s="585"/>
      <c r="V101" s="585"/>
      <c r="W101" s="585"/>
    </row>
    <row r="102" spans="1:23" s="7" customFormat="1" ht="12.75" customHeight="1">
      <c r="A102" s="99"/>
      <c r="B102" s="911" t="s">
        <v>219</v>
      </c>
      <c r="C102" s="911"/>
      <c r="D102" s="911"/>
      <c r="E102" s="593" t="s">
        <v>43</v>
      </c>
      <c r="F102" s="594" t="s">
        <v>43</v>
      </c>
      <c r="G102" s="595" t="s">
        <v>43</v>
      </c>
      <c r="H102" s="595" t="s">
        <v>43</v>
      </c>
      <c r="I102" s="595" t="s">
        <v>43</v>
      </c>
      <c r="J102" s="595" t="s">
        <v>43</v>
      </c>
      <c r="K102" s="587"/>
      <c r="L102" s="590" t="s">
        <v>43</v>
      </c>
      <c r="M102" s="602">
        <v>264.1</v>
      </c>
      <c r="N102" s="361"/>
      <c r="O102" s="596"/>
      <c r="P102" s="596"/>
      <c r="Q102" s="596"/>
      <c r="R102" s="596"/>
      <c r="S102" s="596"/>
      <c r="T102" s="596"/>
      <c r="U102" s="596"/>
      <c r="V102" s="596"/>
      <c r="W102" s="585"/>
    </row>
    <row r="103" spans="1:23" s="7" customFormat="1" ht="12.75" customHeight="1">
      <c r="A103" s="99"/>
      <c r="B103" s="911" t="s">
        <v>220</v>
      </c>
      <c r="C103" s="911"/>
      <c r="D103" s="911"/>
      <c r="E103" s="587">
        <v>567.8</v>
      </c>
      <c r="F103" s="588">
        <v>700.1</v>
      </c>
      <c r="G103" s="592">
        <v>727.6</v>
      </c>
      <c r="H103" s="592">
        <v>747.5</v>
      </c>
      <c r="I103" s="592">
        <v>767.7</v>
      </c>
      <c r="J103" s="592">
        <v>788.5</v>
      </c>
      <c r="K103" s="587"/>
      <c r="L103" s="590">
        <v>810.9</v>
      </c>
      <c r="M103" s="591">
        <v>850.1</v>
      </c>
      <c r="N103" s="361"/>
      <c r="O103" s="585"/>
      <c r="P103" s="585"/>
      <c r="Q103" s="585"/>
      <c r="R103" s="585"/>
      <c r="S103" s="585"/>
      <c r="T103" s="585"/>
      <c r="U103" s="585"/>
      <c r="V103" s="585"/>
      <c r="W103" s="585"/>
    </row>
    <row r="104" spans="1:15" s="7" customFormat="1" ht="2.25" customHeight="1">
      <c r="A104" s="20"/>
      <c r="B104" s="20"/>
      <c r="C104" s="20"/>
      <c r="D104" s="20"/>
      <c r="E104" s="378"/>
      <c r="F104" s="20"/>
      <c r="G104" s="20"/>
      <c r="H104" s="20"/>
      <c r="I104" s="20"/>
      <c r="J104" s="20"/>
      <c r="K104" s="20"/>
      <c r="L104" s="379"/>
      <c r="N104" s="25"/>
      <c r="O104" s="25"/>
    </row>
    <row r="105" spans="1:15" s="7" customFormat="1" ht="11.25" customHeight="1">
      <c r="A105" s="341"/>
      <c r="B105" s="341"/>
      <c r="C105" s="341"/>
      <c r="D105" s="946" t="s">
        <v>397</v>
      </c>
      <c r="E105" s="947"/>
      <c r="F105" s="947"/>
      <c r="G105" s="947"/>
      <c r="H105" s="947"/>
      <c r="I105" s="947"/>
      <c r="J105" s="947"/>
      <c r="K105" s="947"/>
      <c r="L105" s="947"/>
      <c r="M105" s="947"/>
      <c r="N105" s="25"/>
      <c r="O105" s="25"/>
    </row>
    <row r="106" spans="1:15" s="7" customFormat="1" ht="11.25" customHeight="1">
      <c r="A106" s="341"/>
      <c r="B106" s="341"/>
      <c r="C106" s="341"/>
      <c r="D106" s="341"/>
      <c r="G106" s="341"/>
      <c r="H106" s="341"/>
      <c r="J106" s="148"/>
      <c r="K106" s="148"/>
      <c r="L106" s="148"/>
      <c r="M106" s="617"/>
      <c r="N106" s="25"/>
      <c r="O106" s="25"/>
    </row>
    <row r="107" spans="1:15" s="7" customFormat="1" ht="11.25" customHeight="1">
      <c r="A107" s="948" t="s">
        <v>380</v>
      </c>
      <c r="B107" s="940"/>
      <c r="C107" s="940"/>
      <c r="D107" s="940"/>
      <c r="G107" s="341"/>
      <c r="H107" s="341"/>
      <c r="J107" s="148"/>
      <c r="K107" s="148"/>
      <c r="L107" s="148"/>
      <c r="M107" s="617"/>
      <c r="N107" s="25"/>
      <c r="O107" s="25"/>
    </row>
    <row r="108" spans="1:15" s="7" customFormat="1" ht="22.5" customHeight="1">
      <c r="A108" s="949" t="s">
        <v>224</v>
      </c>
      <c r="B108" s="949"/>
      <c r="C108" s="949"/>
      <c r="D108" s="949"/>
      <c r="E108" s="949"/>
      <c r="F108" s="949"/>
      <c r="G108" s="949"/>
      <c r="H108" s="949"/>
      <c r="I108" s="949"/>
      <c r="J108" s="949"/>
      <c r="K108" s="949"/>
      <c r="L108" s="949"/>
      <c r="M108" s="949"/>
      <c r="N108" s="25"/>
      <c r="O108" s="25"/>
    </row>
    <row r="109" spans="1:25" s="7" customFormat="1" ht="43.5" customHeight="1">
      <c r="A109" s="949" t="s">
        <v>225</v>
      </c>
      <c r="B109" s="949"/>
      <c r="C109" s="949"/>
      <c r="D109" s="949"/>
      <c r="E109" s="949"/>
      <c r="F109" s="949"/>
      <c r="G109" s="949"/>
      <c r="H109" s="949"/>
      <c r="I109" s="949"/>
      <c r="J109" s="949"/>
      <c r="K109" s="949"/>
      <c r="L109" s="949"/>
      <c r="M109" s="949"/>
      <c r="N109" s="381"/>
      <c r="O109" s="150"/>
      <c r="P109" s="132"/>
      <c r="Q109" s="132"/>
      <c r="R109" s="132"/>
      <c r="S109" s="132"/>
      <c r="T109" s="132"/>
      <c r="U109" s="132"/>
      <c r="V109" s="132"/>
      <c r="W109" s="132"/>
      <c r="X109" s="132"/>
      <c r="Y109" s="132"/>
    </row>
    <row r="110" spans="1:25" s="25" customFormat="1" ht="22.5" customHeight="1">
      <c r="A110" s="949" t="s">
        <v>25</v>
      </c>
      <c r="B110" s="908"/>
      <c r="C110" s="908"/>
      <c r="D110" s="908"/>
      <c r="E110" s="908"/>
      <c r="F110" s="908"/>
      <c r="G110" s="908"/>
      <c r="H110" s="908"/>
      <c r="I110" s="908"/>
      <c r="J110" s="908"/>
      <c r="K110" s="908"/>
      <c r="L110" s="908"/>
      <c r="M110" s="908"/>
      <c r="N110" s="383"/>
      <c r="O110" s="150"/>
      <c r="P110" s="132"/>
      <c r="Q110" s="132"/>
      <c r="R110" s="132"/>
      <c r="S110" s="132"/>
      <c r="T110" s="132"/>
      <c r="U110" s="132"/>
      <c r="V110" s="132"/>
      <c r="W110" s="132"/>
      <c r="X110" s="132"/>
      <c r="Y110" s="132"/>
    </row>
    <row r="111" spans="1:25" s="7" customFormat="1" ht="10.5" customHeight="1">
      <c r="A111" s="912" t="s">
        <v>226</v>
      </c>
      <c r="B111" s="913"/>
      <c r="C111" s="913"/>
      <c r="D111" s="913"/>
      <c r="E111" s="913"/>
      <c r="F111" s="384"/>
      <c r="G111" s="384"/>
      <c r="H111" s="384"/>
      <c r="I111" s="384"/>
      <c r="J111" s="384"/>
      <c r="K111" s="384"/>
      <c r="L111" s="384"/>
      <c r="M111" s="618"/>
      <c r="N111" s="24"/>
      <c r="O111" s="150"/>
      <c r="P111" s="150"/>
      <c r="Q111" s="150"/>
      <c r="R111" s="150"/>
      <c r="S111" s="99"/>
      <c r="T111" s="99"/>
      <c r="U111" s="99"/>
      <c r="V111" s="99"/>
      <c r="W111" s="99"/>
      <c r="X111" s="99"/>
      <c r="Y111" s="99"/>
    </row>
    <row r="112" spans="1:25" s="7" customFormat="1" ht="12.75" customHeight="1">
      <c r="A112" s="942" t="s">
        <v>227</v>
      </c>
      <c r="B112" s="942"/>
      <c r="C112" s="942"/>
      <c r="D112" s="942"/>
      <c r="E112" s="942"/>
      <c r="F112" s="942"/>
      <c r="G112" s="744"/>
      <c r="H112" s="744"/>
      <c r="I112" s="744"/>
      <c r="J112" s="744"/>
      <c r="K112" s="744"/>
      <c r="L112" s="744"/>
      <c r="M112" s="744"/>
      <c r="N112" s="24"/>
      <c r="O112" s="150"/>
      <c r="P112" s="150"/>
      <c r="Q112" s="150"/>
      <c r="R112" s="150"/>
      <c r="S112" s="99"/>
      <c r="T112" s="99"/>
      <c r="U112" s="99"/>
      <c r="V112" s="99"/>
      <c r="W112" s="99"/>
      <c r="X112" s="99"/>
      <c r="Y112" s="99"/>
    </row>
    <row r="113" spans="1:25" s="7" customFormat="1" ht="34.5" customHeight="1">
      <c r="A113" s="943" t="s">
        <v>228</v>
      </c>
      <c r="B113" s="943"/>
      <c r="C113" s="943"/>
      <c r="D113" s="943"/>
      <c r="E113" s="943"/>
      <c r="F113" s="943"/>
      <c r="G113" s="943"/>
      <c r="H113" s="943"/>
      <c r="I113" s="943"/>
      <c r="J113" s="943"/>
      <c r="K113" s="943"/>
      <c r="L113" s="943"/>
      <c r="M113" s="943"/>
      <c r="N113" s="306"/>
      <c r="O113" s="306"/>
      <c r="P113" s="306"/>
      <c r="Q113" s="150"/>
      <c r="R113" s="150"/>
      <c r="S113" s="99"/>
      <c r="T113" s="99"/>
      <c r="U113" s="99"/>
      <c r="V113" s="99"/>
      <c r="W113" s="99"/>
      <c r="X113" s="99"/>
      <c r="Y113" s="99"/>
    </row>
    <row r="114" spans="1:25" s="7" customFormat="1" ht="33" customHeight="1">
      <c r="A114" s="943" t="s">
        <v>229</v>
      </c>
      <c r="B114" s="943"/>
      <c r="C114" s="943"/>
      <c r="D114" s="943"/>
      <c r="E114" s="943"/>
      <c r="F114" s="943"/>
      <c r="G114" s="943"/>
      <c r="H114" s="943"/>
      <c r="I114" s="943"/>
      <c r="J114" s="943"/>
      <c r="K114" s="943"/>
      <c r="L114" s="943"/>
      <c r="M114" s="943"/>
      <c r="N114" s="24"/>
      <c r="O114" s="150"/>
      <c r="P114" s="150"/>
      <c r="Q114" s="150"/>
      <c r="R114" s="150"/>
      <c r="S114" s="150"/>
      <c r="T114" s="150"/>
      <c r="U114" s="150"/>
      <c r="V114" s="150"/>
      <c r="W114" s="150"/>
      <c r="X114" s="99"/>
      <c r="Y114" s="99"/>
    </row>
    <row r="115" spans="1:25" s="7" customFormat="1" ht="23.25" customHeight="1">
      <c r="A115" s="943" t="s">
        <v>230</v>
      </c>
      <c r="B115" s="943"/>
      <c r="C115" s="943"/>
      <c r="D115" s="943"/>
      <c r="E115" s="943"/>
      <c r="F115" s="943"/>
      <c r="G115" s="943"/>
      <c r="H115" s="943"/>
      <c r="I115" s="943"/>
      <c r="J115" s="943"/>
      <c r="K115" s="943"/>
      <c r="L115" s="943"/>
      <c r="M115" s="943"/>
      <c r="N115" s="24"/>
      <c r="O115" s="150"/>
      <c r="P115" s="150"/>
      <c r="Q115" s="150"/>
      <c r="R115" s="150"/>
      <c r="S115" s="150"/>
      <c r="T115" s="150"/>
      <c r="U115" s="150"/>
      <c r="V115" s="150"/>
      <c r="W115" s="150"/>
      <c r="X115" s="99"/>
      <c r="Y115" s="99"/>
    </row>
    <row r="116" spans="1:25" s="7" customFormat="1" ht="12.75" customHeight="1">
      <c r="A116" s="912" t="s">
        <v>231</v>
      </c>
      <c r="B116" s="908"/>
      <c r="C116" s="908"/>
      <c r="D116" s="908"/>
      <c r="E116" s="908"/>
      <c r="F116" s="908"/>
      <c r="G116" s="908"/>
      <c r="H116" s="908"/>
      <c r="I116" s="908"/>
      <c r="J116" s="384"/>
      <c r="K116" s="384"/>
      <c r="L116" s="384"/>
      <c r="M116" s="618"/>
      <c r="N116" s="24"/>
      <c r="O116" s="150"/>
      <c r="P116" s="150"/>
      <c r="Q116" s="150"/>
      <c r="R116" s="150"/>
      <c r="S116" s="150"/>
      <c r="T116" s="150"/>
      <c r="U116" s="150"/>
      <c r="V116" s="150"/>
      <c r="W116" s="150"/>
      <c r="X116" s="99"/>
      <c r="Y116" s="99"/>
    </row>
    <row r="117" spans="1:15" ht="33" customHeight="1">
      <c r="A117" s="944" t="s">
        <v>232</v>
      </c>
      <c r="B117" s="944"/>
      <c r="C117" s="944"/>
      <c r="D117" s="944"/>
      <c r="E117" s="944"/>
      <c r="F117" s="944"/>
      <c r="G117" s="944"/>
      <c r="H117" s="944"/>
      <c r="I117" s="944"/>
      <c r="J117" s="944"/>
      <c r="K117" s="944"/>
      <c r="L117" s="944"/>
      <c r="M117" s="944"/>
      <c r="N117"/>
      <c r="O117"/>
    </row>
    <row r="118" spans="1:15" ht="10.5" customHeight="1">
      <c r="A118" s="944" t="s">
        <v>233</v>
      </c>
      <c r="B118" s="944"/>
      <c r="C118" s="944"/>
      <c r="D118" s="944"/>
      <c r="E118" s="944"/>
      <c r="F118" s="944"/>
      <c r="G118" s="944"/>
      <c r="H118" s="944"/>
      <c r="I118" s="944"/>
      <c r="J118" s="944"/>
      <c r="K118" s="944"/>
      <c r="L118" s="944"/>
      <c r="M118" s="944"/>
      <c r="N118"/>
      <c r="O118"/>
    </row>
    <row r="119" spans="1:25" s="7" customFormat="1" ht="44.25" customHeight="1">
      <c r="A119" s="943" t="s">
        <v>234</v>
      </c>
      <c r="B119" s="945"/>
      <c r="C119" s="945"/>
      <c r="D119" s="945"/>
      <c r="E119" s="945"/>
      <c r="F119" s="945"/>
      <c r="G119" s="945"/>
      <c r="H119" s="945"/>
      <c r="I119" s="945"/>
      <c r="J119" s="945"/>
      <c r="K119" s="945"/>
      <c r="L119" s="945"/>
      <c r="M119" s="945"/>
      <c r="N119" s="24"/>
      <c r="O119" s="150"/>
      <c r="P119" s="150"/>
      <c r="Q119" s="150"/>
      <c r="R119" s="150"/>
      <c r="S119" s="150"/>
      <c r="T119" s="150"/>
      <c r="U119" s="150"/>
      <c r="V119" s="150"/>
      <c r="W119" s="150"/>
      <c r="X119" s="99"/>
      <c r="Y119" s="99"/>
    </row>
    <row r="120" spans="1:25" s="7" customFormat="1" ht="4.5" customHeight="1">
      <c r="A120" s="306"/>
      <c r="B120" s="382"/>
      <c r="C120" s="382"/>
      <c r="D120" s="382"/>
      <c r="E120" s="382"/>
      <c r="F120" s="382"/>
      <c r="G120" s="382"/>
      <c r="H120" s="382"/>
      <c r="I120" s="382"/>
      <c r="J120" s="384"/>
      <c r="K120" s="384"/>
      <c r="L120" s="384"/>
      <c r="N120" s="24"/>
      <c r="O120" s="150"/>
      <c r="P120" s="150"/>
      <c r="Q120" s="150"/>
      <c r="R120" s="150"/>
      <c r="S120" s="150"/>
      <c r="T120" s="150"/>
      <c r="U120" s="150"/>
      <c r="V120" s="150"/>
      <c r="W120" s="150"/>
      <c r="X120" s="99"/>
      <c r="Y120" s="99"/>
    </row>
    <row r="121" spans="1:15" s="7" customFormat="1" ht="9.75" customHeight="1">
      <c r="A121" s="939" t="s">
        <v>383</v>
      </c>
      <c r="B121" s="940"/>
      <c r="C121" s="940"/>
      <c r="D121" s="940"/>
      <c r="E121" s="940"/>
      <c r="F121" s="99"/>
      <c r="G121" s="99"/>
      <c r="H121" s="99"/>
      <c r="I121" s="99"/>
      <c r="J121" s="99"/>
      <c r="K121" s="99"/>
      <c r="L121" s="99"/>
      <c r="N121" s="25"/>
      <c r="O121" s="25"/>
    </row>
    <row r="122" spans="1:15" s="7" customFormat="1" ht="11.25" customHeight="1">
      <c r="A122" s="939" t="s">
        <v>24</v>
      </c>
      <c r="B122" s="940"/>
      <c r="C122" s="940"/>
      <c r="D122" s="940"/>
      <c r="E122" s="99"/>
      <c r="F122" s="99"/>
      <c r="G122" s="99"/>
      <c r="H122" s="99"/>
      <c r="I122" s="99"/>
      <c r="J122" s="99"/>
      <c r="K122" s="99"/>
      <c r="L122" s="99"/>
      <c r="N122" s="25"/>
      <c r="O122" s="25"/>
    </row>
    <row r="123" spans="1:15" s="7" customFormat="1" ht="11.25" customHeight="1">
      <c r="A123" s="939" t="str">
        <f>"-  Nil or negligible."</f>
        <v>-  Nil or negligible.</v>
      </c>
      <c r="B123" s="940"/>
      <c r="C123" s="940"/>
      <c r="D123" s="940"/>
      <c r="E123" s="99"/>
      <c r="F123" s="99"/>
      <c r="G123" s="99"/>
      <c r="H123" s="99"/>
      <c r="I123" s="99"/>
      <c r="J123" s="99"/>
      <c r="K123" s="99"/>
      <c r="L123" s="99"/>
      <c r="N123" s="25"/>
      <c r="O123" s="25"/>
    </row>
    <row r="124" spans="1:15" s="7" customFormat="1" ht="11.25" customHeight="1">
      <c r="A124" s="343"/>
      <c r="B124" s="343"/>
      <c r="C124" s="99"/>
      <c r="D124" s="99"/>
      <c r="E124" s="99"/>
      <c r="F124" s="99"/>
      <c r="G124" s="99"/>
      <c r="H124" s="99"/>
      <c r="I124" s="99"/>
      <c r="J124" s="99"/>
      <c r="K124" s="99"/>
      <c r="L124" s="99"/>
      <c r="N124" s="25"/>
      <c r="O124" s="25"/>
    </row>
    <row r="125" spans="1:12" ht="9.75" customHeight="1">
      <c r="A125" s="941" t="s">
        <v>131</v>
      </c>
      <c r="B125" s="940"/>
      <c r="C125" s="940"/>
      <c r="D125" s="940"/>
      <c r="E125" s="940"/>
      <c r="F125" s="940"/>
      <c r="G125" s="940"/>
      <c r="H125" s="940"/>
      <c r="I125" s="99"/>
      <c r="J125" s="99"/>
      <c r="K125" s="99"/>
      <c r="L125" s="99"/>
    </row>
    <row r="126" spans="1:12" ht="12.75">
      <c r="A126" s="99"/>
      <c r="B126" s="99"/>
      <c r="C126" s="99"/>
      <c r="D126" s="99"/>
      <c r="E126" s="99"/>
      <c r="F126" s="99"/>
      <c r="G126" s="99"/>
      <c r="H126" s="99"/>
      <c r="I126" s="99"/>
      <c r="J126" s="99"/>
      <c r="K126" s="99"/>
      <c r="L126" s="99"/>
    </row>
    <row r="127" spans="1:12" ht="12.75">
      <c r="A127" s="380"/>
      <c r="B127" s="380"/>
      <c r="C127" s="380"/>
      <c r="D127" s="380"/>
      <c r="E127" s="380"/>
      <c r="F127" s="380"/>
      <c r="G127" s="380"/>
      <c r="H127" s="380"/>
      <c r="I127" s="380"/>
      <c r="J127" s="380"/>
      <c r="K127" s="380"/>
      <c r="L127" s="380"/>
    </row>
  </sheetData>
  <mergeCells count="105">
    <mergeCell ref="C94:D94"/>
    <mergeCell ref="C95:D95"/>
    <mergeCell ref="A113:M113"/>
    <mergeCell ref="A116:I116"/>
    <mergeCell ref="A114:M114"/>
    <mergeCell ref="B103:D103"/>
    <mergeCell ref="C96:D96"/>
    <mergeCell ref="B101:D101"/>
    <mergeCell ref="B102:D102"/>
    <mergeCell ref="B100:D100"/>
    <mergeCell ref="B85:D85"/>
    <mergeCell ref="B87:D87"/>
    <mergeCell ref="B88:D88"/>
    <mergeCell ref="B89:D89"/>
    <mergeCell ref="B70:D70"/>
    <mergeCell ref="B69:D69"/>
    <mergeCell ref="A59:D59"/>
    <mergeCell ref="B60:D60"/>
    <mergeCell ref="B64:D64"/>
    <mergeCell ref="B65:D65"/>
    <mergeCell ref="B67:D67"/>
    <mergeCell ref="B68:D68"/>
    <mergeCell ref="C61:D61"/>
    <mergeCell ref="C62:D62"/>
    <mergeCell ref="A76:D76"/>
    <mergeCell ref="A79:D79"/>
    <mergeCell ref="B80:D80"/>
    <mergeCell ref="C81:D81"/>
    <mergeCell ref="B44:D44"/>
    <mergeCell ref="C49:D49"/>
    <mergeCell ref="C48:D48"/>
    <mergeCell ref="B57:D57"/>
    <mergeCell ref="B51:D51"/>
    <mergeCell ref="B52:D52"/>
    <mergeCell ref="B54:D54"/>
    <mergeCell ref="B47:D47"/>
    <mergeCell ref="B55:D55"/>
    <mergeCell ref="B56:D56"/>
    <mergeCell ref="B34:D34"/>
    <mergeCell ref="C36:D36"/>
    <mergeCell ref="B18:D18"/>
    <mergeCell ref="C9:D9"/>
    <mergeCell ref="B12:D12"/>
    <mergeCell ref="B13:D13"/>
    <mergeCell ref="C35:D35"/>
    <mergeCell ref="B25:D25"/>
    <mergeCell ref="B21:D21"/>
    <mergeCell ref="C23:D23"/>
    <mergeCell ref="A33:D33"/>
    <mergeCell ref="A7:D7"/>
    <mergeCell ref="B8:D8"/>
    <mergeCell ref="C22:D22"/>
    <mergeCell ref="B31:D31"/>
    <mergeCell ref="A20:D20"/>
    <mergeCell ref="B15:D15"/>
    <mergeCell ref="B16:D16"/>
    <mergeCell ref="B17:D17"/>
    <mergeCell ref="C24:D24"/>
    <mergeCell ref="A1:J1"/>
    <mergeCell ref="A2:F2"/>
    <mergeCell ref="L4:M4"/>
    <mergeCell ref="C11:D11"/>
    <mergeCell ref="C10:D10"/>
    <mergeCell ref="A3:D3"/>
    <mergeCell ref="B26:D26"/>
    <mergeCell ref="B28:D28"/>
    <mergeCell ref="B29:D29"/>
    <mergeCell ref="B30:D30"/>
    <mergeCell ref="C37:D37"/>
    <mergeCell ref="C50:D50"/>
    <mergeCell ref="C63:D63"/>
    <mergeCell ref="C83:D83"/>
    <mergeCell ref="B38:D38"/>
    <mergeCell ref="A46:D46"/>
    <mergeCell ref="B39:D39"/>
    <mergeCell ref="B41:D41"/>
    <mergeCell ref="B42:D42"/>
    <mergeCell ref="B43:D43"/>
    <mergeCell ref="L71:M71"/>
    <mergeCell ref="A73:D73"/>
    <mergeCell ref="A74:J74"/>
    <mergeCell ref="A75:F75"/>
    <mergeCell ref="L77:M77"/>
    <mergeCell ref="B97:D97"/>
    <mergeCell ref="B98:D98"/>
    <mergeCell ref="A111:E111"/>
    <mergeCell ref="A109:M109"/>
    <mergeCell ref="C82:D82"/>
    <mergeCell ref="B90:D90"/>
    <mergeCell ref="A92:E92"/>
    <mergeCell ref="B93:D93"/>
    <mergeCell ref="B84:D84"/>
    <mergeCell ref="D105:M105"/>
    <mergeCell ref="A107:D107"/>
    <mergeCell ref="A110:M110"/>
    <mergeCell ref="A108:M108"/>
    <mergeCell ref="A122:D122"/>
    <mergeCell ref="A123:D123"/>
    <mergeCell ref="A125:H125"/>
    <mergeCell ref="A112:F112"/>
    <mergeCell ref="A115:M115"/>
    <mergeCell ref="A117:M117"/>
    <mergeCell ref="A121:E121"/>
    <mergeCell ref="A118:M118"/>
    <mergeCell ref="A119:M119"/>
  </mergeCells>
  <printOptions horizontalCentered="1"/>
  <pageMargins left="0.35433070866141736" right="0.1968503937007874" top="0.2362204724409449" bottom="0.1968503937007874" header="0.15748031496062992" footer="0.15748031496062992"/>
  <pageSetup fitToHeight="2" horizontalDpi="600" verticalDpi="600" orientation="portrait" paperSize="9" scale="98" r:id="rId1"/>
  <rowBreaks count="1" manualBreakCount="1">
    <brk id="72" max="12" man="1"/>
  </rowBreaks>
</worksheet>
</file>

<file path=xl/worksheets/sheet3.xml><?xml version="1.0" encoding="utf-8"?>
<worksheet xmlns="http://schemas.openxmlformats.org/spreadsheetml/2006/main" xmlns:r="http://schemas.openxmlformats.org/officeDocument/2006/relationships">
  <dimension ref="A1:M1027"/>
  <sheetViews>
    <sheetView showGridLines="0" workbookViewId="0" topLeftCell="A1">
      <selection activeCell="C38" sqref="C38"/>
    </sheetView>
  </sheetViews>
  <sheetFormatPr defaultColWidth="9.140625" defaultRowHeight="12.75"/>
  <cols>
    <col min="1" max="1" width="0.85546875" style="345" customWidth="1"/>
    <col min="2" max="2" width="36.28125" style="345" customWidth="1"/>
    <col min="3" max="3" width="10.28125" style="347" customWidth="1"/>
    <col min="4" max="4" width="1.7109375" style="345" customWidth="1"/>
    <col min="5" max="9" width="8.421875" style="345" customWidth="1"/>
    <col min="10" max="10" width="1.7109375" style="345" customWidth="1"/>
    <col min="11" max="11" width="8.421875" style="345" customWidth="1"/>
    <col min="12" max="12" width="11.57421875" style="0" customWidth="1"/>
  </cols>
  <sheetData>
    <row r="1" spans="1:12" s="1" customFormat="1" ht="16.5" customHeight="1">
      <c r="A1" s="927" t="s">
        <v>385</v>
      </c>
      <c r="B1" s="927"/>
      <c r="C1" s="927"/>
      <c r="D1" s="927"/>
      <c r="E1" s="927"/>
      <c r="F1" s="927"/>
      <c r="G1" s="927"/>
      <c r="H1" s="927"/>
      <c r="I1" s="927"/>
      <c r="J1" s="927"/>
      <c r="K1" s="927"/>
      <c r="L1" s="927"/>
    </row>
    <row r="2" spans="1:11" s="1" customFormat="1" ht="12.75" customHeight="1">
      <c r="A2" s="895" t="s">
        <v>348</v>
      </c>
      <c r="B2" s="945"/>
      <c r="C2" s="945"/>
      <c r="D2" s="945"/>
      <c r="E2" s="308"/>
      <c r="F2" s="308"/>
      <c r="G2" s="308"/>
      <c r="H2" s="308"/>
      <c r="I2" s="308"/>
      <c r="J2" s="308"/>
      <c r="K2" s="308"/>
    </row>
    <row r="3" spans="1:11" s="1" customFormat="1" ht="12.75" customHeight="1">
      <c r="A3" s="897" t="s">
        <v>3</v>
      </c>
      <c r="B3" s="897"/>
      <c r="C3" s="308"/>
      <c r="D3" s="308"/>
      <c r="E3" s="308"/>
      <c r="F3" s="308"/>
      <c r="G3" s="308"/>
      <c r="H3" s="308"/>
      <c r="I3" s="308"/>
      <c r="J3" s="308"/>
      <c r="K3" s="308"/>
    </row>
    <row r="4" spans="3:12" s="34" customFormat="1" ht="11.25" customHeight="1">
      <c r="C4" s="105"/>
      <c r="I4" s="108"/>
      <c r="J4" s="126"/>
      <c r="K4" s="126"/>
      <c r="L4" s="108" t="s">
        <v>81</v>
      </c>
    </row>
    <row r="5" spans="1:12" s="34" customFormat="1" ht="12.75" customHeight="1">
      <c r="A5" s="309"/>
      <c r="B5" s="309"/>
      <c r="C5" s="310">
        <v>2002</v>
      </c>
      <c r="D5" s="309"/>
      <c r="E5" s="309">
        <v>2005</v>
      </c>
      <c r="F5" s="311">
        <v>2006</v>
      </c>
      <c r="G5" s="311">
        <v>2007</v>
      </c>
      <c r="H5" s="311">
        <v>2008</v>
      </c>
      <c r="I5" s="311">
        <v>2009</v>
      </c>
      <c r="J5" s="312"/>
      <c r="K5" s="313" t="s">
        <v>349</v>
      </c>
      <c r="L5" s="314" t="s">
        <v>350</v>
      </c>
    </row>
    <row r="6" spans="1:11" s="34" customFormat="1" ht="5.25" customHeight="1">
      <c r="A6" s="116"/>
      <c r="B6" s="116"/>
      <c r="C6" s="315"/>
      <c r="D6" s="116"/>
      <c r="E6" s="116"/>
      <c r="F6" s="116"/>
      <c r="G6" s="116"/>
      <c r="H6" s="116"/>
      <c r="I6" s="116"/>
      <c r="J6" s="316"/>
      <c r="K6" s="71"/>
    </row>
    <row r="7" spans="1:11" s="34" customFormat="1" ht="11.25" customHeight="1">
      <c r="A7" s="317" t="s">
        <v>52</v>
      </c>
      <c r="B7" s="56"/>
      <c r="C7" s="315"/>
      <c r="D7" s="116"/>
      <c r="E7" s="116"/>
      <c r="F7" s="116"/>
      <c r="G7" s="116"/>
      <c r="H7" s="116"/>
      <c r="I7" s="116"/>
      <c r="J7" s="71"/>
      <c r="K7" s="71"/>
    </row>
    <row r="8" spans="1:11" s="34" customFormat="1" ht="7.5" customHeight="1">
      <c r="A8" s="317"/>
      <c r="B8" s="56"/>
      <c r="C8" s="315"/>
      <c r="D8" s="116"/>
      <c r="E8" s="116"/>
      <c r="F8" s="116"/>
      <c r="G8" s="116"/>
      <c r="H8" s="116"/>
      <c r="I8" s="116"/>
      <c r="J8" s="71"/>
      <c r="K8" s="71"/>
    </row>
    <row r="9" spans="1:11" s="34" customFormat="1" ht="11.25" customHeight="1">
      <c r="A9" s="317"/>
      <c r="B9" s="110" t="s">
        <v>198</v>
      </c>
      <c r="C9" s="315"/>
      <c r="D9" s="116"/>
      <c r="E9" s="116"/>
      <c r="F9" s="116"/>
      <c r="G9" s="116"/>
      <c r="H9" s="116"/>
      <c r="I9" s="116"/>
      <c r="J9" s="71"/>
      <c r="K9" s="71"/>
    </row>
    <row r="10" spans="1:12" s="34" customFormat="1" ht="11.25" customHeight="1">
      <c r="A10" s="116"/>
      <c r="B10" s="706" t="s">
        <v>199</v>
      </c>
      <c r="C10" s="707">
        <v>18.5</v>
      </c>
      <c r="D10" s="607"/>
      <c r="E10" s="607">
        <v>18</v>
      </c>
      <c r="F10" s="607">
        <v>17.8</v>
      </c>
      <c r="G10" s="607">
        <v>17.6</v>
      </c>
      <c r="H10" s="607">
        <v>17.2</v>
      </c>
      <c r="I10" s="607">
        <v>17.1</v>
      </c>
      <c r="J10" s="708"/>
      <c r="K10" s="709">
        <v>16.8</v>
      </c>
      <c r="L10" s="710">
        <v>16</v>
      </c>
    </row>
    <row r="11" spans="1:12" s="34" customFormat="1" ht="11.25" customHeight="1">
      <c r="A11" s="116"/>
      <c r="B11" s="706" t="s">
        <v>201</v>
      </c>
      <c r="C11" s="707">
        <v>14.2</v>
      </c>
      <c r="D11" s="607"/>
      <c r="E11" s="607">
        <v>13</v>
      </c>
      <c r="F11" s="607">
        <v>12.6</v>
      </c>
      <c r="G11" s="607">
        <v>12.4</v>
      </c>
      <c r="H11" s="607">
        <v>11.9</v>
      </c>
      <c r="I11" s="607">
        <v>11.8</v>
      </c>
      <c r="J11" s="708"/>
      <c r="K11" s="709">
        <v>11.7</v>
      </c>
      <c r="L11" s="710">
        <v>11.1</v>
      </c>
    </row>
    <row r="12" spans="1:12" s="34" customFormat="1" ht="11.25" customHeight="1">
      <c r="A12" s="116"/>
      <c r="B12" s="706" t="s">
        <v>202</v>
      </c>
      <c r="C12" s="707">
        <v>1.8</v>
      </c>
      <c r="D12" s="607"/>
      <c r="E12" s="607">
        <v>3</v>
      </c>
      <c r="F12" s="607">
        <v>3.8</v>
      </c>
      <c r="G12" s="607">
        <v>5.2</v>
      </c>
      <c r="H12" s="607">
        <v>6</v>
      </c>
      <c r="I12" s="607">
        <v>6.4</v>
      </c>
      <c r="J12" s="708"/>
      <c r="K12" s="709">
        <v>6.5</v>
      </c>
      <c r="L12" s="710">
        <v>6.2</v>
      </c>
    </row>
    <row r="13" spans="1:12" s="34" customFormat="1" ht="11.25" customHeight="1">
      <c r="A13" s="116"/>
      <c r="B13" s="706" t="s">
        <v>203</v>
      </c>
      <c r="C13" s="711">
        <v>0.3</v>
      </c>
      <c r="D13" s="607"/>
      <c r="E13" s="607">
        <v>0.8</v>
      </c>
      <c r="F13" s="607">
        <v>1.1</v>
      </c>
      <c r="G13" s="607">
        <v>1.4</v>
      </c>
      <c r="H13" s="607">
        <v>1.7</v>
      </c>
      <c r="I13" s="607">
        <v>2.2</v>
      </c>
      <c r="J13" s="708"/>
      <c r="K13" s="709">
        <v>2.8</v>
      </c>
      <c r="L13" s="710">
        <v>3.5</v>
      </c>
    </row>
    <row r="14" spans="1:12" s="34" customFormat="1" ht="12.75" customHeight="1">
      <c r="A14" s="116"/>
      <c r="B14" s="706" t="s">
        <v>351</v>
      </c>
      <c r="C14" s="707">
        <v>178.6</v>
      </c>
      <c r="D14" s="607"/>
      <c r="E14" s="607">
        <v>177.9</v>
      </c>
      <c r="F14" s="607">
        <v>181.5</v>
      </c>
      <c r="G14" s="607">
        <v>180.3</v>
      </c>
      <c r="H14" s="607">
        <v>182.5</v>
      </c>
      <c r="I14" s="607">
        <v>183.5</v>
      </c>
      <c r="J14" s="708"/>
      <c r="K14" s="709">
        <v>188.5</v>
      </c>
      <c r="L14" s="710">
        <v>185.2</v>
      </c>
    </row>
    <row r="15" spans="1:12" s="34" customFormat="1" ht="12.75" customHeight="1">
      <c r="A15" s="116"/>
      <c r="B15" s="712" t="s">
        <v>204</v>
      </c>
      <c r="C15" s="707">
        <v>213.4</v>
      </c>
      <c r="D15" s="607"/>
      <c r="E15" s="607">
        <v>212.7</v>
      </c>
      <c r="F15" s="607">
        <v>216.8</v>
      </c>
      <c r="G15" s="607">
        <v>216.9</v>
      </c>
      <c r="H15" s="607">
        <v>219.4</v>
      </c>
      <c r="I15" s="607">
        <v>220.9</v>
      </c>
      <c r="J15" s="708"/>
      <c r="K15" s="610">
        <v>226.4</v>
      </c>
      <c r="L15" s="654">
        <v>221.9</v>
      </c>
    </row>
    <row r="16" spans="1:12" s="34" customFormat="1" ht="12.75" customHeight="1">
      <c r="A16" s="116"/>
      <c r="B16" s="712" t="s">
        <v>352</v>
      </c>
      <c r="C16" s="707">
        <v>5.5</v>
      </c>
      <c r="D16" s="607"/>
      <c r="E16" s="607">
        <v>5.5</v>
      </c>
      <c r="F16" s="607">
        <v>5.5</v>
      </c>
      <c r="G16" s="607">
        <v>6.9</v>
      </c>
      <c r="H16" s="607">
        <v>6.6</v>
      </c>
      <c r="I16" s="607">
        <v>6.1</v>
      </c>
      <c r="J16" s="708"/>
      <c r="K16" s="709">
        <v>4.7</v>
      </c>
      <c r="L16" s="710">
        <v>5.5</v>
      </c>
    </row>
    <row r="17" spans="1:12" s="34" customFormat="1" ht="12.75" customHeight="1">
      <c r="A17" s="116"/>
      <c r="B17" s="712" t="s">
        <v>191</v>
      </c>
      <c r="C17" s="707">
        <v>10.1</v>
      </c>
      <c r="D17" s="607"/>
      <c r="E17" s="607">
        <v>8.6</v>
      </c>
      <c r="F17" s="607">
        <v>7.4</v>
      </c>
      <c r="G17" s="607">
        <v>7.5</v>
      </c>
      <c r="H17" s="607">
        <v>7.4</v>
      </c>
      <c r="I17" s="607">
        <v>7</v>
      </c>
      <c r="J17" s="708"/>
      <c r="K17" s="709">
        <v>8.2</v>
      </c>
      <c r="L17" s="654">
        <v>7.9</v>
      </c>
    </row>
    <row r="18" spans="1:12" s="34" customFormat="1" ht="3.75" customHeight="1">
      <c r="A18" s="116"/>
      <c r="B18" s="706"/>
      <c r="C18" s="707"/>
      <c r="D18" s="607"/>
      <c r="E18" s="607"/>
      <c r="F18" s="607"/>
      <c r="G18" s="607"/>
      <c r="H18" s="607"/>
      <c r="I18" s="607"/>
      <c r="J18" s="708"/>
      <c r="K18" s="709"/>
      <c r="L18" s="654"/>
    </row>
    <row r="19" spans="1:12" s="34" customFormat="1" ht="11.25" customHeight="1">
      <c r="A19" s="116"/>
      <c r="B19" s="713" t="s">
        <v>205</v>
      </c>
      <c r="C19" s="707">
        <v>229</v>
      </c>
      <c r="D19" s="607"/>
      <c r="E19" s="607">
        <v>226.7</v>
      </c>
      <c r="F19" s="607">
        <v>229.7</v>
      </c>
      <c r="G19" s="607">
        <v>231.3</v>
      </c>
      <c r="H19" s="607">
        <v>233.4</v>
      </c>
      <c r="I19" s="607">
        <v>273.7</v>
      </c>
      <c r="J19" s="708"/>
      <c r="K19" s="610">
        <v>239.3</v>
      </c>
      <c r="L19" s="654">
        <v>235.4</v>
      </c>
    </row>
    <row r="20" spans="1:12" s="34" customFormat="1" ht="5.25" customHeight="1">
      <c r="A20" s="116"/>
      <c r="B20" s="116"/>
      <c r="C20" s="707"/>
      <c r="D20" s="607"/>
      <c r="E20" s="607"/>
      <c r="F20" s="607"/>
      <c r="G20" s="607"/>
      <c r="H20" s="607"/>
      <c r="I20" s="607"/>
      <c r="J20" s="708"/>
      <c r="K20" s="709"/>
      <c r="L20" s="633"/>
    </row>
    <row r="21" spans="1:12" s="34" customFormat="1" ht="11.25" customHeight="1">
      <c r="A21" s="116"/>
      <c r="B21" s="122" t="s">
        <v>206</v>
      </c>
      <c r="C21" s="707"/>
      <c r="D21" s="607"/>
      <c r="E21" s="609"/>
      <c r="F21" s="609"/>
      <c r="G21" s="609"/>
      <c r="H21" s="609"/>
      <c r="I21" s="609"/>
      <c r="J21" s="708"/>
      <c r="K21" s="709"/>
      <c r="L21" s="633"/>
    </row>
    <row r="22" spans="1:12" s="34" customFormat="1" ht="12.75" customHeight="1">
      <c r="A22" s="116"/>
      <c r="B22" s="714" t="s">
        <v>353</v>
      </c>
      <c r="C22" s="715" t="s">
        <v>43</v>
      </c>
      <c r="D22" s="593"/>
      <c r="E22" s="595">
        <v>106.7</v>
      </c>
      <c r="F22" s="595">
        <v>107.5</v>
      </c>
      <c r="G22" s="595">
        <v>115.1</v>
      </c>
      <c r="H22" s="595">
        <v>126.5</v>
      </c>
      <c r="I22" s="595">
        <v>130.2</v>
      </c>
      <c r="J22" s="716"/>
      <c r="K22" s="717">
        <v>142</v>
      </c>
      <c r="L22" s="718">
        <v>209.9</v>
      </c>
    </row>
    <row r="23" spans="1:12" s="34" customFormat="1" ht="11.25" customHeight="1">
      <c r="A23" s="116"/>
      <c r="B23" s="719" t="s">
        <v>207</v>
      </c>
      <c r="C23" s="715" t="s">
        <v>43</v>
      </c>
      <c r="D23" s="593"/>
      <c r="E23" s="595" t="s">
        <v>43</v>
      </c>
      <c r="F23" s="595">
        <v>6.1</v>
      </c>
      <c r="G23" s="595">
        <v>9.4</v>
      </c>
      <c r="H23" s="595">
        <v>11.7</v>
      </c>
      <c r="I23" s="595">
        <v>13.7</v>
      </c>
      <c r="J23" s="716"/>
      <c r="K23" s="717">
        <v>15.8</v>
      </c>
      <c r="L23" s="718">
        <v>12.6</v>
      </c>
    </row>
    <row r="24" spans="1:12" s="34" customFormat="1" ht="11.25" customHeight="1">
      <c r="A24" s="116"/>
      <c r="B24" s="714" t="s">
        <v>208</v>
      </c>
      <c r="C24" s="715" t="s">
        <v>43</v>
      </c>
      <c r="D24" s="593"/>
      <c r="E24" s="595">
        <v>53.5</v>
      </c>
      <c r="F24" s="595">
        <v>53</v>
      </c>
      <c r="G24" s="595">
        <v>52.6</v>
      </c>
      <c r="H24" s="595">
        <v>52.3</v>
      </c>
      <c r="I24" s="595">
        <v>51.1</v>
      </c>
      <c r="J24" s="716"/>
      <c r="K24" s="717">
        <v>50.2</v>
      </c>
      <c r="L24" s="718">
        <v>18.9</v>
      </c>
    </row>
    <row r="25" spans="1:12" s="34" customFormat="1" ht="11.25" customHeight="1">
      <c r="A25" s="116"/>
      <c r="B25" s="714" t="s">
        <v>209</v>
      </c>
      <c r="C25" s="715" t="s">
        <v>43</v>
      </c>
      <c r="D25" s="593"/>
      <c r="E25" s="595">
        <v>4.2</v>
      </c>
      <c r="F25" s="595">
        <v>4.4</v>
      </c>
      <c r="G25" s="595">
        <v>4.8</v>
      </c>
      <c r="H25" s="595">
        <v>4.6</v>
      </c>
      <c r="I25" s="595">
        <v>4.4</v>
      </c>
      <c r="J25" s="716"/>
      <c r="K25" s="717">
        <v>4.3</v>
      </c>
      <c r="L25" s="718">
        <v>1</v>
      </c>
    </row>
    <row r="26" spans="1:12" s="34" customFormat="1" ht="11.25" customHeight="1">
      <c r="A26" s="116"/>
      <c r="B26" s="720" t="s">
        <v>89</v>
      </c>
      <c r="C26" s="715" t="s">
        <v>43</v>
      </c>
      <c r="D26" s="593"/>
      <c r="E26" s="595">
        <v>164.4</v>
      </c>
      <c r="F26" s="595">
        <v>165</v>
      </c>
      <c r="G26" s="595">
        <v>172.5</v>
      </c>
      <c r="H26" s="595">
        <v>183.4</v>
      </c>
      <c r="I26" s="595">
        <v>185.8</v>
      </c>
      <c r="J26" s="716"/>
      <c r="K26" s="717">
        <v>196.5</v>
      </c>
      <c r="L26" s="718">
        <v>229.9</v>
      </c>
    </row>
    <row r="27" spans="1:13" s="34" customFormat="1" ht="5.25" customHeight="1">
      <c r="A27" s="116"/>
      <c r="C27" s="721"/>
      <c r="D27" s="587"/>
      <c r="E27" s="592"/>
      <c r="F27" s="592"/>
      <c r="G27" s="592"/>
      <c r="H27" s="592"/>
      <c r="I27" s="592"/>
      <c r="J27" s="722"/>
      <c r="K27" s="717"/>
      <c r="L27" s="718"/>
      <c r="M27" s="7"/>
    </row>
    <row r="28" spans="1:12" s="34" customFormat="1" ht="11.25" customHeight="1">
      <c r="A28" s="116"/>
      <c r="B28" s="122" t="s">
        <v>210</v>
      </c>
      <c r="C28" s="721"/>
      <c r="D28" s="587"/>
      <c r="E28" s="592"/>
      <c r="F28" s="592"/>
      <c r="G28" s="592"/>
      <c r="H28" s="592"/>
      <c r="I28" s="592"/>
      <c r="J28" s="722"/>
      <c r="K28" s="717"/>
      <c r="L28" s="718"/>
    </row>
    <row r="29" spans="1:12" s="34" customFormat="1" ht="11.25" customHeight="1">
      <c r="A29" s="116"/>
      <c r="B29" s="714" t="s">
        <v>354</v>
      </c>
      <c r="C29" s="715" t="s">
        <v>43</v>
      </c>
      <c r="D29" s="593"/>
      <c r="E29" s="595">
        <v>18.4</v>
      </c>
      <c r="F29" s="595">
        <v>22.2</v>
      </c>
      <c r="G29" s="595">
        <v>22</v>
      </c>
      <c r="H29" s="595">
        <v>23.4</v>
      </c>
      <c r="I29" s="595">
        <v>23.8</v>
      </c>
      <c r="J29" s="716"/>
      <c r="K29" s="717">
        <v>24.2</v>
      </c>
      <c r="L29" s="718">
        <v>12.5</v>
      </c>
    </row>
    <row r="30" spans="1:12" s="34" customFormat="1" ht="11.25" customHeight="1">
      <c r="A30" s="116"/>
      <c r="B30" s="714" t="s">
        <v>355</v>
      </c>
      <c r="C30" s="715" t="s">
        <v>43</v>
      </c>
      <c r="D30" s="593"/>
      <c r="E30" s="595">
        <v>4.4</v>
      </c>
      <c r="F30" s="595">
        <v>4.8</v>
      </c>
      <c r="G30" s="595">
        <v>5.4</v>
      </c>
      <c r="H30" s="595">
        <v>6</v>
      </c>
      <c r="I30" s="595">
        <v>6.7</v>
      </c>
      <c r="J30" s="716"/>
      <c r="K30" s="717">
        <v>7.1</v>
      </c>
      <c r="L30" s="718">
        <v>8.3</v>
      </c>
    </row>
    <row r="31" spans="1:12" s="34" customFormat="1" ht="11.25" customHeight="1">
      <c r="A31" s="116"/>
      <c r="B31" s="714" t="s">
        <v>211</v>
      </c>
      <c r="C31" s="715" t="s">
        <v>43</v>
      </c>
      <c r="D31" s="593"/>
      <c r="E31" s="595">
        <v>17.2</v>
      </c>
      <c r="F31" s="595">
        <v>14.5</v>
      </c>
      <c r="G31" s="595">
        <v>15.2</v>
      </c>
      <c r="H31" s="595">
        <v>13.8</v>
      </c>
      <c r="I31" s="595">
        <v>14.2</v>
      </c>
      <c r="J31" s="716"/>
      <c r="K31" s="717">
        <v>14.5</v>
      </c>
      <c r="L31" s="718">
        <v>32.5</v>
      </c>
    </row>
    <row r="32" spans="1:12" s="34" customFormat="1" ht="11.25" customHeight="1">
      <c r="A32" s="116"/>
      <c r="B32" s="720" t="s">
        <v>89</v>
      </c>
      <c r="C32" s="715" t="s">
        <v>43</v>
      </c>
      <c r="D32" s="593"/>
      <c r="E32" s="595">
        <v>40.1</v>
      </c>
      <c r="F32" s="595">
        <v>41.5</v>
      </c>
      <c r="G32" s="595">
        <v>42.6</v>
      </c>
      <c r="H32" s="595">
        <v>43.3</v>
      </c>
      <c r="I32" s="595">
        <v>44.7</v>
      </c>
      <c r="J32" s="716"/>
      <c r="K32" s="717">
        <v>45.8</v>
      </c>
      <c r="L32" s="718">
        <v>53.3</v>
      </c>
    </row>
    <row r="33" spans="1:12" s="34" customFormat="1" ht="5.25" customHeight="1">
      <c r="A33" s="116"/>
      <c r="C33" s="721"/>
      <c r="D33" s="587"/>
      <c r="E33" s="592"/>
      <c r="F33" s="592"/>
      <c r="G33" s="592"/>
      <c r="H33" s="592"/>
      <c r="I33" s="592"/>
      <c r="J33" s="722"/>
      <c r="K33" s="717"/>
      <c r="L33" s="718"/>
    </row>
    <row r="34" spans="1:12" s="34" customFormat="1" ht="12.75" customHeight="1">
      <c r="A34" s="116"/>
      <c r="B34" s="122" t="s">
        <v>356</v>
      </c>
      <c r="C34" s="715" t="s">
        <v>43</v>
      </c>
      <c r="D34" s="593"/>
      <c r="E34" s="595">
        <v>4.2</v>
      </c>
      <c r="F34" s="595">
        <v>4.7</v>
      </c>
      <c r="G34" s="595">
        <v>4.9</v>
      </c>
      <c r="H34" s="595">
        <v>4.9</v>
      </c>
      <c r="I34" s="595">
        <v>4.8</v>
      </c>
      <c r="J34" s="716"/>
      <c r="K34" s="717">
        <v>4.5</v>
      </c>
      <c r="L34" s="718">
        <v>3</v>
      </c>
    </row>
    <row r="35" spans="1:12" s="34" customFormat="1" ht="5.25" customHeight="1">
      <c r="A35" s="116"/>
      <c r="C35" s="721"/>
      <c r="D35" s="587"/>
      <c r="E35" s="592"/>
      <c r="F35" s="592"/>
      <c r="G35" s="592"/>
      <c r="H35" s="592"/>
      <c r="I35" s="592"/>
      <c r="J35" s="722"/>
      <c r="K35" s="717"/>
      <c r="L35" s="718"/>
    </row>
    <row r="36" spans="1:12" s="34" customFormat="1" ht="11.25" customHeight="1">
      <c r="A36" s="116"/>
      <c r="B36" s="122" t="s">
        <v>376</v>
      </c>
      <c r="C36" s="707"/>
      <c r="D36" s="607"/>
      <c r="E36" s="609"/>
      <c r="F36" s="609"/>
      <c r="G36" s="609"/>
      <c r="H36" s="609"/>
      <c r="I36" s="609"/>
      <c r="J36" s="708"/>
      <c r="K36" s="709"/>
      <c r="L36" s="718"/>
    </row>
    <row r="37" spans="1:12" s="34" customFormat="1" ht="12.75" customHeight="1">
      <c r="A37" s="116"/>
      <c r="B37" s="714" t="s">
        <v>357</v>
      </c>
      <c r="C37" s="715" t="s">
        <v>43</v>
      </c>
      <c r="D37" s="593"/>
      <c r="E37" s="595">
        <v>0.9</v>
      </c>
      <c r="F37" s="595">
        <v>0.8</v>
      </c>
      <c r="G37" s="595">
        <v>0.8</v>
      </c>
      <c r="H37" s="595">
        <v>0.7</v>
      </c>
      <c r="I37" s="595">
        <v>0.7</v>
      </c>
      <c r="J37" s="716"/>
      <c r="K37" s="717">
        <v>0.6</v>
      </c>
      <c r="L37" s="718">
        <v>1.8</v>
      </c>
    </row>
    <row r="38" spans="1:12" s="34" customFormat="1" ht="12.75" customHeight="1">
      <c r="A38" s="116"/>
      <c r="B38" s="714" t="s">
        <v>358</v>
      </c>
      <c r="C38" s="715" t="s">
        <v>43</v>
      </c>
      <c r="D38" s="593"/>
      <c r="E38" s="595" t="s">
        <v>40</v>
      </c>
      <c r="F38" s="595" t="s">
        <v>40</v>
      </c>
      <c r="G38" s="595" t="s">
        <v>40</v>
      </c>
      <c r="H38" s="595" t="s">
        <v>40</v>
      </c>
      <c r="I38" s="595" t="s">
        <v>40</v>
      </c>
      <c r="J38" s="716"/>
      <c r="K38" s="717" t="s">
        <v>40</v>
      </c>
      <c r="L38" s="718">
        <v>11.5</v>
      </c>
    </row>
    <row r="39" spans="1:12" s="34" customFormat="1" ht="12.75" customHeight="1">
      <c r="A39" s="116"/>
      <c r="B39" s="714" t="s">
        <v>359</v>
      </c>
      <c r="C39" s="715" t="s">
        <v>43</v>
      </c>
      <c r="D39" s="593"/>
      <c r="E39" s="595">
        <v>36.5</v>
      </c>
      <c r="F39" s="595">
        <v>50.5</v>
      </c>
      <c r="G39" s="595">
        <v>52.4</v>
      </c>
      <c r="H39" s="595">
        <v>51.1</v>
      </c>
      <c r="I39" s="595">
        <v>58.7</v>
      </c>
      <c r="J39" s="716"/>
      <c r="K39" s="717">
        <v>59.9</v>
      </c>
      <c r="L39" s="718">
        <v>9.2</v>
      </c>
    </row>
    <row r="40" spans="1:12" s="34" customFormat="1" ht="11.25" customHeight="1">
      <c r="A40" s="116"/>
      <c r="B40" s="720" t="s">
        <v>89</v>
      </c>
      <c r="C40" s="715" t="s">
        <v>43</v>
      </c>
      <c r="D40" s="593"/>
      <c r="E40" s="595">
        <v>37.4</v>
      </c>
      <c r="F40" s="595">
        <v>51.3</v>
      </c>
      <c r="G40" s="595">
        <v>53.1</v>
      </c>
      <c r="H40" s="595">
        <v>51.8</v>
      </c>
      <c r="I40" s="595">
        <v>59.4</v>
      </c>
      <c r="J40" s="716"/>
      <c r="K40" s="717">
        <v>60.5</v>
      </c>
      <c r="L40" s="718">
        <v>22.5</v>
      </c>
    </row>
    <row r="41" spans="1:12" s="34" customFormat="1" ht="4.5" customHeight="1">
      <c r="A41" s="116"/>
      <c r="C41" s="715"/>
      <c r="D41" s="593"/>
      <c r="E41" s="595"/>
      <c r="F41" s="595"/>
      <c r="G41" s="595"/>
      <c r="H41" s="595"/>
      <c r="I41" s="595"/>
      <c r="J41" s="716"/>
      <c r="K41" s="717"/>
      <c r="L41" s="718"/>
    </row>
    <row r="42" spans="1:12" s="34" customFormat="1" ht="12.75" customHeight="1">
      <c r="A42" s="116"/>
      <c r="B42" s="122" t="s">
        <v>360</v>
      </c>
      <c r="C42" s="715" t="s">
        <v>43</v>
      </c>
      <c r="D42" s="593"/>
      <c r="E42" s="595" t="s">
        <v>43</v>
      </c>
      <c r="F42" s="595" t="s">
        <v>43</v>
      </c>
      <c r="G42" s="595" t="s">
        <v>43</v>
      </c>
      <c r="H42" s="595" t="s">
        <v>43</v>
      </c>
      <c r="I42" s="595" t="s">
        <v>43</v>
      </c>
      <c r="J42" s="716"/>
      <c r="K42" s="717" t="s">
        <v>43</v>
      </c>
      <c r="L42" s="718">
        <v>157.9</v>
      </c>
    </row>
    <row r="43" spans="1:12" s="34" customFormat="1" ht="5.25" customHeight="1">
      <c r="A43" s="116"/>
      <c r="C43" s="715"/>
      <c r="D43" s="593"/>
      <c r="E43" s="595"/>
      <c r="F43" s="595"/>
      <c r="G43" s="595"/>
      <c r="H43" s="595"/>
      <c r="I43" s="595"/>
      <c r="J43" s="716"/>
      <c r="K43" s="717"/>
      <c r="L43" s="718"/>
    </row>
    <row r="44" spans="2:12" s="34" customFormat="1" ht="11.25" customHeight="1">
      <c r="B44" s="122" t="s">
        <v>361</v>
      </c>
      <c r="C44" s="715" t="s">
        <v>43</v>
      </c>
      <c r="D44" s="595"/>
      <c r="E44" s="595">
        <v>246</v>
      </c>
      <c r="F44" s="595">
        <v>262.4</v>
      </c>
      <c r="G44" s="595">
        <v>273.2</v>
      </c>
      <c r="H44" s="595">
        <v>283.3</v>
      </c>
      <c r="I44" s="595">
        <v>294.7</v>
      </c>
      <c r="J44" s="716"/>
      <c r="K44" s="717">
        <v>307.3</v>
      </c>
      <c r="L44" s="718">
        <v>466.6</v>
      </c>
    </row>
    <row r="45" spans="1:12" s="34" customFormat="1" ht="11.25" customHeight="1">
      <c r="A45" s="116"/>
      <c r="B45" s="116"/>
      <c r="C45" s="707"/>
      <c r="D45" s="607"/>
      <c r="E45" s="607"/>
      <c r="F45" s="607"/>
      <c r="G45" s="607"/>
      <c r="H45" s="607"/>
      <c r="I45" s="607"/>
      <c r="J45" s="708"/>
      <c r="K45" s="709"/>
      <c r="L45" s="718"/>
    </row>
    <row r="46" spans="1:12" s="34" customFormat="1" ht="11.25" customHeight="1">
      <c r="A46" s="896" t="s">
        <v>377</v>
      </c>
      <c r="B46" s="940"/>
      <c r="C46" s="707"/>
      <c r="D46" s="607"/>
      <c r="E46" s="607"/>
      <c r="F46" s="607"/>
      <c r="G46" s="607"/>
      <c r="H46" s="607"/>
      <c r="I46" s="607"/>
      <c r="J46" s="708"/>
      <c r="K46" s="709"/>
      <c r="L46" s="718"/>
    </row>
    <row r="47" spans="1:12" s="34" customFormat="1" ht="5.25" customHeight="1">
      <c r="A47" s="317"/>
      <c r="B47" s="56"/>
      <c r="C47" s="707"/>
      <c r="D47" s="607"/>
      <c r="E47" s="607"/>
      <c r="F47" s="607"/>
      <c r="G47" s="607"/>
      <c r="H47" s="607"/>
      <c r="I47" s="607"/>
      <c r="J47" s="708"/>
      <c r="K47" s="709"/>
      <c r="L47" s="718"/>
    </row>
    <row r="48" spans="1:12" s="34" customFormat="1" ht="11.25" customHeight="1">
      <c r="A48" s="116"/>
      <c r="B48" s="110" t="s">
        <v>198</v>
      </c>
      <c r="C48" s="707"/>
      <c r="D48" s="609"/>
      <c r="E48" s="609"/>
      <c r="F48" s="609"/>
      <c r="G48" s="609"/>
      <c r="H48" s="609"/>
      <c r="I48" s="609"/>
      <c r="J48" s="708"/>
      <c r="K48" s="709"/>
      <c r="L48" s="718"/>
    </row>
    <row r="49" spans="1:12" s="34" customFormat="1" ht="11.25" customHeight="1">
      <c r="A49" s="116"/>
      <c r="B49" s="706" t="s">
        <v>199</v>
      </c>
      <c r="C49" s="707">
        <v>3.6</v>
      </c>
      <c r="D49" s="607"/>
      <c r="E49" s="607">
        <v>3.5</v>
      </c>
      <c r="F49" s="607">
        <v>3.5</v>
      </c>
      <c r="G49" s="607">
        <v>3.5</v>
      </c>
      <c r="H49" s="607">
        <v>3.4</v>
      </c>
      <c r="I49" s="607">
        <v>3.3</v>
      </c>
      <c r="J49" s="708"/>
      <c r="K49" s="709">
        <v>3.2</v>
      </c>
      <c r="L49" s="718">
        <v>2.9</v>
      </c>
    </row>
    <row r="50" spans="1:12" s="34" customFormat="1" ht="11.25" customHeight="1">
      <c r="A50" s="116"/>
      <c r="B50" s="706" t="s">
        <v>201</v>
      </c>
      <c r="C50" s="707">
        <v>6</v>
      </c>
      <c r="D50" s="607"/>
      <c r="E50" s="607">
        <v>5.8</v>
      </c>
      <c r="F50" s="607">
        <v>5.6</v>
      </c>
      <c r="G50" s="607">
        <v>5.6</v>
      </c>
      <c r="H50" s="607">
        <v>5.5</v>
      </c>
      <c r="I50" s="607">
        <v>5.5</v>
      </c>
      <c r="J50" s="708"/>
      <c r="K50" s="709">
        <v>5.3</v>
      </c>
      <c r="L50" s="718">
        <v>4.7</v>
      </c>
    </row>
    <row r="51" spans="1:12" s="34" customFormat="1" ht="12.75" customHeight="1">
      <c r="A51" s="116"/>
      <c r="B51" s="706" t="s">
        <v>202</v>
      </c>
      <c r="C51" s="707">
        <v>7.1</v>
      </c>
      <c r="D51" s="607"/>
      <c r="E51" s="607">
        <v>9.5</v>
      </c>
      <c r="F51" s="607">
        <v>10</v>
      </c>
      <c r="G51" s="607">
        <v>11</v>
      </c>
      <c r="H51" s="607">
        <v>11.4</v>
      </c>
      <c r="I51" s="607">
        <v>11.5</v>
      </c>
      <c r="J51" s="708"/>
      <c r="K51" s="709">
        <v>11.4</v>
      </c>
      <c r="L51" s="718">
        <v>10.2</v>
      </c>
    </row>
    <row r="52" spans="1:12" s="34" customFormat="1" ht="12.75" customHeight="1">
      <c r="A52" s="116"/>
      <c r="B52" s="706" t="s">
        <v>203</v>
      </c>
      <c r="C52" s="711">
        <v>0.1</v>
      </c>
      <c r="D52" s="607"/>
      <c r="E52" s="607">
        <v>0.2</v>
      </c>
      <c r="F52" s="607">
        <v>0.3</v>
      </c>
      <c r="G52" s="607">
        <v>0.4</v>
      </c>
      <c r="H52" s="607">
        <v>0.5</v>
      </c>
      <c r="I52" s="607">
        <v>0.6</v>
      </c>
      <c r="J52" s="708"/>
      <c r="K52" s="709">
        <v>0.8</v>
      </c>
      <c r="L52" s="718">
        <v>0.9</v>
      </c>
    </row>
    <row r="53" spans="1:12" s="34" customFormat="1" ht="12.75" customHeight="1">
      <c r="A53" s="116"/>
      <c r="B53" s="706" t="s">
        <v>351</v>
      </c>
      <c r="C53" s="707">
        <v>192.7</v>
      </c>
      <c r="D53" s="607"/>
      <c r="E53" s="607">
        <v>198.6</v>
      </c>
      <c r="F53" s="607">
        <v>200.5</v>
      </c>
      <c r="G53" s="607">
        <v>200.4</v>
      </c>
      <c r="H53" s="607">
        <v>198.4</v>
      </c>
      <c r="I53" s="607">
        <v>195.5</v>
      </c>
      <c r="J53" s="708"/>
      <c r="K53" s="709">
        <v>195.7</v>
      </c>
      <c r="L53" s="718">
        <v>181.5</v>
      </c>
    </row>
    <row r="54" spans="1:12" s="34" customFormat="1" ht="12.75" customHeight="1">
      <c r="A54" s="116"/>
      <c r="B54" s="712" t="s">
        <v>204</v>
      </c>
      <c r="C54" s="707">
        <v>209.4</v>
      </c>
      <c r="D54" s="607"/>
      <c r="E54" s="607">
        <v>217.7</v>
      </c>
      <c r="F54" s="607">
        <v>219.9</v>
      </c>
      <c r="G54" s="607">
        <v>220.9</v>
      </c>
      <c r="H54" s="607">
        <v>219.2</v>
      </c>
      <c r="I54" s="607">
        <v>216.4</v>
      </c>
      <c r="J54" s="708"/>
      <c r="K54" s="610">
        <v>216.4</v>
      </c>
      <c r="L54" s="654">
        <v>200.2</v>
      </c>
    </row>
    <row r="55" spans="1:12" s="34" customFormat="1" ht="12.75" customHeight="1">
      <c r="A55" s="116"/>
      <c r="B55" s="712" t="s">
        <v>352</v>
      </c>
      <c r="C55" s="707">
        <v>8.5</v>
      </c>
      <c r="D55" s="607"/>
      <c r="E55" s="607">
        <v>8.5</v>
      </c>
      <c r="F55" s="607">
        <v>8.5</v>
      </c>
      <c r="G55" s="607">
        <v>12.2</v>
      </c>
      <c r="H55" s="607">
        <v>12.5</v>
      </c>
      <c r="I55" s="607">
        <v>12.5</v>
      </c>
      <c r="J55" s="708"/>
      <c r="K55" s="709">
        <v>10.5</v>
      </c>
      <c r="L55" s="718">
        <v>10.3</v>
      </c>
    </row>
    <row r="56" spans="1:12" s="34" customFormat="1" ht="11.25" customHeight="1">
      <c r="A56" s="116"/>
      <c r="B56" s="712" t="s">
        <v>191</v>
      </c>
      <c r="C56" s="707">
        <v>6.4</v>
      </c>
      <c r="D56" s="607"/>
      <c r="E56" s="607">
        <v>5.7</v>
      </c>
      <c r="F56" s="607">
        <v>4.6</v>
      </c>
      <c r="G56" s="607">
        <v>4.8</v>
      </c>
      <c r="H56" s="607">
        <v>4.6</v>
      </c>
      <c r="I56" s="607">
        <v>4.1</v>
      </c>
      <c r="J56" s="708"/>
      <c r="K56" s="709">
        <v>3.7</v>
      </c>
      <c r="L56" s="718">
        <v>3.2</v>
      </c>
    </row>
    <row r="57" spans="1:12" s="34" customFormat="1" ht="3.75" customHeight="1">
      <c r="A57" s="116"/>
      <c r="B57" s="706"/>
      <c r="C57" s="707"/>
      <c r="D57" s="607"/>
      <c r="E57" s="607"/>
      <c r="F57" s="607"/>
      <c r="G57" s="607"/>
      <c r="H57" s="607"/>
      <c r="I57" s="607"/>
      <c r="J57" s="708"/>
      <c r="K57" s="709"/>
      <c r="L57" s="723"/>
    </row>
    <row r="58" spans="1:12" s="34" customFormat="1" ht="11.25" customHeight="1">
      <c r="A58" s="116"/>
      <c r="B58" s="713" t="s">
        <v>205</v>
      </c>
      <c r="C58" s="707">
        <v>224.3</v>
      </c>
      <c r="D58" s="607"/>
      <c r="E58" s="607">
        <v>231.9</v>
      </c>
      <c r="F58" s="607">
        <v>233</v>
      </c>
      <c r="G58" s="607">
        <v>237.9</v>
      </c>
      <c r="H58" s="607">
        <v>236.4</v>
      </c>
      <c r="I58" s="607">
        <v>233</v>
      </c>
      <c r="J58" s="708"/>
      <c r="K58" s="610">
        <v>230.5</v>
      </c>
      <c r="L58" s="654">
        <v>213.6</v>
      </c>
    </row>
    <row r="59" spans="1:12" s="34" customFormat="1" ht="5.25" customHeight="1">
      <c r="A59" s="116"/>
      <c r="B59" s="116"/>
      <c r="C59" s="707"/>
      <c r="D59" s="607"/>
      <c r="E59" s="607"/>
      <c r="F59" s="607"/>
      <c r="G59" s="607"/>
      <c r="H59" s="607"/>
      <c r="I59" s="607"/>
      <c r="J59" s="708"/>
      <c r="K59" s="709"/>
      <c r="L59" s="718"/>
    </row>
    <row r="60" spans="1:12" s="34" customFormat="1" ht="11.25" customHeight="1">
      <c r="A60" s="116"/>
      <c r="B60" s="122" t="s">
        <v>206</v>
      </c>
      <c r="C60" s="707"/>
      <c r="D60" s="609"/>
      <c r="E60" s="609"/>
      <c r="F60" s="609"/>
      <c r="G60" s="609"/>
      <c r="H60" s="609"/>
      <c r="I60" s="609"/>
      <c r="J60" s="708"/>
      <c r="K60" s="709"/>
      <c r="L60" s="718"/>
    </row>
    <row r="61" spans="1:12" s="34" customFormat="1" ht="12.75" customHeight="1">
      <c r="A61" s="116"/>
      <c r="B61" s="714" t="s">
        <v>353</v>
      </c>
      <c r="C61" s="715" t="s">
        <v>43</v>
      </c>
      <c r="D61" s="593"/>
      <c r="E61" s="595">
        <v>17.9</v>
      </c>
      <c r="F61" s="595">
        <v>21.9</v>
      </c>
      <c r="G61" s="595">
        <v>24.9</v>
      </c>
      <c r="H61" s="595">
        <v>28.1</v>
      </c>
      <c r="I61" s="595">
        <v>29.7</v>
      </c>
      <c r="J61" s="716"/>
      <c r="K61" s="717">
        <v>31.5</v>
      </c>
      <c r="L61" s="718">
        <v>52.4</v>
      </c>
    </row>
    <row r="62" spans="1:12" s="34" customFormat="1" ht="11.25" customHeight="1">
      <c r="A62" s="116"/>
      <c r="B62" s="719" t="s">
        <v>207</v>
      </c>
      <c r="C62" s="715" t="s">
        <v>43</v>
      </c>
      <c r="D62" s="593"/>
      <c r="E62" s="595" t="s">
        <v>40</v>
      </c>
      <c r="F62" s="595">
        <v>1.3</v>
      </c>
      <c r="G62" s="595">
        <v>2.1</v>
      </c>
      <c r="H62" s="595">
        <v>2.8</v>
      </c>
      <c r="I62" s="595">
        <v>3.3</v>
      </c>
      <c r="J62" s="716"/>
      <c r="K62" s="717">
        <v>3.7</v>
      </c>
      <c r="L62" s="718">
        <v>2.8</v>
      </c>
    </row>
    <row r="63" spans="1:12" s="34" customFormat="1" ht="11.25" customHeight="1">
      <c r="A63" s="116"/>
      <c r="B63" s="714" t="s">
        <v>208</v>
      </c>
      <c r="C63" s="715" t="s">
        <v>43</v>
      </c>
      <c r="D63" s="593"/>
      <c r="E63" s="595">
        <v>23.3</v>
      </c>
      <c r="F63" s="595">
        <v>22.5</v>
      </c>
      <c r="G63" s="595">
        <v>21.6</v>
      </c>
      <c r="H63" s="595">
        <v>20.4</v>
      </c>
      <c r="I63" s="595">
        <v>19.8</v>
      </c>
      <c r="J63" s="716"/>
      <c r="K63" s="717">
        <v>18.4</v>
      </c>
      <c r="L63" s="718">
        <v>11.8</v>
      </c>
    </row>
    <row r="64" spans="1:12" s="34" customFormat="1" ht="11.25" customHeight="1">
      <c r="A64" s="116"/>
      <c r="B64" s="714" t="s">
        <v>209</v>
      </c>
      <c r="C64" s="715" t="s">
        <v>43</v>
      </c>
      <c r="D64" s="593"/>
      <c r="E64" s="595">
        <v>0.9</v>
      </c>
      <c r="F64" s="595">
        <v>1</v>
      </c>
      <c r="G64" s="595">
        <v>1.1</v>
      </c>
      <c r="H64" s="595">
        <v>1.2</v>
      </c>
      <c r="I64" s="595">
        <v>1.2</v>
      </c>
      <c r="J64" s="716"/>
      <c r="K64" s="717">
        <v>1.1</v>
      </c>
      <c r="L64" s="718">
        <v>0.4</v>
      </c>
    </row>
    <row r="65" spans="1:12" s="34" customFormat="1" ht="11.25" customHeight="1">
      <c r="A65" s="116"/>
      <c r="B65" s="720" t="s">
        <v>89</v>
      </c>
      <c r="C65" s="715" t="s">
        <v>43</v>
      </c>
      <c r="D65" s="593"/>
      <c r="E65" s="595">
        <v>42.1</v>
      </c>
      <c r="F65" s="595">
        <v>45.4</v>
      </c>
      <c r="G65" s="595">
        <v>47.6</v>
      </c>
      <c r="H65" s="595">
        <v>49.7</v>
      </c>
      <c r="I65" s="595">
        <v>50.7</v>
      </c>
      <c r="J65" s="716"/>
      <c r="K65" s="717">
        <v>51</v>
      </c>
      <c r="L65" s="718">
        <v>64.6</v>
      </c>
    </row>
    <row r="66" spans="1:12" s="34" customFormat="1" ht="5.25" customHeight="1">
      <c r="A66" s="116"/>
      <c r="C66" s="721"/>
      <c r="D66" s="587"/>
      <c r="E66" s="592"/>
      <c r="F66" s="592"/>
      <c r="G66" s="592"/>
      <c r="H66" s="592"/>
      <c r="I66" s="592"/>
      <c r="J66" s="722"/>
      <c r="K66" s="717"/>
      <c r="L66" s="718"/>
    </row>
    <row r="67" spans="1:12" s="34" customFormat="1" ht="11.25" customHeight="1">
      <c r="A67" s="116"/>
      <c r="B67" s="122" t="s">
        <v>210</v>
      </c>
      <c r="C67" s="721"/>
      <c r="D67" s="587"/>
      <c r="E67" s="592"/>
      <c r="F67" s="592"/>
      <c r="G67" s="592"/>
      <c r="H67" s="592"/>
      <c r="I67" s="592"/>
      <c r="J67" s="722"/>
      <c r="K67" s="717"/>
      <c r="L67" s="718"/>
    </row>
    <row r="68" spans="1:12" s="34" customFormat="1" ht="11.25" customHeight="1">
      <c r="A68" s="116"/>
      <c r="B68" s="714" t="s">
        <v>354</v>
      </c>
      <c r="C68" s="715" t="s">
        <v>43</v>
      </c>
      <c r="D68" s="593"/>
      <c r="E68" s="595">
        <v>15.1</v>
      </c>
      <c r="F68" s="595">
        <v>15.3</v>
      </c>
      <c r="G68" s="595">
        <v>16.5</v>
      </c>
      <c r="H68" s="595">
        <v>19.1</v>
      </c>
      <c r="I68" s="595">
        <v>20.4</v>
      </c>
      <c r="J68" s="716"/>
      <c r="K68" s="717">
        <v>21.3</v>
      </c>
      <c r="L68" s="718">
        <v>6.5</v>
      </c>
    </row>
    <row r="69" spans="1:12" s="34" customFormat="1" ht="11.25" customHeight="1">
      <c r="A69" s="116"/>
      <c r="B69" s="714" t="s">
        <v>355</v>
      </c>
      <c r="C69" s="715" t="s">
        <v>43</v>
      </c>
      <c r="D69" s="593"/>
      <c r="E69" s="595">
        <v>3.4</v>
      </c>
      <c r="F69" s="595">
        <v>3.4</v>
      </c>
      <c r="G69" s="595">
        <v>3.5</v>
      </c>
      <c r="H69" s="595">
        <v>3.7</v>
      </c>
      <c r="I69" s="595">
        <v>3.5</v>
      </c>
      <c r="J69" s="716"/>
      <c r="K69" s="717">
        <v>3.5</v>
      </c>
      <c r="L69" s="718">
        <v>6</v>
      </c>
    </row>
    <row r="70" spans="1:12" s="34" customFormat="1" ht="11.25" customHeight="1">
      <c r="A70" s="116"/>
      <c r="B70" s="714" t="s">
        <v>211</v>
      </c>
      <c r="C70" s="715" t="s">
        <v>43</v>
      </c>
      <c r="D70" s="593"/>
      <c r="E70" s="595">
        <v>18.6</v>
      </c>
      <c r="F70" s="595">
        <v>21.7</v>
      </c>
      <c r="G70" s="595">
        <v>23.6</v>
      </c>
      <c r="H70" s="595">
        <v>22.8</v>
      </c>
      <c r="I70" s="595">
        <v>22.7</v>
      </c>
      <c r="J70" s="716"/>
      <c r="K70" s="717">
        <v>22.3</v>
      </c>
      <c r="L70" s="718">
        <v>30.5</v>
      </c>
    </row>
    <row r="71" spans="1:12" s="34" customFormat="1" ht="11.25" customHeight="1">
      <c r="A71" s="116"/>
      <c r="B71" s="720" t="s">
        <v>89</v>
      </c>
      <c r="C71" s="715" t="s">
        <v>43</v>
      </c>
      <c r="D71" s="593"/>
      <c r="E71" s="595">
        <v>37.1</v>
      </c>
      <c r="F71" s="595">
        <v>40.4</v>
      </c>
      <c r="G71" s="595">
        <v>43.6</v>
      </c>
      <c r="H71" s="595">
        <v>45.6</v>
      </c>
      <c r="I71" s="595">
        <v>46.5</v>
      </c>
      <c r="J71" s="716"/>
      <c r="K71" s="717">
        <v>47</v>
      </c>
      <c r="L71" s="718">
        <v>43</v>
      </c>
    </row>
    <row r="72" spans="1:12" s="34" customFormat="1" ht="5.25" customHeight="1">
      <c r="A72" s="116"/>
      <c r="C72" s="721"/>
      <c r="D72" s="607"/>
      <c r="E72" s="609"/>
      <c r="F72" s="595"/>
      <c r="G72" s="609"/>
      <c r="H72" s="609"/>
      <c r="I72" s="609"/>
      <c r="J72" s="708"/>
      <c r="K72" s="709"/>
      <c r="L72" s="718"/>
    </row>
    <row r="73" spans="1:12" s="34" customFormat="1" ht="12.75" customHeight="1">
      <c r="A73" s="116"/>
      <c r="B73" s="122" t="s">
        <v>356</v>
      </c>
      <c r="C73" s="715" t="s">
        <v>43</v>
      </c>
      <c r="D73" s="593"/>
      <c r="E73" s="595">
        <v>25.5</v>
      </c>
      <c r="F73" s="595">
        <v>26</v>
      </c>
      <c r="G73" s="595">
        <v>26.7</v>
      </c>
      <c r="H73" s="595">
        <v>27.4</v>
      </c>
      <c r="I73" s="595">
        <v>26.9</v>
      </c>
      <c r="J73" s="716"/>
      <c r="K73" s="717">
        <v>26.5</v>
      </c>
      <c r="L73" s="718">
        <v>25.1</v>
      </c>
    </row>
    <row r="74" spans="1:12" s="34" customFormat="1" ht="5.25" customHeight="1">
      <c r="A74" s="116"/>
      <c r="C74" s="721"/>
      <c r="D74" s="587"/>
      <c r="E74" s="592"/>
      <c r="F74" s="592"/>
      <c r="G74" s="592"/>
      <c r="H74" s="592"/>
      <c r="I74" s="592"/>
      <c r="J74" s="722"/>
      <c r="K74" s="717"/>
      <c r="L74" s="718"/>
    </row>
    <row r="75" spans="1:12" s="34" customFormat="1" ht="11.25" customHeight="1">
      <c r="A75" s="116"/>
      <c r="B75" s="122" t="s">
        <v>376</v>
      </c>
      <c r="C75" s="707"/>
      <c r="D75" s="607"/>
      <c r="E75" s="609"/>
      <c r="F75" s="609"/>
      <c r="G75" s="609"/>
      <c r="H75" s="609"/>
      <c r="I75" s="609"/>
      <c r="J75" s="708"/>
      <c r="K75" s="709"/>
      <c r="L75" s="718"/>
    </row>
    <row r="76" spans="1:12" s="34" customFormat="1" ht="12.75" customHeight="1">
      <c r="A76" s="116"/>
      <c r="B76" s="714" t="s">
        <v>357</v>
      </c>
      <c r="C76" s="715" t="s">
        <v>43</v>
      </c>
      <c r="D76" s="593"/>
      <c r="E76" s="595">
        <v>1</v>
      </c>
      <c r="F76" s="595">
        <v>1</v>
      </c>
      <c r="G76" s="595">
        <v>1</v>
      </c>
      <c r="H76" s="595">
        <v>1</v>
      </c>
      <c r="I76" s="595">
        <v>1</v>
      </c>
      <c r="J76" s="716"/>
      <c r="K76" s="717">
        <v>0.9</v>
      </c>
      <c r="L76" s="718">
        <v>0.1</v>
      </c>
    </row>
    <row r="77" spans="1:12" s="34" customFormat="1" ht="12.75" customHeight="1">
      <c r="A77" s="116"/>
      <c r="B77" s="714" t="s">
        <v>358</v>
      </c>
      <c r="C77" s="715" t="s">
        <v>43</v>
      </c>
      <c r="D77" s="593"/>
      <c r="E77" s="595" t="s">
        <v>40</v>
      </c>
      <c r="F77" s="595" t="s">
        <v>40</v>
      </c>
      <c r="G77" s="595" t="s">
        <v>40</v>
      </c>
      <c r="H77" s="595" t="s">
        <v>40</v>
      </c>
      <c r="I77" s="595" t="s">
        <v>40</v>
      </c>
      <c r="J77" s="716"/>
      <c r="K77" s="717" t="s">
        <v>40</v>
      </c>
      <c r="L77" s="718">
        <v>0.6</v>
      </c>
    </row>
    <row r="78" spans="1:12" s="34" customFormat="1" ht="12.75" customHeight="1">
      <c r="A78" s="116"/>
      <c r="B78" s="714" t="s">
        <v>359</v>
      </c>
      <c r="C78" s="715" t="s">
        <v>43</v>
      </c>
      <c r="D78" s="593"/>
      <c r="E78" s="595">
        <v>17.1</v>
      </c>
      <c r="F78" s="595">
        <v>21.7</v>
      </c>
      <c r="G78" s="595">
        <v>25.6</v>
      </c>
      <c r="H78" s="595">
        <v>28.2</v>
      </c>
      <c r="I78" s="595">
        <v>31.3</v>
      </c>
      <c r="J78" s="716"/>
      <c r="K78" s="717">
        <v>35.9</v>
      </c>
      <c r="L78" s="718">
        <v>15.8</v>
      </c>
    </row>
    <row r="79" spans="1:12" s="34" customFormat="1" ht="11.25" customHeight="1">
      <c r="A79" s="116"/>
      <c r="B79" s="720" t="s">
        <v>89</v>
      </c>
      <c r="C79" s="715" t="s">
        <v>43</v>
      </c>
      <c r="D79" s="593"/>
      <c r="E79" s="595">
        <v>18.1</v>
      </c>
      <c r="F79" s="595">
        <v>22.7</v>
      </c>
      <c r="G79" s="595">
        <v>26.7</v>
      </c>
      <c r="H79" s="595">
        <v>29.2</v>
      </c>
      <c r="I79" s="595">
        <v>32.3</v>
      </c>
      <c r="J79" s="716"/>
      <c r="K79" s="717">
        <v>36.8</v>
      </c>
      <c r="L79" s="718">
        <v>16.5</v>
      </c>
    </row>
    <row r="80" spans="1:12" s="34" customFormat="1" ht="6" customHeight="1">
      <c r="A80" s="116"/>
      <c r="C80" s="715"/>
      <c r="D80" s="593"/>
      <c r="E80" s="595"/>
      <c r="F80" s="595"/>
      <c r="G80" s="595"/>
      <c r="H80" s="595"/>
      <c r="I80" s="595"/>
      <c r="J80" s="716"/>
      <c r="K80" s="717"/>
      <c r="L80" s="718"/>
    </row>
    <row r="81" spans="1:12" s="34" customFormat="1" ht="12.75" customHeight="1">
      <c r="A81" s="116"/>
      <c r="B81" s="122" t="s">
        <v>360</v>
      </c>
      <c r="C81" s="715" t="s">
        <v>43</v>
      </c>
      <c r="D81" s="593"/>
      <c r="E81" s="595" t="s">
        <v>43</v>
      </c>
      <c r="F81" s="595" t="s">
        <v>43</v>
      </c>
      <c r="G81" s="595" t="s">
        <v>43</v>
      </c>
      <c r="H81" s="595" t="s">
        <v>43</v>
      </c>
      <c r="I81" s="595" t="s">
        <v>43</v>
      </c>
      <c r="J81" s="716"/>
      <c r="K81" s="717" t="s">
        <v>43</v>
      </c>
      <c r="L81" s="718">
        <v>52.6</v>
      </c>
    </row>
    <row r="82" spans="1:12" s="34" customFormat="1" ht="5.25" customHeight="1">
      <c r="A82" s="116"/>
      <c r="C82" s="715"/>
      <c r="D82" s="593"/>
      <c r="E82" s="595"/>
      <c r="F82" s="595"/>
      <c r="G82" s="595"/>
      <c r="H82" s="595"/>
      <c r="I82" s="595"/>
      <c r="J82" s="716"/>
      <c r="K82" s="717"/>
      <c r="L82" s="718"/>
    </row>
    <row r="83" spans="1:12" s="34" customFormat="1" ht="11.25" customHeight="1">
      <c r="A83" s="116"/>
      <c r="B83" s="122" t="s">
        <v>361</v>
      </c>
      <c r="C83" s="715" t="s">
        <v>43</v>
      </c>
      <c r="D83" s="595"/>
      <c r="E83" s="595">
        <v>122.8</v>
      </c>
      <c r="F83" s="595">
        <v>134.5</v>
      </c>
      <c r="G83" s="595">
        <v>144.6</v>
      </c>
      <c r="H83" s="595">
        <v>152</v>
      </c>
      <c r="I83" s="595">
        <v>156.5</v>
      </c>
      <c r="J83" s="716"/>
      <c r="K83" s="717">
        <v>161.4</v>
      </c>
      <c r="L83" s="718">
        <v>201.8</v>
      </c>
    </row>
    <row r="84" spans="1:12" s="34" customFormat="1" ht="4.5" customHeight="1">
      <c r="A84" s="105"/>
      <c r="B84" s="107"/>
      <c r="C84" s="324"/>
      <c r="D84" s="325"/>
      <c r="E84" s="325"/>
      <c r="F84" s="325"/>
      <c r="G84" s="325"/>
      <c r="H84" s="325"/>
      <c r="I84" s="325"/>
      <c r="J84" s="326"/>
      <c r="K84" s="326"/>
      <c r="L84" s="327"/>
    </row>
    <row r="85" spans="1:12" s="34" customFormat="1" ht="11.25" customHeight="1">
      <c r="A85" s="116"/>
      <c r="B85" s="116"/>
      <c r="C85" s="328"/>
      <c r="D85" s="328"/>
      <c r="E85" s="328"/>
      <c r="F85" s="328"/>
      <c r="G85" s="328"/>
      <c r="H85" s="328"/>
      <c r="I85" s="328"/>
      <c r="J85" s="328"/>
      <c r="K85" s="916" t="s">
        <v>63</v>
      </c>
      <c r="L85" s="947"/>
    </row>
    <row r="86" spans="1:12" s="34" customFormat="1" ht="11.25" customHeight="1">
      <c r="A86" s="898" t="s">
        <v>378</v>
      </c>
      <c r="B86" s="940"/>
      <c r="C86" s="319"/>
      <c r="D86" s="319"/>
      <c r="E86" s="319"/>
      <c r="F86" s="319"/>
      <c r="G86" s="319"/>
      <c r="H86" s="319"/>
      <c r="I86" s="319"/>
      <c r="J86" s="319"/>
      <c r="K86" s="319"/>
      <c r="L86" s="144"/>
    </row>
    <row r="87" spans="1:12" s="1" customFormat="1" ht="16.5" customHeight="1">
      <c r="A87" s="927" t="s">
        <v>385</v>
      </c>
      <c r="B87" s="927"/>
      <c r="C87" s="927"/>
      <c r="D87" s="927"/>
      <c r="E87" s="927"/>
      <c r="F87" s="927"/>
      <c r="G87" s="927"/>
      <c r="H87" s="927"/>
      <c r="I87" s="927"/>
      <c r="J87" s="927"/>
      <c r="K87" s="927"/>
      <c r="L87" s="927"/>
    </row>
    <row r="88" spans="1:11" s="1" customFormat="1" ht="12.75" customHeight="1">
      <c r="A88" s="895" t="s">
        <v>348</v>
      </c>
      <c r="B88" s="945"/>
      <c r="C88" s="945"/>
      <c r="D88" s="945"/>
      <c r="E88" s="308"/>
      <c r="F88" s="308"/>
      <c r="G88" s="308"/>
      <c r="H88" s="308"/>
      <c r="I88" s="308"/>
      <c r="J88" s="308"/>
      <c r="K88" s="308"/>
    </row>
    <row r="89" spans="1:11" s="1" customFormat="1" ht="12.75" customHeight="1">
      <c r="A89" s="897" t="s">
        <v>3</v>
      </c>
      <c r="B89" s="897"/>
      <c r="C89" s="308"/>
      <c r="D89" s="308"/>
      <c r="E89" s="308"/>
      <c r="F89" s="308"/>
      <c r="G89" s="308"/>
      <c r="H89" s="308"/>
      <c r="I89" s="308"/>
      <c r="J89" s="308"/>
      <c r="K89" s="308"/>
    </row>
    <row r="90" spans="3:12" s="34" customFormat="1" ht="11.25" customHeight="1">
      <c r="C90" s="105"/>
      <c r="I90" s="108"/>
      <c r="J90" s="126"/>
      <c r="K90" s="126"/>
      <c r="L90" s="108" t="s">
        <v>81</v>
      </c>
    </row>
    <row r="91" spans="1:12" s="34" customFormat="1" ht="12.75" customHeight="1">
      <c r="A91" s="309"/>
      <c r="B91" s="309"/>
      <c r="C91" s="310">
        <v>2002</v>
      </c>
      <c r="D91" s="309"/>
      <c r="E91" s="309">
        <v>2005</v>
      </c>
      <c r="F91" s="311">
        <v>2006</v>
      </c>
      <c r="G91" s="311">
        <v>2007</v>
      </c>
      <c r="H91" s="311">
        <v>2008</v>
      </c>
      <c r="I91" s="311">
        <v>2009</v>
      </c>
      <c r="J91" s="312"/>
      <c r="K91" s="313" t="s">
        <v>349</v>
      </c>
      <c r="L91" s="314" t="s">
        <v>350</v>
      </c>
    </row>
    <row r="92" spans="1:12" s="34" customFormat="1" ht="6" customHeight="1">
      <c r="A92" s="117"/>
      <c r="B92" s="117"/>
      <c r="C92" s="329"/>
      <c r="D92" s="117"/>
      <c r="E92" s="117"/>
      <c r="F92" s="224"/>
      <c r="G92" s="224"/>
      <c r="H92" s="224"/>
      <c r="I92" s="224"/>
      <c r="J92" s="330"/>
      <c r="K92" s="331"/>
      <c r="L92" s="332"/>
    </row>
    <row r="93" spans="1:12" s="34" customFormat="1" ht="12.75" customHeight="1">
      <c r="A93" s="896" t="s">
        <v>362</v>
      </c>
      <c r="B93" s="940"/>
      <c r="C93" s="97"/>
      <c r="D93" s="319"/>
      <c r="E93" s="319"/>
      <c r="F93" s="319"/>
      <c r="G93" s="319"/>
      <c r="H93" s="319"/>
      <c r="I93" s="319"/>
      <c r="J93" s="320"/>
      <c r="K93" s="320"/>
      <c r="L93" s="73"/>
    </row>
    <row r="94" spans="1:12" s="34" customFormat="1" ht="4.5" customHeight="1">
      <c r="A94" s="317"/>
      <c r="B94" s="145"/>
      <c r="C94" s="97"/>
      <c r="D94" s="319"/>
      <c r="E94" s="319"/>
      <c r="F94" s="319"/>
      <c r="G94" s="319"/>
      <c r="H94" s="319"/>
      <c r="I94" s="319"/>
      <c r="J94" s="320"/>
      <c r="K94" s="320"/>
      <c r="L94" s="73"/>
    </row>
    <row r="95" spans="1:12" s="34" customFormat="1" ht="11.25" customHeight="1">
      <c r="A95" s="317"/>
      <c r="B95" s="110" t="s">
        <v>198</v>
      </c>
      <c r="C95" s="97"/>
      <c r="D95" s="319"/>
      <c r="E95" s="319"/>
      <c r="F95" s="319"/>
      <c r="G95" s="319"/>
      <c r="H95" s="319"/>
      <c r="I95" s="319"/>
      <c r="J95" s="320"/>
      <c r="K95" s="320"/>
      <c r="L95" s="321"/>
    </row>
    <row r="96" spans="1:12" s="34" customFormat="1" ht="11.25" customHeight="1">
      <c r="A96" s="116"/>
      <c r="B96" s="724" t="s">
        <v>199</v>
      </c>
      <c r="C96" s="707">
        <v>1.3</v>
      </c>
      <c r="D96" s="607"/>
      <c r="E96" s="607">
        <v>1.4</v>
      </c>
      <c r="F96" s="607">
        <v>1.4</v>
      </c>
      <c r="G96" s="607">
        <v>1.4</v>
      </c>
      <c r="H96" s="607">
        <v>1.4</v>
      </c>
      <c r="I96" s="607">
        <v>1.4</v>
      </c>
      <c r="J96" s="708"/>
      <c r="K96" s="709">
        <v>1.1</v>
      </c>
      <c r="L96" s="710">
        <v>1.2</v>
      </c>
    </row>
    <row r="97" spans="1:12" s="34" customFormat="1" ht="11.25" customHeight="1">
      <c r="A97" s="116"/>
      <c r="B97" s="724" t="s">
        <v>201</v>
      </c>
      <c r="C97" s="707">
        <v>1.2</v>
      </c>
      <c r="D97" s="607"/>
      <c r="E97" s="607">
        <v>1.2</v>
      </c>
      <c r="F97" s="607">
        <v>1.2</v>
      </c>
      <c r="G97" s="607">
        <v>1.2</v>
      </c>
      <c r="H97" s="607">
        <v>1.3</v>
      </c>
      <c r="I97" s="607">
        <v>1.3</v>
      </c>
      <c r="J97" s="708"/>
      <c r="K97" s="709">
        <v>1.1</v>
      </c>
      <c r="L97" s="710">
        <v>1.1</v>
      </c>
    </row>
    <row r="98" spans="1:12" s="34" customFormat="1" ht="11.25" customHeight="1">
      <c r="A98" s="116"/>
      <c r="B98" s="724" t="s">
        <v>202</v>
      </c>
      <c r="C98" s="707">
        <v>0.4</v>
      </c>
      <c r="D98" s="607"/>
      <c r="E98" s="607">
        <v>0.7</v>
      </c>
      <c r="F98" s="607">
        <v>0.9</v>
      </c>
      <c r="G98" s="607">
        <v>1.1</v>
      </c>
      <c r="H98" s="607">
        <v>1.2</v>
      </c>
      <c r="I98" s="607">
        <v>1.2</v>
      </c>
      <c r="J98" s="708"/>
      <c r="K98" s="709">
        <v>1.2</v>
      </c>
      <c r="L98" s="710">
        <v>1.2</v>
      </c>
    </row>
    <row r="99" spans="1:12" s="34" customFormat="1" ht="12.75" customHeight="1">
      <c r="A99" s="116"/>
      <c r="B99" s="724" t="s">
        <v>203</v>
      </c>
      <c r="C99" s="711" t="s">
        <v>40</v>
      </c>
      <c r="D99" s="607"/>
      <c r="E99" s="607">
        <v>0.1</v>
      </c>
      <c r="F99" s="607">
        <v>0.1</v>
      </c>
      <c r="G99" s="607">
        <v>0.2</v>
      </c>
      <c r="H99" s="607">
        <v>0.2</v>
      </c>
      <c r="I99" s="607">
        <v>0.2</v>
      </c>
      <c r="J99" s="708"/>
      <c r="K99" s="709">
        <v>0.3</v>
      </c>
      <c r="L99" s="710">
        <v>0.4</v>
      </c>
    </row>
    <row r="100" spans="1:12" s="34" customFormat="1" ht="12.75" customHeight="1">
      <c r="A100" s="116"/>
      <c r="B100" s="724" t="s">
        <v>351</v>
      </c>
      <c r="C100" s="707">
        <v>17.8</v>
      </c>
      <c r="D100" s="607"/>
      <c r="E100" s="607">
        <v>18.6</v>
      </c>
      <c r="F100" s="607">
        <v>18.8</v>
      </c>
      <c r="G100" s="607">
        <v>18.7</v>
      </c>
      <c r="H100" s="607">
        <v>18.8</v>
      </c>
      <c r="I100" s="607">
        <v>18.9</v>
      </c>
      <c r="J100" s="708"/>
      <c r="K100" s="709">
        <v>20.1</v>
      </c>
      <c r="L100" s="654">
        <v>24.4</v>
      </c>
    </row>
    <row r="101" spans="1:12" s="34" customFormat="1" ht="12.75" customHeight="1">
      <c r="A101" s="116"/>
      <c r="B101" s="706" t="s">
        <v>204</v>
      </c>
      <c r="C101" s="707">
        <v>20.8</v>
      </c>
      <c r="D101" s="607"/>
      <c r="E101" s="607">
        <v>22</v>
      </c>
      <c r="F101" s="607">
        <v>22.5</v>
      </c>
      <c r="G101" s="607">
        <v>22.7</v>
      </c>
      <c r="H101" s="607">
        <v>22.9</v>
      </c>
      <c r="I101" s="607">
        <v>23.1</v>
      </c>
      <c r="J101" s="708"/>
      <c r="K101" s="610">
        <v>23.8</v>
      </c>
      <c r="L101" s="654">
        <v>28.2</v>
      </c>
    </row>
    <row r="102" spans="1:12" s="34" customFormat="1" ht="12.75" customHeight="1">
      <c r="A102" s="116"/>
      <c r="B102" s="706" t="s">
        <v>352</v>
      </c>
      <c r="C102" s="707">
        <v>0.7</v>
      </c>
      <c r="D102" s="607"/>
      <c r="E102" s="607">
        <v>0.7</v>
      </c>
      <c r="F102" s="607">
        <v>0.7</v>
      </c>
      <c r="G102" s="607">
        <v>1.5</v>
      </c>
      <c r="H102" s="607">
        <v>1.6</v>
      </c>
      <c r="I102" s="607">
        <v>1.6</v>
      </c>
      <c r="J102" s="708"/>
      <c r="K102" s="709">
        <v>1.9</v>
      </c>
      <c r="L102" s="710">
        <v>4.2</v>
      </c>
    </row>
    <row r="103" spans="1:12" s="34" customFormat="1" ht="12.75" customHeight="1">
      <c r="A103" s="116"/>
      <c r="B103" s="706" t="s">
        <v>191</v>
      </c>
      <c r="C103" s="707">
        <v>1</v>
      </c>
      <c r="D103" s="607"/>
      <c r="E103" s="607">
        <v>0.9</v>
      </c>
      <c r="F103" s="607">
        <v>0.9</v>
      </c>
      <c r="G103" s="607">
        <v>0.9</v>
      </c>
      <c r="H103" s="607">
        <v>0.7</v>
      </c>
      <c r="I103" s="607">
        <v>0.6</v>
      </c>
      <c r="J103" s="708"/>
      <c r="K103" s="709">
        <v>0.6</v>
      </c>
      <c r="L103" s="710">
        <v>0.5</v>
      </c>
    </row>
    <row r="104" spans="1:12" s="34" customFormat="1" ht="3.75" customHeight="1">
      <c r="A104" s="116"/>
      <c r="B104" s="706"/>
      <c r="C104" s="707"/>
      <c r="D104" s="607"/>
      <c r="E104" s="607"/>
      <c r="F104" s="607"/>
      <c r="G104" s="607"/>
      <c r="H104" s="607"/>
      <c r="I104" s="607"/>
      <c r="J104" s="708"/>
      <c r="K104" s="709"/>
      <c r="L104" s="654"/>
    </row>
    <row r="105" spans="1:12" s="34" customFormat="1" ht="11.25" customHeight="1">
      <c r="A105" s="116"/>
      <c r="B105" s="713" t="s">
        <v>205</v>
      </c>
      <c r="C105" s="707">
        <v>22.5</v>
      </c>
      <c r="D105" s="607"/>
      <c r="E105" s="607">
        <v>23.6</v>
      </c>
      <c r="F105" s="607">
        <v>24.1</v>
      </c>
      <c r="G105" s="607">
        <v>25</v>
      </c>
      <c r="H105" s="607">
        <v>25.2</v>
      </c>
      <c r="I105" s="607">
        <v>25.4</v>
      </c>
      <c r="J105" s="708"/>
      <c r="K105" s="610">
        <v>26.3</v>
      </c>
      <c r="L105" s="654">
        <v>32.8</v>
      </c>
    </row>
    <row r="106" spans="1:12" s="34" customFormat="1" ht="6" customHeight="1">
      <c r="A106" s="116"/>
      <c r="B106" s="116"/>
      <c r="C106" s="707"/>
      <c r="D106" s="607"/>
      <c r="E106" s="607"/>
      <c r="F106" s="607"/>
      <c r="G106" s="607"/>
      <c r="H106" s="607"/>
      <c r="I106" s="607"/>
      <c r="J106" s="708"/>
      <c r="K106" s="709"/>
      <c r="L106" s="710"/>
    </row>
    <row r="107" spans="1:12" s="34" customFormat="1" ht="11.25" customHeight="1">
      <c r="A107" s="116"/>
      <c r="B107" s="122" t="s">
        <v>206</v>
      </c>
      <c r="C107" s="707"/>
      <c r="D107" s="607"/>
      <c r="E107" s="607"/>
      <c r="F107" s="607"/>
      <c r="G107" s="607"/>
      <c r="H107" s="607"/>
      <c r="I107" s="607"/>
      <c r="J107" s="708"/>
      <c r="K107" s="709"/>
      <c r="L107" s="633"/>
    </row>
    <row r="108" spans="1:12" s="34" customFormat="1" ht="12.75" customHeight="1">
      <c r="A108" s="116"/>
      <c r="B108" s="714" t="s">
        <v>353</v>
      </c>
      <c r="C108" s="715" t="s">
        <v>43</v>
      </c>
      <c r="D108" s="593"/>
      <c r="E108" s="595">
        <v>12</v>
      </c>
      <c r="F108" s="595">
        <v>13.9</v>
      </c>
      <c r="G108" s="595">
        <v>14.2</v>
      </c>
      <c r="H108" s="595">
        <v>15.3</v>
      </c>
      <c r="I108" s="595">
        <v>15.4</v>
      </c>
      <c r="J108" s="716"/>
      <c r="K108" s="717">
        <v>16</v>
      </c>
      <c r="L108" s="718">
        <v>30.5</v>
      </c>
    </row>
    <row r="109" spans="1:12" s="34" customFormat="1" ht="11.25" customHeight="1">
      <c r="A109" s="116"/>
      <c r="B109" s="719" t="s">
        <v>207</v>
      </c>
      <c r="C109" s="715" t="s">
        <v>43</v>
      </c>
      <c r="D109" s="593"/>
      <c r="E109" s="595" t="s">
        <v>43</v>
      </c>
      <c r="F109" s="595">
        <v>0.5</v>
      </c>
      <c r="G109" s="595">
        <v>0.8</v>
      </c>
      <c r="H109" s="595">
        <v>1</v>
      </c>
      <c r="I109" s="595">
        <v>1.2</v>
      </c>
      <c r="J109" s="716"/>
      <c r="K109" s="717">
        <v>1.4</v>
      </c>
      <c r="L109" s="718">
        <v>1.3</v>
      </c>
    </row>
    <row r="110" spans="1:12" s="34" customFormat="1" ht="11.25" customHeight="1">
      <c r="A110" s="116"/>
      <c r="B110" s="714" t="s">
        <v>208</v>
      </c>
      <c r="C110" s="715" t="s">
        <v>43</v>
      </c>
      <c r="D110" s="593"/>
      <c r="E110" s="595">
        <v>8.6</v>
      </c>
      <c r="F110" s="595">
        <v>8.3</v>
      </c>
      <c r="G110" s="595">
        <v>8.9</v>
      </c>
      <c r="H110" s="595">
        <v>9.2</v>
      </c>
      <c r="I110" s="595">
        <v>9.8</v>
      </c>
      <c r="J110" s="716"/>
      <c r="K110" s="717">
        <v>10.3</v>
      </c>
      <c r="L110" s="718">
        <v>8</v>
      </c>
    </row>
    <row r="111" spans="1:12" s="34" customFormat="1" ht="11.25" customHeight="1">
      <c r="A111" s="116"/>
      <c r="B111" s="714" t="s">
        <v>209</v>
      </c>
      <c r="C111" s="715" t="s">
        <v>43</v>
      </c>
      <c r="D111" s="593"/>
      <c r="E111" s="595">
        <v>20.7</v>
      </c>
      <c r="F111" s="595">
        <v>0.2</v>
      </c>
      <c r="G111" s="595">
        <v>0.2</v>
      </c>
      <c r="H111" s="595">
        <v>0.1</v>
      </c>
      <c r="I111" s="595">
        <v>0.1</v>
      </c>
      <c r="J111" s="716"/>
      <c r="K111" s="717">
        <v>0.1</v>
      </c>
      <c r="L111" s="718">
        <v>0.2</v>
      </c>
    </row>
    <row r="112" spans="1:12" s="34" customFormat="1" ht="11.25" customHeight="1">
      <c r="A112" s="116"/>
      <c r="B112" s="720" t="s">
        <v>89</v>
      </c>
      <c r="C112" s="715" t="s">
        <v>43</v>
      </c>
      <c r="D112" s="593"/>
      <c r="E112" s="595">
        <v>20.7</v>
      </c>
      <c r="F112" s="595">
        <v>22.4</v>
      </c>
      <c r="G112" s="595">
        <v>23.3</v>
      </c>
      <c r="H112" s="595">
        <v>24.6</v>
      </c>
      <c r="I112" s="595">
        <v>25.3</v>
      </c>
      <c r="J112" s="716"/>
      <c r="K112" s="717">
        <v>26.4</v>
      </c>
      <c r="L112" s="718">
        <v>38.7</v>
      </c>
    </row>
    <row r="113" spans="1:12" s="34" customFormat="1" ht="6" customHeight="1">
      <c r="A113" s="116"/>
      <c r="C113" s="721"/>
      <c r="D113" s="587"/>
      <c r="E113" s="592"/>
      <c r="F113" s="592"/>
      <c r="G113" s="592"/>
      <c r="H113" s="592"/>
      <c r="I113" s="592"/>
      <c r="J113" s="722"/>
      <c r="K113" s="717"/>
      <c r="L113" s="718"/>
    </row>
    <row r="114" spans="1:12" s="34" customFormat="1" ht="11.25" customHeight="1">
      <c r="A114" s="116"/>
      <c r="B114" s="122" t="s">
        <v>210</v>
      </c>
      <c r="C114" s="721"/>
      <c r="D114" s="587"/>
      <c r="E114" s="592"/>
      <c r="F114" s="592"/>
      <c r="G114" s="592"/>
      <c r="H114" s="592"/>
      <c r="I114" s="592"/>
      <c r="J114" s="722"/>
      <c r="K114" s="717"/>
      <c r="L114" s="718"/>
    </row>
    <row r="115" spans="1:12" s="34" customFormat="1" ht="11.25" customHeight="1">
      <c r="A115" s="116"/>
      <c r="B115" s="714" t="s">
        <v>354</v>
      </c>
      <c r="C115" s="715" t="s">
        <v>43</v>
      </c>
      <c r="D115" s="593"/>
      <c r="E115" s="595">
        <v>1.6</v>
      </c>
      <c r="F115" s="595">
        <v>1.6</v>
      </c>
      <c r="G115" s="595">
        <v>1.6</v>
      </c>
      <c r="H115" s="595">
        <v>1.7</v>
      </c>
      <c r="I115" s="595">
        <v>1.9</v>
      </c>
      <c r="J115" s="716"/>
      <c r="K115" s="717">
        <v>2</v>
      </c>
      <c r="L115" s="718">
        <v>1.2</v>
      </c>
    </row>
    <row r="116" spans="1:12" s="34" customFormat="1" ht="11.25" customHeight="1">
      <c r="A116" s="116"/>
      <c r="B116" s="714" t="s">
        <v>355</v>
      </c>
      <c r="C116" s="715" t="s">
        <v>43</v>
      </c>
      <c r="D116" s="593"/>
      <c r="E116" s="595">
        <v>0.5</v>
      </c>
      <c r="F116" s="595">
        <v>0.5</v>
      </c>
      <c r="G116" s="595">
        <v>0.5</v>
      </c>
      <c r="H116" s="595">
        <v>0.6</v>
      </c>
      <c r="I116" s="595">
        <v>0.6</v>
      </c>
      <c r="J116" s="716"/>
      <c r="K116" s="717">
        <v>0.6</v>
      </c>
      <c r="L116" s="718">
        <v>1.1</v>
      </c>
    </row>
    <row r="117" spans="1:12" s="34" customFormat="1" ht="11.25" customHeight="1">
      <c r="A117" s="116"/>
      <c r="B117" s="714" t="s">
        <v>211</v>
      </c>
      <c r="C117" s="715" t="s">
        <v>43</v>
      </c>
      <c r="D117" s="593"/>
      <c r="E117" s="595">
        <v>1.1</v>
      </c>
      <c r="F117" s="595">
        <v>1.2</v>
      </c>
      <c r="G117" s="595">
        <v>1.2</v>
      </c>
      <c r="H117" s="595">
        <v>1.2</v>
      </c>
      <c r="I117" s="595">
        <v>1.3</v>
      </c>
      <c r="J117" s="716"/>
      <c r="K117" s="717">
        <v>1.3</v>
      </c>
      <c r="L117" s="718">
        <v>7.6</v>
      </c>
    </row>
    <row r="118" spans="1:12" s="34" customFormat="1" ht="11.25" customHeight="1">
      <c r="A118" s="116"/>
      <c r="B118" s="720" t="s">
        <v>89</v>
      </c>
      <c r="C118" s="715" t="s">
        <v>43</v>
      </c>
      <c r="D118" s="593"/>
      <c r="E118" s="595">
        <v>3.2</v>
      </c>
      <c r="F118" s="595">
        <v>3.2</v>
      </c>
      <c r="G118" s="595">
        <v>3.3</v>
      </c>
      <c r="H118" s="595">
        <v>3.5</v>
      </c>
      <c r="I118" s="595">
        <v>3.8</v>
      </c>
      <c r="J118" s="716"/>
      <c r="K118" s="717">
        <v>4</v>
      </c>
      <c r="L118" s="718">
        <v>9.9</v>
      </c>
    </row>
    <row r="119" spans="1:12" s="34" customFormat="1" ht="6" customHeight="1">
      <c r="A119" s="116"/>
      <c r="C119" s="721"/>
      <c r="D119" s="593"/>
      <c r="E119" s="595"/>
      <c r="F119" s="595"/>
      <c r="G119" s="595"/>
      <c r="H119" s="595"/>
      <c r="I119" s="595"/>
      <c r="J119" s="716"/>
      <c r="K119" s="717"/>
      <c r="L119" s="718"/>
    </row>
    <row r="120" spans="1:12" s="34" customFormat="1" ht="12.75" customHeight="1">
      <c r="A120" s="116"/>
      <c r="B120" s="122" t="s">
        <v>356</v>
      </c>
      <c r="C120" s="715" t="s">
        <v>43</v>
      </c>
      <c r="D120" s="593"/>
      <c r="E120" s="595">
        <v>0.6</v>
      </c>
      <c r="F120" s="595">
        <v>0.6</v>
      </c>
      <c r="G120" s="595">
        <v>0.7</v>
      </c>
      <c r="H120" s="595">
        <v>0.7</v>
      </c>
      <c r="I120" s="595">
        <v>0.7</v>
      </c>
      <c r="J120" s="716"/>
      <c r="K120" s="717">
        <v>0.7</v>
      </c>
      <c r="L120" s="718">
        <v>0.9</v>
      </c>
    </row>
    <row r="121" spans="1:12" s="34" customFormat="1" ht="6" customHeight="1">
      <c r="A121" s="116"/>
      <c r="C121" s="721"/>
      <c r="D121" s="587"/>
      <c r="E121" s="592"/>
      <c r="F121" s="592"/>
      <c r="G121" s="592"/>
      <c r="H121" s="592"/>
      <c r="I121" s="592"/>
      <c r="J121" s="722"/>
      <c r="K121" s="717"/>
      <c r="L121" s="718"/>
    </row>
    <row r="122" spans="1:12" s="34" customFormat="1" ht="11.25" customHeight="1">
      <c r="A122" s="116"/>
      <c r="B122" s="122" t="s">
        <v>376</v>
      </c>
      <c r="C122" s="707"/>
      <c r="D122" s="607"/>
      <c r="E122" s="609"/>
      <c r="F122" s="609"/>
      <c r="G122" s="609"/>
      <c r="H122" s="609"/>
      <c r="I122" s="609"/>
      <c r="J122" s="708"/>
      <c r="K122" s="709"/>
      <c r="L122" s="718"/>
    </row>
    <row r="123" spans="1:12" s="34" customFormat="1" ht="12.75" customHeight="1">
      <c r="A123" s="116"/>
      <c r="B123" s="714" t="s">
        <v>357</v>
      </c>
      <c r="C123" s="715" t="s">
        <v>43</v>
      </c>
      <c r="D123" s="593"/>
      <c r="E123" s="595">
        <v>0.9</v>
      </c>
      <c r="F123" s="595">
        <v>0.9</v>
      </c>
      <c r="G123" s="595">
        <v>0.8</v>
      </c>
      <c r="H123" s="595">
        <v>0.7</v>
      </c>
      <c r="I123" s="595">
        <v>0.7</v>
      </c>
      <c r="J123" s="716"/>
      <c r="K123" s="717">
        <v>0.7</v>
      </c>
      <c r="L123" s="718">
        <v>0.2</v>
      </c>
    </row>
    <row r="124" spans="1:12" s="34" customFormat="1" ht="12.75" customHeight="1">
      <c r="A124" s="116"/>
      <c r="B124" s="714" t="s">
        <v>358</v>
      </c>
      <c r="C124" s="715" t="s">
        <v>43</v>
      </c>
      <c r="D124" s="593"/>
      <c r="E124" s="595">
        <v>2.5</v>
      </c>
      <c r="F124" s="595">
        <v>2.2</v>
      </c>
      <c r="G124" s="595">
        <v>2.8</v>
      </c>
      <c r="H124" s="595">
        <v>2.3</v>
      </c>
      <c r="I124" s="595">
        <v>2</v>
      </c>
      <c r="J124" s="716"/>
      <c r="K124" s="717">
        <v>1.7</v>
      </c>
      <c r="L124" s="718">
        <v>1.6</v>
      </c>
    </row>
    <row r="125" spans="1:12" s="34" customFormat="1" ht="12.75" customHeight="1">
      <c r="A125" s="116"/>
      <c r="B125" s="714" t="s">
        <v>359</v>
      </c>
      <c r="C125" s="715" t="s">
        <v>43</v>
      </c>
      <c r="D125" s="593"/>
      <c r="E125" s="595">
        <v>3.5</v>
      </c>
      <c r="F125" s="595">
        <v>3.6</v>
      </c>
      <c r="G125" s="595">
        <v>3.8</v>
      </c>
      <c r="H125" s="595">
        <v>4.1</v>
      </c>
      <c r="I125" s="595">
        <v>5.6</v>
      </c>
      <c r="J125" s="716"/>
      <c r="K125" s="717">
        <v>6.3</v>
      </c>
      <c r="L125" s="718">
        <v>5.6</v>
      </c>
    </row>
    <row r="126" spans="1:12" s="34" customFormat="1" ht="11.25" customHeight="1">
      <c r="A126" s="116"/>
      <c r="B126" s="720" t="s">
        <v>89</v>
      </c>
      <c r="C126" s="715" t="s">
        <v>43</v>
      </c>
      <c r="D126" s="593"/>
      <c r="E126" s="595">
        <v>6.8</v>
      </c>
      <c r="F126" s="595">
        <v>6.7</v>
      </c>
      <c r="G126" s="595">
        <v>7.4</v>
      </c>
      <c r="H126" s="595">
        <v>7.2</v>
      </c>
      <c r="I126" s="595">
        <v>8.3</v>
      </c>
      <c r="J126" s="716"/>
      <c r="K126" s="717">
        <v>8.7</v>
      </c>
      <c r="L126" s="718">
        <v>7.3</v>
      </c>
    </row>
    <row r="127" spans="1:12" s="34" customFormat="1" ht="4.5" customHeight="1">
      <c r="A127" s="116"/>
      <c r="C127" s="715"/>
      <c r="D127" s="593"/>
      <c r="E127" s="595"/>
      <c r="F127" s="595"/>
      <c r="G127" s="595"/>
      <c r="H127" s="595"/>
      <c r="I127" s="595"/>
      <c r="J127" s="716"/>
      <c r="K127" s="717"/>
      <c r="L127" s="718"/>
    </row>
    <row r="128" spans="1:12" s="34" customFormat="1" ht="12.75" customHeight="1">
      <c r="A128" s="116"/>
      <c r="B128" s="122" t="s">
        <v>360</v>
      </c>
      <c r="C128" s="715" t="s">
        <v>43</v>
      </c>
      <c r="D128" s="593"/>
      <c r="E128" s="595" t="s">
        <v>43</v>
      </c>
      <c r="F128" s="595" t="s">
        <v>43</v>
      </c>
      <c r="G128" s="595" t="s">
        <v>43</v>
      </c>
      <c r="H128" s="595" t="s">
        <v>43</v>
      </c>
      <c r="I128" s="595" t="s">
        <v>43</v>
      </c>
      <c r="J128" s="716"/>
      <c r="K128" s="717" t="s">
        <v>43</v>
      </c>
      <c r="L128" s="718">
        <v>51.1</v>
      </c>
    </row>
    <row r="129" spans="1:12" s="34" customFormat="1" ht="4.5" customHeight="1">
      <c r="A129" s="116"/>
      <c r="C129" s="715"/>
      <c r="D129" s="593"/>
      <c r="E129" s="595"/>
      <c r="F129" s="595"/>
      <c r="G129" s="595"/>
      <c r="H129" s="595"/>
      <c r="I129" s="595"/>
      <c r="J129" s="716"/>
      <c r="K129" s="717"/>
      <c r="L129" s="718"/>
    </row>
    <row r="130" spans="1:12" s="34" customFormat="1" ht="15" customHeight="1">
      <c r="A130" s="333"/>
      <c r="B130" s="122" t="s">
        <v>361</v>
      </c>
      <c r="C130" s="715" t="s">
        <v>43</v>
      </c>
      <c r="D130" s="725"/>
      <c r="E130" s="595">
        <v>31.3</v>
      </c>
      <c r="F130" s="595">
        <v>32.9</v>
      </c>
      <c r="G130" s="595">
        <v>34.7</v>
      </c>
      <c r="H130" s="595">
        <v>36</v>
      </c>
      <c r="I130" s="595">
        <v>38.2</v>
      </c>
      <c r="J130" s="726"/>
      <c r="K130" s="717">
        <v>39.8</v>
      </c>
      <c r="L130" s="718">
        <v>108</v>
      </c>
    </row>
    <row r="131" spans="1:12" s="34" customFormat="1" ht="11.25" customHeight="1">
      <c r="A131" s="116"/>
      <c r="B131" s="116"/>
      <c r="C131" s="707"/>
      <c r="D131" s="607"/>
      <c r="E131" s="607"/>
      <c r="F131" s="607"/>
      <c r="G131" s="607"/>
      <c r="H131" s="607"/>
      <c r="I131" s="607"/>
      <c r="J131" s="708"/>
      <c r="K131" s="709"/>
      <c r="L131" s="633"/>
    </row>
    <row r="132" spans="1:12" s="34" customFormat="1" ht="4.5" customHeight="1">
      <c r="A132" s="116"/>
      <c r="B132" s="116"/>
      <c r="C132" s="707"/>
      <c r="D132" s="607"/>
      <c r="E132" s="607"/>
      <c r="F132" s="607"/>
      <c r="G132" s="607"/>
      <c r="H132" s="607"/>
      <c r="I132" s="607"/>
      <c r="J132" s="708"/>
      <c r="K132" s="709"/>
      <c r="L132" s="654"/>
    </row>
    <row r="133" spans="1:12" s="34" customFormat="1" ht="11.25" customHeight="1">
      <c r="A133" s="896" t="s">
        <v>62</v>
      </c>
      <c r="B133" s="940"/>
      <c r="C133" s="707"/>
      <c r="D133" s="607"/>
      <c r="E133" s="607"/>
      <c r="F133" s="607"/>
      <c r="G133" s="607"/>
      <c r="H133" s="607"/>
      <c r="I133" s="607"/>
      <c r="J133" s="708"/>
      <c r="K133" s="709"/>
      <c r="L133" s="633"/>
    </row>
    <row r="134" spans="1:12" s="34" customFormat="1" ht="5.25" customHeight="1">
      <c r="A134" s="317"/>
      <c r="B134" s="56"/>
      <c r="C134" s="707"/>
      <c r="D134" s="607"/>
      <c r="E134" s="607"/>
      <c r="F134" s="607"/>
      <c r="G134" s="607"/>
      <c r="H134" s="607"/>
      <c r="I134" s="607"/>
      <c r="J134" s="708"/>
      <c r="K134" s="709"/>
      <c r="L134" s="633"/>
    </row>
    <row r="135" spans="1:12" s="34" customFormat="1" ht="11.25" customHeight="1">
      <c r="A135" s="116"/>
      <c r="B135" s="110" t="s">
        <v>198</v>
      </c>
      <c r="C135" s="727"/>
      <c r="D135" s="609"/>
      <c r="E135" s="728"/>
      <c r="F135" s="728"/>
      <c r="G135" s="728"/>
      <c r="H135" s="728"/>
      <c r="I135" s="728"/>
      <c r="J135" s="708"/>
      <c r="K135" s="709"/>
      <c r="L135" s="633"/>
    </row>
    <row r="136" spans="1:12" s="34" customFormat="1" ht="11.25" customHeight="1">
      <c r="A136" s="116"/>
      <c r="B136" s="724" t="s">
        <v>199</v>
      </c>
      <c r="C136" s="707">
        <v>23.4</v>
      </c>
      <c r="D136" s="607"/>
      <c r="E136" s="607">
        <v>22.9</v>
      </c>
      <c r="F136" s="607">
        <v>22.7</v>
      </c>
      <c r="G136" s="607">
        <v>22.5</v>
      </c>
      <c r="H136" s="607">
        <v>22.1</v>
      </c>
      <c r="I136" s="607">
        <v>21.8</v>
      </c>
      <c r="J136" s="708"/>
      <c r="K136" s="709">
        <v>21.1</v>
      </c>
      <c r="L136" s="710">
        <v>20.1</v>
      </c>
    </row>
    <row r="137" spans="1:12" s="34" customFormat="1" ht="11.25" customHeight="1">
      <c r="A137" s="116"/>
      <c r="B137" s="724" t="s">
        <v>201</v>
      </c>
      <c r="C137" s="707">
        <v>21.4</v>
      </c>
      <c r="D137" s="607"/>
      <c r="E137" s="607">
        <v>20</v>
      </c>
      <c r="F137" s="607">
        <v>19.4</v>
      </c>
      <c r="G137" s="607">
        <v>19.2</v>
      </c>
      <c r="H137" s="607">
        <v>18.7</v>
      </c>
      <c r="I137" s="607">
        <v>18.6</v>
      </c>
      <c r="J137" s="708"/>
      <c r="K137" s="709">
        <v>18.2</v>
      </c>
      <c r="L137" s="710">
        <v>16.8</v>
      </c>
    </row>
    <row r="138" spans="1:12" s="34" customFormat="1" ht="11.25" customHeight="1">
      <c r="A138" s="116"/>
      <c r="B138" s="724" t="s">
        <v>202</v>
      </c>
      <c r="C138" s="707">
        <v>9.3</v>
      </c>
      <c r="D138" s="607"/>
      <c r="E138" s="607">
        <v>13.2</v>
      </c>
      <c r="F138" s="607">
        <v>14.8</v>
      </c>
      <c r="G138" s="607">
        <v>17.4</v>
      </c>
      <c r="H138" s="607">
        <v>18.5</v>
      </c>
      <c r="I138" s="607">
        <v>19.1</v>
      </c>
      <c r="J138" s="708"/>
      <c r="K138" s="709">
        <v>19</v>
      </c>
      <c r="L138" s="710">
        <v>17.6</v>
      </c>
    </row>
    <row r="139" spans="1:12" s="34" customFormat="1" ht="12.75" customHeight="1">
      <c r="A139" s="116"/>
      <c r="B139" s="724" t="s">
        <v>203</v>
      </c>
      <c r="C139" s="711">
        <v>0.5</v>
      </c>
      <c r="D139" s="607"/>
      <c r="E139" s="607">
        <v>1.2</v>
      </c>
      <c r="F139" s="607">
        <v>1.6</v>
      </c>
      <c r="G139" s="607">
        <v>1.9</v>
      </c>
      <c r="H139" s="607">
        <v>2.4</v>
      </c>
      <c r="I139" s="607">
        <v>3.1</v>
      </c>
      <c r="J139" s="708"/>
      <c r="K139" s="709">
        <v>3.9</v>
      </c>
      <c r="L139" s="710">
        <v>4.7</v>
      </c>
    </row>
    <row r="140" spans="1:12" s="34" customFormat="1" ht="12.75" customHeight="1">
      <c r="A140" s="116"/>
      <c r="B140" s="724" t="s">
        <v>351</v>
      </c>
      <c r="C140" s="707">
        <v>389.1</v>
      </c>
      <c r="D140" s="607"/>
      <c r="E140" s="607">
        <v>395.1</v>
      </c>
      <c r="F140" s="607">
        <v>400.8</v>
      </c>
      <c r="G140" s="607">
        <v>399.4</v>
      </c>
      <c r="H140" s="607">
        <v>399.8</v>
      </c>
      <c r="I140" s="607">
        <v>397.9</v>
      </c>
      <c r="J140" s="708"/>
      <c r="K140" s="709">
        <v>404.3</v>
      </c>
      <c r="L140" s="710">
        <v>391.1</v>
      </c>
    </row>
    <row r="141" spans="1:12" s="34" customFormat="1" ht="11.25" customHeight="1">
      <c r="A141" s="116"/>
      <c r="B141" s="706" t="s">
        <v>204</v>
      </c>
      <c r="C141" s="707">
        <v>443.7</v>
      </c>
      <c r="D141" s="607"/>
      <c r="E141" s="607">
        <v>452.3</v>
      </c>
      <c r="F141" s="607">
        <v>459.2</v>
      </c>
      <c r="G141" s="607">
        <v>460.4</v>
      </c>
      <c r="H141" s="607">
        <v>461.5</v>
      </c>
      <c r="I141" s="607">
        <v>460.5</v>
      </c>
      <c r="J141" s="708"/>
      <c r="K141" s="610">
        <v>466.6</v>
      </c>
      <c r="L141" s="654">
        <v>450.3</v>
      </c>
    </row>
    <row r="142" spans="1:12" s="34" customFormat="1" ht="12.75" customHeight="1">
      <c r="A142" s="116"/>
      <c r="B142" s="706" t="s">
        <v>352</v>
      </c>
      <c r="C142" s="707">
        <v>14.8</v>
      </c>
      <c r="D142" s="607"/>
      <c r="E142" s="607">
        <v>14.8</v>
      </c>
      <c r="F142" s="607">
        <v>14.8</v>
      </c>
      <c r="G142" s="607">
        <v>20.6</v>
      </c>
      <c r="H142" s="607">
        <v>20.7</v>
      </c>
      <c r="I142" s="607">
        <v>20.3</v>
      </c>
      <c r="J142" s="708"/>
      <c r="K142" s="729">
        <v>17</v>
      </c>
      <c r="L142" s="710">
        <v>19.9</v>
      </c>
    </row>
    <row r="143" spans="1:12" s="34" customFormat="1" ht="11.25" customHeight="1">
      <c r="A143" s="116"/>
      <c r="B143" s="706" t="s">
        <v>191</v>
      </c>
      <c r="C143" s="707">
        <v>17.5</v>
      </c>
      <c r="D143" s="607"/>
      <c r="E143" s="607">
        <v>15.1</v>
      </c>
      <c r="F143" s="607">
        <v>12.9</v>
      </c>
      <c r="G143" s="607">
        <v>13.2</v>
      </c>
      <c r="H143" s="607">
        <v>12.8</v>
      </c>
      <c r="I143" s="607">
        <v>11.7</v>
      </c>
      <c r="J143" s="708"/>
      <c r="K143" s="729">
        <v>12.5</v>
      </c>
      <c r="L143" s="710">
        <v>11.6</v>
      </c>
    </row>
    <row r="144" spans="1:12" s="34" customFormat="1" ht="3.75" customHeight="1">
      <c r="A144" s="116"/>
      <c r="B144" s="706"/>
      <c r="C144" s="707"/>
      <c r="D144" s="607"/>
      <c r="E144" s="607"/>
      <c r="F144" s="607"/>
      <c r="G144" s="607"/>
      <c r="H144" s="607"/>
      <c r="I144" s="607"/>
      <c r="J144" s="708"/>
      <c r="K144" s="729"/>
      <c r="L144" s="654"/>
    </row>
    <row r="145" spans="1:12" s="34" customFormat="1" ht="11.25" customHeight="1">
      <c r="A145" s="116"/>
      <c r="B145" s="713" t="s">
        <v>205</v>
      </c>
      <c r="C145" s="707">
        <v>475.9</v>
      </c>
      <c r="D145" s="607"/>
      <c r="E145" s="607">
        <v>482.2</v>
      </c>
      <c r="F145" s="607">
        <v>486.8</v>
      </c>
      <c r="G145" s="607">
        <v>494.3</v>
      </c>
      <c r="H145" s="607">
        <v>495</v>
      </c>
      <c r="I145" s="607">
        <v>492.5</v>
      </c>
      <c r="J145" s="708"/>
      <c r="K145" s="610">
        <v>496</v>
      </c>
      <c r="L145" s="654">
        <v>481.8</v>
      </c>
    </row>
    <row r="146" spans="1:12" s="34" customFormat="1" ht="6" customHeight="1">
      <c r="A146" s="116"/>
      <c r="B146" s="116"/>
      <c r="C146" s="707"/>
      <c r="D146" s="607"/>
      <c r="E146" s="607"/>
      <c r="F146" s="607"/>
      <c r="G146" s="607"/>
      <c r="H146" s="607"/>
      <c r="I146" s="607"/>
      <c r="J146" s="708"/>
      <c r="K146" s="709"/>
      <c r="L146" s="633"/>
    </row>
    <row r="147" spans="1:12" s="34" customFormat="1" ht="11.25" customHeight="1">
      <c r="A147" s="116"/>
      <c r="B147" s="122" t="s">
        <v>206</v>
      </c>
      <c r="C147" s="707"/>
      <c r="D147" s="607"/>
      <c r="E147" s="607"/>
      <c r="F147" s="607"/>
      <c r="G147" s="607"/>
      <c r="H147" s="607"/>
      <c r="I147" s="607"/>
      <c r="J147" s="708"/>
      <c r="K147" s="709"/>
      <c r="L147" s="633"/>
    </row>
    <row r="148" spans="1:12" s="34" customFormat="1" ht="12.75" customHeight="1">
      <c r="A148" s="116"/>
      <c r="B148" s="714" t="s">
        <v>353</v>
      </c>
      <c r="C148" s="715" t="s">
        <v>43</v>
      </c>
      <c r="D148" s="593"/>
      <c r="E148" s="595">
        <v>136.6</v>
      </c>
      <c r="F148" s="595">
        <v>143.3</v>
      </c>
      <c r="G148" s="595">
        <v>154.2</v>
      </c>
      <c r="H148" s="595">
        <v>170</v>
      </c>
      <c r="I148" s="595">
        <v>175.4</v>
      </c>
      <c r="J148" s="716"/>
      <c r="K148" s="717">
        <v>192.6</v>
      </c>
      <c r="L148" s="710">
        <v>292.8</v>
      </c>
    </row>
    <row r="149" spans="1:12" s="34" customFormat="1" ht="11.25" customHeight="1">
      <c r="A149" s="116"/>
      <c r="B149" s="719" t="s">
        <v>207</v>
      </c>
      <c r="C149" s="715" t="s">
        <v>43</v>
      </c>
      <c r="D149" s="593"/>
      <c r="E149" s="595" t="s">
        <v>40</v>
      </c>
      <c r="F149" s="595">
        <v>7.9</v>
      </c>
      <c r="G149" s="595">
        <v>12.2</v>
      </c>
      <c r="H149" s="595">
        <v>15.5</v>
      </c>
      <c r="I149" s="595">
        <v>18.2</v>
      </c>
      <c r="J149" s="716"/>
      <c r="K149" s="717">
        <v>21.5</v>
      </c>
      <c r="L149" s="710">
        <v>16.8</v>
      </c>
    </row>
    <row r="150" spans="1:12" s="34" customFormat="1" ht="11.25" customHeight="1">
      <c r="A150" s="116"/>
      <c r="B150" s="714" t="s">
        <v>208</v>
      </c>
      <c r="C150" s="715" t="s">
        <v>43</v>
      </c>
      <c r="D150" s="593"/>
      <c r="E150" s="595">
        <v>85.4</v>
      </c>
      <c r="F150" s="595">
        <v>83.9</v>
      </c>
      <c r="G150" s="595">
        <v>83.1</v>
      </c>
      <c r="H150" s="595">
        <v>81.9</v>
      </c>
      <c r="I150" s="595">
        <v>80.7</v>
      </c>
      <c r="J150" s="716"/>
      <c r="K150" s="717">
        <v>79.5</v>
      </c>
      <c r="L150" s="710">
        <v>38.7</v>
      </c>
    </row>
    <row r="151" spans="1:12" s="34" customFormat="1" ht="11.25" customHeight="1">
      <c r="A151" s="116"/>
      <c r="B151" s="714" t="s">
        <v>209</v>
      </c>
      <c r="C151" s="715" t="s">
        <v>43</v>
      </c>
      <c r="D151" s="593"/>
      <c r="E151" s="595">
        <v>5.3</v>
      </c>
      <c r="F151" s="595">
        <v>5.6</v>
      </c>
      <c r="G151" s="595">
        <v>6.1</v>
      </c>
      <c r="H151" s="595">
        <v>5.9</v>
      </c>
      <c r="I151" s="595">
        <v>5.7</v>
      </c>
      <c r="J151" s="716"/>
      <c r="K151" s="717">
        <v>5.5</v>
      </c>
      <c r="L151" s="710">
        <v>1.6</v>
      </c>
    </row>
    <row r="152" spans="1:12" s="34" customFormat="1" ht="11.25" customHeight="1">
      <c r="A152" s="116"/>
      <c r="B152" s="720" t="s">
        <v>89</v>
      </c>
      <c r="C152" s="715" t="s">
        <v>43</v>
      </c>
      <c r="D152" s="593"/>
      <c r="E152" s="595">
        <v>227.2</v>
      </c>
      <c r="F152" s="595">
        <v>232.7</v>
      </c>
      <c r="G152" s="595">
        <v>243.4</v>
      </c>
      <c r="H152" s="595">
        <v>257.8</v>
      </c>
      <c r="I152" s="595">
        <v>261.8</v>
      </c>
      <c r="J152" s="716"/>
      <c r="K152" s="717">
        <v>277.6</v>
      </c>
      <c r="L152" s="710">
        <v>333.1</v>
      </c>
    </row>
    <row r="153" spans="1:12" s="34" customFormat="1" ht="6" customHeight="1">
      <c r="A153" s="116"/>
      <c r="C153" s="721"/>
      <c r="D153" s="593"/>
      <c r="E153" s="595"/>
      <c r="F153" s="595"/>
      <c r="G153" s="595"/>
      <c r="H153" s="595"/>
      <c r="I153" s="595"/>
      <c r="J153" s="716"/>
      <c r="K153" s="717"/>
      <c r="L153" s="633"/>
    </row>
    <row r="154" spans="1:12" s="34" customFormat="1" ht="11.25" customHeight="1">
      <c r="A154" s="116"/>
      <c r="B154" s="122" t="s">
        <v>210</v>
      </c>
      <c r="C154" s="721"/>
      <c r="D154" s="593"/>
      <c r="E154" s="595"/>
      <c r="F154" s="595"/>
      <c r="G154" s="595"/>
      <c r="H154" s="595"/>
      <c r="I154" s="595"/>
      <c r="J154" s="716"/>
      <c r="K154" s="717"/>
      <c r="L154" s="633"/>
    </row>
    <row r="155" spans="1:12" s="34" customFormat="1" ht="11.25" customHeight="1">
      <c r="A155" s="116"/>
      <c r="B155" s="714" t="s">
        <v>354</v>
      </c>
      <c r="C155" s="715" t="s">
        <v>43</v>
      </c>
      <c r="D155" s="593"/>
      <c r="E155" s="595">
        <v>35.1</v>
      </c>
      <c r="F155" s="595">
        <v>39.1</v>
      </c>
      <c r="G155" s="595">
        <v>40.1</v>
      </c>
      <c r="H155" s="595">
        <v>44.3</v>
      </c>
      <c r="I155" s="595">
        <v>46.1</v>
      </c>
      <c r="J155" s="716"/>
      <c r="K155" s="717">
        <v>48.6</v>
      </c>
      <c r="L155" s="710">
        <v>20.2</v>
      </c>
    </row>
    <row r="156" spans="1:12" s="34" customFormat="1" ht="11.25" customHeight="1">
      <c r="A156" s="116"/>
      <c r="B156" s="714" t="s">
        <v>355</v>
      </c>
      <c r="C156" s="715" t="s">
        <v>43</v>
      </c>
      <c r="D156" s="593"/>
      <c r="E156" s="595">
        <v>8.2</v>
      </c>
      <c r="F156" s="595">
        <v>8.7</v>
      </c>
      <c r="G156" s="595">
        <v>9.4</v>
      </c>
      <c r="H156" s="595">
        <v>10.2</v>
      </c>
      <c r="I156" s="595">
        <v>10.8</v>
      </c>
      <c r="J156" s="716"/>
      <c r="K156" s="717">
        <v>11.3</v>
      </c>
      <c r="L156" s="710">
        <v>15.4</v>
      </c>
    </row>
    <row r="157" spans="1:12" s="34" customFormat="1" ht="11.25" customHeight="1">
      <c r="A157" s="116"/>
      <c r="B157" s="714" t="s">
        <v>211</v>
      </c>
      <c r="C157" s="715" t="s">
        <v>43</v>
      </c>
      <c r="D157" s="593"/>
      <c r="E157" s="595">
        <v>37</v>
      </c>
      <c r="F157" s="595">
        <v>37.3</v>
      </c>
      <c r="G157" s="595">
        <v>40</v>
      </c>
      <c r="H157" s="595">
        <v>37.8</v>
      </c>
      <c r="I157" s="595">
        <v>38.1</v>
      </c>
      <c r="J157" s="716"/>
      <c r="K157" s="717">
        <v>38.6</v>
      </c>
      <c r="L157" s="710">
        <v>70.6</v>
      </c>
    </row>
    <row r="158" spans="1:12" s="34" customFormat="1" ht="11.25" customHeight="1">
      <c r="A158" s="116"/>
      <c r="B158" s="720" t="s">
        <v>89</v>
      </c>
      <c r="C158" s="715" t="s">
        <v>43</v>
      </c>
      <c r="D158" s="593"/>
      <c r="E158" s="595">
        <v>80.3</v>
      </c>
      <c r="F158" s="595">
        <v>85.1</v>
      </c>
      <c r="G158" s="595">
        <v>89.5</v>
      </c>
      <c r="H158" s="595">
        <v>92.3</v>
      </c>
      <c r="I158" s="595">
        <v>95</v>
      </c>
      <c r="J158" s="716"/>
      <c r="K158" s="717">
        <v>98.5</v>
      </c>
      <c r="L158" s="710">
        <v>106.2</v>
      </c>
    </row>
    <row r="159" spans="1:12" s="34" customFormat="1" ht="6" customHeight="1">
      <c r="A159" s="116"/>
      <c r="C159" s="721"/>
      <c r="D159" s="593"/>
      <c r="E159" s="595"/>
      <c r="F159" s="595"/>
      <c r="G159" s="595"/>
      <c r="H159" s="595"/>
      <c r="I159" s="595"/>
      <c r="J159" s="716"/>
      <c r="K159" s="717"/>
      <c r="L159" s="633"/>
    </row>
    <row r="160" spans="1:12" s="34" customFormat="1" ht="12.75" customHeight="1">
      <c r="A160" s="116"/>
      <c r="B160" s="122" t="s">
        <v>356</v>
      </c>
      <c r="C160" s="715" t="s">
        <v>43</v>
      </c>
      <c r="D160" s="593"/>
      <c r="E160" s="595">
        <v>30.3</v>
      </c>
      <c r="F160" s="595">
        <v>31.4</v>
      </c>
      <c r="G160" s="595">
        <v>32.3</v>
      </c>
      <c r="H160" s="595">
        <v>33</v>
      </c>
      <c r="I160" s="595">
        <v>32.5</v>
      </c>
      <c r="J160" s="716"/>
      <c r="K160" s="717">
        <v>31.7</v>
      </c>
      <c r="L160" s="710">
        <v>29.1</v>
      </c>
    </row>
    <row r="161" spans="1:12" s="34" customFormat="1" ht="6" customHeight="1">
      <c r="A161" s="116"/>
      <c r="C161" s="721"/>
      <c r="D161" s="593"/>
      <c r="E161" s="595"/>
      <c r="F161" s="595"/>
      <c r="G161" s="595"/>
      <c r="H161" s="595"/>
      <c r="I161" s="595"/>
      <c r="J161" s="716"/>
      <c r="K161" s="717"/>
      <c r="L161" s="633"/>
    </row>
    <row r="162" spans="1:12" s="34" customFormat="1" ht="11.25" customHeight="1">
      <c r="A162" s="116"/>
      <c r="B162" s="122" t="s">
        <v>376</v>
      </c>
      <c r="C162" s="707"/>
      <c r="D162" s="611"/>
      <c r="E162" s="615"/>
      <c r="F162" s="615"/>
      <c r="G162" s="615"/>
      <c r="H162" s="615"/>
      <c r="I162" s="615"/>
      <c r="J162" s="730"/>
      <c r="K162" s="709"/>
      <c r="L162" s="633"/>
    </row>
    <row r="163" spans="1:12" s="34" customFormat="1" ht="12.75" customHeight="1">
      <c r="A163" s="116"/>
      <c r="B163" s="714" t="s">
        <v>357</v>
      </c>
      <c r="C163" s="715" t="s">
        <v>43</v>
      </c>
      <c r="D163" s="593"/>
      <c r="E163" s="595">
        <v>2.7</v>
      </c>
      <c r="F163" s="595">
        <v>2.7</v>
      </c>
      <c r="G163" s="595">
        <v>2.6</v>
      </c>
      <c r="H163" s="595">
        <v>2.4</v>
      </c>
      <c r="I163" s="595">
        <v>2.5</v>
      </c>
      <c r="J163" s="716"/>
      <c r="K163" s="717">
        <v>2.2</v>
      </c>
      <c r="L163" s="710">
        <v>2.1</v>
      </c>
    </row>
    <row r="164" spans="1:12" s="34" customFormat="1" ht="12.75" customHeight="1">
      <c r="A164" s="116"/>
      <c r="B164" s="714" t="s">
        <v>358</v>
      </c>
      <c r="C164" s="715" t="s">
        <v>43</v>
      </c>
      <c r="D164" s="593"/>
      <c r="E164" s="595">
        <v>2.5</v>
      </c>
      <c r="F164" s="595">
        <v>2.2</v>
      </c>
      <c r="G164" s="595">
        <v>2.8</v>
      </c>
      <c r="H164" s="595">
        <v>2.4</v>
      </c>
      <c r="I164" s="595">
        <v>2</v>
      </c>
      <c r="J164" s="716"/>
      <c r="K164" s="717">
        <v>1.7</v>
      </c>
      <c r="L164" s="710">
        <v>13.7</v>
      </c>
    </row>
    <row r="165" spans="1:12" s="34" customFormat="1" ht="12.75" customHeight="1">
      <c r="A165" s="116"/>
      <c r="B165" s="714" t="s">
        <v>359</v>
      </c>
      <c r="C165" s="715" t="s">
        <v>43</v>
      </c>
      <c r="D165" s="593"/>
      <c r="E165" s="595">
        <v>57.1</v>
      </c>
      <c r="F165" s="595">
        <v>75.8</v>
      </c>
      <c r="G165" s="595">
        <v>81.8</v>
      </c>
      <c r="H165" s="595">
        <v>83.4</v>
      </c>
      <c r="I165" s="595">
        <v>95.6</v>
      </c>
      <c r="J165" s="716"/>
      <c r="K165" s="717">
        <v>104</v>
      </c>
      <c r="L165" s="710">
        <v>30.5</v>
      </c>
    </row>
    <row r="166" spans="1:12" s="34" customFormat="1" ht="11.25" customHeight="1">
      <c r="A166" s="116"/>
      <c r="B166" s="720" t="s">
        <v>89</v>
      </c>
      <c r="C166" s="715" t="s">
        <v>43</v>
      </c>
      <c r="D166" s="593"/>
      <c r="E166" s="595">
        <v>62.3</v>
      </c>
      <c r="F166" s="595">
        <v>80.7</v>
      </c>
      <c r="G166" s="595">
        <v>87.2</v>
      </c>
      <c r="H166" s="595">
        <v>88.2</v>
      </c>
      <c r="I166" s="595">
        <v>100</v>
      </c>
      <c r="J166" s="716"/>
      <c r="K166" s="717">
        <v>108</v>
      </c>
      <c r="L166" s="710">
        <v>46.4</v>
      </c>
    </row>
    <row r="167" spans="1:12" s="34" customFormat="1" ht="3" customHeight="1">
      <c r="A167" s="116"/>
      <c r="C167" s="715"/>
      <c r="D167" s="607"/>
      <c r="E167" s="607"/>
      <c r="F167" s="607"/>
      <c r="G167" s="607"/>
      <c r="H167" s="607"/>
      <c r="I167" s="607"/>
      <c r="J167" s="708"/>
      <c r="K167" s="709"/>
      <c r="L167" s="633"/>
    </row>
    <row r="168" spans="1:12" s="34" customFormat="1" ht="12.75" customHeight="1">
      <c r="A168" s="116"/>
      <c r="B168" s="122" t="s">
        <v>360</v>
      </c>
      <c r="C168" s="715" t="s">
        <v>43</v>
      </c>
      <c r="D168" s="593"/>
      <c r="E168" s="595" t="s">
        <v>43</v>
      </c>
      <c r="F168" s="595" t="s">
        <v>43</v>
      </c>
      <c r="G168" s="595" t="s">
        <v>43</v>
      </c>
      <c r="H168" s="595" t="s">
        <v>43</v>
      </c>
      <c r="I168" s="595" t="s">
        <v>43</v>
      </c>
      <c r="J168" s="716"/>
      <c r="K168" s="717" t="s">
        <v>43</v>
      </c>
      <c r="L168" s="710">
        <v>261.6</v>
      </c>
    </row>
    <row r="169" spans="1:12" s="34" customFormat="1" ht="4.5" customHeight="1">
      <c r="A169" s="116"/>
      <c r="C169" s="715"/>
      <c r="D169" s="593"/>
      <c r="E169" s="595"/>
      <c r="F169" s="595"/>
      <c r="G169" s="595"/>
      <c r="H169" s="595"/>
      <c r="I169" s="595"/>
      <c r="J169" s="716"/>
      <c r="K169" s="717"/>
      <c r="L169" s="710"/>
    </row>
    <row r="170" spans="1:12" s="34" customFormat="1" ht="11.25" customHeight="1">
      <c r="A170" s="116"/>
      <c r="B170" s="122" t="s">
        <v>361</v>
      </c>
      <c r="C170" s="715" t="s">
        <v>43</v>
      </c>
      <c r="D170" s="607"/>
      <c r="E170" s="595">
        <v>400.1</v>
      </c>
      <c r="F170" s="595">
        <v>429.8</v>
      </c>
      <c r="G170" s="595">
        <v>452.5</v>
      </c>
      <c r="H170" s="595">
        <v>471.3</v>
      </c>
      <c r="I170" s="595">
        <v>489.3</v>
      </c>
      <c r="J170" s="708"/>
      <c r="K170" s="717">
        <v>515.8</v>
      </c>
      <c r="L170" s="710">
        <v>776.3</v>
      </c>
    </row>
    <row r="171" spans="1:12" s="34" customFormat="1" ht="6" customHeight="1">
      <c r="A171" s="105"/>
      <c r="B171" s="105"/>
      <c r="C171" s="335"/>
      <c r="D171" s="336"/>
      <c r="E171" s="336"/>
      <c r="F171" s="336"/>
      <c r="G171" s="336"/>
      <c r="H171" s="336"/>
      <c r="I171" s="336"/>
      <c r="J171" s="337"/>
      <c r="K171" s="337"/>
      <c r="L171" s="327"/>
    </row>
    <row r="172" spans="1:12" s="34" customFormat="1" ht="11.25" customHeight="1">
      <c r="A172" s="116"/>
      <c r="B172" s="116"/>
      <c r="C172" s="319"/>
      <c r="D172" s="319"/>
      <c r="E172" s="319"/>
      <c r="F172" s="319"/>
      <c r="G172" s="319"/>
      <c r="H172" s="319"/>
      <c r="I172" s="319"/>
      <c r="J172" s="319"/>
      <c r="K172" s="916" t="s">
        <v>63</v>
      </c>
      <c r="L172" s="947"/>
    </row>
    <row r="173" spans="1:12" s="34" customFormat="1" ht="11.25" customHeight="1">
      <c r="A173" s="898" t="s">
        <v>378</v>
      </c>
      <c r="B173" s="940"/>
      <c r="C173" s="319"/>
      <c r="D173" s="319"/>
      <c r="E173" s="319"/>
      <c r="F173" s="319"/>
      <c r="G173" s="319"/>
      <c r="H173" s="319"/>
      <c r="I173" s="319"/>
      <c r="J173" s="319"/>
      <c r="K173" s="319"/>
      <c r="L173" s="73"/>
    </row>
    <row r="174" spans="1:12" s="1" customFormat="1" ht="16.5" customHeight="1">
      <c r="A174" s="927" t="s">
        <v>385</v>
      </c>
      <c r="B174" s="927"/>
      <c r="C174" s="927"/>
      <c r="D174" s="927"/>
      <c r="E174" s="927"/>
      <c r="F174" s="927"/>
      <c r="G174" s="927"/>
      <c r="H174" s="927"/>
      <c r="I174" s="927"/>
      <c r="J174" s="927"/>
      <c r="K174" s="927"/>
      <c r="L174" s="927"/>
    </row>
    <row r="175" spans="1:11" s="1" customFormat="1" ht="12.75" customHeight="1">
      <c r="A175" s="895" t="s">
        <v>348</v>
      </c>
      <c r="B175" s="945"/>
      <c r="C175" s="945"/>
      <c r="D175" s="945"/>
      <c r="E175" s="308"/>
      <c r="F175" s="308"/>
      <c r="G175" s="308"/>
      <c r="H175" s="308"/>
      <c r="I175" s="308"/>
      <c r="J175" s="308"/>
      <c r="K175" s="308"/>
    </row>
    <row r="176" spans="1:11" s="1" customFormat="1" ht="12.75" customHeight="1">
      <c r="A176" s="897" t="s">
        <v>3</v>
      </c>
      <c r="B176" s="897"/>
      <c r="C176" s="308"/>
      <c r="D176" s="308"/>
      <c r="E176" s="308"/>
      <c r="F176" s="308"/>
      <c r="G176" s="308"/>
      <c r="H176" s="308"/>
      <c r="I176" s="308"/>
      <c r="J176" s="308"/>
      <c r="K176" s="308"/>
    </row>
    <row r="177" spans="3:12" s="34" customFormat="1" ht="11.25" customHeight="1">
      <c r="C177" s="105"/>
      <c r="I177" s="108"/>
      <c r="J177" s="126"/>
      <c r="K177" s="126"/>
      <c r="L177" s="108" t="s">
        <v>81</v>
      </c>
    </row>
    <row r="178" spans="1:12" s="34" customFormat="1" ht="12.75" customHeight="1">
      <c r="A178" s="309"/>
      <c r="B178" s="309"/>
      <c r="C178" s="310">
        <v>2002</v>
      </c>
      <c r="D178" s="309"/>
      <c r="E178" s="309">
        <v>2005</v>
      </c>
      <c r="F178" s="311">
        <v>2006</v>
      </c>
      <c r="G178" s="311">
        <v>2007</v>
      </c>
      <c r="H178" s="311">
        <v>2008</v>
      </c>
      <c r="I178" s="311">
        <v>2009</v>
      </c>
      <c r="J178" s="312"/>
      <c r="K178" s="313" t="s">
        <v>349</v>
      </c>
      <c r="L178" s="314" t="s">
        <v>350</v>
      </c>
    </row>
    <row r="179" spans="1:12" s="34" customFormat="1" ht="3.75" customHeight="1">
      <c r="A179" s="117"/>
      <c r="B179" s="117"/>
      <c r="C179" s="338"/>
      <c r="D179" s="117"/>
      <c r="E179" s="117"/>
      <c r="F179" s="224"/>
      <c r="G179" s="224"/>
      <c r="H179" s="224"/>
      <c r="I179" s="224"/>
      <c r="J179" s="330"/>
      <c r="K179" s="331"/>
      <c r="L179" s="332"/>
    </row>
    <row r="180" spans="1:12" s="34" customFormat="1" ht="12.75" customHeight="1">
      <c r="A180" s="896" t="s">
        <v>363</v>
      </c>
      <c r="B180" s="940"/>
      <c r="C180" s="318"/>
      <c r="D180" s="319"/>
      <c r="E180" s="319"/>
      <c r="F180" s="319"/>
      <c r="G180" s="319"/>
      <c r="H180" s="319"/>
      <c r="I180" s="319"/>
      <c r="J180" s="320"/>
      <c r="K180" s="320"/>
      <c r="L180" s="73"/>
    </row>
    <row r="181" spans="1:12" s="34" customFormat="1" ht="6.75" customHeight="1">
      <c r="A181" s="317"/>
      <c r="B181" s="56"/>
      <c r="C181" s="318"/>
      <c r="D181" s="319"/>
      <c r="E181" s="319"/>
      <c r="F181" s="319"/>
      <c r="G181" s="319"/>
      <c r="H181" s="319"/>
      <c r="I181" s="319"/>
      <c r="J181" s="320"/>
      <c r="K181" s="320"/>
      <c r="L181" s="73"/>
    </row>
    <row r="182" spans="1:12" s="34" customFormat="1" ht="11.25" customHeight="1">
      <c r="A182" s="116"/>
      <c r="B182" s="110" t="s">
        <v>198</v>
      </c>
      <c r="C182" s="322"/>
      <c r="D182" s="319"/>
      <c r="E182" s="319"/>
      <c r="F182" s="319"/>
      <c r="G182" s="319"/>
      <c r="H182" s="319"/>
      <c r="I182" s="319"/>
      <c r="J182" s="320"/>
      <c r="K182" s="320"/>
      <c r="L182" s="73"/>
    </row>
    <row r="183" spans="1:12" s="34" customFormat="1" ht="11.25" customHeight="1">
      <c r="A183" s="116"/>
      <c r="B183" s="724" t="s">
        <v>199</v>
      </c>
      <c r="C183" s="711" t="s">
        <v>43</v>
      </c>
      <c r="D183" s="607"/>
      <c r="E183" s="611" t="s">
        <v>43</v>
      </c>
      <c r="F183" s="611" t="s">
        <v>43</v>
      </c>
      <c r="G183" s="611" t="s">
        <v>43</v>
      </c>
      <c r="H183" s="611" t="s">
        <v>43</v>
      </c>
      <c r="I183" s="611" t="s">
        <v>43</v>
      </c>
      <c r="J183" s="708"/>
      <c r="K183" s="709" t="s">
        <v>43</v>
      </c>
      <c r="L183" s="710">
        <v>0.3</v>
      </c>
    </row>
    <row r="184" spans="1:12" s="34" customFormat="1" ht="11.25" customHeight="1">
      <c r="A184" s="116"/>
      <c r="B184" s="724" t="s">
        <v>201</v>
      </c>
      <c r="C184" s="711" t="s">
        <v>43</v>
      </c>
      <c r="D184" s="607"/>
      <c r="E184" s="611" t="s">
        <v>43</v>
      </c>
      <c r="F184" s="611" t="s">
        <v>43</v>
      </c>
      <c r="G184" s="611" t="s">
        <v>43</v>
      </c>
      <c r="H184" s="611" t="s">
        <v>43</v>
      </c>
      <c r="I184" s="611" t="s">
        <v>43</v>
      </c>
      <c r="J184" s="708"/>
      <c r="K184" s="709" t="s">
        <v>43</v>
      </c>
      <c r="L184" s="710">
        <v>0.7</v>
      </c>
    </row>
    <row r="185" spans="1:12" s="34" customFormat="1" ht="11.25" customHeight="1">
      <c r="A185" s="116"/>
      <c r="B185" s="724" t="s">
        <v>202</v>
      </c>
      <c r="C185" s="711" t="s">
        <v>43</v>
      </c>
      <c r="D185" s="607"/>
      <c r="E185" s="611" t="s">
        <v>43</v>
      </c>
      <c r="F185" s="611" t="s">
        <v>43</v>
      </c>
      <c r="G185" s="611" t="s">
        <v>43</v>
      </c>
      <c r="H185" s="611" t="s">
        <v>43</v>
      </c>
      <c r="I185" s="611" t="s">
        <v>43</v>
      </c>
      <c r="J185" s="708"/>
      <c r="K185" s="709" t="s">
        <v>43</v>
      </c>
      <c r="L185" s="710">
        <v>1.2</v>
      </c>
    </row>
    <row r="186" spans="1:12" s="34" customFormat="1" ht="12.75" customHeight="1">
      <c r="A186" s="116"/>
      <c r="B186" s="724" t="s">
        <v>203</v>
      </c>
      <c r="C186" s="711" t="s">
        <v>43</v>
      </c>
      <c r="D186" s="607"/>
      <c r="E186" s="611" t="s">
        <v>43</v>
      </c>
      <c r="F186" s="611" t="s">
        <v>43</v>
      </c>
      <c r="G186" s="611" t="s">
        <v>43</v>
      </c>
      <c r="H186" s="611" t="s">
        <v>43</v>
      </c>
      <c r="I186" s="611" t="s">
        <v>43</v>
      </c>
      <c r="J186" s="708"/>
      <c r="K186" s="709" t="s">
        <v>43</v>
      </c>
      <c r="L186" s="710">
        <v>0.1</v>
      </c>
    </row>
    <row r="187" spans="1:12" s="34" customFormat="1" ht="12.75" customHeight="1">
      <c r="A187" s="116"/>
      <c r="B187" s="724" t="s">
        <v>351</v>
      </c>
      <c r="C187" s="711" t="s">
        <v>43</v>
      </c>
      <c r="D187" s="607"/>
      <c r="E187" s="611" t="s">
        <v>43</v>
      </c>
      <c r="F187" s="611" t="s">
        <v>43</v>
      </c>
      <c r="G187" s="611" t="s">
        <v>43</v>
      </c>
      <c r="H187" s="611" t="s">
        <v>43</v>
      </c>
      <c r="I187" s="611" t="s">
        <v>43</v>
      </c>
      <c r="J187" s="708"/>
      <c r="K187" s="709" t="s">
        <v>43</v>
      </c>
      <c r="L187" s="710">
        <v>18.6</v>
      </c>
    </row>
    <row r="188" spans="1:12" s="34" customFormat="1" ht="11.25" customHeight="1">
      <c r="A188" s="116"/>
      <c r="B188" s="706" t="s">
        <v>204</v>
      </c>
      <c r="C188" s="711" t="s">
        <v>43</v>
      </c>
      <c r="D188" s="607"/>
      <c r="E188" s="611" t="s">
        <v>43</v>
      </c>
      <c r="F188" s="611" t="s">
        <v>43</v>
      </c>
      <c r="G188" s="611" t="s">
        <v>43</v>
      </c>
      <c r="H188" s="611" t="s">
        <v>43</v>
      </c>
      <c r="I188" s="611" t="s">
        <v>43</v>
      </c>
      <c r="J188" s="708"/>
      <c r="K188" s="709"/>
      <c r="L188" s="710">
        <v>20.9</v>
      </c>
    </row>
    <row r="189" spans="1:12" s="34" customFormat="1" ht="12.75" customHeight="1">
      <c r="A189" s="116"/>
      <c r="B189" s="706" t="s">
        <v>352</v>
      </c>
      <c r="C189" s="711" t="s">
        <v>43</v>
      </c>
      <c r="D189" s="607"/>
      <c r="E189" s="611" t="s">
        <v>43</v>
      </c>
      <c r="F189" s="611" t="s">
        <v>43</v>
      </c>
      <c r="G189" s="611" t="s">
        <v>43</v>
      </c>
      <c r="H189" s="611" t="s">
        <v>43</v>
      </c>
      <c r="I189" s="611" t="s">
        <v>43</v>
      </c>
      <c r="J189" s="708"/>
      <c r="K189" s="709" t="s">
        <v>43</v>
      </c>
      <c r="L189" s="710">
        <v>2.3</v>
      </c>
    </row>
    <row r="190" spans="1:12" s="34" customFormat="1" ht="11.25" customHeight="1">
      <c r="A190" s="116"/>
      <c r="B190" s="706" t="s">
        <v>191</v>
      </c>
      <c r="C190" s="711" t="s">
        <v>43</v>
      </c>
      <c r="D190" s="607"/>
      <c r="E190" s="611" t="s">
        <v>43</v>
      </c>
      <c r="F190" s="611" t="s">
        <v>43</v>
      </c>
      <c r="G190" s="611" t="s">
        <v>43</v>
      </c>
      <c r="H190" s="611" t="s">
        <v>43</v>
      </c>
      <c r="I190" s="611" t="s">
        <v>43</v>
      </c>
      <c r="J190" s="708"/>
      <c r="K190" s="709" t="s">
        <v>43</v>
      </c>
      <c r="L190" s="710">
        <v>0.7</v>
      </c>
    </row>
    <row r="191" spans="1:12" s="34" customFormat="1" ht="3.75" customHeight="1">
      <c r="A191" s="116"/>
      <c r="B191" s="706"/>
      <c r="C191" s="711"/>
      <c r="D191" s="607"/>
      <c r="E191" s="611"/>
      <c r="F191" s="611"/>
      <c r="G191" s="611"/>
      <c r="H191" s="611"/>
      <c r="I191" s="611"/>
      <c r="J191" s="708"/>
      <c r="K191" s="709"/>
      <c r="L191" s="710"/>
    </row>
    <row r="192" spans="1:12" s="34" customFormat="1" ht="11.25" customHeight="1">
      <c r="A192" s="116"/>
      <c r="B192" s="713" t="s">
        <v>205</v>
      </c>
      <c r="C192" s="711" t="s">
        <v>43</v>
      </c>
      <c r="D192" s="607"/>
      <c r="E192" s="611" t="s">
        <v>43</v>
      </c>
      <c r="F192" s="611" t="s">
        <v>43</v>
      </c>
      <c r="G192" s="611" t="s">
        <v>43</v>
      </c>
      <c r="H192" s="611" t="s">
        <v>43</v>
      </c>
      <c r="I192" s="611" t="s">
        <v>43</v>
      </c>
      <c r="J192" s="708"/>
      <c r="K192" s="709" t="s">
        <v>43</v>
      </c>
      <c r="L192" s="710">
        <v>23.9</v>
      </c>
    </row>
    <row r="193" spans="1:12" s="34" customFormat="1" ht="5.25" customHeight="1">
      <c r="A193" s="116"/>
      <c r="B193" s="116"/>
      <c r="C193" s="707"/>
      <c r="D193" s="607"/>
      <c r="E193" s="607"/>
      <c r="F193" s="607"/>
      <c r="G193" s="607"/>
      <c r="H193" s="607"/>
      <c r="I193" s="607"/>
      <c r="J193" s="708"/>
      <c r="K193" s="709"/>
      <c r="L193" s="633"/>
    </row>
    <row r="194" spans="1:12" s="34" customFormat="1" ht="11.25" customHeight="1">
      <c r="A194" s="116"/>
      <c r="B194" s="122" t="s">
        <v>206</v>
      </c>
      <c r="C194" s="707"/>
      <c r="D194" s="607"/>
      <c r="E194" s="607"/>
      <c r="F194" s="607"/>
      <c r="G194" s="607"/>
      <c r="H194" s="607"/>
      <c r="I194" s="607"/>
      <c r="J194" s="708"/>
      <c r="K194" s="709"/>
      <c r="L194" s="633"/>
    </row>
    <row r="195" spans="1:12" s="34" customFormat="1" ht="12.75" customHeight="1">
      <c r="A195" s="116"/>
      <c r="B195" s="714" t="s">
        <v>353</v>
      </c>
      <c r="C195" s="711" t="s">
        <v>43</v>
      </c>
      <c r="D195" s="607"/>
      <c r="E195" s="611">
        <v>0.1</v>
      </c>
      <c r="F195" s="611">
        <v>0.3</v>
      </c>
      <c r="G195" s="595">
        <v>0.5</v>
      </c>
      <c r="H195" s="611">
        <v>1</v>
      </c>
      <c r="I195" s="595">
        <v>1.6</v>
      </c>
      <c r="J195" s="708"/>
      <c r="K195" s="709">
        <v>2.8</v>
      </c>
      <c r="L195" s="718">
        <v>6.9</v>
      </c>
    </row>
    <row r="196" spans="1:12" s="34" customFormat="1" ht="11.25" customHeight="1">
      <c r="A196" s="116"/>
      <c r="B196" s="719" t="s">
        <v>207</v>
      </c>
      <c r="C196" s="711" t="s">
        <v>43</v>
      </c>
      <c r="D196" s="607"/>
      <c r="E196" s="611" t="s">
        <v>43</v>
      </c>
      <c r="F196" s="611" t="s">
        <v>40</v>
      </c>
      <c r="G196" s="595">
        <v>0.1</v>
      </c>
      <c r="H196" s="611">
        <v>0.1</v>
      </c>
      <c r="I196" s="595">
        <v>0.2</v>
      </c>
      <c r="J196" s="708"/>
      <c r="K196" s="709">
        <v>0.3</v>
      </c>
      <c r="L196" s="718">
        <v>0.4</v>
      </c>
    </row>
    <row r="197" spans="1:12" s="34" customFormat="1" ht="11.25" customHeight="1">
      <c r="A197" s="116"/>
      <c r="B197" s="714" t="s">
        <v>208</v>
      </c>
      <c r="C197" s="711" t="s">
        <v>43</v>
      </c>
      <c r="D197" s="607"/>
      <c r="E197" s="611">
        <v>0.2</v>
      </c>
      <c r="F197" s="611">
        <v>0.2</v>
      </c>
      <c r="G197" s="595">
        <v>0.3</v>
      </c>
      <c r="H197" s="611">
        <v>0.5</v>
      </c>
      <c r="I197" s="595">
        <v>0.8</v>
      </c>
      <c r="J197" s="708"/>
      <c r="K197" s="709">
        <v>1.2</v>
      </c>
      <c r="L197" s="718">
        <v>1.1</v>
      </c>
    </row>
    <row r="198" spans="1:12" s="34" customFormat="1" ht="11.25" customHeight="1">
      <c r="A198" s="116"/>
      <c r="B198" s="714" t="s">
        <v>209</v>
      </c>
      <c r="C198" s="711" t="s">
        <v>43</v>
      </c>
      <c r="D198" s="607"/>
      <c r="E198" s="611" t="s">
        <v>40</v>
      </c>
      <c r="F198" s="611" t="s">
        <v>40</v>
      </c>
      <c r="G198" s="595" t="s">
        <v>40</v>
      </c>
      <c r="H198" s="611">
        <v>0.1</v>
      </c>
      <c r="I198" s="595">
        <v>0.1</v>
      </c>
      <c r="J198" s="708"/>
      <c r="K198" s="709">
        <v>0.1</v>
      </c>
      <c r="L198" s="718" t="s">
        <v>40</v>
      </c>
    </row>
    <row r="199" spans="1:12" s="34" customFormat="1" ht="11.25" customHeight="1">
      <c r="A199" s="116"/>
      <c r="B199" s="720" t="s">
        <v>89</v>
      </c>
      <c r="C199" s="711" t="s">
        <v>43</v>
      </c>
      <c r="D199" s="607"/>
      <c r="E199" s="611">
        <v>0.3</v>
      </c>
      <c r="F199" s="611">
        <v>0.5</v>
      </c>
      <c r="G199" s="595">
        <v>0.9</v>
      </c>
      <c r="H199" s="611">
        <v>1.5</v>
      </c>
      <c r="I199" s="595">
        <v>2.4</v>
      </c>
      <c r="J199" s="708"/>
      <c r="K199" s="709">
        <v>4.1</v>
      </c>
      <c r="L199" s="718">
        <v>8</v>
      </c>
    </row>
    <row r="200" spans="1:12" s="34" customFormat="1" ht="5.25" customHeight="1">
      <c r="A200" s="116"/>
      <c r="C200" s="707"/>
      <c r="D200" s="607"/>
      <c r="E200" s="607"/>
      <c r="F200" s="607"/>
      <c r="G200" s="607"/>
      <c r="H200" s="607"/>
      <c r="I200" s="607"/>
      <c r="J200" s="708"/>
      <c r="K200" s="709"/>
      <c r="L200" s="718"/>
    </row>
    <row r="201" spans="1:12" s="34" customFormat="1" ht="11.25" customHeight="1">
      <c r="A201" s="116"/>
      <c r="B201" s="122" t="s">
        <v>210</v>
      </c>
      <c r="C201" s="707"/>
      <c r="D201" s="607"/>
      <c r="E201" s="607"/>
      <c r="F201" s="607"/>
      <c r="G201" s="607"/>
      <c r="H201" s="607"/>
      <c r="I201" s="607"/>
      <c r="J201" s="708"/>
      <c r="K201" s="709"/>
      <c r="L201" s="718"/>
    </row>
    <row r="202" spans="1:12" s="34" customFormat="1" ht="11.25" customHeight="1">
      <c r="A202" s="116"/>
      <c r="B202" s="714" t="s">
        <v>354</v>
      </c>
      <c r="C202" s="711" t="s">
        <v>43</v>
      </c>
      <c r="D202" s="607"/>
      <c r="E202" s="611">
        <v>0.2</v>
      </c>
      <c r="F202" s="611">
        <v>0.2</v>
      </c>
      <c r="G202" s="595">
        <v>0.4</v>
      </c>
      <c r="H202" s="611">
        <v>0.6</v>
      </c>
      <c r="I202" s="595">
        <v>1.1</v>
      </c>
      <c r="J202" s="708"/>
      <c r="K202" s="709">
        <v>1.7</v>
      </c>
      <c r="L202" s="718">
        <v>0.8</v>
      </c>
    </row>
    <row r="203" spans="1:12" s="34" customFormat="1" ht="11.25" customHeight="1">
      <c r="A203" s="116"/>
      <c r="B203" s="714" t="s">
        <v>355</v>
      </c>
      <c r="C203" s="711" t="s">
        <v>43</v>
      </c>
      <c r="D203" s="607"/>
      <c r="E203" s="611" t="s">
        <v>40</v>
      </c>
      <c r="F203" s="611">
        <v>0.1</v>
      </c>
      <c r="G203" s="595">
        <v>0.1</v>
      </c>
      <c r="H203" s="611">
        <v>0.1</v>
      </c>
      <c r="I203" s="595">
        <v>0.2</v>
      </c>
      <c r="J203" s="708"/>
      <c r="K203" s="709">
        <v>0.2</v>
      </c>
      <c r="L203" s="718">
        <v>0.7</v>
      </c>
    </row>
    <row r="204" spans="1:12" s="34" customFormat="1" ht="11.25" customHeight="1">
      <c r="A204" s="116"/>
      <c r="B204" s="714" t="s">
        <v>211</v>
      </c>
      <c r="C204" s="711" t="s">
        <v>43</v>
      </c>
      <c r="D204" s="607"/>
      <c r="E204" s="611">
        <v>0.2</v>
      </c>
      <c r="F204" s="611">
        <v>0.3</v>
      </c>
      <c r="G204" s="595">
        <v>0.4</v>
      </c>
      <c r="H204" s="611">
        <v>0.7</v>
      </c>
      <c r="I204" s="595">
        <v>1</v>
      </c>
      <c r="J204" s="708"/>
      <c r="K204" s="709">
        <v>1.9</v>
      </c>
      <c r="L204" s="718">
        <v>3.3</v>
      </c>
    </row>
    <row r="205" spans="1:12" s="34" customFormat="1" ht="11.25" customHeight="1">
      <c r="A205" s="116"/>
      <c r="B205" s="720" t="s">
        <v>89</v>
      </c>
      <c r="C205" s="711" t="s">
        <v>43</v>
      </c>
      <c r="D205" s="607"/>
      <c r="E205" s="611">
        <v>0.4</v>
      </c>
      <c r="F205" s="611">
        <v>0.6</v>
      </c>
      <c r="G205" s="595">
        <v>0.9</v>
      </c>
      <c r="H205" s="611">
        <v>1.4</v>
      </c>
      <c r="I205" s="595">
        <v>2.3</v>
      </c>
      <c r="J205" s="708"/>
      <c r="K205" s="709">
        <v>3.8</v>
      </c>
      <c r="L205" s="718">
        <v>4.8</v>
      </c>
    </row>
    <row r="206" spans="1:12" s="34" customFormat="1" ht="5.25" customHeight="1">
      <c r="A206" s="116"/>
      <c r="C206" s="707"/>
      <c r="D206" s="607"/>
      <c r="E206" s="607"/>
      <c r="F206" s="607"/>
      <c r="G206" s="595"/>
      <c r="H206" s="607"/>
      <c r="I206" s="607"/>
      <c r="J206" s="708"/>
      <c r="K206" s="709"/>
      <c r="L206" s="718"/>
    </row>
    <row r="207" spans="1:12" s="34" customFormat="1" ht="12.75" customHeight="1">
      <c r="A207" s="116"/>
      <c r="B207" s="122" t="s">
        <v>356</v>
      </c>
      <c r="C207" s="711" t="s">
        <v>43</v>
      </c>
      <c r="D207" s="607"/>
      <c r="E207" s="611">
        <v>0.3</v>
      </c>
      <c r="F207" s="611">
        <v>0.4</v>
      </c>
      <c r="G207" s="595">
        <v>0.6</v>
      </c>
      <c r="H207" s="611">
        <v>0.8</v>
      </c>
      <c r="I207" s="595">
        <v>1.2</v>
      </c>
      <c r="J207" s="708"/>
      <c r="K207" s="709">
        <v>2</v>
      </c>
      <c r="L207" s="718">
        <v>2.6</v>
      </c>
    </row>
    <row r="208" spans="1:12" s="34" customFormat="1" ht="5.25" customHeight="1">
      <c r="A208" s="116"/>
      <c r="C208" s="707"/>
      <c r="D208" s="607"/>
      <c r="E208" s="607"/>
      <c r="F208" s="607"/>
      <c r="G208" s="607"/>
      <c r="H208" s="607"/>
      <c r="I208" s="607"/>
      <c r="J208" s="708"/>
      <c r="K208" s="709"/>
      <c r="L208" s="718"/>
    </row>
    <row r="209" spans="1:12" s="34" customFormat="1" ht="11.25" customHeight="1">
      <c r="A209" s="116"/>
      <c r="B209" s="122" t="s">
        <v>376</v>
      </c>
      <c r="C209" s="707"/>
      <c r="D209" s="607"/>
      <c r="E209" s="607"/>
      <c r="F209" s="607"/>
      <c r="G209" s="607"/>
      <c r="H209" s="607"/>
      <c r="I209" s="607"/>
      <c r="J209" s="708"/>
      <c r="K209" s="709"/>
      <c r="L209" s="718"/>
    </row>
    <row r="210" spans="1:12" s="34" customFormat="1" ht="12.75" customHeight="1">
      <c r="A210" s="116"/>
      <c r="B210" s="714" t="s">
        <v>357</v>
      </c>
      <c r="C210" s="711" t="s">
        <v>43</v>
      </c>
      <c r="D210" s="607"/>
      <c r="E210" s="611" t="s">
        <v>40</v>
      </c>
      <c r="F210" s="611" t="s">
        <v>40</v>
      </c>
      <c r="G210" s="595" t="s">
        <v>40</v>
      </c>
      <c r="H210" s="611">
        <v>0.1</v>
      </c>
      <c r="I210" s="595" t="s">
        <v>40</v>
      </c>
      <c r="J210" s="708"/>
      <c r="K210" s="709">
        <v>0.1</v>
      </c>
      <c r="L210" s="718" t="s">
        <v>40</v>
      </c>
    </row>
    <row r="211" spans="1:12" s="34" customFormat="1" ht="12.75" customHeight="1">
      <c r="A211" s="116"/>
      <c r="B211" s="714" t="s">
        <v>358</v>
      </c>
      <c r="C211" s="711" t="s">
        <v>43</v>
      </c>
      <c r="D211" s="607"/>
      <c r="E211" s="611" t="s">
        <v>40</v>
      </c>
      <c r="F211" s="611" t="s">
        <v>40</v>
      </c>
      <c r="G211" s="595" t="s">
        <v>40</v>
      </c>
      <c r="H211" s="611" t="s">
        <v>40</v>
      </c>
      <c r="I211" s="595" t="s">
        <v>40</v>
      </c>
      <c r="J211" s="708"/>
      <c r="K211" s="709" t="s">
        <v>40</v>
      </c>
      <c r="L211" s="718">
        <v>0.1</v>
      </c>
    </row>
    <row r="212" spans="1:12" s="34" customFormat="1" ht="12.75" customHeight="1">
      <c r="A212" s="116"/>
      <c r="B212" s="714" t="s">
        <v>359</v>
      </c>
      <c r="C212" s="711" t="s">
        <v>43</v>
      </c>
      <c r="D212" s="607"/>
      <c r="E212" s="611">
        <v>0.3</v>
      </c>
      <c r="F212" s="611">
        <v>0.4</v>
      </c>
      <c r="G212" s="595">
        <v>0.6</v>
      </c>
      <c r="H212" s="611">
        <v>1</v>
      </c>
      <c r="I212" s="595">
        <v>2.2</v>
      </c>
      <c r="J212" s="708"/>
      <c r="K212" s="709">
        <v>3.4</v>
      </c>
      <c r="L212" s="718">
        <v>1.8</v>
      </c>
    </row>
    <row r="213" spans="1:12" s="34" customFormat="1" ht="11.25" customHeight="1">
      <c r="A213" s="116"/>
      <c r="B213" s="720" t="s">
        <v>89</v>
      </c>
      <c r="C213" s="711" t="s">
        <v>43</v>
      </c>
      <c r="D213" s="607"/>
      <c r="E213" s="611">
        <v>0.3</v>
      </c>
      <c r="F213" s="611">
        <v>0.5</v>
      </c>
      <c r="G213" s="595">
        <v>0.6</v>
      </c>
      <c r="H213" s="611">
        <v>1</v>
      </c>
      <c r="I213" s="595">
        <v>2.3</v>
      </c>
      <c r="J213" s="708"/>
      <c r="K213" s="709">
        <v>3.4</v>
      </c>
      <c r="L213" s="718">
        <v>2</v>
      </c>
    </row>
    <row r="214" spans="1:12" s="34" customFormat="1" ht="3" customHeight="1">
      <c r="A214" s="116"/>
      <c r="C214" s="707"/>
      <c r="D214" s="607"/>
      <c r="E214" s="607"/>
      <c r="F214" s="607"/>
      <c r="G214" s="607"/>
      <c r="H214" s="607"/>
      <c r="I214" s="607"/>
      <c r="J214" s="708"/>
      <c r="K214" s="709"/>
      <c r="L214" s="718"/>
    </row>
    <row r="215" spans="1:12" s="34" customFormat="1" ht="12.75" customHeight="1">
      <c r="A215" s="116"/>
      <c r="B215" s="122" t="s">
        <v>360</v>
      </c>
      <c r="C215" s="715" t="s">
        <v>43</v>
      </c>
      <c r="D215" s="593"/>
      <c r="E215" s="595" t="s">
        <v>43</v>
      </c>
      <c r="F215" s="595" t="s">
        <v>43</v>
      </c>
      <c r="G215" s="595" t="s">
        <v>43</v>
      </c>
      <c r="H215" s="595" t="s">
        <v>43</v>
      </c>
      <c r="I215" s="595" t="s">
        <v>43</v>
      </c>
      <c r="J215" s="716"/>
      <c r="K215" s="709" t="s">
        <v>43</v>
      </c>
      <c r="L215" s="718">
        <v>6.3</v>
      </c>
    </row>
    <row r="216" spans="1:12" s="34" customFormat="1" ht="5.25" customHeight="1">
      <c r="A216" s="116"/>
      <c r="C216" s="715"/>
      <c r="D216" s="593"/>
      <c r="E216" s="595"/>
      <c r="F216" s="595"/>
      <c r="G216" s="595"/>
      <c r="H216" s="595"/>
      <c r="I216" s="595"/>
      <c r="J216" s="716"/>
      <c r="K216" s="709"/>
      <c r="L216" s="718"/>
    </row>
    <row r="217" spans="1:12" s="34" customFormat="1" ht="11.25" customHeight="1">
      <c r="A217" s="116"/>
      <c r="B217" s="122" t="s">
        <v>361</v>
      </c>
      <c r="C217" s="711" t="s">
        <v>43</v>
      </c>
      <c r="D217" s="607"/>
      <c r="E217" s="611">
        <v>1.4</v>
      </c>
      <c r="F217" s="611">
        <v>1.9</v>
      </c>
      <c r="G217" s="595">
        <v>2.9</v>
      </c>
      <c r="H217" s="611">
        <v>4.8</v>
      </c>
      <c r="I217" s="595">
        <v>8.1</v>
      </c>
      <c r="J217" s="708"/>
      <c r="K217" s="709">
        <v>13.4</v>
      </c>
      <c r="L217" s="718">
        <v>23.8</v>
      </c>
    </row>
    <row r="218" spans="3:12" s="34" customFormat="1" ht="11.25" customHeight="1">
      <c r="C218" s="707"/>
      <c r="D218" s="609"/>
      <c r="E218" s="609"/>
      <c r="F218" s="609"/>
      <c r="G218" s="609"/>
      <c r="H218" s="609"/>
      <c r="I218" s="731"/>
      <c r="J218" s="708"/>
      <c r="K218" s="709"/>
      <c r="L218" s="652"/>
    </row>
    <row r="219" spans="1:12" s="34" customFormat="1" ht="11.25" customHeight="1">
      <c r="A219" s="896" t="s">
        <v>379</v>
      </c>
      <c r="B219" s="940"/>
      <c r="C219" s="707"/>
      <c r="D219" s="607"/>
      <c r="E219" s="607"/>
      <c r="F219" s="607"/>
      <c r="G219" s="607"/>
      <c r="H219" s="607"/>
      <c r="I219" s="607"/>
      <c r="J219" s="708"/>
      <c r="K219" s="709"/>
      <c r="L219" s="633"/>
    </row>
    <row r="220" spans="1:12" s="34" customFormat="1" ht="6" customHeight="1">
      <c r="A220" s="317"/>
      <c r="B220" s="56"/>
      <c r="C220" s="707"/>
      <c r="D220" s="607"/>
      <c r="E220" s="607"/>
      <c r="F220" s="607"/>
      <c r="G220" s="607"/>
      <c r="H220" s="607"/>
      <c r="I220" s="607"/>
      <c r="J220" s="708"/>
      <c r="K220" s="709"/>
      <c r="L220" s="633"/>
    </row>
    <row r="221" spans="1:12" s="34" customFormat="1" ht="11.25" customHeight="1">
      <c r="A221" s="116"/>
      <c r="B221" s="110" t="s">
        <v>198</v>
      </c>
      <c r="C221" s="707"/>
      <c r="D221" s="607"/>
      <c r="E221" s="607"/>
      <c r="F221" s="607"/>
      <c r="G221" s="607"/>
      <c r="H221" s="607"/>
      <c r="I221" s="607"/>
      <c r="J221" s="708"/>
      <c r="K221" s="709"/>
      <c r="L221" s="633"/>
    </row>
    <row r="222" spans="1:12" s="34" customFormat="1" ht="11.25" customHeight="1">
      <c r="A222" s="116"/>
      <c r="B222" s="724" t="s">
        <v>199</v>
      </c>
      <c r="C222" s="711" t="s">
        <v>43</v>
      </c>
      <c r="D222" s="607"/>
      <c r="E222" s="611" t="s">
        <v>43</v>
      </c>
      <c r="F222" s="611" t="s">
        <v>43</v>
      </c>
      <c r="G222" s="611" t="s">
        <v>43</v>
      </c>
      <c r="H222" s="611" t="s">
        <v>43</v>
      </c>
      <c r="I222" s="611" t="s">
        <v>43</v>
      </c>
      <c r="J222" s="708"/>
      <c r="K222" s="709" t="s">
        <v>43</v>
      </c>
      <c r="L222" s="710">
        <v>20.5</v>
      </c>
    </row>
    <row r="223" spans="1:12" s="34" customFormat="1" ht="11.25" customHeight="1">
      <c r="A223" s="116"/>
      <c r="B223" s="724" t="s">
        <v>201</v>
      </c>
      <c r="C223" s="711" t="s">
        <v>43</v>
      </c>
      <c r="D223" s="607"/>
      <c r="E223" s="611" t="s">
        <v>43</v>
      </c>
      <c r="F223" s="611" t="s">
        <v>43</v>
      </c>
      <c r="G223" s="611" t="s">
        <v>43</v>
      </c>
      <c r="H223" s="611" t="s">
        <v>43</v>
      </c>
      <c r="I223" s="611" t="s">
        <v>43</v>
      </c>
      <c r="J223" s="708"/>
      <c r="K223" s="709" t="s">
        <v>43</v>
      </c>
      <c r="L223" s="710">
        <v>17.5</v>
      </c>
    </row>
    <row r="224" spans="1:12" s="34" customFormat="1" ht="12.75" customHeight="1">
      <c r="A224" s="116"/>
      <c r="B224" s="724" t="s">
        <v>202</v>
      </c>
      <c r="C224" s="711" t="s">
        <v>43</v>
      </c>
      <c r="D224" s="607"/>
      <c r="E224" s="611" t="s">
        <v>43</v>
      </c>
      <c r="F224" s="611" t="s">
        <v>43</v>
      </c>
      <c r="G224" s="611" t="s">
        <v>43</v>
      </c>
      <c r="H224" s="611" t="s">
        <v>43</v>
      </c>
      <c r="I224" s="611" t="s">
        <v>43</v>
      </c>
      <c r="J224" s="708"/>
      <c r="K224" s="709" t="s">
        <v>43</v>
      </c>
      <c r="L224" s="710">
        <v>18.8</v>
      </c>
    </row>
    <row r="225" spans="1:12" s="34" customFormat="1" ht="12.75" customHeight="1">
      <c r="A225" s="116"/>
      <c r="B225" s="724" t="s">
        <v>203</v>
      </c>
      <c r="C225" s="711" t="s">
        <v>43</v>
      </c>
      <c r="D225" s="607"/>
      <c r="E225" s="611" t="s">
        <v>43</v>
      </c>
      <c r="F225" s="611" t="s">
        <v>43</v>
      </c>
      <c r="G225" s="611" t="s">
        <v>43</v>
      </c>
      <c r="H225" s="611" t="s">
        <v>43</v>
      </c>
      <c r="I225" s="611" t="s">
        <v>43</v>
      </c>
      <c r="J225" s="708"/>
      <c r="K225" s="709" t="s">
        <v>43</v>
      </c>
      <c r="L225" s="710">
        <v>4.8</v>
      </c>
    </row>
    <row r="226" spans="1:12" s="34" customFormat="1" ht="12.75" customHeight="1">
      <c r="A226" s="116"/>
      <c r="B226" s="724" t="s">
        <v>351</v>
      </c>
      <c r="C226" s="711" t="s">
        <v>43</v>
      </c>
      <c r="D226" s="607"/>
      <c r="E226" s="611" t="s">
        <v>43</v>
      </c>
      <c r="F226" s="611" t="s">
        <v>43</v>
      </c>
      <c r="G226" s="611" t="s">
        <v>43</v>
      </c>
      <c r="H226" s="611" t="s">
        <v>43</v>
      </c>
      <c r="I226" s="611" t="s">
        <v>43</v>
      </c>
      <c r="J226" s="708"/>
      <c r="K226" s="709" t="s">
        <v>43</v>
      </c>
      <c r="L226" s="710">
        <v>409.6</v>
      </c>
    </row>
    <row r="227" spans="1:12" s="34" customFormat="1" ht="11.25" customHeight="1">
      <c r="A227" s="116"/>
      <c r="B227" s="706" t="s">
        <v>204</v>
      </c>
      <c r="C227" s="711" t="s">
        <v>43</v>
      </c>
      <c r="D227" s="607"/>
      <c r="E227" s="611" t="s">
        <v>43</v>
      </c>
      <c r="F227" s="611" t="s">
        <v>43</v>
      </c>
      <c r="G227" s="611" t="s">
        <v>43</v>
      </c>
      <c r="H227" s="611" t="s">
        <v>43</v>
      </c>
      <c r="I227" s="611" t="s">
        <v>43</v>
      </c>
      <c r="J227" s="708"/>
      <c r="K227" s="709" t="s">
        <v>43</v>
      </c>
      <c r="L227" s="710">
        <v>471.3</v>
      </c>
    </row>
    <row r="228" spans="1:12" s="34" customFormat="1" ht="12.75" customHeight="1">
      <c r="A228" s="116"/>
      <c r="B228" s="706" t="s">
        <v>352</v>
      </c>
      <c r="C228" s="711" t="s">
        <v>43</v>
      </c>
      <c r="D228" s="607"/>
      <c r="E228" s="611" t="s">
        <v>43</v>
      </c>
      <c r="F228" s="611" t="s">
        <v>43</v>
      </c>
      <c r="G228" s="611" t="s">
        <v>43</v>
      </c>
      <c r="H228" s="611" t="s">
        <v>43</v>
      </c>
      <c r="I228" s="611" t="s">
        <v>43</v>
      </c>
      <c r="J228" s="708"/>
      <c r="K228" s="709" t="s">
        <v>43</v>
      </c>
      <c r="L228" s="710">
        <v>22.2</v>
      </c>
    </row>
    <row r="229" spans="1:12" s="34" customFormat="1" ht="11.25" customHeight="1">
      <c r="A229" s="116"/>
      <c r="B229" s="706" t="s">
        <v>191</v>
      </c>
      <c r="C229" s="711" t="s">
        <v>43</v>
      </c>
      <c r="D229" s="607"/>
      <c r="E229" s="611" t="s">
        <v>43</v>
      </c>
      <c r="F229" s="611" t="s">
        <v>43</v>
      </c>
      <c r="G229" s="611" t="s">
        <v>43</v>
      </c>
      <c r="H229" s="611" t="s">
        <v>43</v>
      </c>
      <c r="I229" s="611" t="s">
        <v>43</v>
      </c>
      <c r="J229" s="708"/>
      <c r="K229" s="709" t="s">
        <v>43</v>
      </c>
      <c r="L229" s="710">
        <v>12.2</v>
      </c>
    </row>
    <row r="230" spans="1:12" s="34" customFormat="1" ht="3.75" customHeight="1">
      <c r="A230" s="116"/>
      <c r="B230" s="706"/>
      <c r="C230" s="711"/>
      <c r="D230" s="607"/>
      <c r="E230" s="611"/>
      <c r="F230" s="611"/>
      <c r="G230" s="611"/>
      <c r="H230" s="611"/>
      <c r="I230" s="611"/>
      <c r="J230" s="708"/>
      <c r="K230" s="709"/>
      <c r="L230" s="710"/>
    </row>
    <row r="231" spans="1:12" s="34" customFormat="1" ht="11.25" customHeight="1">
      <c r="A231" s="116"/>
      <c r="B231" s="713" t="s">
        <v>205</v>
      </c>
      <c r="C231" s="711" t="s">
        <v>43</v>
      </c>
      <c r="D231" s="607"/>
      <c r="E231" s="611" t="s">
        <v>43</v>
      </c>
      <c r="F231" s="611" t="s">
        <v>43</v>
      </c>
      <c r="G231" s="611" t="s">
        <v>43</v>
      </c>
      <c r="H231" s="611" t="s">
        <v>43</v>
      </c>
      <c r="I231" s="611" t="s">
        <v>43</v>
      </c>
      <c r="J231" s="708"/>
      <c r="K231" s="709" t="s">
        <v>43</v>
      </c>
      <c r="L231" s="710">
        <v>505.7</v>
      </c>
    </row>
    <row r="232" spans="1:12" s="34" customFormat="1" ht="5.25" customHeight="1">
      <c r="A232" s="116"/>
      <c r="B232" s="116"/>
      <c r="C232" s="707"/>
      <c r="D232" s="609"/>
      <c r="E232" s="609"/>
      <c r="F232" s="609"/>
      <c r="G232" s="609"/>
      <c r="H232" s="609"/>
      <c r="I232" s="609"/>
      <c r="J232" s="708"/>
      <c r="K232" s="610"/>
      <c r="L232" s="633"/>
    </row>
    <row r="233" spans="1:12" s="34" customFormat="1" ht="11.25" customHeight="1">
      <c r="A233" s="116"/>
      <c r="B233" s="122" t="s">
        <v>206</v>
      </c>
      <c r="C233" s="707"/>
      <c r="D233" s="609"/>
      <c r="E233" s="609"/>
      <c r="F233" s="609"/>
      <c r="G233" s="609"/>
      <c r="H233" s="609"/>
      <c r="I233" s="609"/>
      <c r="J233" s="708"/>
      <c r="K233" s="610"/>
      <c r="L233" s="633"/>
    </row>
    <row r="234" spans="1:12" s="34" customFormat="1" ht="12.75" customHeight="1">
      <c r="A234" s="116"/>
      <c r="B234" s="714" t="s">
        <v>353</v>
      </c>
      <c r="C234" s="711" t="s">
        <v>43</v>
      </c>
      <c r="D234" s="607"/>
      <c r="E234" s="611">
        <v>136.7</v>
      </c>
      <c r="F234" s="611">
        <v>143.6</v>
      </c>
      <c r="G234" s="611">
        <v>154.7</v>
      </c>
      <c r="H234" s="611">
        <v>170.9</v>
      </c>
      <c r="I234" s="595">
        <v>176.9</v>
      </c>
      <c r="J234" s="708"/>
      <c r="K234" s="709">
        <v>195.4</v>
      </c>
      <c r="L234" s="718">
        <v>299.7</v>
      </c>
    </row>
    <row r="235" spans="1:12" s="34" customFormat="1" ht="11.25" customHeight="1">
      <c r="A235" s="116"/>
      <c r="B235" s="719" t="s">
        <v>207</v>
      </c>
      <c r="C235" s="711" t="s">
        <v>43</v>
      </c>
      <c r="D235" s="607"/>
      <c r="E235" s="611" t="s">
        <v>40</v>
      </c>
      <c r="F235" s="611">
        <v>7.9</v>
      </c>
      <c r="G235" s="611">
        <v>12.3</v>
      </c>
      <c r="H235" s="611">
        <v>15.6</v>
      </c>
      <c r="I235" s="595">
        <v>18.4</v>
      </c>
      <c r="J235" s="708"/>
      <c r="K235" s="709">
        <v>21.8</v>
      </c>
      <c r="L235" s="718">
        <v>17.2</v>
      </c>
    </row>
    <row r="236" spans="1:12" s="34" customFormat="1" ht="11.25" customHeight="1">
      <c r="A236" s="116"/>
      <c r="B236" s="714" t="s">
        <v>208</v>
      </c>
      <c r="C236" s="711" t="s">
        <v>43</v>
      </c>
      <c r="D236" s="607"/>
      <c r="E236" s="611">
        <v>85.5</v>
      </c>
      <c r="F236" s="611">
        <v>84.1</v>
      </c>
      <c r="G236" s="611">
        <v>83.5</v>
      </c>
      <c r="H236" s="611">
        <v>82.4</v>
      </c>
      <c r="I236" s="595">
        <v>81.5</v>
      </c>
      <c r="J236" s="708"/>
      <c r="K236" s="709">
        <v>80.7</v>
      </c>
      <c r="L236" s="718">
        <v>39.8</v>
      </c>
    </row>
    <row r="237" spans="1:12" s="34" customFormat="1" ht="11.25" customHeight="1">
      <c r="A237" s="116"/>
      <c r="B237" s="714" t="s">
        <v>209</v>
      </c>
      <c r="C237" s="711" t="s">
        <v>43</v>
      </c>
      <c r="D237" s="607"/>
      <c r="E237" s="611">
        <v>5.3</v>
      </c>
      <c r="F237" s="611">
        <v>5.6</v>
      </c>
      <c r="G237" s="611">
        <v>6.1</v>
      </c>
      <c r="H237" s="611">
        <v>5.9</v>
      </c>
      <c r="I237" s="595">
        <v>5.8</v>
      </c>
      <c r="J237" s="708"/>
      <c r="K237" s="709">
        <v>5.6</v>
      </c>
      <c r="L237" s="718">
        <v>1.7</v>
      </c>
    </row>
    <row r="238" spans="1:12" s="34" customFormat="1" ht="11.25" customHeight="1">
      <c r="A238" s="116"/>
      <c r="B238" s="720" t="s">
        <v>89</v>
      </c>
      <c r="C238" s="711" t="s">
        <v>43</v>
      </c>
      <c r="D238" s="607"/>
      <c r="E238" s="611">
        <v>227.5</v>
      </c>
      <c r="F238" s="611">
        <v>233.2</v>
      </c>
      <c r="G238" s="611">
        <v>244.3</v>
      </c>
      <c r="H238" s="611">
        <v>259.3</v>
      </c>
      <c r="I238" s="595">
        <v>264.2</v>
      </c>
      <c r="J238" s="708"/>
      <c r="K238" s="709">
        <v>281.8</v>
      </c>
      <c r="L238" s="718">
        <v>341.2</v>
      </c>
    </row>
    <row r="239" spans="1:12" s="34" customFormat="1" ht="5.25" customHeight="1">
      <c r="A239" s="116"/>
      <c r="C239" s="707"/>
      <c r="D239" s="609"/>
      <c r="E239" s="609"/>
      <c r="F239" s="609"/>
      <c r="G239" s="609"/>
      <c r="H239" s="609"/>
      <c r="I239" s="609"/>
      <c r="J239" s="708"/>
      <c r="K239" s="610"/>
      <c r="L239" s="718"/>
    </row>
    <row r="240" spans="1:12" s="34" customFormat="1" ht="11.25" customHeight="1">
      <c r="A240" s="116"/>
      <c r="B240" s="122" t="s">
        <v>210</v>
      </c>
      <c r="C240" s="707"/>
      <c r="D240" s="609"/>
      <c r="E240" s="609"/>
      <c r="F240" s="609"/>
      <c r="G240" s="609"/>
      <c r="H240" s="609"/>
      <c r="I240" s="609"/>
      <c r="J240" s="708"/>
      <c r="K240" s="610"/>
      <c r="L240" s="718"/>
    </row>
    <row r="241" spans="1:12" s="34" customFormat="1" ht="11.25" customHeight="1">
      <c r="A241" s="116"/>
      <c r="B241" s="714" t="s">
        <v>354</v>
      </c>
      <c r="C241" s="711" t="s">
        <v>43</v>
      </c>
      <c r="D241" s="607"/>
      <c r="E241" s="611">
        <v>35.3</v>
      </c>
      <c r="F241" s="611">
        <v>39.4</v>
      </c>
      <c r="G241" s="611">
        <v>40.5</v>
      </c>
      <c r="H241" s="611">
        <v>44.9</v>
      </c>
      <c r="I241" s="595">
        <v>47.2</v>
      </c>
      <c r="J241" s="708"/>
      <c r="K241" s="709">
        <v>50.3</v>
      </c>
      <c r="L241" s="718">
        <v>21</v>
      </c>
    </row>
    <row r="242" spans="1:12" s="34" customFormat="1" ht="11.25" customHeight="1">
      <c r="A242" s="116"/>
      <c r="B242" s="714" t="s">
        <v>355</v>
      </c>
      <c r="C242" s="711" t="s">
        <v>43</v>
      </c>
      <c r="D242" s="607"/>
      <c r="E242" s="611">
        <v>8.3</v>
      </c>
      <c r="F242" s="611">
        <v>8.8</v>
      </c>
      <c r="G242" s="611">
        <v>9.5</v>
      </c>
      <c r="H242" s="611">
        <v>10.3</v>
      </c>
      <c r="I242" s="595">
        <v>11</v>
      </c>
      <c r="J242" s="708"/>
      <c r="K242" s="709">
        <v>11.5</v>
      </c>
      <c r="L242" s="718">
        <v>16.1</v>
      </c>
    </row>
    <row r="243" spans="1:12" s="34" customFormat="1" ht="11.25" customHeight="1">
      <c r="A243" s="116"/>
      <c r="B243" s="714" t="s">
        <v>211</v>
      </c>
      <c r="C243" s="711" t="s">
        <v>43</v>
      </c>
      <c r="D243" s="607"/>
      <c r="E243" s="611">
        <v>37.2</v>
      </c>
      <c r="F243" s="611">
        <v>37.5</v>
      </c>
      <c r="G243" s="611">
        <v>40.4</v>
      </c>
      <c r="H243" s="611">
        <v>38.5</v>
      </c>
      <c r="I243" s="595">
        <v>39.1</v>
      </c>
      <c r="J243" s="708"/>
      <c r="K243" s="709">
        <v>40.5</v>
      </c>
      <c r="L243" s="718">
        <v>73.9</v>
      </c>
    </row>
    <row r="244" spans="1:12" s="34" customFormat="1" ht="11.25" customHeight="1">
      <c r="A244" s="116"/>
      <c r="B244" s="720" t="s">
        <v>89</v>
      </c>
      <c r="C244" s="711" t="s">
        <v>43</v>
      </c>
      <c r="D244" s="607"/>
      <c r="E244" s="611">
        <v>80.7</v>
      </c>
      <c r="F244" s="611">
        <v>85.7</v>
      </c>
      <c r="G244" s="611">
        <v>90.4</v>
      </c>
      <c r="H244" s="611">
        <v>93.7</v>
      </c>
      <c r="I244" s="595">
        <v>97.3</v>
      </c>
      <c r="J244" s="708"/>
      <c r="K244" s="709">
        <v>102.3</v>
      </c>
      <c r="L244" s="718">
        <v>111</v>
      </c>
    </row>
    <row r="245" spans="1:12" s="34" customFormat="1" ht="5.25" customHeight="1">
      <c r="A245" s="116"/>
      <c r="C245" s="707"/>
      <c r="D245" s="609"/>
      <c r="E245" s="609"/>
      <c r="F245" s="609"/>
      <c r="G245" s="609"/>
      <c r="H245" s="609"/>
      <c r="I245" s="609"/>
      <c r="J245" s="708"/>
      <c r="K245" s="610"/>
      <c r="L245" s="718"/>
    </row>
    <row r="246" spans="1:12" s="34" customFormat="1" ht="12.75" customHeight="1">
      <c r="A246" s="116"/>
      <c r="B246" s="122" t="s">
        <v>356</v>
      </c>
      <c r="C246" s="711" t="s">
        <v>43</v>
      </c>
      <c r="D246" s="607"/>
      <c r="E246" s="611">
        <v>30.6</v>
      </c>
      <c r="F246" s="611">
        <v>31.8</v>
      </c>
      <c r="G246" s="611">
        <v>32.9</v>
      </c>
      <c r="H246" s="611">
        <v>33.9</v>
      </c>
      <c r="I246" s="595">
        <v>33.7</v>
      </c>
      <c r="J246" s="708"/>
      <c r="K246" s="709">
        <v>33.8</v>
      </c>
      <c r="L246" s="718">
        <v>31.7</v>
      </c>
    </row>
    <row r="247" spans="1:12" s="34" customFormat="1" ht="5.25" customHeight="1">
      <c r="A247" s="116"/>
      <c r="C247" s="707"/>
      <c r="D247" s="609"/>
      <c r="E247" s="609"/>
      <c r="F247" s="609"/>
      <c r="G247" s="609"/>
      <c r="H247" s="609"/>
      <c r="I247" s="609"/>
      <c r="J247" s="708"/>
      <c r="K247" s="610"/>
      <c r="L247" s="718"/>
    </row>
    <row r="248" spans="1:12" s="34" customFormat="1" ht="11.25" customHeight="1">
      <c r="A248" s="116"/>
      <c r="B248" s="122" t="s">
        <v>376</v>
      </c>
      <c r="C248" s="707"/>
      <c r="D248" s="609"/>
      <c r="E248" s="609"/>
      <c r="F248" s="609"/>
      <c r="G248" s="609"/>
      <c r="H248" s="609"/>
      <c r="I248" s="609"/>
      <c r="J248" s="708"/>
      <c r="K248" s="610"/>
      <c r="L248" s="718"/>
    </row>
    <row r="249" spans="1:12" s="34" customFormat="1" ht="12.75" customHeight="1">
      <c r="A249" s="116"/>
      <c r="B249" s="714" t="s">
        <v>357</v>
      </c>
      <c r="C249" s="711" t="s">
        <v>43</v>
      </c>
      <c r="D249" s="607"/>
      <c r="E249" s="611">
        <v>2.8</v>
      </c>
      <c r="F249" s="611">
        <v>2.7</v>
      </c>
      <c r="G249" s="611">
        <v>2.6</v>
      </c>
      <c r="H249" s="611">
        <v>2.5</v>
      </c>
      <c r="I249" s="595">
        <v>2.5</v>
      </c>
      <c r="J249" s="708"/>
      <c r="K249" s="709">
        <v>2.3</v>
      </c>
      <c r="L249" s="718">
        <v>2.1</v>
      </c>
    </row>
    <row r="250" spans="1:12" s="34" customFormat="1" ht="12.75" customHeight="1">
      <c r="A250" s="116"/>
      <c r="B250" s="714" t="s">
        <v>358</v>
      </c>
      <c r="C250" s="711" t="s">
        <v>43</v>
      </c>
      <c r="D250" s="607"/>
      <c r="E250" s="611">
        <v>2.5</v>
      </c>
      <c r="F250" s="611">
        <v>2.2</v>
      </c>
      <c r="G250" s="611">
        <v>2.8</v>
      </c>
      <c r="H250" s="611">
        <v>2.4</v>
      </c>
      <c r="I250" s="595">
        <v>2</v>
      </c>
      <c r="J250" s="708"/>
      <c r="K250" s="709">
        <v>1.7</v>
      </c>
      <c r="L250" s="718">
        <v>13.8</v>
      </c>
    </row>
    <row r="251" spans="1:12" s="34" customFormat="1" ht="12.75" customHeight="1">
      <c r="A251" s="116"/>
      <c r="B251" s="714" t="s">
        <v>359</v>
      </c>
      <c r="C251" s="711" t="s">
        <v>43</v>
      </c>
      <c r="D251" s="607"/>
      <c r="E251" s="611">
        <v>57.4</v>
      </c>
      <c r="F251" s="611">
        <v>76.2</v>
      </c>
      <c r="G251" s="611">
        <v>82.4</v>
      </c>
      <c r="H251" s="611">
        <v>84.4</v>
      </c>
      <c r="I251" s="595">
        <v>97.8</v>
      </c>
      <c r="J251" s="708"/>
      <c r="K251" s="709">
        <v>107.4</v>
      </c>
      <c r="L251" s="718">
        <v>32.3</v>
      </c>
    </row>
    <row r="252" spans="1:12" s="34" customFormat="1" ht="11.25" customHeight="1">
      <c r="A252" s="116"/>
      <c r="B252" s="720" t="s">
        <v>89</v>
      </c>
      <c r="C252" s="711" t="s">
        <v>43</v>
      </c>
      <c r="D252" s="607"/>
      <c r="E252" s="611">
        <v>62.6</v>
      </c>
      <c r="F252" s="611">
        <v>81.1</v>
      </c>
      <c r="G252" s="611">
        <v>87.8</v>
      </c>
      <c r="H252" s="611">
        <v>89.2</v>
      </c>
      <c r="I252" s="595">
        <v>102.3</v>
      </c>
      <c r="J252" s="708"/>
      <c r="K252" s="709">
        <v>111.4</v>
      </c>
      <c r="L252" s="718">
        <v>48.3</v>
      </c>
    </row>
    <row r="253" spans="1:12" s="34" customFormat="1" ht="3" customHeight="1">
      <c r="A253" s="116"/>
      <c r="C253" s="707"/>
      <c r="D253" s="609"/>
      <c r="E253" s="609"/>
      <c r="F253" s="609"/>
      <c r="G253" s="609"/>
      <c r="H253" s="609"/>
      <c r="I253" s="609"/>
      <c r="J253" s="708"/>
      <c r="K253" s="610"/>
      <c r="L253" s="718"/>
    </row>
    <row r="254" spans="1:12" s="34" customFormat="1" ht="12.75" customHeight="1">
      <c r="A254" s="116"/>
      <c r="B254" s="122" t="s">
        <v>360</v>
      </c>
      <c r="C254" s="715" t="s">
        <v>43</v>
      </c>
      <c r="D254" s="593"/>
      <c r="E254" s="615" t="s">
        <v>43</v>
      </c>
      <c r="F254" s="595"/>
      <c r="G254" s="595" t="s">
        <v>43</v>
      </c>
      <c r="H254" s="595" t="s">
        <v>43</v>
      </c>
      <c r="I254" s="595" t="s">
        <v>43</v>
      </c>
      <c r="J254" s="716"/>
      <c r="K254" s="717" t="s">
        <v>43</v>
      </c>
      <c r="L254" s="718">
        <v>267.9</v>
      </c>
    </row>
    <row r="255" spans="1:12" s="34" customFormat="1" ht="3.75" customHeight="1">
      <c r="A255" s="116"/>
      <c r="C255" s="715"/>
      <c r="D255" s="593"/>
      <c r="E255" s="615"/>
      <c r="F255" s="595"/>
      <c r="G255" s="595"/>
      <c r="H255" s="595"/>
      <c r="I255" s="595"/>
      <c r="J255" s="716"/>
      <c r="K255" s="717"/>
      <c r="L255" s="718"/>
    </row>
    <row r="256" spans="1:12" s="34" customFormat="1" ht="11.25" customHeight="1">
      <c r="A256" s="116"/>
      <c r="B256" s="122" t="s">
        <v>361</v>
      </c>
      <c r="C256" s="711" t="s">
        <v>43</v>
      </c>
      <c r="D256" s="607"/>
      <c r="E256" s="611">
        <v>401.5</v>
      </c>
      <c r="F256" s="611">
        <v>431.7</v>
      </c>
      <c r="G256" s="611">
        <v>455.4</v>
      </c>
      <c r="H256" s="611">
        <v>476.1</v>
      </c>
      <c r="I256" s="595">
        <v>497.5</v>
      </c>
      <c r="J256" s="708"/>
      <c r="K256" s="709">
        <v>529.2</v>
      </c>
      <c r="L256" s="718">
        <v>800.1</v>
      </c>
    </row>
    <row r="257" spans="1:12" s="34" customFormat="1" ht="4.5" customHeight="1">
      <c r="A257" s="105"/>
      <c r="B257" s="340"/>
      <c r="C257" s="98"/>
      <c r="D257" s="105"/>
      <c r="E257" s="105"/>
      <c r="J257" s="71"/>
      <c r="K257" s="72"/>
      <c r="L257" s="334"/>
    </row>
    <row r="258" spans="1:12" s="34" customFormat="1" ht="11.25" customHeight="1">
      <c r="A258" s="56"/>
      <c r="B258" s="946" t="s">
        <v>364</v>
      </c>
      <c r="C258" s="947"/>
      <c r="D258" s="947"/>
      <c r="E258" s="947"/>
      <c r="F258" s="947"/>
      <c r="G258" s="947"/>
      <c r="H258" s="947"/>
      <c r="I258" s="947"/>
      <c r="J258" s="947"/>
      <c r="K258" s="947"/>
      <c r="L258" s="947"/>
    </row>
    <row r="259" spans="1:11" s="34" customFormat="1" ht="12.75" customHeight="1">
      <c r="A259" s="896" t="s">
        <v>380</v>
      </c>
      <c r="B259" s="940"/>
      <c r="C259" s="116"/>
      <c r="I259" s="341"/>
      <c r="J259" s="341"/>
      <c r="K259" s="341"/>
    </row>
    <row r="260" spans="1:11" s="34" customFormat="1" ht="15" customHeight="1">
      <c r="A260" s="899" t="s">
        <v>244</v>
      </c>
      <c r="B260" s="940"/>
      <c r="C260" s="116"/>
      <c r="I260" s="341"/>
      <c r="J260" s="341"/>
      <c r="K260" s="341"/>
    </row>
    <row r="261" spans="1:12" s="34" customFormat="1" ht="22.5" customHeight="1">
      <c r="A261" s="903" t="s">
        <v>37</v>
      </c>
      <c r="B261" s="903"/>
      <c r="C261" s="903"/>
      <c r="D261" s="903"/>
      <c r="E261" s="903"/>
      <c r="F261" s="903"/>
      <c r="G261" s="903"/>
      <c r="H261" s="903"/>
      <c r="I261" s="903"/>
      <c r="J261" s="903"/>
      <c r="K261" s="903"/>
      <c r="L261" s="903"/>
    </row>
    <row r="262" spans="1:12" s="34" customFormat="1" ht="22.5" customHeight="1">
      <c r="A262" s="903" t="s">
        <v>36</v>
      </c>
      <c r="B262" s="903"/>
      <c r="C262" s="903"/>
      <c r="D262" s="903"/>
      <c r="E262" s="903"/>
      <c r="F262" s="903"/>
      <c r="G262" s="903"/>
      <c r="H262" s="903"/>
      <c r="I262" s="903"/>
      <c r="J262" s="903"/>
      <c r="K262" s="903"/>
      <c r="L262" s="903"/>
    </row>
    <row r="263" spans="1:12" s="34" customFormat="1" ht="12" customHeight="1">
      <c r="A263" s="924" t="s">
        <v>35</v>
      </c>
      <c r="B263" s="924"/>
      <c r="C263" s="924"/>
      <c r="D263" s="924"/>
      <c r="E263" s="924"/>
      <c r="F263" s="924"/>
      <c r="G263" s="342"/>
      <c r="H263" s="342"/>
      <c r="I263" s="342"/>
      <c r="J263" s="342"/>
      <c r="K263" s="342"/>
      <c r="L263" s="342"/>
    </row>
    <row r="264" spans="1:13" s="7" customFormat="1" ht="22.5" customHeight="1">
      <c r="A264" s="943" t="s">
        <v>34</v>
      </c>
      <c r="B264" s="943"/>
      <c r="C264" s="943"/>
      <c r="D264" s="943"/>
      <c r="E264" s="943"/>
      <c r="F264" s="943"/>
      <c r="G264" s="943"/>
      <c r="H264" s="943"/>
      <c r="I264" s="943"/>
      <c r="J264" s="943"/>
      <c r="K264" s="943"/>
      <c r="L264" s="943"/>
      <c r="M264" s="150"/>
    </row>
    <row r="265" spans="1:12" s="34" customFormat="1" ht="22.5" customHeight="1">
      <c r="A265" s="904" t="s">
        <v>33</v>
      </c>
      <c r="B265" s="904"/>
      <c r="C265" s="904"/>
      <c r="D265" s="904"/>
      <c r="E265" s="904"/>
      <c r="F265" s="904"/>
      <c r="G265" s="904"/>
      <c r="H265" s="904"/>
      <c r="I265" s="904"/>
      <c r="J265" s="904"/>
      <c r="K265" s="904"/>
      <c r="L265" s="904"/>
    </row>
    <row r="266" spans="1:12" s="34" customFormat="1" ht="11.25" customHeight="1">
      <c r="A266" s="904" t="s">
        <v>38</v>
      </c>
      <c r="B266" s="904"/>
      <c r="C266" s="904"/>
      <c r="D266" s="904"/>
      <c r="E266" s="904"/>
      <c r="F266" s="904"/>
      <c r="G266" s="904"/>
      <c r="H266" s="904"/>
      <c r="I266" s="904"/>
      <c r="J266" s="904"/>
      <c r="K266" s="904"/>
      <c r="L266" s="904"/>
    </row>
    <row r="267" spans="1:9" s="34" customFormat="1" ht="15" customHeight="1">
      <c r="A267" s="900" t="s">
        <v>26</v>
      </c>
      <c r="B267" s="940"/>
      <c r="C267" s="940"/>
      <c r="D267" s="940"/>
      <c r="E267" s="940"/>
      <c r="F267" s="940"/>
      <c r="G267" s="940"/>
      <c r="H267" s="940"/>
      <c r="I267" s="940"/>
    </row>
    <row r="268" spans="1:12" ht="24.75" customHeight="1">
      <c r="A268" s="905" t="s">
        <v>30</v>
      </c>
      <c r="B268" s="905"/>
      <c r="C268" s="905"/>
      <c r="D268" s="905"/>
      <c r="E268" s="905"/>
      <c r="F268" s="905"/>
      <c r="G268" s="905"/>
      <c r="H268" s="905"/>
      <c r="I268" s="905"/>
      <c r="J268" s="905"/>
      <c r="K268" s="905"/>
      <c r="L268" s="905"/>
    </row>
    <row r="269" spans="1:12" ht="15" customHeight="1">
      <c r="A269" s="905" t="s">
        <v>31</v>
      </c>
      <c r="B269" s="905"/>
      <c r="C269" s="905"/>
      <c r="D269" s="905"/>
      <c r="E269" s="905"/>
      <c r="F269" s="905"/>
      <c r="G269" s="905"/>
      <c r="H269" s="905"/>
      <c r="I269" s="905"/>
      <c r="J269" s="905"/>
      <c r="K269" s="905"/>
      <c r="L269" s="905"/>
    </row>
    <row r="270" spans="1:12" ht="35.25" customHeight="1">
      <c r="A270" s="901" t="s">
        <v>32</v>
      </c>
      <c r="B270" s="902"/>
      <c r="C270" s="902"/>
      <c r="D270" s="902"/>
      <c r="E270" s="902"/>
      <c r="F270" s="902"/>
      <c r="G270" s="902"/>
      <c r="H270" s="902"/>
      <c r="I270" s="902"/>
      <c r="J270" s="902"/>
      <c r="K270" s="902"/>
      <c r="L270" s="902"/>
    </row>
    <row r="271" spans="1:13" ht="20.25" customHeight="1">
      <c r="A271" s="939" t="s">
        <v>383</v>
      </c>
      <c r="B271" s="940"/>
      <c r="C271" s="152"/>
      <c r="D271" s="152"/>
      <c r="E271" s="152"/>
      <c r="F271" s="152"/>
      <c r="G271" s="152"/>
      <c r="H271" s="152"/>
      <c r="I271" s="152"/>
      <c r="J271" s="152"/>
      <c r="K271" s="152"/>
      <c r="L271" s="152"/>
      <c r="M271" s="152"/>
    </row>
    <row r="272" spans="1:12" ht="12" customHeight="1">
      <c r="A272" s="924" t="s">
        <v>73</v>
      </c>
      <c r="B272" s="924"/>
      <c r="C272" s="344"/>
      <c r="D272" s="342"/>
      <c r="E272" s="342"/>
      <c r="F272" s="342"/>
      <c r="G272" s="342"/>
      <c r="H272" s="342"/>
      <c r="I272" s="342"/>
      <c r="J272" s="342"/>
      <c r="K272" s="342"/>
      <c r="L272" s="342"/>
    </row>
    <row r="273" spans="1:12" ht="12" customHeight="1">
      <c r="A273" s="924" t="s">
        <v>384</v>
      </c>
      <c r="B273" s="924"/>
      <c r="C273" s="344"/>
      <c r="D273" s="342"/>
      <c r="E273" s="342"/>
      <c r="F273" s="342"/>
      <c r="G273" s="342"/>
      <c r="H273" s="342"/>
      <c r="I273" s="342"/>
      <c r="J273" s="342"/>
      <c r="K273" s="342"/>
      <c r="L273" s="342"/>
    </row>
    <row r="274" spans="1:12" ht="12" customHeight="1">
      <c r="A274" s="925" t="s">
        <v>131</v>
      </c>
      <c r="B274" s="913"/>
      <c r="C274" s="913"/>
      <c r="D274" s="913"/>
      <c r="E274" s="913"/>
      <c r="F274" s="913"/>
      <c r="G274" s="342"/>
      <c r="H274" s="342"/>
      <c r="I274" s="342"/>
      <c r="J274" s="342"/>
      <c r="K274" s="342"/>
      <c r="L274" s="342"/>
    </row>
    <row r="275" ht="12.75">
      <c r="C275" s="346"/>
    </row>
    <row r="276" ht="12.75">
      <c r="C276" s="346"/>
    </row>
    <row r="277" ht="12.75">
      <c r="C277" s="346"/>
    </row>
    <row r="278" ht="12.75">
      <c r="C278" s="346"/>
    </row>
    <row r="279" ht="12.75">
      <c r="C279" s="346"/>
    </row>
    <row r="280" ht="12.75">
      <c r="C280" s="346"/>
    </row>
    <row r="281" ht="12.75">
      <c r="C281" s="346"/>
    </row>
    <row r="282" ht="12.75">
      <c r="C282" s="346"/>
    </row>
    <row r="283" ht="12.75">
      <c r="C283" s="346"/>
    </row>
    <row r="284" ht="12.75">
      <c r="C284" s="346"/>
    </row>
    <row r="285" ht="12.75">
      <c r="C285" s="346"/>
    </row>
    <row r="286" ht="12.75">
      <c r="C286" s="346"/>
    </row>
    <row r="287" ht="12.75">
      <c r="C287" s="346"/>
    </row>
    <row r="288" ht="12.75">
      <c r="C288" s="346"/>
    </row>
    <row r="289" ht="12.75">
      <c r="C289" s="346"/>
    </row>
    <row r="290" ht="12.75">
      <c r="C290" s="346"/>
    </row>
    <row r="291" ht="12.75">
      <c r="C291" s="346"/>
    </row>
    <row r="292" ht="12.75">
      <c r="C292" s="346"/>
    </row>
    <row r="293" ht="12.75">
      <c r="C293" s="346"/>
    </row>
    <row r="294" ht="12.75">
      <c r="C294" s="346"/>
    </row>
    <row r="295" ht="12.75">
      <c r="C295" s="346"/>
    </row>
    <row r="296" ht="12.75">
      <c r="C296" s="346"/>
    </row>
    <row r="297" ht="12.75">
      <c r="C297" s="346"/>
    </row>
    <row r="298" ht="12.75">
      <c r="C298" s="346"/>
    </row>
    <row r="299" ht="12.75">
      <c r="C299" s="346"/>
    </row>
    <row r="300" ht="12.75">
      <c r="C300" s="346"/>
    </row>
    <row r="301" ht="12.75">
      <c r="C301" s="346"/>
    </row>
    <row r="302" ht="12.75">
      <c r="C302" s="346"/>
    </row>
    <row r="303" ht="12.75">
      <c r="C303" s="346"/>
    </row>
    <row r="304" ht="12.75">
      <c r="C304" s="346"/>
    </row>
    <row r="305" ht="12.75">
      <c r="C305" s="346"/>
    </row>
    <row r="306" ht="12.75">
      <c r="C306" s="346"/>
    </row>
    <row r="307" ht="12.75">
      <c r="C307" s="346"/>
    </row>
    <row r="308" ht="12.75">
      <c r="C308" s="346"/>
    </row>
    <row r="309" ht="12.75">
      <c r="C309" s="346"/>
    </row>
    <row r="310" ht="12.75">
      <c r="C310" s="346"/>
    </row>
    <row r="311" ht="12.75">
      <c r="C311" s="346"/>
    </row>
    <row r="312" ht="12.75">
      <c r="C312" s="346"/>
    </row>
    <row r="313" ht="12.75">
      <c r="C313" s="346"/>
    </row>
    <row r="314" ht="12.75">
      <c r="C314" s="346"/>
    </row>
    <row r="315" ht="12.75">
      <c r="C315" s="346"/>
    </row>
    <row r="316" ht="12.75">
      <c r="C316" s="346"/>
    </row>
    <row r="317" ht="12.75">
      <c r="C317" s="346"/>
    </row>
    <row r="318" ht="12.75">
      <c r="C318" s="346"/>
    </row>
    <row r="319" ht="12.75">
      <c r="C319" s="346"/>
    </row>
    <row r="320" ht="12.75">
      <c r="C320" s="346"/>
    </row>
    <row r="321" ht="12.75">
      <c r="C321" s="346"/>
    </row>
    <row r="322" ht="12.75">
      <c r="C322" s="346"/>
    </row>
    <row r="323" ht="12.75">
      <c r="C323" s="346"/>
    </row>
    <row r="324" ht="12.75">
      <c r="C324" s="346"/>
    </row>
    <row r="325" ht="12.75">
      <c r="C325" s="346"/>
    </row>
    <row r="326" ht="12.75">
      <c r="C326" s="346"/>
    </row>
    <row r="327" ht="12.75">
      <c r="C327" s="346"/>
    </row>
    <row r="328" ht="12.75">
      <c r="C328" s="346"/>
    </row>
    <row r="329" ht="12.75">
      <c r="C329" s="346"/>
    </row>
    <row r="330" ht="12.75">
      <c r="C330" s="346"/>
    </row>
    <row r="331" ht="12.75">
      <c r="C331" s="346"/>
    </row>
    <row r="332" ht="12.75">
      <c r="C332" s="346"/>
    </row>
    <row r="333" ht="12.75">
      <c r="C333" s="346"/>
    </row>
    <row r="334" ht="12.75">
      <c r="C334" s="346"/>
    </row>
    <row r="335" ht="12.75">
      <c r="C335" s="346"/>
    </row>
    <row r="336" ht="12.75">
      <c r="C336" s="346"/>
    </row>
    <row r="337" ht="12.75">
      <c r="C337" s="346"/>
    </row>
    <row r="338" ht="12.75">
      <c r="C338" s="346"/>
    </row>
    <row r="339" ht="12.75">
      <c r="C339" s="346"/>
    </row>
    <row r="340" ht="12.75">
      <c r="C340" s="346"/>
    </row>
    <row r="341" ht="12.75">
      <c r="C341" s="346"/>
    </row>
    <row r="342" ht="12.75">
      <c r="C342" s="346"/>
    </row>
    <row r="343" ht="12.75">
      <c r="C343" s="346"/>
    </row>
    <row r="344" ht="12.75">
      <c r="C344" s="346"/>
    </row>
    <row r="345" ht="12.75">
      <c r="C345" s="346"/>
    </row>
    <row r="346" ht="12.75">
      <c r="C346" s="346"/>
    </row>
    <row r="347" ht="12.75">
      <c r="C347" s="346"/>
    </row>
    <row r="348" ht="12.75">
      <c r="C348" s="346"/>
    </row>
    <row r="349" ht="12.75">
      <c r="C349" s="346"/>
    </row>
    <row r="350" ht="12.75">
      <c r="C350" s="346"/>
    </row>
    <row r="351" ht="12.75">
      <c r="C351" s="346"/>
    </row>
    <row r="352" ht="12.75">
      <c r="C352" s="346"/>
    </row>
    <row r="353" ht="12.75">
      <c r="C353" s="346"/>
    </row>
    <row r="354" ht="12.75">
      <c r="C354" s="346"/>
    </row>
    <row r="355" ht="12.75">
      <c r="C355" s="346"/>
    </row>
    <row r="356" ht="12.75">
      <c r="C356" s="346"/>
    </row>
    <row r="357" ht="12.75">
      <c r="C357" s="346"/>
    </row>
    <row r="358" ht="12.75">
      <c r="C358" s="346"/>
    </row>
    <row r="359" ht="12.75">
      <c r="C359" s="346"/>
    </row>
    <row r="360" ht="12.75">
      <c r="C360" s="346"/>
    </row>
    <row r="361" ht="12.75">
      <c r="C361" s="346"/>
    </row>
    <row r="362" ht="12.75">
      <c r="C362" s="346"/>
    </row>
    <row r="363" ht="12.75">
      <c r="C363" s="346"/>
    </row>
    <row r="364" ht="12.75">
      <c r="C364" s="346"/>
    </row>
    <row r="365" ht="12.75">
      <c r="C365" s="346"/>
    </row>
    <row r="366" ht="12.75">
      <c r="C366" s="346"/>
    </row>
    <row r="367" ht="12.75">
      <c r="C367" s="346"/>
    </row>
    <row r="368" ht="12.75">
      <c r="C368" s="346"/>
    </row>
    <row r="369" ht="12.75">
      <c r="C369" s="346"/>
    </row>
    <row r="370" ht="12.75">
      <c r="C370" s="346"/>
    </row>
    <row r="371" ht="12.75">
      <c r="C371" s="346"/>
    </row>
    <row r="372" ht="12.75">
      <c r="C372" s="346"/>
    </row>
    <row r="373" ht="12.75">
      <c r="C373" s="346"/>
    </row>
    <row r="374" ht="12.75">
      <c r="C374" s="346"/>
    </row>
    <row r="375" ht="12.75">
      <c r="C375" s="346"/>
    </row>
    <row r="376" ht="12.75">
      <c r="C376" s="346"/>
    </row>
    <row r="377" ht="12.75">
      <c r="C377" s="346"/>
    </row>
    <row r="378" ht="12.75">
      <c r="C378" s="346"/>
    </row>
    <row r="379" ht="12.75">
      <c r="C379" s="346"/>
    </row>
    <row r="380" ht="12.75">
      <c r="C380" s="346"/>
    </row>
    <row r="381" ht="12.75">
      <c r="C381" s="346"/>
    </row>
    <row r="382" ht="12.75">
      <c r="C382" s="346"/>
    </row>
    <row r="383" ht="12.75">
      <c r="C383" s="346"/>
    </row>
    <row r="384" ht="12.75">
      <c r="C384" s="346"/>
    </row>
    <row r="385" ht="12.75">
      <c r="C385" s="346"/>
    </row>
    <row r="386" ht="12.75">
      <c r="C386" s="346"/>
    </row>
    <row r="387" ht="12.75">
      <c r="C387" s="346"/>
    </row>
    <row r="388" ht="12.75">
      <c r="C388" s="346"/>
    </row>
    <row r="389" ht="12.75">
      <c r="C389" s="346"/>
    </row>
    <row r="390" ht="12.75">
      <c r="C390" s="346"/>
    </row>
    <row r="391" ht="12.75">
      <c r="C391" s="346"/>
    </row>
    <row r="392" ht="12.75">
      <c r="C392" s="346"/>
    </row>
    <row r="393" ht="12.75">
      <c r="C393" s="346"/>
    </row>
    <row r="394" ht="12.75">
      <c r="C394" s="346"/>
    </row>
    <row r="395" ht="12.75">
      <c r="C395" s="346"/>
    </row>
    <row r="396" ht="12.75">
      <c r="C396" s="346"/>
    </row>
    <row r="397" ht="12.75">
      <c r="C397" s="346"/>
    </row>
    <row r="398" ht="12.75">
      <c r="C398" s="346"/>
    </row>
    <row r="399" ht="12.75">
      <c r="C399" s="346"/>
    </row>
    <row r="400" ht="12.75">
      <c r="C400" s="346"/>
    </row>
    <row r="401" ht="12.75">
      <c r="C401" s="346"/>
    </row>
    <row r="402" ht="12.75">
      <c r="C402" s="346"/>
    </row>
    <row r="403" ht="12.75">
      <c r="C403" s="346"/>
    </row>
    <row r="404" ht="12.75">
      <c r="C404" s="346"/>
    </row>
    <row r="405" ht="12.75">
      <c r="C405" s="346"/>
    </row>
    <row r="406" ht="12.75">
      <c r="C406" s="346"/>
    </row>
    <row r="407" ht="12.75">
      <c r="C407" s="346"/>
    </row>
    <row r="408" ht="12.75">
      <c r="C408" s="346"/>
    </row>
    <row r="409" ht="12.75">
      <c r="C409" s="346"/>
    </row>
    <row r="410" ht="12.75">
      <c r="C410" s="346"/>
    </row>
    <row r="411" ht="12.75">
      <c r="C411" s="346"/>
    </row>
    <row r="412" ht="12.75">
      <c r="C412" s="346"/>
    </row>
    <row r="413" ht="12.75">
      <c r="C413" s="346"/>
    </row>
    <row r="414" ht="12.75">
      <c r="C414" s="346"/>
    </row>
    <row r="415" ht="12.75">
      <c r="C415" s="346"/>
    </row>
    <row r="416" ht="12.75">
      <c r="C416" s="346"/>
    </row>
    <row r="417" ht="12.75">
      <c r="C417" s="346"/>
    </row>
    <row r="418" ht="12.75">
      <c r="C418" s="346"/>
    </row>
    <row r="419" ht="12.75">
      <c r="C419" s="346"/>
    </row>
    <row r="420" ht="12.75">
      <c r="C420" s="346"/>
    </row>
    <row r="421" ht="12.75">
      <c r="C421" s="346"/>
    </row>
    <row r="422" ht="12.75">
      <c r="C422" s="346"/>
    </row>
    <row r="423" ht="12.75">
      <c r="C423" s="346"/>
    </row>
    <row r="424" ht="12.75">
      <c r="C424" s="346"/>
    </row>
    <row r="425" ht="12.75">
      <c r="C425" s="346"/>
    </row>
    <row r="426" ht="12.75">
      <c r="C426" s="346"/>
    </row>
    <row r="427" ht="12.75">
      <c r="C427" s="346"/>
    </row>
    <row r="428" ht="12.75">
      <c r="C428" s="346"/>
    </row>
    <row r="429" ht="12.75">
      <c r="C429" s="346"/>
    </row>
    <row r="430" ht="12.75">
      <c r="C430" s="346"/>
    </row>
    <row r="431" ht="12.75">
      <c r="C431" s="346"/>
    </row>
    <row r="432" ht="12.75">
      <c r="C432" s="346"/>
    </row>
    <row r="433" ht="12.75">
      <c r="C433" s="346"/>
    </row>
    <row r="434" ht="12.75">
      <c r="C434" s="346"/>
    </row>
    <row r="435" ht="12.75">
      <c r="C435" s="346"/>
    </row>
    <row r="436" ht="12.75">
      <c r="C436" s="346"/>
    </row>
    <row r="437" ht="12.75">
      <c r="C437" s="346"/>
    </row>
    <row r="438" ht="12.75">
      <c r="C438" s="346"/>
    </row>
    <row r="439" ht="12.75">
      <c r="C439" s="346"/>
    </row>
    <row r="440" ht="12.75">
      <c r="C440" s="346"/>
    </row>
    <row r="441" ht="12.75">
      <c r="C441" s="346"/>
    </row>
    <row r="442" ht="12.75">
      <c r="C442" s="346"/>
    </row>
    <row r="443" ht="12.75">
      <c r="C443" s="346"/>
    </row>
    <row r="444" ht="12.75">
      <c r="C444" s="346"/>
    </row>
    <row r="445" ht="12.75">
      <c r="C445" s="346"/>
    </row>
    <row r="446" ht="12.75">
      <c r="C446" s="346"/>
    </row>
    <row r="447" ht="12.75">
      <c r="C447" s="346"/>
    </row>
    <row r="448" ht="12.75">
      <c r="C448" s="346"/>
    </row>
    <row r="449" ht="12.75">
      <c r="C449" s="346"/>
    </row>
    <row r="450" ht="12.75">
      <c r="C450" s="346"/>
    </row>
    <row r="451" ht="12.75">
      <c r="C451" s="346"/>
    </row>
    <row r="452" ht="12.75">
      <c r="C452" s="346"/>
    </row>
    <row r="453" ht="12.75">
      <c r="C453" s="346"/>
    </row>
    <row r="454" ht="12.75">
      <c r="C454" s="346"/>
    </row>
    <row r="455" ht="12.75">
      <c r="C455" s="346"/>
    </row>
    <row r="456" ht="12.75">
      <c r="C456" s="346"/>
    </row>
    <row r="457" ht="12.75">
      <c r="C457" s="346"/>
    </row>
    <row r="458" ht="12.75">
      <c r="C458" s="346"/>
    </row>
    <row r="459" ht="12.75">
      <c r="C459" s="346"/>
    </row>
    <row r="460" ht="12.75">
      <c r="C460" s="346"/>
    </row>
    <row r="461" ht="12.75">
      <c r="C461" s="346"/>
    </row>
    <row r="462" ht="12.75">
      <c r="C462" s="346"/>
    </row>
    <row r="463" ht="12.75">
      <c r="C463" s="346"/>
    </row>
    <row r="464" ht="12.75">
      <c r="C464" s="346"/>
    </row>
    <row r="465" ht="12.75">
      <c r="C465" s="346"/>
    </row>
    <row r="466" ht="12.75">
      <c r="C466" s="346"/>
    </row>
    <row r="467" ht="12.75">
      <c r="C467" s="346"/>
    </row>
    <row r="468" ht="12.75">
      <c r="C468" s="346"/>
    </row>
    <row r="469" ht="12.75">
      <c r="C469" s="346"/>
    </row>
    <row r="470" ht="12.75">
      <c r="C470" s="346"/>
    </row>
    <row r="471" ht="12.75">
      <c r="C471" s="346"/>
    </row>
    <row r="472" ht="12.75">
      <c r="C472" s="346"/>
    </row>
    <row r="473" ht="12.75">
      <c r="C473" s="346"/>
    </row>
    <row r="474" ht="12.75">
      <c r="C474" s="346"/>
    </row>
    <row r="475" ht="12.75">
      <c r="C475" s="346"/>
    </row>
    <row r="476" ht="12.75">
      <c r="C476" s="346"/>
    </row>
    <row r="477" ht="12.75">
      <c r="C477" s="346"/>
    </row>
    <row r="478" ht="12.75">
      <c r="C478" s="346"/>
    </row>
    <row r="479" ht="12.75">
      <c r="C479" s="346"/>
    </row>
    <row r="480" ht="12.75">
      <c r="C480" s="346"/>
    </row>
    <row r="481" ht="12.75">
      <c r="C481" s="346"/>
    </row>
    <row r="482" ht="12.75">
      <c r="C482" s="346"/>
    </row>
    <row r="483" ht="12.75">
      <c r="C483" s="346"/>
    </row>
    <row r="484" ht="12.75">
      <c r="C484" s="346"/>
    </row>
    <row r="485" ht="12.75">
      <c r="C485" s="346"/>
    </row>
    <row r="486" ht="12.75">
      <c r="C486" s="346"/>
    </row>
    <row r="487" ht="12.75">
      <c r="C487" s="346"/>
    </row>
    <row r="488" ht="12.75">
      <c r="C488" s="346"/>
    </row>
    <row r="489" ht="12.75">
      <c r="C489" s="346"/>
    </row>
    <row r="490" ht="12.75">
      <c r="C490" s="346"/>
    </row>
    <row r="491" ht="12.75">
      <c r="C491" s="346"/>
    </row>
    <row r="492" ht="12.75">
      <c r="C492" s="346"/>
    </row>
    <row r="493" ht="12.75">
      <c r="C493" s="346"/>
    </row>
    <row r="494" ht="12.75">
      <c r="C494" s="346"/>
    </row>
    <row r="495" ht="12.75">
      <c r="C495" s="346"/>
    </row>
    <row r="496" ht="12.75">
      <c r="C496" s="346"/>
    </row>
    <row r="497" ht="12.75">
      <c r="C497" s="346"/>
    </row>
    <row r="498" ht="12.75">
      <c r="C498" s="346"/>
    </row>
    <row r="499" ht="12.75">
      <c r="C499" s="346"/>
    </row>
    <row r="500" ht="12.75">
      <c r="C500" s="346"/>
    </row>
    <row r="501" ht="12.75">
      <c r="C501" s="346"/>
    </row>
    <row r="502" ht="12.75">
      <c r="C502" s="346"/>
    </row>
    <row r="503" ht="12.75">
      <c r="C503" s="346"/>
    </row>
    <row r="504" ht="12.75">
      <c r="C504" s="346"/>
    </row>
    <row r="505" ht="12.75">
      <c r="C505" s="346"/>
    </row>
    <row r="506" ht="12.75">
      <c r="C506" s="346"/>
    </row>
    <row r="507" ht="12.75">
      <c r="C507" s="346"/>
    </row>
    <row r="508" ht="12.75">
      <c r="C508" s="346"/>
    </row>
    <row r="509" ht="12.75">
      <c r="C509" s="346"/>
    </row>
    <row r="510" ht="12.75">
      <c r="C510" s="346"/>
    </row>
    <row r="511" ht="12.75">
      <c r="C511" s="346"/>
    </row>
    <row r="512" ht="12.75">
      <c r="C512" s="346"/>
    </row>
    <row r="513" ht="12.75">
      <c r="C513" s="346"/>
    </row>
    <row r="514" ht="12.75">
      <c r="C514" s="346"/>
    </row>
    <row r="515" ht="12.75">
      <c r="C515" s="346"/>
    </row>
    <row r="516" ht="12.75">
      <c r="C516" s="346"/>
    </row>
    <row r="517" ht="12.75">
      <c r="C517" s="346"/>
    </row>
    <row r="518" ht="12.75">
      <c r="C518" s="346"/>
    </row>
    <row r="519" ht="12.75">
      <c r="C519" s="346"/>
    </row>
    <row r="520" ht="12.75">
      <c r="C520" s="346"/>
    </row>
    <row r="521" ht="12.75">
      <c r="C521" s="346"/>
    </row>
    <row r="522" ht="12.75">
      <c r="C522" s="346"/>
    </row>
    <row r="523" ht="12.75">
      <c r="C523" s="346"/>
    </row>
    <row r="524" ht="12.75">
      <c r="C524" s="346"/>
    </row>
    <row r="525" ht="12.75">
      <c r="C525" s="346"/>
    </row>
    <row r="526" ht="12.75">
      <c r="C526" s="346"/>
    </row>
    <row r="527" ht="12.75">
      <c r="C527" s="346"/>
    </row>
    <row r="528" ht="12.75">
      <c r="C528" s="346"/>
    </row>
    <row r="529" ht="12.75">
      <c r="C529" s="346"/>
    </row>
    <row r="530" ht="12.75">
      <c r="C530" s="346"/>
    </row>
    <row r="531" ht="12.75">
      <c r="C531" s="346"/>
    </row>
    <row r="532" ht="12.75">
      <c r="C532" s="346"/>
    </row>
    <row r="533" ht="12.75">
      <c r="C533" s="346"/>
    </row>
    <row r="534" ht="12.75">
      <c r="C534" s="346"/>
    </row>
    <row r="535" ht="12.75">
      <c r="C535" s="346"/>
    </row>
    <row r="536" ht="12.75">
      <c r="C536" s="346"/>
    </row>
    <row r="537" ht="12.75">
      <c r="C537" s="346"/>
    </row>
    <row r="538" ht="12.75">
      <c r="C538" s="346"/>
    </row>
    <row r="539" ht="12.75">
      <c r="C539" s="346"/>
    </row>
    <row r="540" ht="12.75">
      <c r="C540" s="346"/>
    </row>
    <row r="541" ht="12.75">
      <c r="C541" s="346"/>
    </row>
    <row r="542" ht="12.75">
      <c r="C542" s="346"/>
    </row>
    <row r="543" ht="12.75">
      <c r="C543" s="346"/>
    </row>
    <row r="544" ht="12.75">
      <c r="C544" s="346"/>
    </row>
    <row r="545" ht="12.75">
      <c r="C545" s="346"/>
    </row>
    <row r="546" ht="12.75">
      <c r="C546" s="346"/>
    </row>
    <row r="547" ht="12.75">
      <c r="C547" s="346"/>
    </row>
    <row r="548" ht="12.75">
      <c r="C548" s="346"/>
    </row>
    <row r="549" ht="12.75">
      <c r="C549" s="346"/>
    </row>
    <row r="550" ht="12.75">
      <c r="C550" s="346"/>
    </row>
    <row r="551" ht="12.75">
      <c r="C551" s="346"/>
    </row>
    <row r="552" ht="12.75">
      <c r="C552" s="346"/>
    </row>
    <row r="553" ht="12.75">
      <c r="C553" s="346"/>
    </row>
    <row r="554" ht="12.75">
      <c r="C554" s="346"/>
    </row>
    <row r="555" ht="12.75">
      <c r="C555" s="346"/>
    </row>
    <row r="556" ht="12.75">
      <c r="C556" s="346"/>
    </row>
    <row r="557" ht="12.75">
      <c r="C557" s="346"/>
    </row>
    <row r="558" ht="12.75">
      <c r="C558" s="346"/>
    </row>
    <row r="559" ht="12.75">
      <c r="C559" s="346"/>
    </row>
    <row r="560" ht="12.75">
      <c r="C560" s="346"/>
    </row>
    <row r="561" ht="12.75">
      <c r="C561" s="346"/>
    </row>
    <row r="562" ht="12.75">
      <c r="C562" s="346"/>
    </row>
    <row r="563" ht="12.75">
      <c r="C563" s="346"/>
    </row>
    <row r="564" ht="12.75">
      <c r="C564" s="346"/>
    </row>
    <row r="565" ht="12.75">
      <c r="C565" s="346"/>
    </row>
    <row r="566" ht="12.75">
      <c r="C566" s="346"/>
    </row>
    <row r="567" ht="12.75">
      <c r="C567" s="346"/>
    </row>
    <row r="568" ht="12.75">
      <c r="C568" s="346"/>
    </row>
    <row r="569" ht="12.75">
      <c r="C569" s="346"/>
    </row>
    <row r="570" ht="12.75">
      <c r="C570" s="346"/>
    </row>
    <row r="571" ht="12.75">
      <c r="C571" s="346"/>
    </row>
    <row r="572" ht="12.75">
      <c r="C572" s="346"/>
    </row>
    <row r="573" ht="12.75">
      <c r="C573" s="346"/>
    </row>
    <row r="574" ht="12.75">
      <c r="C574" s="346"/>
    </row>
    <row r="575" ht="12.75">
      <c r="C575" s="346"/>
    </row>
    <row r="576" ht="12.75">
      <c r="C576" s="346"/>
    </row>
    <row r="577" ht="12.75">
      <c r="C577" s="346"/>
    </row>
    <row r="578" ht="12.75">
      <c r="C578" s="346"/>
    </row>
    <row r="579" ht="12.75">
      <c r="C579" s="346"/>
    </row>
    <row r="580" ht="12.75">
      <c r="C580" s="346"/>
    </row>
    <row r="581" ht="12.75">
      <c r="C581" s="346"/>
    </row>
    <row r="582" ht="12.75">
      <c r="C582" s="346"/>
    </row>
    <row r="583" ht="12.75">
      <c r="C583" s="346"/>
    </row>
    <row r="584" ht="12.75">
      <c r="C584" s="346"/>
    </row>
    <row r="585" ht="12.75">
      <c r="C585" s="346"/>
    </row>
    <row r="586" ht="12.75">
      <c r="C586" s="346"/>
    </row>
    <row r="587" ht="12.75">
      <c r="C587" s="346"/>
    </row>
    <row r="588" ht="12.75">
      <c r="C588" s="346"/>
    </row>
    <row r="589" ht="12.75">
      <c r="C589" s="346"/>
    </row>
    <row r="590" ht="12.75">
      <c r="C590" s="346"/>
    </row>
    <row r="591" ht="12.75">
      <c r="C591" s="346"/>
    </row>
    <row r="592" ht="12.75">
      <c r="C592" s="346"/>
    </row>
    <row r="593" ht="12.75">
      <c r="C593" s="346"/>
    </row>
    <row r="594" ht="12.75">
      <c r="C594" s="346"/>
    </row>
    <row r="595" ht="12.75">
      <c r="C595" s="346"/>
    </row>
    <row r="596" ht="12.75">
      <c r="C596" s="346"/>
    </row>
    <row r="597" ht="12.75">
      <c r="C597" s="346"/>
    </row>
    <row r="598" ht="12.75">
      <c r="C598" s="346"/>
    </row>
    <row r="599" ht="12.75">
      <c r="C599" s="346"/>
    </row>
    <row r="600" ht="12.75">
      <c r="C600" s="346"/>
    </row>
    <row r="601" ht="12.75">
      <c r="C601" s="346"/>
    </row>
    <row r="602" ht="12.75">
      <c r="C602" s="346"/>
    </row>
    <row r="603" ht="12.75">
      <c r="C603" s="346"/>
    </row>
    <row r="604" ht="12.75">
      <c r="C604" s="346"/>
    </row>
    <row r="605" ht="12.75">
      <c r="C605" s="346"/>
    </row>
    <row r="606" ht="12.75">
      <c r="C606" s="346"/>
    </row>
    <row r="607" ht="12.75">
      <c r="C607" s="346"/>
    </row>
    <row r="608" ht="12.75">
      <c r="C608" s="346"/>
    </row>
    <row r="609" ht="12.75">
      <c r="C609" s="346"/>
    </row>
    <row r="610" ht="12.75">
      <c r="C610" s="346"/>
    </row>
    <row r="611" ht="12.75">
      <c r="C611" s="346"/>
    </row>
    <row r="612" ht="12.75">
      <c r="C612" s="346"/>
    </row>
    <row r="613" ht="12.75">
      <c r="C613" s="346"/>
    </row>
    <row r="614" ht="12.75">
      <c r="C614" s="346"/>
    </row>
    <row r="615" ht="12.75">
      <c r="C615" s="346"/>
    </row>
    <row r="616" ht="12.75">
      <c r="C616" s="346"/>
    </row>
    <row r="617" ht="12.75">
      <c r="C617" s="346"/>
    </row>
    <row r="618" ht="12.75">
      <c r="C618" s="346"/>
    </row>
    <row r="619" ht="12.75">
      <c r="C619" s="346"/>
    </row>
    <row r="620" ht="12.75">
      <c r="C620" s="346"/>
    </row>
    <row r="621" ht="12.75">
      <c r="C621" s="346"/>
    </row>
    <row r="622" ht="12.75">
      <c r="C622" s="346"/>
    </row>
    <row r="623" ht="12.75">
      <c r="C623" s="346"/>
    </row>
    <row r="624" ht="12.75">
      <c r="C624" s="346"/>
    </row>
    <row r="625" ht="12.75">
      <c r="C625" s="346"/>
    </row>
    <row r="626" ht="12.75">
      <c r="C626" s="346"/>
    </row>
    <row r="627" ht="12.75">
      <c r="C627" s="346"/>
    </row>
    <row r="628" ht="12.75">
      <c r="C628" s="346"/>
    </row>
    <row r="629" ht="12.75">
      <c r="C629" s="346"/>
    </row>
    <row r="630" ht="12.75">
      <c r="C630" s="346"/>
    </row>
    <row r="631" ht="12.75">
      <c r="C631" s="346"/>
    </row>
    <row r="632" ht="12.75">
      <c r="C632" s="346"/>
    </row>
    <row r="633" ht="12.75">
      <c r="C633" s="346"/>
    </row>
    <row r="634" ht="12.75">
      <c r="C634" s="346"/>
    </row>
    <row r="635" ht="12.75">
      <c r="C635" s="346"/>
    </row>
    <row r="636" ht="12.75">
      <c r="C636" s="346"/>
    </row>
    <row r="637" ht="12.75">
      <c r="C637" s="346"/>
    </row>
    <row r="638" ht="12.75">
      <c r="C638" s="346"/>
    </row>
    <row r="639" ht="12.75">
      <c r="C639" s="346"/>
    </row>
    <row r="640" ht="12.75">
      <c r="C640" s="346"/>
    </row>
    <row r="641" ht="12.75">
      <c r="C641" s="346"/>
    </row>
    <row r="642" ht="12.75">
      <c r="C642" s="346"/>
    </row>
    <row r="643" ht="12.75">
      <c r="C643" s="346"/>
    </row>
    <row r="644" ht="12.75">
      <c r="C644" s="346"/>
    </row>
    <row r="645" ht="12.75">
      <c r="C645" s="346"/>
    </row>
    <row r="646" ht="12.75">
      <c r="C646" s="346"/>
    </row>
    <row r="647" ht="12.75">
      <c r="C647" s="346"/>
    </row>
    <row r="648" ht="12.75">
      <c r="C648" s="346"/>
    </row>
    <row r="649" ht="12.75">
      <c r="C649" s="346"/>
    </row>
    <row r="650" ht="12.75">
      <c r="C650" s="346"/>
    </row>
    <row r="651" ht="12.75">
      <c r="C651" s="346"/>
    </row>
    <row r="652" ht="12.75">
      <c r="C652" s="346"/>
    </row>
    <row r="653" ht="12.75">
      <c r="C653" s="346"/>
    </row>
    <row r="654" ht="12.75">
      <c r="C654" s="346"/>
    </row>
    <row r="655" ht="12.75">
      <c r="C655" s="346"/>
    </row>
    <row r="656" ht="12.75">
      <c r="C656" s="346"/>
    </row>
    <row r="657" ht="12.75">
      <c r="C657" s="346"/>
    </row>
    <row r="658" ht="12.75">
      <c r="C658" s="346"/>
    </row>
    <row r="659" ht="12.75">
      <c r="C659" s="346"/>
    </row>
    <row r="660" ht="12.75">
      <c r="C660" s="346"/>
    </row>
    <row r="661" ht="12.75">
      <c r="C661" s="346"/>
    </row>
    <row r="662" ht="12.75">
      <c r="C662" s="346"/>
    </row>
    <row r="663" ht="12.75">
      <c r="C663" s="346"/>
    </row>
    <row r="664" ht="12.75">
      <c r="C664" s="346"/>
    </row>
    <row r="665" ht="12.75">
      <c r="C665" s="346"/>
    </row>
    <row r="666" ht="12.75">
      <c r="C666" s="346"/>
    </row>
    <row r="667" ht="12.75">
      <c r="C667" s="346"/>
    </row>
    <row r="668" ht="12.75">
      <c r="C668" s="346"/>
    </row>
    <row r="669" ht="12.75">
      <c r="C669" s="346"/>
    </row>
    <row r="670" ht="12.75">
      <c r="C670" s="346"/>
    </row>
    <row r="671" ht="12.75">
      <c r="C671" s="346"/>
    </row>
    <row r="672" ht="12.75">
      <c r="C672" s="346"/>
    </row>
    <row r="673" ht="12.75">
      <c r="C673" s="346"/>
    </row>
    <row r="674" ht="12.75">
      <c r="C674" s="346"/>
    </row>
    <row r="675" ht="12.75">
      <c r="C675" s="346"/>
    </row>
    <row r="676" ht="12.75">
      <c r="C676" s="346"/>
    </row>
    <row r="677" ht="12.75">
      <c r="C677" s="346"/>
    </row>
    <row r="678" ht="12.75">
      <c r="C678" s="346"/>
    </row>
    <row r="679" ht="12.75">
      <c r="C679" s="346"/>
    </row>
    <row r="680" ht="12.75">
      <c r="C680" s="346"/>
    </row>
    <row r="681" ht="12.75">
      <c r="C681" s="346"/>
    </row>
    <row r="682" ht="12.75">
      <c r="C682" s="346"/>
    </row>
    <row r="683" ht="12.75">
      <c r="C683" s="346"/>
    </row>
    <row r="684" ht="12.75">
      <c r="C684" s="346"/>
    </row>
    <row r="685" ht="12.75">
      <c r="C685" s="346"/>
    </row>
    <row r="686" ht="12.75">
      <c r="C686" s="346"/>
    </row>
    <row r="687" ht="12.75">
      <c r="C687" s="346"/>
    </row>
    <row r="688" ht="12.75">
      <c r="C688" s="346"/>
    </row>
    <row r="689" ht="12.75">
      <c r="C689" s="346"/>
    </row>
    <row r="690" ht="12.75">
      <c r="C690" s="346"/>
    </row>
    <row r="691" ht="12.75">
      <c r="C691" s="346"/>
    </row>
    <row r="692" ht="12.75">
      <c r="C692" s="346"/>
    </row>
    <row r="693" ht="12.75">
      <c r="C693" s="346"/>
    </row>
    <row r="694" ht="12.75">
      <c r="C694" s="346"/>
    </row>
    <row r="695" ht="12.75">
      <c r="C695" s="346"/>
    </row>
    <row r="696" ht="12.75">
      <c r="C696" s="346"/>
    </row>
    <row r="697" ht="12.75">
      <c r="C697" s="346"/>
    </row>
    <row r="698" ht="12.75">
      <c r="C698" s="346"/>
    </row>
    <row r="699" ht="12.75">
      <c r="C699" s="346"/>
    </row>
    <row r="700" ht="12.75">
      <c r="C700" s="346"/>
    </row>
    <row r="701" ht="12.75">
      <c r="C701" s="346"/>
    </row>
    <row r="702" ht="12.75">
      <c r="C702" s="346"/>
    </row>
    <row r="703" ht="12.75">
      <c r="C703" s="346"/>
    </row>
    <row r="704" ht="12.75">
      <c r="C704" s="346"/>
    </row>
    <row r="705" ht="12.75">
      <c r="C705" s="346"/>
    </row>
    <row r="706" ht="12.75">
      <c r="C706" s="346"/>
    </row>
    <row r="707" ht="12.75">
      <c r="C707" s="346"/>
    </row>
    <row r="708" ht="12.75">
      <c r="C708" s="346"/>
    </row>
    <row r="709" ht="12.75">
      <c r="C709" s="346"/>
    </row>
    <row r="710" ht="12.75">
      <c r="C710" s="346"/>
    </row>
    <row r="711" ht="12.75">
      <c r="C711" s="346"/>
    </row>
    <row r="712" ht="12.75">
      <c r="C712" s="346"/>
    </row>
    <row r="713" ht="12.75">
      <c r="C713" s="346"/>
    </row>
    <row r="714" ht="12.75">
      <c r="C714" s="346"/>
    </row>
    <row r="715" ht="12.75">
      <c r="C715" s="346"/>
    </row>
    <row r="716" ht="12.75">
      <c r="C716" s="346"/>
    </row>
    <row r="717" ht="12.75">
      <c r="C717" s="346"/>
    </row>
    <row r="718" ht="12.75">
      <c r="C718" s="346"/>
    </row>
    <row r="719" ht="12.75">
      <c r="C719" s="346"/>
    </row>
    <row r="720" ht="12.75">
      <c r="C720" s="346"/>
    </row>
    <row r="721" ht="12.75">
      <c r="C721" s="346"/>
    </row>
    <row r="722" ht="12.75">
      <c r="C722" s="346"/>
    </row>
    <row r="723" ht="12.75">
      <c r="C723" s="346"/>
    </row>
    <row r="724" ht="12.75">
      <c r="C724" s="346"/>
    </row>
    <row r="725" ht="12.75">
      <c r="C725" s="346"/>
    </row>
    <row r="726" ht="12.75">
      <c r="C726" s="346"/>
    </row>
    <row r="727" ht="12.75">
      <c r="C727" s="346"/>
    </row>
    <row r="728" ht="12.75">
      <c r="C728" s="346"/>
    </row>
    <row r="729" ht="12.75">
      <c r="C729" s="346"/>
    </row>
    <row r="730" ht="12.75">
      <c r="C730" s="346"/>
    </row>
    <row r="731" ht="12.75">
      <c r="C731" s="346"/>
    </row>
    <row r="732" ht="12.75">
      <c r="C732" s="346"/>
    </row>
    <row r="733" ht="12.75">
      <c r="C733" s="346"/>
    </row>
    <row r="734" ht="12.75">
      <c r="C734" s="346"/>
    </row>
    <row r="735" ht="12.75">
      <c r="C735" s="346"/>
    </row>
    <row r="736" ht="12.75">
      <c r="C736" s="346"/>
    </row>
    <row r="737" ht="12.75">
      <c r="C737" s="346"/>
    </row>
    <row r="738" ht="12.75">
      <c r="C738" s="346"/>
    </row>
    <row r="739" ht="12.75">
      <c r="C739" s="346"/>
    </row>
    <row r="740" ht="12.75">
      <c r="C740" s="346"/>
    </row>
    <row r="741" ht="12.75">
      <c r="C741" s="346"/>
    </row>
    <row r="742" ht="12.75">
      <c r="C742" s="346"/>
    </row>
    <row r="743" ht="12.75">
      <c r="C743" s="346"/>
    </row>
    <row r="744" ht="12.75">
      <c r="C744" s="346"/>
    </row>
    <row r="745" ht="12.75">
      <c r="C745" s="346"/>
    </row>
    <row r="746" ht="12.75">
      <c r="C746" s="346"/>
    </row>
    <row r="747" ht="12.75">
      <c r="C747" s="346"/>
    </row>
    <row r="748" ht="12.75">
      <c r="C748" s="346"/>
    </row>
    <row r="749" ht="12.75">
      <c r="C749" s="346"/>
    </row>
    <row r="750" ht="12.75">
      <c r="C750" s="346"/>
    </row>
    <row r="751" ht="12.75">
      <c r="C751" s="346"/>
    </row>
    <row r="752" ht="12.75">
      <c r="C752" s="346"/>
    </row>
    <row r="753" ht="12.75">
      <c r="C753" s="346"/>
    </row>
    <row r="754" ht="12.75">
      <c r="C754" s="346"/>
    </row>
    <row r="755" ht="12.75">
      <c r="C755" s="346"/>
    </row>
    <row r="756" ht="12.75">
      <c r="C756" s="346"/>
    </row>
    <row r="757" ht="12.75">
      <c r="C757" s="346"/>
    </row>
    <row r="758" ht="12.75">
      <c r="C758" s="346"/>
    </row>
    <row r="759" ht="12.75">
      <c r="C759" s="346"/>
    </row>
    <row r="760" ht="12.75">
      <c r="C760" s="346"/>
    </row>
    <row r="761" ht="12.75">
      <c r="C761" s="346"/>
    </row>
    <row r="762" ht="12.75">
      <c r="C762" s="346"/>
    </row>
    <row r="763" ht="12.75">
      <c r="C763" s="346"/>
    </row>
    <row r="764" ht="12.75">
      <c r="C764" s="346"/>
    </row>
    <row r="765" ht="12.75">
      <c r="C765" s="346"/>
    </row>
    <row r="766" ht="12.75">
      <c r="C766" s="346"/>
    </row>
    <row r="767" ht="12.75">
      <c r="C767" s="346"/>
    </row>
    <row r="768" ht="12.75">
      <c r="C768" s="346"/>
    </row>
    <row r="769" ht="12.75">
      <c r="C769" s="346"/>
    </row>
    <row r="770" ht="12.75">
      <c r="C770" s="346"/>
    </row>
    <row r="771" ht="12.75">
      <c r="C771" s="346"/>
    </row>
    <row r="772" ht="12.75">
      <c r="C772" s="346"/>
    </row>
    <row r="773" ht="12.75">
      <c r="C773" s="346"/>
    </row>
    <row r="774" ht="12.75">
      <c r="C774" s="346"/>
    </row>
    <row r="775" ht="12.75">
      <c r="C775" s="346"/>
    </row>
    <row r="776" ht="12.75">
      <c r="C776" s="346"/>
    </row>
    <row r="777" ht="12.75">
      <c r="C777" s="346"/>
    </row>
    <row r="778" ht="12.75">
      <c r="C778" s="346"/>
    </row>
    <row r="779" ht="12.75">
      <c r="C779" s="346"/>
    </row>
    <row r="780" ht="12.75">
      <c r="C780" s="346"/>
    </row>
    <row r="781" ht="12.75">
      <c r="C781" s="346"/>
    </row>
    <row r="782" ht="12.75">
      <c r="C782" s="346"/>
    </row>
    <row r="783" ht="12.75">
      <c r="C783" s="346"/>
    </row>
    <row r="784" ht="12.75">
      <c r="C784" s="346"/>
    </row>
    <row r="785" ht="12.75">
      <c r="C785" s="346"/>
    </row>
    <row r="786" ht="12.75">
      <c r="C786" s="346"/>
    </row>
    <row r="787" ht="12.75">
      <c r="C787" s="346"/>
    </row>
    <row r="788" ht="12.75">
      <c r="C788" s="346"/>
    </row>
    <row r="789" ht="12.75">
      <c r="C789" s="346"/>
    </row>
    <row r="790" ht="12.75">
      <c r="C790" s="346"/>
    </row>
    <row r="791" ht="12.75">
      <c r="C791" s="346"/>
    </row>
    <row r="792" ht="12.75">
      <c r="C792" s="346"/>
    </row>
    <row r="793" ht="12.75">
      <c r="C793" s="346"/>
    </row>
    <row r="794" ht="12.75">
      <c r="C794" s="346"/>
    </row>
    <row r="795" ht="12.75">
      <c r="C795" s="346"/>
    </row>
    <row r="796" ht="12.75">
      <c r="C796" s="346"/>
    </row>
    <row r="797" ht="12.75">
      <c r="C797" s="346"/>
    </row>
    <row r="798" ht="12.75">
      <c r="C798" s="346"/>
    </row>
    <row r="799" ht="12.75">
      <c r="C799" s="346"/>
    </row>
    <row r="800" ht="12.75">
      <c r="C800" s="346"/>
    </row>
    <row r="801" ht="12.75">
      <c r="C801" s="346"/>
    </row>
    <row r="802" ht="12.75">
      <c r="C802" s="346"/>
    </row>
    <row r="803" ht="12.75">
      <c r="C803" s="346"/>
    </row>
    <row r="804" ht="12.75">
      <c r="C804" s="346"/>
    </row>
    <row r="805" ht="12.75">
      <c r="C805" s="346"/>
    </row>
    <row r="806" ht="12.75">
      <c r="C806" s="346"/>
    </row>
    <row r="807" ht="12.75">
      <c r="C807" s="346"/>
    </row>
    <row r="808" ht="12.75">
      <c r="C808" s="346"/>
    </row>
    <row r="809" ht="12.75">
      <c r="C809" s="346"/>
    </row>
    <row r="810" ht="12.75">
      <c r="C810" s="346"/>
    </row>
    <row r="811" ht="12.75">
      <c r="C811" s="346"/>
    </row>
    <row r="812" ht="12.75">
      <c r="C812" s="346"/>
    </row>
    <row r="813" ht="12.75">
      <c r="C813" s="346"/>
    </row>
    <row r="814" ht="12.75">
      <c r="C814" s="346"/>
    </row>
    <row r="815" ht="12.75">
      <c r="C815" s="346"/>
    </row>
    <row r="816" ht="12.75">
      <c r="C816" s="346"/>
    </row>
    <row r="817" ht="12.75">
      <c r="C817" s="346"/>
    </row>
    <row r="818" ht="12.75">
      <c r="C818" s="346"/>
    </row>
    <row r="819" ht="12.75">
      <c r="C819" s="346"/>
    </row>
    <row r="820" ht="12.75">
      <c r="C820" s="346"/>
    </row>
    <row r="821" ht="12.75">
      <c r="C821" s="346"/>
    </row>
    <row r="822" ht="12.75">
      <c r="C822" s="346"/>
    </row>
    <row r="823" ht="12.75">
      <c r="C823" s="346"/>
    </row>
    <row r="824" ht="12.75">
      <c r="C824" s="346"/>
    </row>
    <row r="825" ht="12.75">
      <c r="C825" s="346"/>
    </row>
    <row r="826" ht="12.75">
      <c r="C826" s="346"/>
    </row>
    <row r="827" ht="12.75">
      <c r="C827" s="346"/>
    </row>
    <row r="828" ht="12.75">
      <c r="C828" s="346"/>
    </row>
    <row r="829" ht="12.75">
      <c r="C829" s="346"/>
    </row>
    <row r="830" ht="12.75">
      <c r="C830" s="346"/>
    </row>
    <row r="831" ht="12.75">
      <c r="C831" s="346"/>
    </row>
    <row r="832" ht="12.75">
      <c r="C832" s="346"/>
    </row>
    <row r="833" ht="12.75">
      <c r="C833" s="346"/>
    </row>
    <row r="834" ht="12.75">
      <c r="C834" s="346"/>
    </row>
    <row r="835" ht="12.75">
      <c r="C835" s="346"/>
    </row>
    <row r="836" ht="12.75">
      <c r="C836" s="346"/>
    </row>
    <row r="837" ht="12.75">
      <c r="C837" s="346"/>
    </row>
    <row r="838" ht="12.75">
      <c r="C838" s="346"/>
    </row>
    <row r="839" ht="12.75">
      <c r="C839" s="346"/>
    </row>
    <row r="840" ht="12.75">
      <c r="C840" s="346"/>
    </row>
    <row r="841" ht="12.75">
      <c r="C841" s="346"/>
    </row>
    <row r="842" ht="12.75">
      <c r="C842" s="346"/>
    </row>
    <row r="843" ht="12.75">
      <c r="C843" s="346"/>
    </row>
    <row r="844" ht="12.75">
      <c r="C844" s="346"/>
    </row>
    <row r="845" ht="12.75">
      <c r="C845" s="346"/>
    </row>
    <row r="846" ht="12.75">
      <c r="C846" s="346"/>
    </row>
    <row r="847" ht="12.75">
      <c r="C847" s="346"/>
    </row>
    <row r="848" ht="12.75">
      <c r="C848" s="346"/>
    </row>
    <row r="849" ht="12.75">
      <c r="C849" s="346"/>
    </row>
    <row r="850" ht="12.75">
      <c r="C850" s="346"/>
    </row>
    <row r="851" ht="12.75">
      <c r="C851" s="346"/>
    </row>
    <row r="852" ht="12.75">
      <c r="C852" s="346"/>
    </row>
    <row r="853" ht="12.75">
      <c r="C853" s="346"/>
    </row>
    <row r="854" ht="12.75">
      <c r="C854" s="346"/>
    </row>
    <row r="855" ht="12.75">
      <c r="C855" s="346"/>
    </row>
    <row r="856" ht="12.75">
      <c r="C856" s="346"/>
    </row>
    <row r="857" ht="12.75">
      <c r="C857" s="346"/>
    </row>
    <row r="858" ht="12.75">
      <c r="C858" s="346"/>
    </row>
    <row r="859" ht="12.75">
      <c r="C859" s="346"/>
    </row>
    <row r="860" ht="12.75">
      <c r="C860" s="346"/>
    </row>
    <row r="861" ht="12.75">
      <c r="C861" s="346"/>
    </row>
    <row r="862" ht="12.75">
      <c r="C862" s="346"/>
    </row>
    <row r="863" ht="12.75">
      <c r="C863" s="346"/>
    </row>
    <row r="864" ht="12.75">
      <c r="C864" s="346"/>
    </row>
    <row r="865" ht="12.75">
      <c r="C865" s="346"/>
    </row>
    <row r="866" ht="12.75">
      <c r="C866" s="346"/>
    </row>
    <row r="867" ht="12.75">
      <c r="C867" s="346"/>
    </row>
    <row r="868" ht="12.75">
      <c r="C868" s="346"/>
    </row>
    <row r="869" ht="12.75">
      <c r="C869" s="346"/>
    </row>
    <row r="870" ht="12.75">
      <c r="C870" s="346"/>
    </row>
    <row r="871" ht="12.75">
      <c r="C871" s="346"/>
    </row>
    <row r="872" ht="12.75">
      <c r="C872" s="346"/>
    </row>
    <row r="873" ht="12.75">
      <c r="C873" s="346"/>
    </row>
    <row r="874" ht="12.75">
      <c r="C874" s="346"/>
    </row>
    <row r="875" ht="12.75">
      <c r="C875" s="346"/>
    </row>
    <row r="876" ht="12.75">
      <c r="C876" s="346"/>
    </row>
    <row r="877" ht="12.75">
      <c r="C877" s="346"/>
    </row>
    <row r="878" ht="12.75">
      <c r="C878" s="346"/>
    </row>
    <row r="879" ht="12.75">
      <c r="C879" s="346"/>
    </row>
    <row r="880" ht="12.75">
      <c r="C880" s="346"/>
    </row>
    <row r="881" ht="12.75">
      <c r="C881" s="346"/>
    </row>
    <row r="882" ht="12.75">
      <c r="C882" s="346"/>
    </row>
    <row r="883" ht="12.75">
      <c r="C883" s="346"/>
    </row>
    <row r="884" ht="12.75">
      <c r="C884" s="346"/>
    </row>
    <row r="885" ht="12.75">
      <c r="C885" s="346"/>
    </row>
    <row r="886" ht="12.75">
      <c r="C886" s="346"/>
    </row>
    <row r="887" ht="12.75">
      <c r="C887" s="346"/>
    </row>
    <row r="888" ht="12.75">
      <c r="C888" s="346"/>
    </row>
    <row r="889" ht="12.75">
      <c r="C889" s="346"/>
    </row>
    <row r="890" ht="12.75">
      <c r="C890" s="346"/>
    </row>
    <row r="891" ht="12.75">
      <c r="C891" s="346"/>
    </row>
    <row r="892" ht="12.75">
      <c r="C892" s="346"/>
    </row>
    <row r="893" ht="12.75">
      <c r="C893" s="346"/>
    </row>
    <row r="894" ht="12.75">
      <c r="C894" s="346"/>
    </row>
    <row r="895" ht="12.75">
      <c r="C895" s="346"/>
    </row>
    <row r="896" ht="12.75">
      <c r="C896" s="346"/>
    </row>
    <row r="897" ht="12.75">
      <c r="C897" s="346"/>
    </row>
    <row r="898" ht="12.75">
      <c r="C898" s="346"/>
    </row>
    <row r="899" ht="12.75">
      <c r="C899" s="346"/>
    </row>
    <row r="900" ht="12.75">
      <c r="C900" s="346"/>
    </row>
    <row r="901" ht="12.75">
      <c r="C901" s="346"/>
    </row>
    <row r="902" ht="12.75">
      <c r="C902" s="346"/>
    </row>
    <row r="903" ht="12.75">
      <c r="C903" s="346"/>
    </row>
    <row r="904" ht="12.75">
      <c r="C904" s="346"/>
    </row>
    <row r="905" ht="12.75">
      <c r="C905" s="346"/>
    </row>
    <row r="906" ht="12.75">
      <c r="C906" s="346"/>
    </row>
    <row r="907" ht="12.75">
      <c r="C907" s="346"/>
    </row>
    <row r="908" ht="12.75">
      <c r="C908" s="346"/>
    </row>
    <row r="909" ht="12.75">
      <c r="C909" s="346"/>
    </row>
    <row r="910" ht="12.75">
      <c r="C910" s="346"/>
    </row>
    <row r="911" ht="12.75">
      <c r="C911" s="346"/>
    </row>
    <row r="912" ht="12.75">
      <c r="C912" s="346"/>
    </row>
    <row r="913" ht="12.75">
      <c r="C913" s="346"/>
    </row>
    <row r="914" ht="12.75">
      <c r="C914" s="346"/>
    </row>
    <row r="915" ht="12.75">
      <c r="C915" s="346"/>
    </row>
    <row r="916" ht="12.75">
      <c r="C916" s="346"/>
    </row>
    <row r="917" ht="12.75">
      <c r="C917" s="346"/>
    </row>
    <row r="918" ht="12.75">
      <c r="C918" s="346"/>
    </row>
    <row r="919" ht="12.75">
      <c r="C919" s="346"/>
    </row>
    <row r="920" ht="12.75">
      <c r="C920" s="346"/>
    </row>
    <row r="921" ht="12.75">
      <c r="C921" s="346"/>
    </row>
    <row r="922" ht="12.75">
      <c r="C922" s="346"/>
    </row>
    <row r="923" ht="12.75">
      <c r="C923" s="346"/>
    </row>
    <row r="924" ht="12.75">
      <c r="C924" s="346"/>
    </row>
    <row r="925" ht="12.75">
      <c r="C925" s="346"/>
    </row>
    <row r="926" ht="12.75">
      <c r="C926" s="346"/>
    </row>
    <row r="927" ht="12.75">
      <c r="C927" s="346"/>
    </row>
    <row r="928" ht="12.75">
      <c r="C928" s="346"/>
    </row>
    <row r="929" ht="12.75">
      <c r="C929" s="346"/>
    </row>
    <row r="930" ht="12.75">
      <c r="C930" s="346"/>
    </row>
    <row r="931" ht="12.75">
      <c r="C931" s="346"/>
    </row>
    <row r="932" ht="12.75">
      <c r="C932" s="346"/>
    </row>
    <row r="933" ht="12.75">
      <c r="C933" s="346"/>
    </row>
    <row r="934" ht="12.75">
      <c r="C934" s="346"/>
    </row>
    <row r="935" ht="12.75">
      <c r="C935" s="346"/>
    </row>
    <row r="936" ht="12.75">
      <c r="C936" s="346"/>
    </row>
    <row r="937" ht="12.75">
      <c r="C937" s="346"/>
    </row>
    <row r="938" ht="12.75">
      <c r="C938" s="346"/>
    </row>
    <row r="939" ht="12.75">
      <c r="C939" s="346"/>
    </row>
    <row r="940" ht="12.75">
      <c r="C940" s="346"/>
    </row>
    <row r="941" ht="12.75">
      <c r="C941" s="346"/>
    </row>
    <row r="942" ht="12.75">
      <c r="C942" s="346"/>
    </row>
    <row r="943" ht="12.75">
      <c r="C943" s="346"/>
    </row>
    <row r="944" ht="12.75">
      <c r="C944" s="346"/>
    </row>
    <row r="945" ht="12.75">
      <c r="C945" s="346"/>
    </row>
    <row r="946" ht="12.75">
      <c r="C946" s="346"/>
    </row>
    <row r="947" ht="12.75">
      <c r="C947" s="346"/>
    </row>
    <row r="948" ht="12.75">
      <c r="C948" s="346"/>
    </row>
    <row r="949" ht="12.75">
      <c r="C949" s="346"/>
    </row>
    <row r="950" ht="12.75">
      <c r="C950" s="346"/>
    </row>
    <row r="951" ht="12.75">
      <c r="C951" s="346"/>
    </row>
    <row r="952" ht="12.75">
      <c r="C952" s="346"/>
    </row>
    <row r="953" ht="12.75">
      <c r="C953" s="346"/>
    </row>
    <row r="954" ht="12.75">
      <c r="C954" s="346"/>
    </row>
    <row r="955" ht="12.75">
      <c r="C955" s="346"/>
    </row>
    <row r="956" ht="12.75">
      <c r="C956" s="346"/>
    </row>
    <row r="957" ht="12.75">
      <c r="C957" s="346"/>
    </row>
    <row r="958" ht="12.75">
      <c r="C958" s="346"/>
    </row>
    <row r="959" ht="12.75">
      <c r="C959" s="346"/>
    </row>
    <row r="960" ht="12.75">
      <c r="C960" s="346"/>
    </row>
    <row r="961" ht="12.75">
      <c r="C961" s="346"/>
    </row>
    <row r="962" ht="12.75">
      <c r="C962" s="346"/>
    </row>
    <row r="963" ht="12.75">
      <c r="C963" s="346"/>
    </row>
    <row r="964" ht="12.75">
      <c r="C964" s="346"/>
    </row>
    <row r="965" ht="12.75">
      <c r="C965" s="346"/>
    </row>
    <row r="966" ht="12.75">
      <c r="C966" s="346"/>
    </row>
    <row r="967" ht="12.75">
      <c r="C967" s="346"/>
    </row>
    <row r="968" ht="12.75">
      <c r="C968" s="346"/>
    </row>
    <row r="969" ht="12.75">
      <c r="C969" s="346"/>
    </row>
    <row r="970" ht="12.75">
      <c r="C970" s="346"/>
    </row>
    <row r="971" ht="12.75">
      <c r="C971" s="346"/>
    </row>
    <row r="972" ht="12.75">
      <c r="C972" s="346"/>
    </row>
    <row r="973" ht="12.75">
      <c r="C973" s="346"/>
    </row>
    <row r="974" ht="12.75">
      <c r="C974" s="346"/>
    </row>
    <row r="975" ht="12.75">
      <c r="C975" s="346"/>
    </row>
    <row r="976" ht="12.75">
      <c r="C976" s="346"/>
    </row>
    <row r="977" ht="12.75">
      <c r="C977" s="346"/>
    </row>
    <row r="978" ht="12.75">
      <c r="C978" s="346"/>
    </row>
    <row r="979" ht="12.75">
      <c r="C979" s="346"/>
    </row>
    <row r="980" ht="12.75">
      <c r="C980" s="346"/>
    </row>
    <row r="981" ht="12.75">
      <c r="C981" s="346"/>
    </row>
    <row r="982" ht="12.75">
      <c r="C982" s="346"/>
    </row>
    <row r="983" ht="12.75">
      <c r="C983" s="346"/>
    </row>
    <row r="984" ht="12.75">
      <c r="C984" s="346"/>
    </row>
    <row r="985" ht="12.75">
      <c r="C985" s="346"/>
    </row>
    <row r="986" ht="12.75">
      <c r="C986" s="346"/>
    </row>
    <row r="987" ht="12.75">
      <c r="C987" s="346"/>
    </row>
    <row r="988" ht="12.75">
      <c r="C988" s="346"/>
    </row>
    <row r="989" ht="12.75">
      <c r="C989" s="346"/>
    </row>
    <row r="990" ht="12.75">
      <c r="C990" s="346"/>
    </row>
    <row r="991" ht="12.75">
      <c r="C991" s="346"/>
    </row>
    <row r="992" ht="12.75">
      <c r="C992" s="346"/>
    </row>
    <row r="993" ht="12.75">
      <c r="C993" s="346"/>
    </row>
    <row r="994" ht="12.75">
      <c r="C994" s="346"/>
    </row>
    <row r="995" ht="12.75">
      <c r="C995" s="346"/>
    </row>
    <row r="996" ht="12.75">
      <c r="C996" s="346"/>
    </row>
    <row r="997" ht="12.75">
      <c r="C997" s="346"/>
    </row>
    <row r="998" ht="12.75">
      <c r="C998" s="346"/>
    </row>
    <row r="999" ht="12.75">
      <c r="C999" s="346"/>
    </row>
    <row r="1000" ht="12.75">
      <c r="C1000" s="346"/>
    </row>
    <row r="1001" ht="12.75">
      <c r="C1001" s="346"/>
    </row>
    <row r="1002" ht="12.75">
      <c r="C1002" s="346"/>
    </row>
    <row r="1003" ht="12.75">
      <c r="C1003" s="346"/>
    </row>
    <row r="1004" ht="12.75">
      <c r="C1004" s="346"/>
    </row>
    <row r="1005" ht="12.75">
      <c r="C1005" s="346"/>
    </row>
    <row r="1006" ht="12.75">
      <c r="C1006" s="346"/>
    </row>
    <row r="1007" ht="12.75">
      <c r="C1007" s="346"/>
    </row>
    <row r="1008" ht="12.75">
      <c r="C1008" s="346"/>
    </row>
    <row r="1009" ht="12.75">
      <c r="C1009" s="346"/>
    </row>
    <row r="1010" ht="12.75">
      <c r="C1010" s="346"/>
    </row>
    <row r="1011" ht="12.75">
      <c r="C1011" s="346"/>
    </row>
    <row r="1012" ht="12.75">
      <c r="C1012" s="346"/>
    </row>
    <row r="1013" ht="12.75">
      <c r="C1013" s="346"/>
    </row>
    <row r="1014" ht="12.75">
      <c r="C1014" s="346"/>
    </row>
    <row r="1015" ht="12.75">
      <c r="C1015" s="346"/>
    </row>
    <row r="1016" ht="12.75">
      <c r="C1016" s="346"/>
    </row>
    <row r="1017" ht="12.75">
      <c r="C1017" s="346"/>
    </row>
    <row r="1018" ht="12.75">
      <c r="C1018" s="346"/>
    </row>
    <row r="1019" ht="12.75">
      <c r="C1019" s="346"/>
    </row>
    <row r="1020" ht="12.75">
      <c r="C1020" s="346"/>
    </row>
    <row r="1021" ht="12.75">
      <c r="C1021" s="346"/>
    </row>
    <row r="1022" ht="12.75">
      <c r="C1022" s="346"/>
    </row>
    <row r="1023" ht="12.75">
      <c r="C1023" s="346"/>
    </row>
    <row r="1024" ht="12.75">
      <c r="C1024" s="346"/>
    </row>
    <row r="1025" ht="12.75">
      <c r="C1025" s="346"/>
    </row>
    <row r="1026" ht="12.75">
      <c r="C1026" s="346"/>
    </row>
    <row r="1027" ht="12.75">
      <c r="C1027" s="346"/>
    </row>
  </sheetData>
  <mergeCells count="35">
    <mergeCell ref="A270:L270"/>
    <mergeCell ref="A261:L261"/>
    <mergeCell ref="A262:L262"/>
    <mergeCell ref="A265:L265"/>
    <mergeCell ref="A269:L269"/>
    <mergeCell ref="A268:L268"/>
    <mergeCell ref="A264:L264"/>
    <mergeCell ref="A266:L266"/>
    <mergeCell ref="A1:L1"/>
    <mergeCell ref="A87:L87"/>
    <mergeCell ref="A89:B89"/>
    <mergeCell ref="A174:L174"/>
    <mergeCell ref="A3:B3"/>
    <mergeCell ref="A2:D2"/>
    <mergeCell ref="A46:B46"/>
    <mergeCell ref="K85:L85"/>
    <mergeCell ref="A86:B86"/>
    <mergeCell ref="A88:D88"/>
    <mergeCell ref="A259:B259"/>
    <mergeCell ref="A260:B260"/>
    <mergeCell ref="A263:F263"/>
    <mergeCell ref="A267:I267"/>
    <mergeCell ref="A93:B93"/>
    <mergeCell ref="A133:B133"/>
    <mergeCell ref="K172:L172"/>
    <mergeCell ref="A173:B173"/>
    <mergeCell ref="A175:D175"/>
    <mergeCell ref="A180:B180"/>
    <mergeCell ref="A219:B219"/>
    <mergeCell ref="B258:L258"/>
    <mergeCell ref="A176:B176"/>
    <mergeCell ref="A271:B271"/>
    <mergeCell ref="A272:B272"/>
    <mergeCell ref="A273:B273"/>
    <mergeCell ref="A274:F274"/>
  </mergeCells>
  <printOptions horizontalCentered="1"/>
  <pageMargins left="0.35433070866141736" right="0.1968503937007874" top="0.2362204724409449" bottom="0.1968503937007874" header="0.15748031496062992" footer="0.15748031496062992"/>
  <pageSetup fitToHeight="3" horizontalDpi="600" verticalDpi="600" orientation="portrait" paperSize="9" scale="69" r:id="rId1"/>
  <rowBreaks count="2" manualBreakCount="2">
    <brk id="85" max="11" man="1"/>
    <brk id="172" max="11"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showGridLines="0" workbookViewId="0" topLeftCell="A1">
      <selection activeCell="C38" sqref="C38"/>
    </sheetView>
  </sheetViews>
  <sheetFormatPr defaultColWidth="9.140625" defaultRowHeight="12.75"/>
  <cols>
    <col min="1" max="1" width="1.421875" style="295" customWidth="1"/>
    <col min="2" max="2" width="1.57421875" style="295" customWidth="1"/>
    <col min="3" max="3" width="22.140625" style="295" customWidth="1"/>
    <col min="4" max="4" width="8.00390625" style="295" customWidth="1"/>
    <col min="5" max="5" width="10.57421875" style="295" customWidth="1"/>
    <col min="6" max="6" width="9.421875" style="295" customWidth="1"/>
    <col min="7" max="7" width="10.00390625" style="295" customWidth="1"/>
    <col min="8" max="8" width="11.7109375" style="295" customWidth="1"/>
    <col min="9" max="9" width="10.28125" style="295" customWidth="1"/>
    <col min="10" max="10" width="9.7109375" style="295" customWidth="1"/>
    <col min="11" max="11" width="1.7109375" style="295" customWidth="1"/>
  </cols>
  <sheetData>
    <row r="1" spans="1:11" s="1" customFormat="1" ht="28.5" customHeight="1">
      <c r="A1" s="928" t="s">
        <v>346</v>
      </c>
      <c r="B1" s="929"/>
      <c r="C1" s="929"/>
      <c r="D1" s="929"/>
      <c r="E1" s="929"/>
      <c r="F1" s="929"/>
      <c r="G1" s="929"/>
      <c r="H1" s="929"/>
      <c r="I1" s="929"/>
      <c r="J1" s="929"/>
      <c r="K1" s="285"/>
    </row>
    <row r="2" spans="1:11" s="1" customFormat="1" ht="12.75" customHeight="1">
      <c r="A2" s="891" t="s">
        <v>235</v>
      </c>
      <c r="B2" s="891"/>
      <c r="C2" s="891"/>
      <c r="D2" s="286"/>
      <c r="E2" s="286"/>
      <c r="F2" s="286"/>
      <c r="G2" s="286"/>
      <c r="H2" s="286"/>
      <c r="I2" s="287"/>
      <c r="J2" s="287"/>
      <c r="K2" s="287"/>
    </row>
    <row r="3" spans="1:11" s="1" customFormat="1" ht="12.75" customHeight="1">
      <c r="A3" s="891" t="s">
        <v>3</v>
      </c>
      <c r="B3" s="891"/>
      <c r="C3" s="891"/>
      <c r="D3" s="287"/>
      <c r="E3" s="287"/>
      <c r="F3" s="287"/>
      <c r="G3" s="287"/>
      <c r="H3" s="287"/>
      <c r="I3" s="287"/>
      <c r="J3" s="287"/>
      <c r="K3" s="287"/>
    </row>
    <row r="4" spans="1:11" s="34" customFormat="1" ht="11.25" customHeight="1">
      <c r="A4" s="288"/>
      <c r="B4" s="288"/>
      <c r="C4" s="288"/>
      <c r="D4" s="288"/>
      <c r="E4" s="288"/>
      <c r="F4" s="288"/>
      <c r="G4" s="288"/>
      <c r="H4" s="288"/>
      <c r="I4" s="892" t="s">
        <v>81</v>
      </c>
      <c r="J4" s="910"/>
      <c r="K4" s="289"/>
    </row>
    <row r="5" spans="1:11" s="34" customFormat="1" ht="45" customHeight="1">
      <c r="A5" s="290"/>
      <c r="B5" s="290"/>
      <c r="C5" s="290"/>
      <c r="D5" s="291" t="s">
        <v>52</v>
      </c>
      <c r="E5" s="291" t="s">
        <v>60</v>
      </c>
      <c r="F5" s="292" t="s">
        <v>61</v>
      </c>
      <c r="G5" s="291" t="s">
        <v>236</v>
      </c>
      <c r="H5" s="291" t="s">
        <v>62</v>
      </c>
      <c r="I5" s="291" t="s">
        <v>222</v>
      </c>
      <c r="J5" s="291" t="s">
        <v>379</v>
      </c>
      <c r="K5" s="293"/>
    </row>
    <row r="6" spans="1:9" s="34" customFormat="1" ht="11.25" customHeight="1">
      <c r="A6" s="294"/>
      <c r="B6" s="294"/>
      <c r="C6" s="295"/>
      <c r="D6" s="295"/>
      <c r="E6" s="295"/>
      <c r="F6" s="295"/>
      <c r="G6" s="295"/>
      <c r="H6" s="295"/>
      <c r="I6" s="295"/>
    </row>
    <row r="7" spans="1:9" s="34" customFormat="1" ht="11.25" customHeight="1">
      <c r="A7" s="893" t="s">
        <v>237</v>
      </c>
      <c r="B7" s="940"/>
      <c r="C7" s="940"/>
      <c r="D7" s="295"/>
      <c r="E7" s="295"/>
      <c r="F7" s="295"/>
      <c r="G7" s="295"/>
      <c r="H7" s="295"/>
      <c r="I7" s="295"/>
    </row>
    <row r="8" spans="1:10" s="34" customFormat="1" ht="12.75" customHeight="1">
      <c r="A8" s="294"/>
      <c r="B8" s="888" t="s">
        <v>340</v>
      </c>
      <c r="C8" s="888"/>
      <c r="D8" s="619">
        <v>221.9</v>
      </c>
      <c r="E8" s="620">
        <v>200.2</v>
      </c>
      <c r="F8" s="620">
        <v>15.5</v>
      </c>
      <c r="G8" s="620">
        <v>12.7</v>
      </c>
      <c r="H8" s="620">
        <v>450.3</v>
      </c>
      <c r="I8" s="620">
        <v>20.9</v>
      </c>
      <c r="J8" s="621">
        <v>471.3</v>
      </c>
    </row>
    <row r="9" spans="1:10" s="34" customFormat="1" ht="11.25" customHeight="1">
      <c r="A9" s="294"/>
      <c r="B9" s="294"/>
      <c r="C9" s="298" t="s">
        <v>343</v>
      </c>
      <c r="D9" s="619">
        <v>160.9</v>
      </c>
      <c r="E9" s="620">
        <v>164.4</v>
      </c>
      <c r="F9" s="620">
        <v>12</v>
      </c>
      <c r="G9" s="620">
        <v>5.5</v>
      </c>
      <c r="H9" s="620">
        <v>342.8</v>
      </c>
      <c r="I9" s="620">
        <v>18.4</v>
      </c>
      <c r="J9" s="621">
        <v>361.2</v>
      </c>
    </row>
    <row r="10" spans="1:10" s="34" customFormat="1" ht="11.25" customHeight="1">
      <c r="A10" s="294"/>
      <c r="B10" s="294"/>
      <c r="C10" s="298" t="s">
        <v>342</v>
      </c>
      <c r="D10" s="619">
        <v>61.1</v>
      </c>
      <c r="E10" s="620">
        <v>35.8</v>
      </c>
      <c r="F10" s="620">
        <v>3.5</v>
      </c>
      <c r="G10" s="620">
        <v>7.2</v>
      </c>
      <c r="H10" s="620">
        <v>107.5</v>
      </c>
      <c r="I10" s="620">
        <v>2.5</v>
      </c>
      <c r="J10" s="621">
        <v>110.1</v>
      </c>
    </row>
    <row r="11" spans="1:10" s="34" customFormat="1" ht="11.25" customHeight="1">
      <c r="A11" s="294"/>
      <c r="B11" s="888" t="s">
        <v>196</v>
      </c>
      <c r="C11" s="888"/>
      <c r="D11" s="619">
        <v>192.2</v>
      </c>
      <c r="E11" s="620">
        <v>187.5</v>
      </c>
      <c r="F11" s="620">
        <v>14</v>
      </c>
      <c r="G11" s="620">
        <v>16</v>
      </c>
      <c r="H11" s="620">
        <v>409.6</v>
      </c>
      <c r="I11" s="620">
        <v>20.7</v>
      </c>
      <c r="J11" s="621">
        <v>430.3</v>
      </c>
    </row>
    <row r="12" spans="1:10" s="34" customFormat="1" ht="11.25" customHeight="1">
      <c r="A12" s="294"/>
      <c r="B12" s="294"/>
      <c r="C12" s="295"/>
      <c r="D12" s="619"/>
      <c r="E12" s="620"/>
      <c r="F12" s="620"/>
      <c r="G12" s="620"/>
      <c r="H12" s="620"/>
      <c r="I12" s="620"/>
      <c r="J12" s="621"/>
    </row>
    <row r="13" spans="1:10" s="34" customFormat="1" ht="12.75" customHeight="1">
      <c r="A13" s="893" t="s">
        <v>238</v>
      </c>
      <c r="B13" s="940"/>
      <c r="C13" s="940"/>
      <c r="D13" s="619"/>
      <c r="E13" s="620"/>
      <c r="F13" s="620"/>
      <c r="G13" s="620"/>
      <c r="H13" s="620"/>
      <c r="I13" s="620"/>
      <c r="J13" s="621"/>
    </row>
    <row r="14" spans="1:10" s="34" customFormat="1" ht="12.75" customHeight="1">
      <c r="A14" s="294"/>
      <c r="B14" s="888" t="s">
        <v>340</v>
      </c>
      <c r="C14" s="888"/>
      <c r="D14" s="619">
        <v>5.5</v>
      </c>
      <c r="E14" s="620">
        <v>10.3</v>
      </c>
      <c r="F14" s="620">
        <v>1.3</v>
      </c>
      <c r="G14" s="620">
        <v>2.8</v>
      </c>
      <c r="H14" s="620">
        <v>19.9</v>
      </c>
      <c r="I14" s="620">
        <v>2.3</v>
      </c>
      <c r="J14" s="621">
        <v>22.2</v>
      </c>
    </row>
    <row r="15" spans="1:10" s="34" customFormat="1" ht="12.75" customHeight="1">
      <c r="A15" s="294"/>
      <c r="B15" s="294"/>
      <c r="C15" s="298" t="s">
        <v>343</v>
      </c>
      <c r="D15" s="619">
        <v>3.4</v>
      </c>
      <c r="E15" s="620">
        <v>6.7</v>
      </c>
      <c r="F15" s="620">
        <v>0.9</v>
      </c>
      <c r="G15" s="620">
        <v>1.1</v>
      </c>
      <c r="H15" s="620">
        <v>12.1</v>
      </c>
      <c r="I15" s="620">
        <v>1.9</v>
      </c>
      <c r="J15" s="621">
        <v>14</v>
      </c>
    </row>
    <row r="16" spans="1:10" s="34" customFormat="1" ht="12.75" customHeight="1">
      <c r="A16" s="294"/>
      <c r="B16" s="294"/>
      <c r="C16" s="298" t="s">
        <v>342</v>
      </c>
      <c r="D16" s="619">
        <v>2.1</v>
      </c>
      <c r="E16" s="620">
        <v>3.6</v>
      </c>
      <c r="F16" s="620">
        <v>0.4</v>
      </c>
      <c r="G16" s="620">
        <v>1.7</v>
      </c>
      <c r="H16" s="620">
        <v>7.8</v>
      </c>
      <c r="I16" s="620">
        <v>0.4</v>
      </c>
      <c r="J16" s="621">
        <v>8.2</v>
      </c>
    </row>
    <row r="17" spans="1:10" s="34" customFormat="1" ht="11.25" customHeight="1">
      <c r="A17" s="294"/>
      <c r="B17" s="888" t="s">
        <v>196</v>
      </c>
      <c r="C17" s="888"/>
      <c r="D17" s="619">
        <v>4.1</v>
      </c>
      <c r="E17" s="620">
        <v>8.1</v>
      </c>
      <c r="F17" s="620">
        <v>1.1</v>
      </c>
      <c r="G17" s="620">
        <v>2.2</v>
      </c>
      <c r="H17" s="620">
        <v>15.6</v>
      </c>
      <c r="I17" s="620">
        <v>2.2</v>
      </c>
      <c r="J17" s="621">
        <v>17.8</v>
      </c>
    </row>
    <row r="18" spans="1:10" s="34" customFormat="1" ht="11.25" customHeight="1">
      <c r="A18" s="294"/>
      <c r="B18" s="294"/>
      <c r="C18" s="298"/>
      <c r="D18" s="619"/>
      <c r="E18" s="620"/>
      <c r="F18" s="620"/>
      <c r="G18" s="620"/>
      <c r="H18" s="620"/>
      <c r="I18" s="620"/>
      <c r="J18" s="621"/>
    </row>
    <row r="19" spans="1:10" s="34" customFormat="1" ht="11.25" customHeight="1">
      <c r="A19" s="893" t="s">
        <v>239</v>
      </c>
      <c r="B19" s="940"/>
      <c r="C19" s="940"/>
      <c r="D19" s="622"/>
      <c r="E19" s="623"/>
      <c r="F19" s="623"/>
      <c r="G19" s="623"/>
      <c r="H19" s="623"/>
      <c r="I19" s="623"/>
      <c r="J19" s="621"/>
    </row>
    <row r="20" spans="1:10" s="34" customFormat="1" ht="12.75" customHeight="1">
      <c r="A20" s="294"/>
      <c r="B20" s="888" t="s">
        <v>340</v>
      </c>
      <c r="C20" s="888"/>
      <c r="D20" s="619">
        <v>227.4</v>
      </c>
      <c r="E20" s="620">
        <v>210.5</v>
      </c>
      <c r="F20" s="620">
        <v>16.8</v>
      </c>
      <c r="G20" s="620">
        <v>15.5</v>
      </c>
      <c r="H20" s="620">
        <v>470.2</v>
      </c>
      <c r="I20" s="620">
        <v>23.2</v>
      </c>
      <c r="J20" s="619">
        <v>493.4</v>
      </c>
    </row>
    <row r="21" spans="1:10" s="34" customFormat="1" ht="12.75" customHeight="1">
      <c r="A21" s="294"/>
      <c r="B21" s="294"/>
      <c r="C21" s="298" t="s">
        <v>343</v>
      </c>
      <c r="D21" s="619">
        <v>164.3</v>
      </c>
      <c r="E21" s="620">
        <v>171.1</v>
      </c>
      <c r="F21" s="620">
        <v>13</v>
      </c>
      <c r="G21" s="620">
        <v>6.6</v>
      </c>
      <c r="H21" s="620">
        <v>354.9</v>
      </c>
      <c r="I21" s="620">
        <v>20.3</v>
      </c>
      <c r="J21" s="621">
        <v>375.2</v>
      </c>
    </row>
    <row r="22" spans="1:10" s="34" customFormat="1" ht="12.75" customHeight="1">
      <c r="A22" s="294"/>
      <c r="B22" s="294"/>
      <c r="C22" s="298" t="s">
        <v>342</v>
      </c>
      <c r="D22" s="619">
        <v>63.2</v>
      </c>
      <c r="E22" s="620">
        <v>39.4</v>
      </c>
      <c r="F22" s="620">
        <v>3.9</v>
      </c>
      <c r="G22" s="620">
        <v>8.9</v>
      </c>
      <c r="H22" s="620">
        <v>115.3</v>
      </c>
      <c r="I22" s="620">
        <v>2.9</v>
      </c>
      <c r="J22" s="621">
        <v>118.2</v>
      </c>
    </row>
    <row r="23" spans="1:10" s="34" customFormat="1" ht="11.25" customHeight="1">
      <c r="A23" s="294"/>
      <c r="B23" s="888" t="s">
        <v>196</v>
      </c>
      <c r="C23" s="888"/>
      <c r="D23" s="619">
        <v>196.3</v>
      </c>
      <c r="E23" s="620">
        <v>195.6</v>
      </c>
      <c r="F23" s="620">
        <v>15.1</v>
      </c>
      <c r="G23" s="620">
        <v>18.2</v>
      </c>
      <c r="H23" s="620">
        <v>425.2</v>
      </c>
      <c r="I23" s="620">
        <v>22.8</v>
      </c>
      <c r="J23" s="621">
        <v>448.1</v>
      </c>
    </row>
    <row r="24" spans="1:10" s="34" customFormat="1" ht="11.25" customHeight="1">
      <c r="A24" s="294"/>
      <c r="B24" s="294"/>
      <c r="C24" s="295"/>
      <c r="D24" s="619"/>
      <c r="E24" s="620"/>
      <c r="F24" s="620"/>
      <c r="G24" s="620"/>
      <c r="H24" s="620"/>
      <c r="I24" s="620"/>
      <c r="J24" s="621"/>
    </row>
    <row r="25" spans="1:10" s="34" customFormat="1" ht="11.25" customHeight="1">
      <c r="A25" s="893" t="s">
        <v>240</v>
      </c>
      <c r="B25" s="940"/>
      <c r="C25" s="940"/>
      <c r="D25" s="619"/>
      <c r="E25" s="620"/>
      <c r="F25" s="620"/>
      <c r="G25" s="620"/>
      <c r="H25" s="620"/>
      <c r="I25" s="620"/>
      <c r="J25" s="621"/>
    </row>
    <row r="26" spans="1:10" s="34" customFormat="1" ht="11.25" customHeight="1">
      <c r="A26" s="294"/>
      <c r="B26" s="888" t="s">
        <v>341</v>
      </c>
      <c r="C26" s="888"/>
      <c r="D26" s="619">
        <v>7.9</v>
      </c>
      <c r="E26" s="620">
        <v>3.2</v>
      </c>
      <c r="F26" s="620">
        <v>0.5</v>
      </c>
      <c r="G26" s="620" t="s">
        <v>40</v>
      </c>
      <c r="H26" s="620">
        <v>11.6</v>
      </c>
      <c r="I26" s="620">
        <v>0.7</v>
      </c>
      <c r="J26" s="621">
        <v>12.2</v>
      </c>
    </row>
    <row r="27" spans="1:10" s="34" customFormat="1" ht="11.25" customHeight="1">
      <c r="A27" s="294"/>
      <c r="B27" s="297"/>
      <c r="C27" s="297"/>
      <c r="D27" s="619"/>
      <c r="E27" s="620"/>
      <c r="F27" s="620"/>
      <c r="G27" s="620"/>
      <c r="H27" s="620"/>
      <c r="I27" s="620"/>
      <c r="J27" s="621"/>
    </row>
    <row r="28" spans="1:10" s="34" customFormat="1" ht="11.25" customHeight="1">
      <c r="A28" s="893" t="s">
        <v>241</v>
      </c>
      <c r="B28" s="940"/>
      <c r="C28" s="940"/>
      <c r="D28" s="619"/>
      <c r="E28" s="620"/>
      <c r="F28" s="620"/>
      <c r="G28" s="620"/>
      <c r="H28" s="620"/>
      <c r="I28" s="620"/>
      <c r="J28" s="621"/>
    </row>
    <row r="29" spans="1:10" s="34" customFormat="1" ht="11.25" customHeight="1">
      <c r="A29" s="294"/>
      <c r="B29" s="888" t="s">
        <v>344</v>
      </c>
      <c r="C29" s="888"/>
      <c r="D29" s="619">
        <v>229.9</v>
      </c>
      <c r="E29" s="620">
        <v>64.6</v>
      </c>
      <c r="F29" s="620">
        <v>30.6</v>
      </c>
      <c r="G29" s="620">
        <v>8.1</v>
      </c>
      <c r="H29" s="620">
        <v>333.1</v>
      </c>
      <c r="I29" s="620">
        <v>8</v>
      </c>
      <c r="J29" s="621">
        <v>341.2</v>
      </c>
    </row>
    <row r="30" spans="1:10" s="34" customFormat="1" ht="11.25" customHeight="1">
      <c r="A30" s="294"/>
      <c r="B30" s="294"/>
      <c r="C30" s="298" t="s">
        <v>343</v>
      </c>
      <c r="D30" s="619">
        <v>16</v>
      </c>
      <c r="E30" s="620">
        <v>9.6</v>
      </c>
      <c r="F30" s="620">
        <v>5.3</v>
      </c>
      <c r="G30" s="620">
        <v>2.2</v>
      </c>
      <c r="H30" s="620">
        <v>33.1</v>
      </c>
      <c r="I30" s="620">
        <v>2.3</v>
      </c>
      <c r="J30" s="621">
        <v>35.4</v>
      </c>
    </row>
    <row r="31" spans="1:10" s="34" customFormat="1" ht="11.25" customHeight="1">
      <c r="A31" s="294"/>
      <c r="B31" s="294"/>
      <c r="C31" s="298" t="s">
        <v>342</v>
      </c>
      <c r="D31" s="619">
        <v>213.8</v>
      </c>
      <c r="E31" s="620">
        <v>55</v>
      </c>
      <c r="F31" s="620">
        <v>25.2</v>
      </c>
      <c r="G31" s="620">
        <v>6</v>
      </c>
      <c r="H31" s="620">
        <v>300</v>
      </c>
      <c r="I31" s="620">
        <v>5.7</v>
      </c>
      <c r="J31" s="621">
        <v>305.7</v>
      </c>
    </row>
    <row r="32" spans="1:10" s="34" customFormat="1" ht="11.25" customHeight="1">
      <c r="A32" s="294"/>
      <c r="B32" s="888" t="s">
        <v>192</v>
      </c>
      <c r="C32" s="888"/>
      <c r="D32" s="619">
        <v>133.5</v>
      </c>
      <c r="E32" s="620">
        <v>45.4</v>
      </c>
      <c r="F32" s="620">
        <v>23</v>
      </c>
      <c r="G32" s="620">
        <v>5.8</v>
      </c>
      <c r="H32" s="620">
        <v>207.7</v>
      </c>
      <c r="I32" s="620">
        <v>6.2</v>
      </c>
      <c r="J32" s="621">
        <v>213.9</v>
      </c>
    </row>
    <row r="33" spans="1:10" s="34" customFormat="1" ht="12.75" customHeight="1">
      <c r="A33" s="296"/>
      <c r="B33" s="297"/>
      <c r="C33" s="297"/>
      <c r="D33" s="619"/>
      <c r="E33" s="620"/>
      <c r="F33" s="620"/>
      <c r="G33" s="620"/>
      <c r="H33" s="620"/>
      <c r="I33" s="620"/>
      <c r="J33" s="621"/>
    </row>
    <row r="34" spans="1:10" s="34" customFormat="1" ht="12.75" customHeight="1">
      <c r="A34" s="893" t="s">
        <v>242</v>
      </c>
      <c r="B34" s="940"/>
      <c r="C34" s="940"/>
      <c r="D34" s="619"/>
      <c r="E34" s="620"/>
      <c r="F34" s="620"/>
      <c r="G34" s="620"/>
      <c r="H34" s="620"/>
      <c r="I34" s="620"/>
      <c r="J34" s="621"/>
    </row>
    <row r="35" spans="1:10" s="34" customFormat="1" ht="12.75" customHeight="1">
      <c r="A35" s="294"/>
      <c r="B35" s="888" t="s">
        <v>344</v>
      </c>
      <c r="C35" s="888"/>
      <c r="D35" s="619">
        <v>78.8</v>
      </c>
      <c r="E35" s="620">
        <v>84.6</v>
      </c>
      <c r="F35" s="620">
        <v>8.4</v>
      </c>
      <c r="G35" s="620">
        <v>9.7</v>
      </c>
      <c r="H35" s="620">
        <v>181.6</v>
      </c>
      <c r="I35" s="620">
        <v>9.4</v>
      </c>
      <c r="J35" s="621">
        <v>191</v>
      </c>
    </row>
    <row r="36" spans="1:10" s="34" customFormat="1" ht="11.25" customHeight="1">
      <c r="A36" s="294"/>
      <c r="B36" s="294"/>
      <c r="C36" s="298" t="s">
        <v>343</v>
      </c>
      <c r="D36" s="619">
        <v>3.9</v>
      </c>
      <c r="E36" s="620">
        <v>9.8</v>
      </c>
      <c r="F36" s="620">
        <v>0.9</v>
      </c>
      <c r="G36" s="620">
        <v>2.8</v>
      </c>
      <c r="H36" s="620">
        <v>17.4</v>
      </c>
      <c r="I36" s="620">
        <v>2.3</v>
      </c>
      <c r="J36" s="621">
        <v>19.6</v>
      </c>
    </row>
    <row r="37" spans="1:10" s="34" customFormat="1" ht="11.25" customHeight="1">
      <c r="A37" s="294"/>
      <c r="B37" s="294"/>
      <c r="C37" s="298" t="s">
        <v>342</v>
      </c>
      <c r="D37" s="619">
        <v>74.9</v>
      </c>
      <c r="E37" s="620">
        <v>74.8</v>
      </c>
      <c r="F37" s="620">
        <v>7.6</v>
      </c>
      <c r="G37" s="620">
        <v>6.9</v>
      </c>
      <c r="H37" s="620">
        <v>164.3</v>
      </c>
      <c r="I37" s="620">
        <v>7.2</v>
      </c>
      <c r="J37" s="621">
        <v>171.4</v>
      </c>
    </row>
    <row r="38" spans="1:10" s="34" customFormat="1" ht="11.25" customHeight="1">
      <c r="A38" s="294"/>
      <c r="B38" s="888" t="s">
        <v>192</v>
      </c>
      <c r="C38" s="888"/>
      <c r="D38" s="619">
        <v>77</v>
      </c>
      <c r="E38" s="620">
        <v>83.7</v>
      </c>
      <c r="F38" s="620">
        <v>8.3</v>
      </c>
      <c r="G38" s="620">
        <v>9.7</v>
      </c>
      <c r="H38" s="620">
        <v>178.7</v>
      </c>
      <c r="I38" s="620">
        <v>9.4</v>
      </c>
      <c r="J38" s="621">
        <v>188.1</v>
      </c>
    </row>
    <row r="39" spans="1:10" s="34" customFormat="1" ht="7.5" customHeight="1">
      <c r="A39" s="294"/>
      <c r="B39" s="297"/>
      <c r="C39" s="297"/>
      <c r="D39" s="619"/>
      <c r="E39" s="620"/>
      <c r="F39" s="620"/>
      <c r="G39" s="620"/>
      <c r="H39" s="620"/>
      <c r="I39" s="620"/>
      <c r="J39" s="621"/>
    </row>
    <row r="40" spans="1:10" s="34" customFormat="1" ht="13.5" customHeight="1">
      <c r="A40" s="893" t="s">
        <v>243</v>
      </c>
      <c r="B40" s="940"/>
      <c r="C40" s="940"/>
      <c r="D40" s="619">
        <v>157.9</v>
      </c>
      <c r="E40" s="620">
        <v>52.6</v>
      </c>
      <c r="F40" s="620">
        <v>10</v>
      </c>
      <c r="G40" s="620">
        <v>41.1</v>
      </c>
      <c r="H40" s="620">
        <v>261.6</v>
      </c>
      <c r="I40" s="620">
        <v>6.3</v>
      </c>
      <c r="J40" s="621">
        <v>267.9</v>
      </c>
    </row>
    <row r="41" spans="1:10" s="34" customFormat="1" ht="11.25" customHeight="1">
      <c r="A41" s="294"/>
      <c r="B41" s="297"/>
      <c r="C41" s="297"/>
      <c r="D41" s="300"/>
      <c r="E41" s="300"/>
      <c r="F41" s="300"/>
      <c r="G41" s="300"/>
      <c r="H41" s="300"/>
      <c r="I41" s="301"/>
      <c r="J41" s="105"/>
    </row>
    <row r="42" spans="1:10" s="34" customFormat="1" ht="11.25" customHeight="1">
      <c r="A42" s="302"/>
      <c r="B42" s="302"/>
      <c r="C42" s="302"/>
      <c r="D42" s="303"/>
      <c r="E42" s="304"/>
      <c r="F42" s="304"/>
      <c r="G42" s="304"/>
      <c r="H42" s="916" t="s">
        <v>44</v>
      </c>
      <c r="I42" s="947"/>
      <c r="J42" s="947"/>
    </row>
    <row r="43" spans="1:10" s="34" customFormat="1" ht="11.25" customHeight="1">
      <c r="A43" s="741"/>
      <c r="B43" s="741"/>
      <c r="C43" s="741"/>
      <c r="D43" s="742"/>
      <c r="E43" s="743"/>
      <c r="F43" s="743"/>
      <c r="G43" s="743"/>
      <c r="H43" s="116"/>
      <c r="J43" s="146"/>
    </row>
    <row r="44" spans="1:11" s="34" customFormat="1" ht="12.75" customHeight="1">
      <c r="A44" s="906" t="s">
        <v>380</v>
      </c>
      <c r="B44" s="906"/>
      <c r="C44" s="906"/>
      <c r="D44" s="738"/>
      <c r="E44" s="305"/>
      <c r="F44" s="305"/>
      <c r="G44" s="305"/>
      <c r="H44" s="305"/>
      <c r="I44" s="305"/>
      <c r="J44" s="305"/>
      <c r="K44" s="305"/>
    </row>
    <row r="45" spans="1:11" s="34" customFormat="1" ht="12.75" customHeight="1">
      <c r="A45" s="907" t="s">
        <v>244</v>
      </c>
      <c r="B45" s="907"/>
      <c r="C45" s="907"/>
      <c r="D45" s="739"/>
      <c r="E45" s="739"/>
      <c r="F45" s="739"/>
      <c r="G45" s="739"/>
      <c r="H45" s="739"/>
      <c r="I45" s="739"/>
      <c r="J45" s="739"/>
      <c r="K45" s="305"/>
    </row>
    <row r="46" spans="1:11" s="34" customFormat="1" ht="11.25" customHeight="1">
      <c r="A46" s="942" t="s">
        <v>193</v>
      </c>
      <c r="B46" s="942"/>
      <c r="C46" s="942"/>
      <c r="D46" s="942"/>
      <c r="E46" s="942"/>
      <c r="F46" s="744"/>
      <c r="G46" s="744"/>
      <c r="H46" s="744"/>
      <c r="I46" s="295"/>
      <c r="J46" s="295"/>
      <c r="K46" s="295"/>
    </row>
    <row r="47" spans="1:11" s="34" customFormat="1" ht="23.25" customHeight="1">
      <c r="A47" s="943" t="s">
        <v>197</v>
      </c>
      <c r="B47" s="943"/>
      <c r="C47" s="943"/>
      <c r="D47" s="943"/>
      <c r="E47" s="943"/>
      <c r="F47" s="943"/>
      <c r="G47" s="943"/>
      <c r="H47" s="943"/>
      <c r="I47" s="943"/>
      <c r="J47" s="943"/>
      <c r="K47" s="943"/>
    </row>
    <row r="48" spans="1:11" s="34" customFormat="1" ht="11.25" customHeight="1">
      <c r="A48" s="888" t="s">
        <v>194</v>
      </c>
      <c r="B48" s="888"/>
      <c r="C48" s="888"/>
      <c r="D48" s="888"/>
      <c r="E48" s="888"/>
      <c r="F48" s="295"/>
      <c r="G48" s="295"/>
      <c r="H48" s="295"/>
      <c r="I48" s="295"/>
      <c r="J48" s="295"/>
      <c r="K48" s="295"/>
    </row>
    <row r="49" spans="1:11" s="34" customFormat="1" ht="11.25" customHeight="1">
      <c r="A49" s="888" t="s">
        <v>195</v>
      </c>
      <c r="B49" s="940"/>
      <c r="C49" s="940"/>
      <c r="D49" s="940"/>
      <c r="E49" s="940"/>
      <c r="F49" s="940"/>
      <c r="G49" s="940"/>
      <c r="H49" s="295"/>
      <c r="I49" s="295"/>
      <c r="J49" s="295"/>
      <c r="K49" s="295"/>
    </row>
    <row r="50" spans="1:11" ht="22.5" customHeight="1">
      <c r="A50" s="905" t="s">
        <v>345</v>
      </c>
      <c r="B50" s="905"/>
      <c r="C50" s="905"/>
      <c r="D50" s="905"/>
      <c r="E50" s="905"/>
      <c r="F50" s="905"/>
      <c r="G50" s="905"/>
      <c r="H50" s="905"/>
      <c r="I50" s="905"/>
      <c r="J50" s="905"/>
      <c r="K50" s="905"/>
    </row>
    <row r="51" spans="1:11" s="34" customFormat="1" ht="11.25" customHeight="1">
      <c r="A51" s="888"/>
      <c r="B51" s="888"/>
      <c r="C51" s="888"/>
      <c r="D51" s="888"/>
      <c r="E51" s="888"/>
      <c r="F51" s="888"/>
      <c r="G51" s="888"/>
      <c r="H51" s="888"/>
      <c r="I51" s="888"/>
      <c r="J51" s="295"/>
      <c r="K51" s="295"/>
    </row>
    <row r="52" spans="1:11" s="34" customFormat="1" ht="11.25" customHeight="1">
      <c r="A52" s="889" t="s">
        <v>72</v>
      </c>
      <c r="B52" s="890"/>
      <c r="C52" s="890"/>
      <c r="D52" s="295"/>
      <c r="E52" s="295"/>
      <c r="F52" s="295"/>
      <c r="G52" s="295"/>
      <c r="H52" s="295"/>
      <c r="I52" s="295"/>
      <c r="J52" s="295"/>
      <c r="K52" s="295"/>
    </row>
    <row r="53" spans="1:11" s="34" customFormat="1" ht="4.5" customHeight="1">
      <c r="A53" s="295"/>
      <c r="B53" s="295"/>
      <c r="C53" s="295"/>
      <c r="D53" s="295"/>
      <c r="E53" s="295"/>
      <c r="F53" s="295"/>
      <c r="G53" s="295"/>
      <c r="H53" s="295"/>
      <c r="I53" s="295"/>
      <c r="J53" s="295"/>
      <c r="K53" s="295"/>
    </row>
    <row r="54" spans="1:11" s="34" customFormat="1" ht="11.25" customHeight="1">
      <c r="A54" s="941" t="s">
        <v>131</v>
      </c>
      <c r="B54" s="940"/>
      <c r="C54" s="940"/>
      <c r="D54" s="940"/>
      <c r="E54" s="940"/>
      <c r="F54" s="940"/>
      <c r="G54" s="940"/>
      <c r="H54" s="307"/>
      <c r="I54" s="295"/>
      <c r="J54" s="295"/>
      <c r="K54" s="295"/>
    </row>
    <row r="55" spans="1:11" s="34" customFormat="1" ht="11.25" customHeight="1">
      <c r="A55" s="269"/>
      <c r="B55" s="307"/>
      <c r="C55" s="307"/>
      <c r="D55" s="307"/>
      <c r="E55" s="307"/>
      <c r="F55" s="307"/>
      <c r="G55" s="307"/>
      <c r="H55" s="307"/>
      <c r="I55" s="295"/>
      <c r="J55" s="295"/>
      <c r="K55" s="295"/>
    </row>
    <row r="56" ht="11.25" customHeight="1"/>
  </sheetData>
  <mergeCells count="33">
    <mergeCell ref="A49:G49"/>
    <mergeCell ref="A34:C34"/>
    <mergeCell ref="A40:C40"/>
    <mergeCell ref="A1:J1"/>
    <mergeCell ref="B32:C32"/>
    <mergeCell ref="B35:C35"/>
    <mergeCell ref="B38:C38"/>
    <mergeCell ref="B14:C14"/>
    <mergeCell ref="A7:C7"/>
    <mergeCell ref="B8:C8"/>
    <mergeCell ref="B29:C29"/>
    <mergeCell ref="A25:C25"/>
    <mergeCell ref="B20:C20"/>
    <mergeCell ref="A28:C28"/>
    <mergeCell ref="B26:C26"/>
    <mergeCell ref="B23:C23"/>
    <mergeCell ref="A2:C2"/>
    <mergeCell ref="A3:C3"/>
    <mergeCell ref="I4:J4"/>
    <mergeCell ref="A19:C19"/>
    <mergeCell ref="A13:C13"/>
    <mergeCell ref="B11:C11"/>
    <mergeCell ref="B17:C17"/>
    <mergeCell ref="A54:G54"/>
    <mergeCell ref="H42:J42"/>
    <mergeCell ref="A44:C44"/>
    <mergeCell ref="A45:C45"/>
    <mergeCell ref="A46:E46"/>
    <mergeCell ref="A51:I51"/>
    <mergeCell ref="A52:C52"/>
    <mergeCell ref="A47:K47"/>
    <mergeCell ref="A50:K50"/>
    <mergeCell ref="A48:E48"/>
  </mergeCells>
  <printOptions horizontalCentered="1"/>
  <pageMargins left="0.35433070866141736" right="0.1968503937007874" top="0.87" bottom="0.1968503937007874" header="0.15748031496062992" footer="0.1574803149606299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ransitionEvaluation="1"/>
  <dimension ref="A1:Q194"/>
  <sheetViews>
    <sheetView showGridLines="0" workbookViewId="0" topLeftCell="A1">
      <selection activeCell="C38" sqref="C38"/>
    </sheetView>
  </sheetViews>
  <sheetFormatPr defaultColWidth="11.140625" defaultRowHeight="12.75"/>
  <cols>
    <col min="1" max="1" width="2.421875" style="252" customWidth="1"/>
    <col min="2" max="2" width="12.8515625" style="252" customWidth="1"/>
    <col min="3" max="3" width="5.28125" style="252" customWidth="1"/>
    <col min="4" max="4" width="7.140625" style="252" customWidth="1"/>
    <col min="5" max="5" width="8.8515625" style="252" customWidth="1"/>
    <col min="6" max="6" width="7.140625" style="252" customWidth="1"/>
    <col min="7" max="7" width="8.8515625" style="252" customWidth="1"/>
    <col min="8" max="8" width="4.57421875" style="252" customWidth="1"/>
    <col min="9" max="9" width="0.71875" style="252" customWidth="1"/>
    <col min="10" max="10" width="7.140625" style="252" customWidth="1"/>
    <col min="11" max="11" width="7.28125" style="252" customWidth="1"/>
    <col min="12" max="12" width="8.28125" style="252" customWidth="1"/>
    <col min="13" max="13" width="6.57421875" style="252" customWidth="1"/>
    <col min="14" max="14" width="8.7109375" style="252" customWidth="1"/>
    <col min="15" max="15" width="5.00390625" style="252" customWidth="1"/>
    <col min="16" max="16384" width="11.140625" style="252" customWidth="1"/>
  </cols>
  <sheetData>
    <row r="1" spans="1:16" s="1" customFormat="1" ht="28.5" customHeight="1">
      <c r="A1" s="927" t="s">
        <v>0</v>
      </c>
      <c r="B1" s="927"/>
      <c r="C1" s="927"/>
      <c r="D1" s="927"/>
      <c r="E1" s="927"/>
      <c r="F1" s="927"/>
      <c r="G1" s="927"/>
      <c r="H1" s="927"/>
      <c r="I1" s="927"/>
      <c r="J1" s="927"/>
      <c r="K1" s="927"/>
      <c r="L1" s="927"/>
      <c r="M1" s="927"/>
      <c r="N1" s="927"/>
      <c r="O1" s="927"/>
      <c r="P1" s="270"/>
    </row>
    <row r="2" spans="1:16" s="1" customFormat="1" ht="12.75" customHeight="1">
      <c r="A2" s="881" t="s">
        <v>80</v>
      </c>
      <c r="B2" s="940"/>
      <c r="C2" s="940"/>
      <c r="D2" s="2"/>
      <c r="E2" s="2"/>
      <c r="F2" s="2"/>
      <c r="G2" s="2"/>
      <c r="H2" s="2"/>
      <c r="I2" s="2"/>
      <c r="J2" s="2"/>
      <c r="K2" s="2"/>
      <c r="L2" s="2"/>
      <c r="M2" s="2"/>
      <c r="N2" s="2"/>
      <c r="O2" s="2"/>
      <c r="P2" s="2"/>
    </row>
    <row r="3" spans="1:16" s="1" customFormat="1" ht="12.75" customHeight="1">
      <c r="A3" s="881" t="s">
        <v>137</v>
      </c>
      <c r="B3" s="940"/>
      <c r="C3" s="940"/>
      <c r="D3" s="2"/>
      <c r="E3" s="2"/>
      <c r="F3" s="2"/>
      <c r="G3" s="2"/>
      <c r="H3" s="2"/>
      <c r="I3" s="2"/>
      <c r="J3" s="2"/>
      <c r="K3" s="2"/>
      <c r="L3" s="2"/>
      <c r="M3" s="2"/>
      <c r="N3" s="2"/>
      <c r="O3" s="2"/>
      <c r="P3" s="2"/>
    </row>
    <row r="4" spans="14:15" s="34" customFormat="1" ht="11.25" customHeight="1">
      <c r="N4" s="894" t="s">
        <v>81</v>
      </c>
      <c r="O4" s="910"/>
    </row>
    <row r="5" spans="1:15" s="34" customFormat="1" ht="16.5" customHeight="1">
      <c r="A5" s="233"/>
      <c r="B5" s="233"/>
      <c r="C5" s="879" t="s">
        <v>52</v>
      </c>
      <c r="D5" s="880"/>
      <c r="E5" s="880"/>
      <c r="F5" s="880"/>
      <c r="G5" s="880"/>
      <c r="H5" s="880"/>
      <c r="I5" s="233"/>
      <c r="J5" s="879" t="s">
        <v>60</v>
      </c>
      <c r="K5" s="880"/>
      <c r="L5" s="880"/>
      <c r="M5" s="880"/>
      <c r="N5" s="880"/>
      <c r="O5" s="880"/>
    </row>
    <row r="6" spans="3:15" s="34" customFormat="1" ht="46.5" customHeight="1">
      <c r="C6" s="236" t="s">
        <v>173</v>
      </c>
      <c r="D6" s="234" t="s">
        <v>478</v>
      </c>
      <c r="E6" s="563" t="s">
        <v>1</v>
      </c>
      <c r="F6" s="218" t="s">
        <v>579</v>
      </c>
      <c r="G6" s="563" t="s">
        <v>580</v>
      </c>
      <c r="H6" s="236" t="s">
        <v>89</v>
      </c>
      <c r="I6" s="73"/>
      <c r="J6" s="236" t="s">
        <v>173</v>
      </c>
      <c r="K6" s="234" t="s">
        <v>478</v>
      </c>
      <c r="L6" s="563" t="s">
        <v>1</v>
      </c>
      <c r="M6" s="218" t="s">
        <v>579</v>
      </c>
      <c r="N6" s="563" t="s">
        <v>580</v>
      </c>
      <c r="O6" s="236" t="s">
        <v>89</v>
      </c>
    </row>
    <row r="7" spans="1:15" s="34" customFormat="1" ht="11.25" customHeight="1">
      <c r="A7" s="233"/>
      <c r="B7" s="233"/>
      <c r="C7" s="236"/>
      <c r="D7" s="236"/>
      <c r="E7" s="236"/>
      <c r="F7" s="236"/>
      <c r="G7" s="236"/>
      <c r="H7" s="236"/>
      <c r="I7" s="233"/>
      <c r="J7" s="236"/>
      <c r="K7" s="236"/>
      <c r="L7" s="236"/>
      <c r="M7" s="236"/>
      <c r="N7" s="236"/>
      <c r="O7" s="237"/>
    </row>
    <row r="8" spans="1:15" s="34" customFormat="1" ht="11.25" customHeight="1">
      <c r="A8" s="883" t="s">
        <v>119</v>
      </c>
      <c r="B8" s="940"/>
      <c r="C8" s="116"/>
      <c r="D8" s="116"/>
      <c r="E8" s="116"/>
      <c r="F8" s="116"/>
      <c r="G8" s="116"/>
      <c r="H8" s="116"/>
      <c r="I8" s="239"/>
      <c r="J8" s="239"/>
      <c r="K8" s="239"/>
      <c r="L8" s="239"/>
      <c r="M8" s="239"/>
      <c r="N8" s="239"/>
      <c r="O8" s="239"/>
    </row>
    <row r="9" spans="2:15" s="34" customFormat="1" ht="11.25" customHeight="1">
      <c r="B9" s="114" t="s">
        <v>91</v>
      </c>
      <c r="C9" s="276" t="s">
        <v>40</v>
      </c>
      <c r="D9" s="277" t="s">
        <v>40</v>
      </c>
      <c r="E9" s="277">
        <v>1.2</v>
      </c>
      <c r="F9" s="277">
        <v>1.2</v>
      </c>
      <c r="G9" s="277">
        <v>0.1</v>
      </c>
      <c r="H9" s="276">
        <v>1.3</v>
      </c>
      <c r="I9" s="276"/>
      <c r="J9" s="276" t="s">
        <v>40</v>
      </c>
      <c r="K9" s="277" t="s">
        <v>40</v>
      </c>
      <c r="L9" s="277">
        <v>2.5</v>
      </c>
      <c r="M9" s="277">
        <v>2.5</v>
      </c>
      <c r="N9" s="277">
        <v>0.5</v>
      </c>
      <c r="O9" s="276">
        <v>3</v>
      </c>
    </row>
    <row r="10" spans="2:15" s="34" customFormat="1" ht="11.25" customHeight="1">
      <c r="B10" s="114" t="s">
        <v>92</v>
      </c>
      <c r="C10" s="276" t="s">
        <v>40</v>
      </c>
      <c r="D10" s="277">
        <v>0.1</v>
      </c>
      <c r="E10" s="277">
        <v>3.8</v>
      </c>
      <c r="F10" s="277">
        <v>3.9</v>
      </c>
      <c r="G10" s="277">
        <v>0.2</v>
      </c>
      <c r="H10" s="276">
        <v>4.2</v>
      </c>
      <c r="I10" s="276"/>
      <c r="J10" s="276" t="s">
        <v>40</v>
      </c>
      <c r="K10" s="277">
        <v>0.1</v>
      </c>
      <c r="L10" s="277">
        <v>10.3</v>
      </c>
      <c r="M10" s="277">
        <v>10.4</v>
      </c>
      <c r="N10" s="277">
        <v>0.7</v>
      </c>
      <c r="O10" s="276">
        <v>11</v>
      </c>
    </row>
    <row r="11" spans="2:15" s="34" customFormat="1" ht="11.25" customHeight="1">
      <c r="B11" s="114" t="s">
        <v>93</v>
      </c>
      <c r="C11" s="276">
        <v>0.2</v>
      </c>
      <c r="D11" s="277">
        <v>0.7</v>
      </c>
      <c r="E11" s="277">
        <v>3.6</v>
      </c>
      <c r="F11" s="277">
        <v>4.5</v>
      </c>
      <c r="G11" s="277">
        <v>0.2</v>
      </c>
      <c r="H11" s="276">
        <v>4.6</v>
      </c>
      <c r="I11" s="276"/>
      <c r="J11" s="276" t="s">
        <v>40</v>
      </c>
      <c r="K11" s="277">
        <v>0.6</v>
      </c>
      <c r="L11" s="277">
        <v>11</v>
      </c>
      <c r="M11" s="277">
        <v>11.6</v>
      </c>
      <c r="N11" s="277">
        <v>0.4</v>
      </c>
      <c r="O11" s="276">
        <v>12</v>
      </c>
    </row>
    <row r="12" spans="2:15" s="34" customFormat="1" ht="11.25" customHeight="1">
      <c r="B12" s="114" t="s">
        <v>94</v>
      </c>
      <c r="C12" s="276">
        <v>0.7</v>
      </c>
      <c r="D12" s="277">
        <v>0.9</v>
      </c>
      <c r="E12" s="277">
        <v>2.8</v>
      </c>
      <c r="F12" s="277">
        <v>4.4</v>
      </c>
      <c r="G12" s="277">
        <v>0.1</v>
      </c>
      <c r="H12" s="276">
        <v>4.5</v>
      </c>
      <c r="I12" s="276"/>
      <c r="J12" s="276">
        <v>0.1</v>
      </c>
      <c r="K12" s="277">
        <v>1.6</v>
      </c>
      <c r="L12" s="277">
        <v>9.3</v>
      </c>
      <c r="M12" s="277">
        <v>11.1</v>
      </c>
      <c r="N12" s="277">
        <v>0.3</v>
      </c>
      <c r="O12" s="276">
        <v>11.4</v>
      </c>
    </row>
    <row r="13" spans="2:15" s="34" customFormat="1" ht="11.25" customHeight="1">
      <c r="B13" s="114" t="s">
        <v>95</v>
      </c>
      <c r="C13" s="276">
        <v>0.9</v>
      </c>
      <c r="D13" s="277">
        <v>0.7</v>
      </c>
      <c r="E13" s="277">
        <v>2.1</v>
      </c>
      <c r="F13" s="277">
        <v>3.6</v>
      </c>
      <c r="G13" s="277">
        <v>0.1</v>
      </c>
      <c r="H13" s="276">
        <v>3.7</v>
      </c>
      <c r="I13" s="276"/>
      <c r="J13" s="276">
        <v>0.2</v>
      </c>
      <c r="K13" s="277">
        <v>1.5</v>
      </c>
      <c r="L13" s="277">
        <v>7.7</v>
      </c>
      <c r="M13" s="277">
        <v>9.4</v>
      </c>
      <c r="N13" s="277">
        <v>0.3</v>
      </c>
      <c r="O13" s="276">
        <v>9.7</v>
      </c>
    </row>
    <row r="14" spans="2:15" s="34" customFormat="1" ht="11.25" customHeight="1">
      <c r="B14" s="114" t="s">
        <v>96</v>
      </c>
      <c r="C14" s="276">
        <v>0.9</v>
      </c>
      <c r="D14" s="277">
        <v>0.5</v>
      </c>
      <c r="E14" s="277">
        <v>1.7</v>
      </c>
      <c r="F14" s="277">
        <v>3.1</v>
      </c>
      <c r="G14" s="277" t="s">
        <v>40</v>
      </c>
      <c r="H14" s="276">
        <v>3.1</v>
      </c>
      <c r="I14" s="276"/>
      <c r="J14" s="276">
        <v>0.4</v>
      </c>
      <c r="K14" s="277">
        <v>1.3</v>
      </c>
      <c r="L14" s="277">
        <v>6.9</v>
      </c>
      <c r="M14" s="277">
        <v>8.6</v>
      </c>
      <c r="N14" s="277">
        <v>0.3</v>
      </c>
      <c r="O14" s="276">
        <v>8.8</v>
      </c>
    </row>
    <row r="15" spans="2:15" s="34" customFormat="1" ht="11.25" customHeight="1">
      <c r="B15" s="114" t="s">
        <v>97</v>
      </c>
      <c r="C15" s="276">
        <v>0.9</v>
      </c>
      <c r="D15" s="277">
        <v>0.3</v>
      </c>
      <c r="E15" s="277">
        <v>1.2</v>
      </c>
      <c r="F15" s="277">
        <v>2.4</v>
      </c>
      <c r="G15" s="277" t="s">
        <v>40</v>
      </c>
      <c r="H15" s="276">
        <v>2.5</v>
      </c>
      <c r="I15" s="276"/>
      <c r="J15" s="276">
        <v>0.5</v>
      </c>
      <c r="K15" s="277">
        <v>1.4</v>
      </c>
      <c r="L15" s="277">
        <v>6.8</v>
      </c>
      <c r="M15" s="277">
        <v>8.7</v>
      </c>
      <c r="N15" s="277">
        <v>0.2</v>
      </c>
      <c r="O15" s="276">
        <v>8.9</v>
      </c>
    </row>
    <row r="16" spans="2:15" s="34" customFormat="1" ht="11.25" customHeight="1">
      <c r="B16" s="114" t="s">
        <v>98</v>
      </c>
      <c r="C16" s="276">
        <v>1.1</v>
      </c>
      <c r="D16" s="277">
        <v>0.3</v>
      </c>
      <c r="E16" s="277">
        <v>1.1</v>
      </c>
      <c r="F16" s="277">
        <v>2.5</v>
      </c>
      <c r="G16" s="277" t="s">
        <v>40</v>
      </c>
      <c r="H16" s="276">
        <v>2.5</v>
      </c>
      <c r="I16" s="276"/>
      <c r="J16" s="276">
        <v>0.5</v>
      </c>
      <c r="K16" s="277">
        <v>1.3</v>
      </c>
      <c r="L16" s="277">
        <v>6.1</v>
      </c>
      <c r="M16" s="277">
        <v>7.8</v>
      </c>
      <c r="N16" s="277">
        <v>0.1</v>
      </c>
      <c r="O16" s="276">
        <v>8</v>
      </c>
    </row>
    <row r="17" spans="2:15" s="34" customFormat="1" ht="11.25" customHeight="1">
      <c r="B17" s="114" t="s">
        <v>99</v>
      </c>
      <c r="C17" s="276">
        <v>0.2</v>
      </c>
      <c r="D17" s="277">
        <v>0.1</v>
      </c>
      <c r="E17" s="277">
        <v>0.3</v>
      </c>
      <c r="F17" s="277">
        <v>0.6</v>
      </c>
      <c r="G17" s="277" t="s">
        <v>40</v>
      </c>
      <c r="H17" s="276">
        <v>0.6</v>
      </c>
      <c r="I17" s="276"/>
      <c r="J17" s="276">
        <v>0.1</v>
      </c>
      <c r="K17" s="277">
        <v>0.2</v>
      </c>
      <c r="L17" s="277">
        <v>1.8</v>
      </c>
      <c r="M17" s="277">
        <v>2.1</v>
      </c>
      <c r="N17" s="277">
        <v>0.1</v>
      </c>
      <c r="O17" s="276">
        <v>2.2</v>
      </c>
    </row>
    <row r="18" spans="2:15" s="34" customFormat="1" ht="11.25" customHeight="1">
      <c r="B18" s="114" t="s">
        <v>125</v>
      </c>
      <c r="C18" s="276">
        <v>4.9</v>
      </c>
      <c r="D18" s="277">
        <v>3.5</v>
      </c>
      <c r="E18" s="277">
        <v>17.9</v>
      </c>
      <c r="F18" s="277">
        <v>26.3</v>
      </c>
      <c r="G18" s="277">
        <v>0.8</v>
      </c>
      <c r="H18" s="276">
        <v>27.1</v>
      </c>
      <c r="I18" s="276"/>
      <c r="J18" s="276">
        <v>1.9</v>
      </c>
      <c r="K18" s="277">
        <v>8.1</v>
      </c>
      <c r="L18" s="277">
        <v>62.2</v>
      </c>
      <c r="M18" s="277">
        <v>72.1</v>
      </c>
      <c r="N18" s="277">
        <v>2.9</v>
      </c>
      <c r="O18" s="276">
        <v>75</v>
      </c>
    </row>
    <row r="19" spans="3:15" s="34" customFormat="1" ht="11.25" customHeight="1">
      <c r="C19" s="624"/>
      <c r="D19" s="625"/>
      <c r="E19" s="625"/>
      <c r="F19" s="625"/>
      <c r="G19" s="625"/>
      <c r="H19" s="624"/>
      <c r="I19" s="624"/>
      <c r="J19" s="624"/>
      <c r="K19" s="625"/>
      <c r="L19" s="625"/>
      <c r="M19" s="625"/>
      <c r="N19" s="625"/>
      <c r="O19" s="624"/>
    </row>
    <row r="20" spans="1:15" s="34" customFormat="1" ht="11.25" customHeight="1">
      <c r="A20" s="884" t="s">
        <v>127</v>
      </c>
      <c r="B20" s="940"/>
      <c r="C20" s="615"/>
      <c r="D20" s="621"/>
      <c r="E20" s="621"/>
      <c r="F20" s="621"/>
      <c r="G20" s="621"/>
      <c r="H20" s="615"/>
      <c r="I20" s="624"/>
      <c r="J20" s="624"/>
      <c r="K20" s="625"/>
      <c r="L20" s="625"/>
      <c r="M20" s="625"/>
      <c r="N20" s="625"/>
      <c r="O20" s="624"/>
    </row>
    <row r="21" spans="2:15" s="34" customFormat="1" ht="11.25" customHeight="1">
      <c r="B21" s="114" t="s">
        <v>91</v>
      </c>
      <c r="C21" s="276" t="s">
        <v>40</v>
      </c>
      <c r="D21" s="277" t="s">
        <v>40</v>
      </c>
      <c r="E21" s="277">
        <v>11.6</v>
      </c>
      <c r="F21" s="277">
        <v>11.6</v>
      </c>
      <c r="G21" s="277">
        <v>0.4</v>
      </c>
      <c r="H21" s="276">
        <v>12</v>
      </c>
      <c r="I21" s="276"/>
      <c r="J21" s="276" t="s">
        <v>40</v>
      </c>
      <c r="K21" s="277" t="s">
        <v>40</v>
      </c>
      <c r="L21" s="277">
        <v>6.2</v>
      </c>
      <c r="M21" s="277">
        <v>6.2</v>
      </c>
      <c r="N21" s="277">
        <v>1</v>
      </c>
      <c r="O21" s="276">
        <v>7.2</v>
      </c>
    </row>
    <row r="22" spans="2:15" s="34" customFormat="1" ht="11.25" customHeight="1">
      <c r="B22" s="114" t="s">
        <v>92</v>
      </c>
      <c r="C22" s="276" t="s">
        <v>40</v>
      </c>
      <c r="D22" s="277">
        <v>0.6</v>
      </c>
      <c r="E22" s="277">
        <v>28.6</v>
      </c>
      <c r="F22" s="277">
        <v>29.2</v>
      </c>
      <c r="G22" s="277">
        <v>0.8</v>
      </c>
      <c r="H22" s="276">
        <v>30</v>
      </c>
      <c r="I22" s="276"/>
      <c r="J22" s="276" t="s">
        <v>40</v>
      </c>
      <c r="K22" s="277">
        <v>0.1</v>
      </c>
      <c r="L22" s="277">
        <v>21.8</v>
      </c>
      <c r="M22" s="277">
        <v>21.9</v>
      </c>
      <c r="N22" s="277">
        <v>1.1</v>
      </c>
      <c r="O22" s="276">
        <v>22.9</v>
      </c>
    </row>
    <row r="23" spans="2:15" s="34" customFormat="1" ht="11.25" customHeight="1">
      <c r="B23" s="114" t="s">
        <v>93</v>
      </c>
      <c r="C23" s="276">
        <v>0.2</v>
      </c>
      <c r="D23" s="277">
        <v>2.4</v>
      </c>
      <c r="E23" s="277">
        <v>23.9</v>
      </c>
      <c r="F23" s="277">
        <v>26.5</v>
      </c>
      <c r="G23" s="277">
        <v>0.4</v>
      </c>
      <c r="H23" s="276">
        <v>27</v>
      </c>
      <c r="I23" s="276"/>
      <c r="J23" s="276" t="s">
        <v>40</v>
      </c>
      <c r="K23" s="277">
        <v>0.7</v>
      </c>
      <c r="L23" s="277">
        <v>19.9</v>
      </c>
      <c r="M23" s="277">
        <v>20.6</v>
      </c>
      <c r="N23" s="277">
        <v>0.6</v>
      </c>
      <c r="O23" s="276">
        <v>21.2</v>
      </c>
    </row>
    <row r="24" spans="2:15" s="34" customFormat="1" ht="11.25" customHeight="1">
      <c r="B24" s="114" t="s">
        <v>94</v>
      </c>
      <c r="C24" s="276">
        <v>1</v>
      </c>
      <c r="D24" s="277">
        <v>3</v>
      </c>
      <c r="E24" s="277">
        <v>17.7</v>
      </c>
      <c r="F24" s="277">
        <v>21.7</v>
      </c>
      <c r="G24" s="277">
        <v>0.3</v>
      </c>
      <c r="H24" s="276">
        <v>22.1</v>
      </c>
      <c r="I24" s="276"/>
      <c r="J24" s="276" t="s">
        <v>40</v>
      </c>
      <c r="K24" s="277">
        <v>1.3</v>
      </c>
      <c r="L24" s="277">
        <v>14.1</v>
      </c>
      <c r="M24" s="277">
        <v>15.4</v>
      </c>
      <c r="N24" s="277">
        <v>0.5</v>
      </c>
      <c r="O24" s="276">
        <v>15.9</v>
      </c>
    </row>
    <row r="25" spans="2:15" s="34" customFormat="1" ht="11.25" customHeight="1">
      <c r="B25" s="114" t="s">
        <v>95</v>
      </c>
      <c r="C25" s="276">
        <v>1.8</v>
      </c>
      <c r="D25" s="277">
        <v>2.4</v>
      </c>
      <c r="E25" s="277">
        <v>15.3</v>
      </c>
      <c r="F25" s="277">
        <v>19.4</v>
      </c>
      <c r="G25" s="277">
        <v>0.4</v>
      </c>
      <c r="H25" s="276">
        <v>19.9</v>
      </c>
      <c r="I25" s="276"/>
      <c r="J25" s="276">
        <v>0.1</v>
      </c>
      <c r="K25" s="277">
        <v>1.1</v>
      </c>
      <c r="L25" s="277">
        <v>10.7</v>
      </c>
      <c r="M25" s="277">
        <v>11.9</v>
      </c>
      <c r="N25" s="277">
        <v>0.6</v>
      </c>
      <c r="O25" s="276">
        <v>12.5</v>
      </c>
    </row>
    <row r="26" spans="2:15" s="34" customFormat="1" ht="11.25" customHeight="1">
      <c r="B26" s="114" t="s">
        <v>96</v>
      </c>
      <c r="C26" s="276">
        <v>2.2</v>
      </c>
      <c r="D26" s="277">
        <v>2.2</v>
      </c>
      <c r="E26" s="277">
        <v>13.7</v>
      </c>
      <c r="F26" s="277">
        <v>18.2</v>
      </c>
      <c r="G26" s="277">
        <v>0.4</v>
      </c>
      <c r="H26" s="276">
        <v>18.5</v>
      </c>
      <c r="I26" s="276"/>
      <c r="J26" s="276">
        <v>0.2</v>
      </c>
      <c r="K26" s="277">
        <v>1.3</v>
      </c>
      <c r="L26" s="277">
        <v>10</v>
      </c>
      <c r="M26" s="277">
        <v>11.5</v>
      </c>
      <c r="N26" s="277">
        <v>0.6</v>
      </c>
      <c r="O26" s="276">
        <v>12.1</v>
      </c>
    </row>
    <row r="27" spans="2:15" s="34" customFormat="1" ht="11.25" customHeight="1">
      <c r="B27" s="114" t="s">
        <v>97</v>
      </c>
      <c r="C27" s="276">
        <v>2.9</v>
      </c>
      <c r="D27" s="277">
        <v>2.1</v>
      </c>
      <c r="E27" s="277">
        <v>13.1</v>
      </c>
      <c r="F27" s="277">
        <v>18.1</v>
      </c>
      <c r="G27" s="277">
        <v>0.2</v>
      </c>
      <c r="H27" s="276">
        <v>18.3</v>
      </c>
      <c r="I27" s="276"/>
      <c r="J27" s="276">
        <v>0.4</v>
      </c>
      <c r="K27" s="277">
        <v>1.6</v>
      </c>
      <c r="L27" s="277">
        <v>10.8</v>
      </c>
      <c r="M27" s="277">
        <v>12.8</v>
      </c>
      <c r="N27" s="277">
        <v>0.4</v>
      </c>
      <c r="O27" s="276">
        <v>13.3</v>
      </c>
    </row>
    <row r="28" spans="2:15" s="34" customFormat="1" ht="11.25" customHeight="1">
      <c r="B28" s="114" t="s">
        <v>98</v>
      </c>
      <c r="C28" s="276">
        <v>3</v>
      </c>
      <c r="D28" s="277">
        <v>2.1</v>
      </c>
      <c r="E28" s="277">
        <v>12</v>
      </c>
      <c r="F28" s="277">
        <v>17.1</v>
      </c>
      <c r="G28" s="277">
        <v>0.2</v>
      </c>
      <c r="H28" s="276">
        <v>17.3</v>
      </c>
      <c r="I28" s="276"/>
      <c r="J28" s="276">
        <v>0.3</v>
      </c>
      <c r="K28" s="277">
        <v>1.2</v>
      </c>
      <c r="L28" s="277">
        <v>8.7</v>
      </c>
      <c r="M28" s="277">
        <v>10.2</v>
      </c>
      <c r="N28" s="277">
        <v>0.3</v>
      </c>
      <c r="O28" s="276">
        <v>10.5</v>
      </c>
    </row>
    <row r="29" spans="2:15" s="34" customFormat="1" ht="11.25" customHeight="1">
      <c r="B29" s="114" t="s">
        <v>99</v>
      </c>
      <c r="C29" s="276">
        <v>0.6</v>
      </c>
      <c r="D29" s="277">
        <v>0.4</v>
      </c>
      <c r="E29" s="277">
        <v>2.6</v>
      </c>
      <c r="F29" s="277">
        <v>3.5</v>
      </c>
      <c r="G29" s="277">
        <v>0.1</v>
      </c>
      <c r="H29" s="276">
        <v>3.6</v>
      </c>
      <c r="I29" s="276"/>
      <c r="J29" s="276">
        <v>0.1</v>
      </c>
      <c r="K29" s="277">
        <v>0.2</v>
      </c>
      <c r="L29" s="277">
        <v>1.9</v>
      </c>
      <c r="M29" s="277">
        <v>2.1</v>
      </c>
      <c r="N29" s="277">
        <v>0.1</v>
      </c>
      <c r="O29" s="276">
        <v>2.3</v>
      </c>
    </row>
    <row r="30" spans="2:15" s="34" customFormat="1" ht="11.25" customHeight="1">
      <c r="B30" s="114" t="s">
        <v>125</v>
      </c>
      <c r="C30" s="276">
        <v>11.8</v>
      </c>
      <c r="D30" s="277">
        <v>15.1</v>
      </c>
      <c r="E30" s="277">
        <v>138.4</v>
      </c>
      <c r="F30" s="277">
        <v>165.4</v>
      </c>
      <c r="G30" s="277">
        <v>3.3</v>
      </c>
      <c r="H30" s="276">
        <v>168.7</v>
      </c>
      <c r="I30" s="276"/>
      <c r="J30" s="276">
        <v>1.1</v>
      </c>
      <c r="K30" s="277">
        <v>7.4</v>
      </c>
      <c r="L30" s="277">
        <v>104.2</v>
      </c>
      <c r="M30" s="277">
        <v>112.7</v>
      </c>
      <c r="N30" s="277">
        <v>5.1</v>
      </c>
      <c r="O30" s="276">
        <v>117.8</v>
      </c>
    </row>
    <row r="31" spans="3:15" s="34" customFormat="1" ht="11.25" customHeight="1">
      <c r="C31" s="624"/>
      <c r="D31" s="625"/>
      <c r="E31" s="625"/>
      <c r="F31" s="625"/>
      <c r="G31" s="625"/>
      <c r="H31" s="624"/>
      <c r="I31" s="624"/>
      <c r="J31" s="624"/>
      <c r="K31" s="625"/>
      <c r="L31" s="625"/>
      <c r="M31" s="625"/>
      <c r="N31" s="625"/>
      <c r="O31" s="624"/>
    </row>
    <row r="32" spans="1:15" s="34" customFormat="1" ht="13.5" customHeight="1">
      <c r="A32" s="884" t="s">
        <v>245</v>
      </c>
      <c r="B32" s="940"/>
      <c r="C32" s="615"/>
      <c r="D32" s="621"/>
      <c r="E32" s="621"/>
      <c r="F32" s="621"/>
      <c r="G32" s="621"/>
      <c r="H32" s="615"/>
      <c r="I32" s="624"/>
      <c r="J32" s="624"/>
      <c r="K32" s="625"/>
      <c r="L32" s="625"/>
      <c r="M32" s="625"/>
      <c r="N32" s="625"/>
      <c r="O32" s="624"/>
    </row>
    <row r="33" spans="2:15" s="34" customFormat="1" ht="11.25" customHeight="1">
      <c r="B33" s="114" t="s">
        <v>91</v>
      </c>
      <c r="C33" s="276" t="s">
        <v>40</v>
      </c>
      <c r="D33" s="277" t="s">
        <v>40</v>
      </c>
      <c r="E33" s="277">
        <v>12.8</v>
      </c>
      <c r="F33" s="277">
        <v>12.8</v>
      </c>
      <c r="G33" s="277">
        <v>0.6</v>
      </c>
      <c r="H33" s="276">
        <v>13.4</v>
      </c>
      <c r="I33" s="276"/>
      <c r="J33" s="276" t="s">
        <v>40</v>
      </c>
      <c r="K33" s="277" t="s">
        <v>40</v>
      </c>
      <c r="L33" s="277">
        <v>8.7</v>
      </c>
      <c r="M33" s="277">
        <v>8.7</v>
      </c>
      <c r="N33" s="277">
        <v>1.5</v>
      </c>
      <c r="O33" s="276">
        <v>10.2</v>
      </c>
    </row>
    <row r="34" spans="2:15" s="34" customFormat="1" ht="11.25" customHeight="1">
      <c r="B34" s="114" t="s">
        <v>92</v>
      </c>
      <c r="C34" s="276" t="s">
        <v>40</v>
      </c>
      <c r="D34" s="277">
        <v>0.7</v>
      </c>
      <c r="E34" s="277">
        <v>32.5</v>
      </c>
      <c r="F34" s="277">
        <v>33.2</v>
      </c>
      <c r="G34" s="277">
        <v>1.1</v>
      </c>
      <c r="H34" s="276">
        <v>34.2</v>
      </c>
      <c r="I34" s="276"/>
      <c r="J34" s="276" t="s">
        <v>40</v>
      </c>
      <c r="K34" s="277">
        <v>0.2</v>
      </c>
      <c r="L34" s="277">
        <v>32.1</v>
      </c>
      <c r="M34" s="277">
        <v>32.2</v>
      </c>
      <c r="N34" s="277">
        <v>1.7</v>
      </c>
      <c r="O34" s="276">
        <v>34</v>
      </c>
    </row>
    <row r="35" spans="2:15" s="34" customFormat="1" ht="11.25" customHeight="1">
      <c r="B35" s="114" t="s">
        <v>93</v>
      </c>
      <c r="C35" s="276">
        <v>0.4</v>
      </c>
      <c r="D35" s="277">
        <v>3.1</v>
      </c>
      <c r="E35" s="277">
        <v>27.5</v>
      </c>
      <c r="F35" s="277">
        <v>31</v>
      </c>
      <c r="G35" s="277">
        <v>0.6</v>
      </c>
      <c r="H35" s="276">
        <v>31.6</v>
      </c>
      <c r="I35" s="276"/>
      <c r="J35" s="276" t="s">
        <v>40</v>
      </c>
      <c r="K35" s="277">
        <v>1.3</v>
      </c>
      <c r="L35" s="277">
        <v>30.9</v>
      </c>
      <c r="M35" s="277">
        <v>32.2</v>
      </c>
      <c r="N35" s="277">
        <v>1</v>
      </c>
      <c r="O35" s="276">
        <v>33.2</v>
      </c>
    </row>
    <row r="36" spans="2:15" s="34" customFormat="1" ht="11.25" customHeight="1">
      <c r="B36" s="114" t="s">
        <v>94</v>
      </c>
      <c r="C36" s="276">
        <v>1.8</v>
      </c>
      <c r="D36" s="277">
        <v>3.9</v>
      </c>
      <c r="E36" s="277">
        <v>20.5</v>
      </c>
      <c r="F36" s="277">
        <v>26.2</v>
      </c>
      <c r="G36" s="277">
        <v>0.4</v>
      </c>
      <c r="H36" s="276">
        <v>26.6</v>
      </c>
      <c r="I36" s="276"/>
      <c r="J36" s="276">
        <v>0.1</v>
      </c>
      <c r="K36" s="277">
        <v>2.9</v>
      </c>
      <c r="L36" s="277">
        <v>23.4</v>
      </c>
      <c r="M36" s="277">
        <v>26.5</v>
      </c>
      <c r="N36" s="277">
        <v>0.8</v>
      </c>
      <c r="O36" s="276">
        <v>27.2</v>
      </c>
    </row>
    <row r="37" spans="2:15" s="34" customFormat="1" ht="11.25" customHeight="1">
      <c r="B37" s="114" t="s">
        <v>95</v>
      </c>
      <c r="C37" s="276">
        <v>2.7</v>
      </c>
      <c r="D37" s="277">
        <v>3</v>
      </c>
      <c r="E37" s="277">
        <v>17.4</v>
      </c>
      <c r="F37" s="277">
        <v>23.1</v>
      </c>
      <c r="G37" s="277">
        <v>0.5</v>
      </c>
      <c r="H37" s="276">
        <v>23.6</v>
      </c>
      <c r="I37" s="276"/>
      <c r="J37" s="276">
        <v>0.3</v>
      </c>
      <c r="K37" s="277">
        <v>2.7</v>
      </c>
      <c r="L37" s="277">
        <v>18.4</v>
      </c>
      <c r="M37" s="277">
        <v>21.4</v>
      </c>
      <c r="N37" s="277">
        <v>0.8</v>
      </c>
      <c r="O37" s="276">
        <v>22.3</v>
      </c>
    </row>
    <row r="38" spans="2:15" s="34" customFormat="1" ht="11.25" customHeight="1">
      <c r="B38" s="114" t="s">
        <v>96</v>
      </c>
      <c r="C38" s="276">
        <v>3.2</v>
      </c>
      <c r="D38" s="277">
        <v>2.6</v>
      </c>
      <c r="E38" s="277">
        <v>15.4</v>
      </c>
      <c r="F38" s="277">
        <v>21.2</v>
      </c>
      <c r="G38" s="277">
        <v>0.4</v>
      </c>
      <c r="H38" s="276">
        <v>21.6</v>
      </c>
      <c r="I38" s="276"/>
      <c r="J38" s="276">
        <v>0.6</v>
      </c>
      <c r="K38" s="277">
        <v>2.6</v>
      </c>
      <c r="L38" s="277">
        <v>16.8</v>
      </c>
      <c r="M38" s="277">
        <v>20</v>
      </c>
      <c r="N38" s="277">
        <v>0.8</v>
      </c>
      <c r="O38" s="276">
        <v>20.9</v>
      </c>
    </row>
    <row r="39" spans="2:15" s="34" customFormat="1" ht="11.25" customHeight="1">
      <c r="B39" s="114" t="s">
        <v>97</v>
      </c>
      <c r="C39" s="276">
        <v>3.8</v>
      </c>
      <c r="D39" s="277">
        <v>2.4</v>
      </c>
      <c r="E39" s="277">
        <v>14.3</v>
      </c>
      <c r="F39" s="277">
        <v>20.5</v>
      </c>
      <c r="G39" s="277">
        <v>0.3</v>
      </c>
      <c r="H39" s="276">
        <v>20.8</v>
      </c>
      <c r="I39" s="276"/>
      <c r="J39" s="276">
        <v>0.9</v>
      </c>
      <c r="K39" s="277">
        <v>3</v>
      </c>
      <c r="L39" s="277">
        <v>17.6</v>
      </c>
      <c r="M39" s="277">
        <v>21.5</v>
      </c>
      <c r="N39" s="277">
        <v>0.6</v>
      </c>
      <c r="O39" s="276">
        <v>22.2</v>
      </c>
    </row>
    <row r="40" spans="2:15" s="34" customFormat="1" ht="11.25" customHeight="1">
      <c r="B40" s="114" t="s">
        <v>98</v>
      </c>
      <c r="C40" s="276">
        <v>4.1</v>
      </c>
      <c r="D40" s="277">
        <v>2.4</v>
      </c>
      <c r="E40" s="277">
        <v>13.1</v>
      </c>
      <c r="F40" s="277">
        <v>19.6</v>
      </c>
      <c r="G40" s="277">
        <v>0.2</v>
      </c>
      <c r="H40" s="276">
        <v>19.8</v>
      </c>
      <c r="I40" s="276"/>
      <c r="J40" s="276">
        <v>0.8</v>
      </c>
      <c r="K40" s="277">
        <v>2.4</v>
      </c>
      <c r="L40" s="277">
        <v>14.8</v>
      </c>
      <c r="M40" s="277">
        <v>18</v>
      </c>
      <c r="N40" s="277">
        <v>0.4</v>
      </c>
      <c r="O40" s="276">
        <v>18.5</v>
      </c>
    </row>
    <row r="41" spans="2:15" s="34" customFormat="1" ht="11.25" customHeight="1">
      <c r="B41" s="114" t="s">
        <v>99</v>
      </c>
      <c r="C41" s="276">
        <v>0.8</v>
      </c>
      <c r="D41" s="277">
        <v>0.4</v>
      </c>
      <c r="E41" s="277">
        <v>2.9</v>
      </c>
      <c r="F41" s="277">
        <v>4.2</v>
      </c>
      <c r="G41" s="277">
        <v>0.1</v>
      </c>
      <c r="H41" s="276">
        <v>4.2</v>
      </c>
      <c r="I41" s="276"/>
      <c r="J41" s="276">
        <v>0.2</v>
      </c>
      <c r="K41" s="277">
        <v>0.4</v>
      </c>
      <c r="L41" s="277">
        <v>3.6</v>
      </c>
      <c r="M41" s="277">
        <v>4.2</v>
      </c>
      <c r="N41" s="277">
        <v>0.2</v>
      </c>
      <c r="O41" s="276">
        <v>4.4</v>
      </c>
    </row>
    <row r="42" spans="2:15" s="34" customFormat="1" ht="11.25" customHeight="1">
      <c r="B42" s="114" t="s">
        <v>125</v>
      </c>
      <c r="C42" s="276">
        <v>16.7</v>
      </c>
      <c r="D42" s="277">
        <v>18.7</v>
      </c>
      <c r="E42" s="277">
        <v>156.4</v>
      </c>
      <c r="F42" s="277">
        <v>191.8</v>
      </c>
      <c r="G42" s="277">
        <v>4.1</v>
      </c>
      <c r="H42" s="276">
        <v>195.9</v>
      </c>
      <c r="I42" s="276"/>
      <c r="J42" s="276">
        <v>3</v>
      </c>
      <c r="K42" s="277">
        <v>15.4</v>
      </c>
      <c r="L42" s="277">
        <v>166.5</v>
      </c>
      <c r="M42" s="277">
        <v>184.9</v>
      </c>
      <c r="N42" s="277">
        <v>8</v>
      </c>
      <c r="O42" s="276">
        <v>192.9</v>
      </c>
    </row>
    <row r="43" spans="1:15" s="34" customFormat="1" ht="11.25" customHeight="1">
      <c r="A43" s="105"/>
      <c r="B43" s="106"/>
      <c r="C43" s="247"/>
      <c r="D43" s="247"/>
      <c r="E43" s="248"/>
      <c r="F43" s="248"/>
      <c r="G43" s="248"/>
      <c r="H43" s="247"/>
      <c r="I43" s="143"/>
      <c r="J43" s="247"/>
      <c r="K43" s="247"/>
      <c r="L43" s="247"/>
      <c r="M43" s="247"/>
      <c r="N43" s="247"/>
      <c r="O43" s="247"/>
    </row>
    <row r="44" spans="3:17" s="34" customFormat="1" ht="11.25" customHeight="1">
      <c r="C44" s="125"/>
      <c r="D44" s="125"/>
      <c r="E44" s="125"/>
      <c r="F44" s="125"/>
      <c r="G44" s="125"/>
      <c r="H44" s="125"/>
      <c r="I44" s="125"/>
      <c r="J44" s="125"/>
      <c r="K44" s="125"/>
      <c r="L44" s="125"/>
      <c r="M44" s="125"/>
      <c r="N44" s="877" t="s">
        <v>63</v>
      </c>
      <c r="O44" s="947"/>
      <c r="P44" s="736"/>
      <c r="Q44" s="736"/>
    </row>
    <row r="45" spans="1:3" s="34" customFormat="1" ht="11.25" customHeight="1">
      <c r="A45" s="885" t="s">
        <v>581</v>
      </c>
      <c r="B45" s="940"/>
      <c r="C45" s="940"/>
    </row>
    <row r="46" spans="1:16" s="1" customFormat="1" ht="28.5" customHeight="1">
      <c r="A46" s="927" t="s">
        <v>0</v>
      </c>
      <c r="B46" s="927"/>
      <c r="C46" s="927"/>
      <c r="D46" s="927"/>
      <c r="E46" s="927"/>
      <c r="F46" s="927"/>
      <c r="G46" s="927"/>
      <c r="H46" s="927"/>
      <c r="I46" s="927"/>
      <c r="J46" s="927"/>
      <c r="K46" s="927"/>
      <c r="L46" s="927"/>
      <c r="M46" s="927"/>
      <c r="N46" s="927"/>
      <c r="O46" s="927"/>
      <c r="P46" s="270"/>
    </row>
    <row r="47" spans="1:16" s="1" customFormat="1" ht="12.75" customHeight="1">
      <c r="A47" s="881" t="s">
        <v>171</v>
      </c>
      <c r="B47" s="940"/>
      <c r="C47" s="940"/>
      <c r="D47" s="2"/>
      <c r="E47" s="2"/>
      <c r="F47" s="2"/>
      <c r="G47" s="2"/>
      <c r="H47" s="2"/>
      <c r="I47" s="2"/>
      <c r="J47" s="2"/>
      <c r="K47" s="2"/>
      <c r="L47" s="2"/>
      <c r="M47" s="2"/>
      <c r="N47" s="2"/>
      <c r="O47" s="2"/>
      <c r="P47" s="2"/>
    </row>
    <row r="48" spans="1:16" s="1" customFormat="1" ht="12.75" customHeight="1">
      <c r="A48" s="881" t="s">
        <v>137</v>
      </c>
      <c r="B48" s="940"/>
      <c r="C48" s="940"/>
      <c r="D48" s="2"/>
      <c r="E48" s="2"/>
      <c r="F48" s="2"/>
      <c r="G48" s="2"/>
      <c r="H48" s="2"/>
      <c r="I48" s="2"/>
      <c r="J48" s="2"/>
      <c r="K48" s="2"/>
      <c r="L48" s="2"/>
      <c r="M48" s="2"/>
      <c r="N48" s="2"/>
      <c r="P48" s="2"/>
    </row>
    <row r="49" spans="1:16" s="1" customFormat="1" ht="12.75" customHeight="1">
      <c r="A49" s="104"/>
      <c r="B49" s="150"/>
      <c r="C49" s="150"/>
      <c r="D49" s="2"/>
      <c r="E49" s="2"/>
      <c r="F49" s="2"/>
      <c r="G49" s="2"/>
      <c r="H49" s="2"/>
      <c r="I49" s="2"/>
      <c r="J49" s="2"/>
      <c r="K49" s="2"/>
      <c r="L49" s="2"/>
      <c r="M49" s="2"/>
      <c r="N49" s="894" t="s">
        <v>81</v>
      </c>
      <c r="O49" s="910"/>
      <c r="P49" s="2"/>
    </row>
    <row r="50" spans="1:16" s="34" customFormat="1" ht="15" customHeight="1">
      <c r="A50" s="233"/>
      <c r="B50" s="233"/>
      <c r="C50" s="879" t="s">
        <v>61</v>
      </c>
      <c r="D50" s="880"/>
      <c r="E50" s="880"/>
      <c r="F50" s="880"/>
      <c r="G50" s="880"/>
      <c r="H50" s="880"/>
      <c r="I50" s="233"/>
      <c r="J50" s="879" t="s">
        <v>236</v>
      </c>
      <c r="K50" s="880"/>
      <c r="L50" s="880"/>
      <c r="M50" s="880"/>
      <c r="N50" s="880"/>
      <c r="O50" s="880"/>
      <c r="P50" s="125"/>
    </row>
    <row r="51" spans="3:15" s="34" customFormat="1" ht="46.5" customHeight="1">
      <c r="C51" s="236" t="s">
        <v>173</v>
      </c>
      <c r="D51" s="234" t="s">
        <v>478</v>
      </c>
      <c r="E51" s="563" t="s">
        <v>1</v>
      </c>
      <c r="F51" s="218" t="s">
        <v>579</v>
      </c>
      <c r="G51" s="563" t="s">
        <v>580</v>
      </c>
      <c r="H51" s="236" t="s">
        <v>89</v>
      </c>
      <c r="I51" s="73"/>
      <c r="J51" s="236" t="s">
        <v>173</v>
      </c>
      <c r="K51" s="234" t="s">
        <v>478</v>
      </c>
      <c r="L51" s="563" t="s">
        <v>1</v>
      </c>
      <c r="M51" s="218" t="s">
        <v>579</v>
      </c>
      <c r="N51" s="563" t="s">
        <v>580</v>
      </c>
      <c r="O51" s="236" t="s">
        <v>89</v>
      </c>
    </row>
    <row r="52" spans="1:16" s="34" customFormat="1" ht="11.25" customHeight="1">
      <c r="A52" s="233"/>
      <c r="B52" s="233"/>
      <c r="C52" s="236"/>
      <c r="D52" s="236"/>
      <c r="E52" s="236"/>
      <c r="F52" s="236"/>
      <c r="G52" s="236"/>
      <c r="H52" s="236"/>
      <c r="I52" s="233"/>
      <c r="J52" s="236"/>
      <c r="K52" s="236"/>
      <c r="L52" s="236"/>
      <c r="M52" s="236"/>
      <c r="N52" s="236"/>
      <c r="O52" s="237"/>
      <c r="P52" s="125"/>
    </row>
    <row r="53" spans="1:16" s="34" customFormat="1" ht="11.25" customHeight="1">
      <c r="A53" s="883" t="s">
        <v>119</v>
      </c>
      <c r="B53" s="940"/>
      <c r="C53" s="116"/>
      <c r="D53" s="116"/>
      <c r="E53" s="116"/>
      <c r="F53" s="116"/>
      <c r="G53" s="116"/>
      <c r="H53" s="116"/>
      <c r="I53" s="281"/>
      <c r="J53" s="281"/>
      <c r="K53" s="281"/>
      <c r="L53" s="281"/>
      <c r="M53" s="281"/>
      <c r="N53" s="281"/>
      <c r="O53" s="239"/>
      <c r="P53" s="125"/>
    </row>
    <row r="54" spans="2:16" s="34" customFormat="1" ht="11.25" customHeight="1">
      <c r="B54" s="114" t="s">
        <v>91</v>
      </c>
      <c r="C54" s="276" t="s">
        <v>40</v>
      </c>
      <c r="D54" s="277" t="s">
        <v>40</v>
      </c>
      <c r="E54" s="277" t="s">
        <v>40</v>
      </c>
      <c r="F54" s="277" t="s">
        <v>40</v>
      </c>
      <c r="G54" s="277" t="s">
        <v>40</v>
      </c>
      <c r="H54" s="276">
        <v>0.1</v>
      </c>
      <c r="I54" s="276"/>
      <c r="J54" s="276" t="s">
        <v>40</v>
      </c>
      <c r="K54" s="277" t="s">
        <v>40</v>
      </c>
      <c r="L54" s="277" t="s">
        <v>40</v>
      </c>
      <c r="M54" s="277" t="s">
        <v>40</v>
      </c>
      <c r="N54" s="277" t="s">
        <v>40</v>
      </c>
      <c r="O54" s="276">
        <v>0.1</v>
      </c>
      <c r="P54" s="125"/>
    </row>
    <row r="55" spans="2:16" s="34" customFormat="1" ht="11.25" customHeight="1">
      <c r="B55" s="114" t="s">
        <v>92</v>
      </c>
      <c r="C55" s="276" t="s">
        <v>40</v>
      </c>
      <c r="D55" s="277" t="s">
        <v>40</v>
      </c>
      <c r="E55" s="277">
        <v>0.2</v>
      </c>
      <c r="F55" s="277">
        <v>0.2</v>
      </c>
      <c r="G55" s="277">
        <v>0.1</v>
      </c>
      <c r="H55" s="276">
        <v>0.3</v>
      </c>
      <c r="I55" s="276"/>
      <c r="J55" s="276" t="s">
        <v>40</v>
      </c>
      <c r="K55" s="277" t="s">
        <v>40</v>
      </c>
      <c r="L55" s="277">
        <v>0.1</v>
      </c>
      <c r="M55" s="277">
        <v>0.1</v>
      </c>
      <c r="N55" s="277">
        <v>0.1</v>
      </c>
      <c r="O55" s="276">
        <v>0.2</v>
      </c>
      <c r="P55" s="125"/>
    </row>
    <row r="56" spans="2:16" s="34" customFormat="1" ht="11.25" customHeight="1">
      <c r="B56" s="114" t="s">
        <v>93</v>
      </c>
      <c r="C56" s="276" t="s">
        <v>40</v>
      </c>
      <c r="D56" s="277" t="s">
        <v>40</v>
      </c>
      <c r="E56" s="277">
        <v>0.3</v>
      </c>
      <c r="F56" s="277">
        <v>0.4</v>
      </c>
      <c r="G56" s="277">
        <v>0.1</v>
      </c>
      <c r="H56" s="276">
        <v>0.4</v>
      </c>
      <c r="I56" s="276"/>
      <c r="J56" s="276" t="s">
        <v>40</v>
      </c>
      <c r="K56" s="277" t="s">
        <v>40</v>
      </c>
      <c r="L56" s="277">
        <v>0.1</v>
      </c>
      <c r="M56" s="277">
        <v>0.1</v>
      </c>
      <c r="N56" s="277">
        <v>0.1</v>
      </c>
      <c r="O56" s="276">
        <v>0.2</v>
      </c>
      <c r="P56" s="125"/>
    </row>
    <row r="57" spans="2:16" s="34" customFormat="1" ht="11.25" customHeight="1">
      <c r="B57" s="114" t="s">
        <v>94</v>
      </c>
      <c r="C57" s="276" t="s">
        <v>40</v>
      </c>
      <c r="D57" s="277">
        <v>0.1</v>
      </c>
      <c r="E57" s="277">
        <v>0.4</v>
      </c>
      <c r="F57" s="277">
        <v>0.5</v>
      </c>
      <c r="G57" s="277">
        <v>0.1</v>
      </c>
      <c r="H57" s="276">
        <v>0.5</v>
      </c>
      <c r="I57" s="276"/>
      <c r="J57" s="276" t="s">
        <v>40</v>
      </c>
      <c r="K57" s="277" t="s">
        <v>40</v>
      </c>
      <c r="L57" s="277">
        <v>0.2</v>
      </c>
      <c r="M57" s="277">
        <v>0.2</v>
      </c>
      <c r="N57" s="277">
        <v>0.1</v>
      </c>
      <c r="O57" s="276">
        <v>0.3</v>
      </c>
      <c r="P57" s="125"/>
    </row>
    <row r="58" spans="2:16" s="34" customFormat="1" ht="11.25" customHeight="1">
      <c r="B58" s="114" t="s">
        <v>95</v>
      </c>
      <c r="C58" s="276" t="s">
        <v>40</v>
      </c>
      <c r="D58" s="277">
        <v>0.1</v>
      </c>
      <c r="E58" s="277">
        <v>0.4</v>
      </c>
      <c r="F58" s="277">
        <v>0.5</v>
      </c>
      <c r="G58" s="277" t="s">
        <v>40</v>
      </c>
      <c r="H58" s="276">
        <v>0.5</v>
      </c>
      <c r="I58" s="276"/>
      <c r="J58" s="276" t="s">
        <v>40</v>
      </c>
      <c r="K58" s="277" t="s">
        <v>40</v>
      </c>
      <c r="L58" s="277">
        <v>0.2</v>
      </c>
      <c r="M58" s="277">
        <v>0.2</v>
      </c>
      <c r="N58" s="277">
        <v>0.1</v>
      </c>
      <c r="O58" s="276">
        <v>0.3</v>
      </c>
      <c r="P58" s="125"/>
    </row>
    <row r="59" spans="2:16" s="34" customFormat="1" ht="11.25" customHeight="1">
      <c r="B59" s="114" t="s">
        <v>96</v>
      </c>
      <c r="C59" s="276">
        <v>0.1</v>
      </c>
      <c r="D59" s="277">
        <v>0.1</v>
      </c>
      <c r="E59" s="277">
        <v>0.3</v>
      </c>
      <c r="F59" s="277">
        <v>0.5</v>
      </c>
      <c r="G59" s="277" t="s">
        <v>40</v>
      </c>
      <c r="H59" s="276">
        <v>0.6</v>
      </c>
      <c r="I59" s="276"/>
      <c r="J59" s="276" t="s">
        <v>40</v>
      </c>
      <c r="K59" s="277" t="s">
        <v>40</v>
      </c>
      <c r="L59" s="277">
        <v>0.2</v>
      </c>
      <c r="M59" s="277">
        <v>0.3</v>
      </c>
      <c r="N59" s="277">
        <v>0.1</v>
      </c>
      <c r="O59" s="276">
        <v>0.4</v>
      </c>
      <c r="P59" s="125"/>
    </row>
    <row r="60" spans="2:16" s="34" customFormat="1" ht="11.25" customHeight="1">
      <c r="B60" s="114" t="s">
        <v>97</v>
      </c>
      <c r="C60" s="276">
        <v>0.1</v>
      </c>
      <c r="D60" s="277">
        <v>0.1</v>
      </c>
      <c r="E60" s="277">
        <v>0.4</v>
      </c>
      <c r="F60" s="277">
        <v>0.7</v>
      </c>
      <c r="G60" s="277" t="s">
        <v>40</v>
      </c>
      <c r="H60" s="276">
        <v>0.7</v>
      </c>
      <c r="I60" s="276"/>
      <c r="J60" s="276" t="s">
        <v>40</v>
      </c>
      <c r="K60" s="277" t="s">
        <v>40</v>
      </c>
      <c r="L60" s="277">
        <v>0.3</v>
      </c>
      <c r="M60" s="277">
        <v>0.4</v>
      </c>
      <c r="N60" s="277">
        <v>0.1</v>
      </c>
      <c r="O60" s="276">
        <v>0.5</v>
      </c>
      <c r="P60" s="125"/>
    </row>
    <row r="61" spans="2:16" s="34" customFormat="1" ht="11.25" customHeight="1">
      <c r="B61" s="114" t="s">
        <v>98</v>
      </c>
      <c r="C61" s="276">
        <v>0.1</v>
      </c>
      <c r="D61" s="277">
        <v>0.1</v>
      </c>
      <c r="E61" s="277">
        <v>0.5</v>
      </c>
      <c r="F61" s="277">
        <v>0.7</v>
      </c>
      <c r="G61" s="277" t="s">
        <v>40</v>
      </c>
      <c r="H61" s="276">
        <v>0.8</v>
      </c>
      <c r="I61" s="276"/>
      <c r="J61" s="276" t="s">
        <v>40</v>
      </c>
      <c r="K61" s="277" t="s">
        <v>40</v>
      </c>
      <c r="L61" s="277">
        <v>0.4</v>
      </c>
      <c r="M61" s="277">
        <v>0.4</v>
      </c>
      <c r="N61" s="277">
        <v>0.1</v>
      </c>
      <c r="O61" s="276">
        <v>0.5</v>
      </c>
      <c r="P61" s="125"/>
    </row>
    <row r="62" spans="2:16" s="34" customFormat="1" ht="11.25" customHeight="1">
      <c r="B62" s="114" t="s">
        <v>99</v>
      </c>
      <c r="C62" s="276" t="s">
        <v>40</v>
      </c>
      <c r="D62" s="277" t="s">
        <v>40</v>
      </c>
      <c r="E62" s="277">
        <v>0.1</v>
      </c>
      <c r="F62" s="277">
        <v>0.2</v>
      </c>
      <c r="G62" s="277" t="s">
        <v>40</v>
      </c>
      <c r="H62" s="276">
        <v>0.2</v>
      </c>
      <c r="I62" s="276"/>
      <c r="J62" s="276" t="s">
        <v>40</v>
      </c>
      <c r="K62" s="277" t="s">
        <v>40</v>
      </c>
      <c r="L62" s="277">
        <v>0.2</v>
      </c>
      <c r="M62" s="277">
        <v>0.2</v>
      </c>
      <c r="N62" s="277" t="s">
        <v>40</v>
      </c>
      <c r="O62" s="276">
        <v>0.3</v>
      </c>
      <c r="P62" s="125"/>
    </row>
    <row r="63" spans="2:16" s="34" customFormat="1" ht="11.25" customHeight="1">
      <c r="B63" s="114" t="s">
        <v>125</v>
      </c>
      <c r="C63" s="276">
        <v>0.4</v>
      </c>
      <c r="D63" s="277">
        <v>0.6</v>
      </c>
      <c r="E63" s="277">
        <v>2.7</v>
      </c>
      <c r="F63" s="277">
        <v>3.7</v>
      </c>
      <c r="G63" s="277">
        <v>0.3</v>
      </c>
      <c r="H63" s="276">
        <v>4</v>
      </c>
      <c r="I63" s="276"/>
      <c r="J63" s="276">
        <v>0.1</v>
      </c>
      <c r="K63" s="277">
        <v>0.1</v>
      </c>
      <c r="L63" s="277">
        <v>1.7</v>
      </c>
      <c r="M63" s="277">
        <v>2</v>
      </c>
      <c r="N63" s="277">
        <v>0.7</v>
      </c>
      <c r="O63" s="276">
        <v>2.7</v>
      </c>
      <c r="P63" s="125"/>
    </row>
    <row r="64" spans="3:16" s="34" customFormat="1" ht="11.25" customHeight="1">
      <c r="C64" s="276"/>
      <c r="D64" s="277"/>
      <c r="E64" s="277"/>
      <c r="F64" s="277"/>
      <c r="G64" s="277"/>
      <c r="H64" s="276"/>
      <c r="I64" s="276"/>
      <c r="J64" s="276"/>
      <c r="K64" s="277"/>
      <c r="L64" s="277"/>
      <c r="M64" s="277"/>
      <c r="N64" s="277"/>
      <c r="O64" s="276"/>
      <c r="P64" s="125"/>
    </row>
    <row r="65" spans="1:16" s="34" customFormat="1" ht="11.25" customHeight="1">
      <c r="A65" s="884" t="s">
        <v>127</v>
      </c>
      <c r="B65" s="940"/>
      <c r="C65" s="276"/>
      <c r="D65" s="277"/>
      <c r="E65" s="277"/>
      <c r="F65" s="277"/>
      <c r="G65" s="277"/>
      <c r="H65" s="276"/>
      <c r="I65" s="276"/>
      <c r="J65" s="276"/>
      <c r="K65" s="277"/>
      <c r="L65" s="277"/>
      <c r="M65" s="277"/>
      <c r="N65" s="277"/>
      <c r="O65" s="276"/>
      <c r="P65" s="125"/>
    </row>
    <row r="66" spans="2:16" s="34" customFormat="1" ht="11.25" customHeight="1">
      <c r="B66" s="114" t="s">
        <v>91</v>
      </c>
      <c r="C66" s="276" t="s">
        <v>40</v>
      </c>
      <c r="D66" s="277" t="s">
        <v>40</v>
      </c>
      <c r="E66" s="277">
        <v>0.2</v>
      </c>
      <c r="F66" s="277">
        <v>0.2</v>
      </c>
      <c r="G66" s="277" t="s">
        <v>40</v>
      </c>
      <c r="H66" s="276">
        <v>0.3</v>
      </c>
      <c r="I66" s="276"/>
      <c r="J66" s="276" t="s">
        <v>40</v>
      </c>
      <c r="K66" s="277" t="s">
        <v>40</v>
      </c>
      <c r="L66" s="277" t="s">
        <v>40</v>
      </c>
      <c r="M66" s="277" t="s">
        <v>40</v>
      </c>
      <c r="N66" s="277" t="s">
        <v>40</v>
      </c>
      <c r="O66" s="276">
        <v>0.1</v>
      </c>
      <c r="P66" s="125"/>
    </row>
    <row r="67" spans="2:16" s="34" customFormat="1" ht="11.25" customHeight="1">
      <c r="B67" s="114" t="s">
        <v>92</v>
      </c>
      <c r="C67" s="276" t="s">
        <v>40</v>
      </c>
      <c r="D67" s="277" t="s">
        <v>40</v>
      </c>
      <c r="E67" s="277">
        <v>1</v>
      </c>
      <c r="F67" s="277">
        <v>1</v>
      </c>
      <c r="G67" s="277">
        <v>0.1</v>
      </c>
      <c r="H67" s="276">
        <v>1.1</v>
      </c>
      <c r="I67" s="276"/>
      <c r="J67" s="276" t="s">
        <v>40</v>
      </c>
      <c r="K67" s="277" t="s">
        <v>40</v>
      </c>
      <c r="L67" s="277">
        <v>0.1</v>
      </c>
      <c r="M67" s="277">
        <v>0.1</v>
      </c>
      <c r="N67" s="277">
        <v>0.1</v>
      </c>
      <c r="O67" s="276">
        <v>0.2</v>
      </c>
      <c r="P67" s="125"/>
    </row>
    <row r="68" spans="2:16" s="34" customFormat="1" ht="11.25" customHeight="1">
      <c r="B68" s="114" t="s">
        <v>93</v>
      </c>
      <c r="C68" s="276" t="s">
        <v>40</v>
      </c>
      <c r="D68" s="277">
        <v>0.1</v>
      </c>
      <c r="E68" s="277">
        <v>1.2</v>
      </c>
      <c r="F68" s="277">
        <v>1.3</v>
      </c>
      <c r="G68" s="277">
        <v>0.1</v>
      </c>
      <c r="H68" s="276">
        <v>1.4</v>
      </c>
      <c r="I68" s="276"/>
      <c r="J68" s="276" t="s">
        <v>40</v>
      </c>
      <c r="K68" s="277" t="s">
        <v>40</v>
      </c>
      <c r="L68" s="277">
        <v>0.4</v>
      </c>
      <c r="M68" s="277">
        <v>0.4</v>
      </c>
      <c r="N68" s="277">
        <v>0.1</v>
      </c>
      <c r="O68" s="276">
        <v>0.5</v>
      </c>
      <c r="P68" s="125"/>
    </row>
    <row r="69" spans="2:16" s="34" customFormat="1" ht="11.25" customHeight="1">
      <c r="B69" s="114" t="s">
        <v>94</v>
      </c>
      <c r="C69" s="276" t="s">
        <v>40</v>
      </c>
      <c r="D69" s="277">
        <v>0.1</v>
      </c>
      <c r="E69" s="277">
        <v>1</v>
      </c>
      <c r="F69" s="277">
        <v>1.2</v>
      </c>
      <c r="G69" s="277">
        <v>0.1</v>
      </c>
      <c r="H69" s="276">
        <v>1.2</v>
      </c>
      <c r="I69" s="276"/>
      <c r="J69" s="276" t="s">
        <v>40</v>
      </c>
      <c r="K69" s="277" t="s">
        <v>40</v>
      </c>
      <c r="L69" s="277">
        <v>0.5</v>
      </c>
      <c r="M69" s="277">
        <v>0.6</v>
      </c>
      <c r="N69" s="277">
        <v>0.1</v>
      </c>
      <c r="O69" s="276">
        <v>0.7</v>
      </c>
      <c r="P69" s="125"/>
    </row>
    <row r="70" spans="2:16" s="34" customFormat="1" ht="11.25" customHeight="1">
      <c r="B70" s="114" t="s">
        <v>95</v>
      </c>
      <c r="C70" s="276" t="s">
        <v>40</v>
      </c>
      <c r="D70" s="277">
        <v>0.2</v>
      </c>
      <c r="E70" s="277">
        <v>0.9</v>
      </c>
      <c r="F70" s="277">
        <v>1.1</v>
      </c>
      <c r="G70" s="277">
        <v>0.1</v>
      </c>
      <c r="H70" s="276">
        <v>1.3</v>
      </c>
      <c r="I70" s="276"/>
      <c r="J70" s="276" t="s">
        <v>40</v>
      </c>
      <c r="K70" s="277" t="s">
        <v>40</v>
      </c>
      <c r="L70" s="277">
        <v>0.7</v>
      </c>
      <c r="M70" s="277">
        <v>0.8</v>
      </c>
      <c r="N70" s="277">
        <v>0.1</v>
      </c>
      <c r="O70" s="276">
        <v>0.9</v>
      </c>
      <c r="P70" s="125"/>
    </row>
    <row r="71" spans="2:16" s="34" customFormat="1" ht="11.25" customHeight="1">
      <c r="B71" s="114" t="s">
        <v>96</v>
      </c>
      <c r="C71" s="276">
        <v>0.1</v>
      </c>
      <c r="D71" s="277">
        <v>0.3</v>
      </c>
      <c r="E71" s="277">
        <v>1</v>
      </c>
      <c r="F71" s="277">
        <v>1.4</v>
      </c>
      <c r="G71" s="277">
        <v>0.1</v>
      </c>
      <c r="H71" s="276">
        <v>1.5</v>
      </c>
      <c r="I71" s="276"/>
      <c r="J71" s="276" t="s">
        <v>40</v>
      </c>
      <c r="K71" s="277" t="s">
        <v>40</v>
      </c>
      <c r="L71" s="277">
        <v>0.8</v>
      </c>
      <c r="M71" s="277">
        <v>0.9</v>
      </c>
      <c r="N71" s="277">
        <v>0.2</v>
      </c>
      <c r="O71" s="276">
        <v>1.1</v>
      </c>
      <c r="P71" s="125"/>
    </row>
    <row r="72" spans="2:16" s="34" customFormat="1" ht="11.25" customHeight="1">
      <c r="B72" s="114" t="s">
        <v>97</v>
      </c>
      <c r="C72" s="276">
        <v>0.2</v>
      </c>
      <c r="D72" s="277">
        <v>0.3</v>
      </c>
      <c r="E72" s="277">
        <v>1.3</v>
      </c>
      <c r="F72" s="277">
        <v>1.8</v>
      </c>
      <c r="G72" s="277">
        <v>0.1</v>
      </c>
      <c r="H72" s="276">
        <v>1.9</v>
      </c>
      <c r="I72" s="276"/>
      <c r="J72" s="276" t="s">
        <v>40</v>
      </c>
      <c r="K72" s="277">
        <v>0.1</v>
      </c>
      <c r="L72" s="277">
        <v>1.1</v>
      </c>
      <c r="M72" s="277">
        <v>1.3</v>
      </c>
      <c r="N72" s="277">
        <v>0.2</v>
      </c>
      <c r="O72" s="276">
        <v>1.4</v>
      </c>
      <c r="P72" s="125"/>
    </row>
    <row r="73" spans="2:16" s="34" customFormat="1" ht="11.25" customHeight="1">
      <c r="B73" s="114" t="s">
        <v>98</v>
      </c>
      <c r="C73" s="276">
        <v>0.2</v>
      </c>
      <c r="D73" s="277">
        <v>0.3</v>
      </c>
      <c r="E73" s="277">
        <v>1.4</v>
      </c>
      <c r="F73" s="277">
        <v>1.9</v>
      </c>
      <c r="G73" s="277">
        <v>0.1</v>
      </c>
      <c r="H73" s="276">
        <v>1.9</v>
      </c>
      <c r="I73" s="276"/>
      <c r="J73" s="276">
        <v>0.1</v>
      </c>
      <c r="K73" s="277">
        <v>0.1</v>
      </c>
      <c r="L73" s="277">
        <v>1.3</v>
      </c>
      <c r="M73" s="277">
        <v>1.4</v>
      </c>
      <c r="N73" s="277">
        <v>0.1</v>
      </c>
      <c r="O73" s="276">
        <v>1.5</v>
      </c>
      <c r="P73" s="125"/>
    </row>
    <row r="74" spans="2:16" s="34" customFormat="1" ht="11.25" customHeight="1">
      <c r="B74" s="114" t="s">
        <v>99</v>
      </c>
      <c r="C74" s="276" t="s">
        <v>40</v>
      </c>
      <c r="D74" s="277">
        <v>0.1</v>
      </c>
      <c r="E74" s="277">
        <v>0.3</v>
      </c>
      <c r="F74" s="277">
        <v>0.4</v>
      </c>
      <c r="G74" s="277" t="s">
        <v>40</v>
      </c>
      <c r="H74" s="276">
        <v>0.4</v>
      </c>
      <c r="I74" s="276"/>
      <c r="J74" s="276" t="s">
        <v>40</v>
      </c>
      <c r="K74" s="277" t="s">
        <v>40</v>
      </c>
      <c r="L74" s="277">
        <v>0.5</v>
      </c>
      <c r="M74" s="277">
        <v>0.5</v>
      </c>
      <c r="N74" s="277">
        <v>0.1</v>
      </c>
      <c r="O74" s="276">
        <v>0.6</v>
      </c>
      <c r="P74" s="125"/>
    </row>
    <row r="75" spans="2:16" s="34" customFormat="1" ht="11.25" customHeight="1">
      <c r="B75" s="114" t="s">
        <v>125</v>
      </c>
      <c r="C75" s="276">
        <v>0.5</v>
      </c>
      <c r="D75" s="277">
        <v>1.4</v>
      </c>
      <c r="E75" s="277">
        <v>8.4</v>
      </c>
      <c r="F75" s="277">
        <v>10.3</v>
      </c>
      <c r="G75" s="277">
        <v>0.8</v>
      </c>
      <c r="H75" s="276">
        <v>11.1</v>
      </c>
      <c r="I75" s="276"/>
      <c r="J75" s="276">
        <v>0.2</v>
      </c>
      <c r="K75" s="277">
        <v>0.3</v>
      </c>
      <c r="L75" s="277">
        <v>5.5</v>
      </c>
      <c r="M75" s="277">
        <v>6</v>
      </c>
      <c r="N75" s="277">
        <v>1</v>
      </c>
      <c r="O75" s="276">
        <v>7</v>
      </c>
      <c r="P75" s="125"/>
    </row>
    <row r="76" spans="3:16" s="34" customFormat="1" ht="11.25" customHeight="1">
      <c r="C76" s="276"/>
      <c r="D76" s="277"/>
      <c r="E76" s="277"/>
      <c r="F76" s="277"/>
      <c r="G76" s="277"/>
      <c r="H76" s="276"/>
      <c r="I76" s="276"/>
      <c r="J76" s="276"/>
      <c r="K76" s="277"/>
      <c r="L76" s="277"/>
      <c r="M76" s="277"/>
      <c r="N76" s="277"/>
      <c r="O76" s="276"/>
      <c r="P76" s="125"/>
    </row>
    <row r="77" spans="1:16" s="34" customFormat="1" ht="13.5" customHeight="1">
      <c r="A77" s="884" t="s">
        <v>245</v>
      </c>
      <c r="B77" s="940"/>
      <c r="C77" s="276"/>
      <c r="D77" s="277"/>
      <c r="E77" s="277"/>
      <c r="F77" s="277"/>
      <c r="G77" s="277"/>
      <c r="H77" s="276"/>
      <c r="I77" s="276"/>
      <c r="J77" s="276"/>
      <c r="K77" s="277"/>
      <c r="L77" s="277"/>
      <c r="M77" s="277"/>
      <c r="N77" s="277"/>
      <c r="O77" s="276"/>
      <c r="P77" s="125"/>
    </row>
    <row r="78" spans="2:16" s="34" customFormat="1" ht="11.25" customHeight="1">
      <c r="B78" s="114" t="s">
        <v>91</v>
      </c>
      <c r="C78" s="276" t="s">
        <v>40</v>
      </c>
      <c r="D78" s="277" t="s">
        <v>40</v>
      </c>
      <c r="E78" s="277">
        <v>0.3</v>
      </c>
      <c r="F78" s="277">
        <v>0.3</v>
      </c>
      <c r="G78" s="277">
        <v>0.1</v>
      </c>
      <c r="H78" s="276">
        <v>0.3</v>
      </c>
      <c r="I78" s="276">
        <v>0</v>
      </c>
      <c r="J78" s="276" t="s">
        <v>40</v>
      </c>
      <c r="K78" s="277" t="s">
        <v>40</v>
      </c>
      <c r="L78" s="277" t="s">
        <v>40</v>
      </c>
      <c r="M78" s="277" t="s">
        <v>40</v>
      </c>
      <c r="N78" s="277">
        <v>0.1</v>
      </c>
      <c r="O78" s="276">
        <v>0.1</v>
      </c>
      <c r="P78" s="125"/>
    </row>
    <row r="79" spans="2:16" s="34" customFormat="1" ht="11.25" customHeight="1">
      <c r="B79" s="114" t="s">
        <v>92</v>
      </c>
      <c r="C79" s="276" t="s">
        <v>40</v>
      </c>
      <c r="D79" s="277" t="s">
        <v>40</v>
      </c>
      <c r="E79" s="277">
        <v>1.2</v>
      </c>
      <c r="F79" s="277">
        <v>1.2</v>
      </c>
      <c r="G79" s="277">
        <v>0.2</v>
      </c>
      <c r="H79" s="276">
        <v>1.4</v>
      </c>
      <c r="I79" s="276">
        <v>0</v>
      </c>
      <c r="J79" s="276" t="s">
        <v>40</v>
      </c>
      <c r="K79" s="277" t="s">
        <v>40</v>
      </c>
      <c r="L79" s="277">
        <v>0.2</v>
      </c>
      <c r="M79" s="277">
        <v>0.2</v>
      </c>
      <c r="N79" s="277">
        <v>0.2</v>
      </c>
      <c r="O79" s="276">
        <v>0.4</v>
      </c>
      <c r="P79" s="125"/>
    </row>
    <row r="80" spans="2:16" s="34" customFormat="1" ht="11.25" customHeight="1">
      <c r="B80" s="114" t="s">
        <v>93</v>
      </c>
      <c r="C80" s="276" t="s">
        <v>40</v>
      </c>
      <c r="D80" s="277">
        <v>0.1</v>
      </c>
      <c r="E80" s="277">
        <v>1.5</v>
      </c>
      <c r="F80" s="277">
        <v>1.6</v>
      </c>
      <c r="G80" s="277">
        <v>0.1</v>
      </c>
      <c r="H80" s="276">
        <v>1.8</v>
      </c>
      <c r="I80" s="276">
        <v>0</v>
      </c>
      <c r="J80" s="276" t="s">
        <v>40</v>
      </c>
      <c r="K80" s="277" t="s">
        <v>40</v>
      </c>
      <c r="L80" s="277">
        <v>0.5</v>
      </c>
      <c r="M80" s="277">
        <v>0.5</v>
      </c>
      <c r="N80" s="277">
        <v>0.2</v>
      </c>
      <c r="O80" s="276">
        <v>0.7</v>
      </c>
      <c r="P80" s="125"/>
    </row>
    <row r="81" spans="2:16" s="34" customFormat="1" ht="11.25" customHeight="1">
      <c r="B81" s="114" t="s">
        <v>94</v>
      </c>
      <c r="C81" s="276" t="s">
        <v>40</v>
      </c>
      <c r="D81" s="277">
        <v>0.2</v>
      </c>
      <c r="E81" s="277">
        <v>1.4</v>
      </c>
      <c r="F81" s="277">
        <v>1.6</v>
      </c>
      <c r="G81" s="277">
        <v>0.1</v>
      </c>
      <c r="H81" s="276">
        <v>1.8</v>
      </c>
      <c r="I81" s="276">
        <v>0</v>
      </c>
      <c r="J81" s="276" t="s">
        <v>40</v>
      </c>
      <c r="K81" s="277" t="s">
        <v>40</v>
      </c>
      <c r="L81" s="277">
        <v>0.7</v>
      </c>
      <c r="M81" s="277">
        <v>0.8</v>
      </c>
      <c r="N81" s="277">
        <v>0.2</v>
      </c>
      <c r="O81" s="276">
        <v>1</v>
      </c>
      <c r="P81" s="125"/>
    </row>
    <row r="82" spans="2:16" s="34" customFormat="1" ht="11.25" customHeight="1">
      <c r="B82" s="114" t="s">
        <v>95</v>
      </c>
      <c r="C82" s="276">
        <v>0.1</v>
      </c>
      <c r="D82" s="277">
        <v>0.3</v>
      </c>
      <c r="E82" s="277">
        <v>1.3</v>
      </c>
      <c r="F82" s="277">
        <v>1.6</v>
      </c>
      <c r="G82" s="277">
        <v>0.2</v>
      </c>
      <c r="H82" s="276">
        <v>1.8</v>
      </c>
      <c r="I82" s="276">
        <v>0</v>
      </c>
      <c r="J82" s="276" t="s">
        <v>40</v>
      </c>
      <c r="K82" s="277">
        <v>0.1</v>
      </c>
      <c r="L82" s="277">
        <v>0.9</v>
      </c>
      <c r="M82" s="277">
        <v>1</v>
      </c>
      <c r="N82" s="277">
        <v>0.2</v>
      </c>
      <c r="O82" s="276">
        <v>1.2</v>
      </c>
      <c r="P82" s="125"/>
    </row>
    <row r="83" spans="2:16" s="34" customFormat="1" ht="11.25" customHeight="1">
      <c r="B83" s="114" t="s">
        <v>96</v>
      </c>
      <c r="C83" s="276">
        <v>0.2</v>
      </c>
      <c r="D83" s="277">
        <v>0.4</v>
      </c>
      <c r="E83" s="277">
        <v>1.4</v>
      </c>
      <c r="F83" s="277">
        <v>1.9</v>
      </c>
      <c r="G83" s="277">
        <v>0.2</v>
      </c>
      <c r="H83" s="276">
        <v>2.1</v>
      </c>
      <c r="I83" s="276">
        <v>0</v>
      </c>
      <c r="J83" s="276" t="s">
        <v>40</v>
      </c>
      <c r="K83" s="277">
        <v>0.1</v>
      </c>
      <c r="L83" s="277">
        <v>1.1</v>
      </c>
      <c r="M83" s="277">
        <v>1.2</v>
      </c>
      <c r="N83" s="277">
        <v>0.3</v>
      </c>
      <c r="O83" s="276">
        <v>1.4</v>
      </c>
      <c r="P83" s="125"/>
    </row>
    <row r="84" spans="2:16" s="34" customFormat="1" ht="11.25" customHeight="1">
      <c r="B84" s="114" t="s">
        <v>97</v>
      </c>
      <c r="C84" s="276">
        <v>0.3</v>
      </c>
      <c r="D84" s="277">
        <v>0.5</v>
      </c>
      <c r="E84" s="277">
        <v>1.7</v>
      </c>
      <c r="F84" s="277">
        <v>2.5</v>
      </c>
      <c r="G84" s="277">
        <v>0.1</v>
      </c>
      <c r="H84" s="276">
        <v>2.6</v>
      </c>
      <c r="I84" s="276">
        <v>0</v>
      </c>
      <c r="J84" s="276">
        <v>0.1</v>
      </c>
      <c r="K84" s="277">
        <v>0.1</v>
      </c>
      <c r="L84" s="277">
        <v>1.5</v>
      </c>
      <c r="M84" s="277">
        <v>1.6</v>
      </c>
      <c r="N84" s="277">
        <v>0.3</v>
      </c>
      <c r="O84" s="276">
        <v>1.9</v>
      </c>
      <c r="P84" s="125"/>
    </row>
    <row r="85" spans="2:16" s="34" customFormat="1" ht="11.25" customHeight="1">
      <c r="B85" s="114" t="s">
        <v>98</v>
      </c>
      <c r="C85" s="276">
        <v>0.3</v>
      </c>
      <c r="D85" s="277">
        <v>0.5</v>
      </c>
      <c r="E85" s="277">
        <v>1.8</v>
      </c>
      <c r="F85" s="277">
        <v>2.6</v>
      </c>
      <c r="G85" s="277">
        <v>0.1</v>
      </c>
      <c r="H85" s="276">
        <v>2.7</v>
      </c>
      <c r="I85" s="276">
        <v>0</v>
      </c>
      <c r="J85" s="276">
        <v>0.1</v>
      </c>
      <c r="K85" s="277">
        <v>0.1</v>
      </c>
      <c r="L85" s="277">
        <v>1.6</v>
      </c>
      <c r="M85" s="277">
        <v>1.9</v>
      </c>
      <c r="N85" s="277">
        <v>0.2</v>
      </c>
      <c r="O85" s="276">
        <v>2.1</v>
      </c>
      <c r="P85" s="125"/>
    </row>
    <row r="86" spans="2:16" s="34" customFormat="1" ht="11.25" customHeight="1">
      <c r="B86" s="114" t="s">
        <v>99</v>
      </c>
      <c r="C86" s="276" t="s">
        <v>40</v>
      </c>
      <c r="D86" s="277">
        <v>0.1</v>
      </c>
      <c r="E86" s="277">
        <v>0.4</v>
      </c>
      <c r="F86" s="277">
        <v>0.6</v>
      </c>
      <c r="G86" s="277" t="s">
        <v>40</v>
      </c>
      <c r="H86" s="276">
        <v>0.6</v>
      </c>
      <c r="I86" s="276">
        <v>0</v>
      </c>
      <c r="J86" s="276" t="s">
        <v>40</v>
      </c>
      <c r="K86" s="277" t="s">
        <v>40</v>
      </c>
      <c r="L86" s="277">
        <v>0.7</v>
      </c>
      <c r="M86" s="277">
        <v>0.8</v>
      </c>
      <c r="N86" s="277">
        <v>0.1</v>
      </c>
      <c r="O86" s="276">
        <v>0.9</v>
      </c>
      <c r="P86" s="125"/>
    </row>
    <row r="87" spans="2:16" s="34" customFormat="1" ht="11.25" customHeight="1">
      <c r="B87" s="114" t="s">
        <v>125</v>
      </c>
      <c r="C87" s="276">
        <v>0.9</v>
      </c>
      <c r="D87" s="277">
        <v>2</v>
      </c>
      <c r="E87" s="277">
        <v>11</v>
      </c>
      <c r="F87" s="277">
        <v>14</v>
      </c>
      <c r="G87" s="277">
        <v>1.1</v>
      </c>
      <c r="H87" s="276">
        <v>15.1</v>
      </c>
      <c r="I87" s="276">
        <v>0</v>
      </c>
      <c r="J87" s="276">
        <v>0.3</v>
      </c>
      <c r="K87" s="277">
        <v>0.4</v>
      </c>
      <c r="L87" s="277">
        <v>7.2</v>
      </c>
      <c r="M87" s="277">
        <v>8</v>
      </c>
      <c r="N87" s="277">
        <v>1.7</v>
      </c>
      <c r="O87" s="276">
        <v>9.7</v>
      </c>
      <c r="P87" s="125"/>
    </row>
    <row r="88" spans="1:16" s="34" customFormat="1" ht="11.25" customHeight="1">
      <c r="A88" s="105"/>
      <c r="B88" s="106"/>
      <c r="C88" s="247"/>
      <c r="D88" s="247"/>
      <c r="E88" s="247"/>
      <c r="F88" s="247"/>
      <c r="G88" s="247"/>
      <c r="H88" s="247"/>
      <c r="I88" s="143"/>
      <c r="J88" s="247"/>
      <c r="K88" s="247"/>
      <c r="L88" s="247"/>
      <c r="M88" s="247"/>
      <c r="N88" s="247"/>
      <c r="O88" s="247"/>
      <c r="P88" s="125"/>
    </row>
    <row r="89" spans="3:16" s="34" customFormat="1" ht="11.25" customHeight="1">
      <c r="C89" s="125"/>
      <c r="D89" s="125"/>
      <c r="E89" s="125"/>
      <c r="F89" s="125"/>
      <c r="G89" s="125"/>
      <c r="H89" s="125"/>
      <c r="J89" s="229"/>
      <c r="K89" s="229"/>
      <c r="L89" s="229"/>
      <c r="M89" s="229"/>
      <c r="N89" s="916" t="s">
        <v>63</v>
      </c>
      <c r="O89" s="947"/>
      <c r="P89" s="125"/>
    </row>
    <row r="90" spans="1:3" s="34" customFormat="1" ht="11.25" customHeight="1">
      <c r="A90" s="885" t="s">
        <v>581</v>
      </c>
      <c r="B90" s="940"/>
      <c r="C90" s="150"/>
    </row>
    <row r="91" spans="1:16" s="1" customFormat="1" ht="28.5" customHeight="1">
      <c r="A91" s="927" t="s">
        <v>0</v>
      </c>
      <c r="B91" s="927"/>
      <c r="C91" s="927"/>
      <c r="D91" s="927"/>
      <c r="E91" s="927"/>
      <c r="F91" s="927"/>
      <c r="G91" s="927"/>
      <c r="H91" s="927"/>
      <c r="I91" s="927"/>
      <c r="J91" s="927"/>
      <c r="K91" s="927"/>
      <c r="L91" s="927"/>
      <c r="M91" s="927"/>
      <c r="N91" s="927"/>
      <c r="O91" s="927"/>
      <c r="P91" s="270"/>
    </row>
    <row r="92" spans="1:16" s="1" customFormat="1" ht="12.75" customHeight="1">
      <c r="A92" s="881" t="s">
        <v>171</v>
      </c>
      <c r="B92" s="940"/>
      <c r="C92" s="940"/>
      <c r="D92" s="2"/>
      <c r="E92" s="2"/>
      <c r="F92" s="2"/>
      <c r="G92" s="2"/>
      <c r="H92" s="2"/>
      <c r="I92" s="2"/>
      <c r="J92" s="2"/>
      <c r="K92" s="2"/>
      <c r="L92" s="2"/>
      <c r="M92" s="2"/>
      <c r="N92" s="2"/>
      <c r="O92" s="2"/>
      <c r="P92" s="2"/>
    </row>
    <row r="93" spans="1:16" s="1" customFormat="1" ht="12.75" customHeight="1">
      <c r="A93" s="881" t="s">
        <v>137</v>
      </c>
      <c r="B93" s="940"/>
      <c r="C93" s="940"/>
      <c r="D93" s="2"/>
      <c r="E93" s="2"/>
      <c r="F93" s="2"/>
      <c r="G93" s="2"/>
      <c r="H93" s="2"/>
      <c r="I93" s="2"/>
      <c r="J93" s="2"/>
      <c r="K93" s="2"/>
      <c r="L93" s="2"/>
      <c r="M93" s="2"/>
      <c r="N93" s="2"/>
      <c r="P93" s="2"/>
    </row>
    <row r="94" spans="1:16" s="1" customFormat="1" ht="12.75" customHeight="1">
      <c r="A94" s="104"/>
      <c r="B94" s="150"/>
      <c r="C94" s="150"/>
      <c r="D94" s="2"/>
      <c r="E94" s="2"/>
      <c r="F94" s="2"/>
      <c r="G94" s="2"/>
      <c r="H94" s="2"/>
      <c r="I94" s="2"/>
      <c r="J94" s="2"/>
      <c r="K94" s="2"/>
      <c r="L94" s="2"/>
      <c r="M94" s="2"/>
      <c r="N94" s="894" t="s">
        <v>81</v>
      </c>
      <c r="O94" s="910"/>
      <c r="P94" s="2"/>
    </row>
    <row r="95" spans="1:16" ht="15.75" customHeight="1">
      <c r="A95" s="233"/>
      <c r="B95" s="233"/>
      <c r="C95" s="879" t="s">
        <v>62</v>
      </c>
      <c r="D95" s="880"/>
      <c r="E95" s="880"/>
      <c r="F95" s="880"/>
      <c r="G95" s="880"/>
      <c r="H95" s="880"/>
      <c r="I95" s="233"/>
      <c r="J95" s="879" t="s">
        <v>65</v>
      </c>
      <c r="K95" s="880"/>
      <c r="L95" s="880"/>
      <c r="M95" s="880"/>
      <c r="N95" s="880"/>
      <c r="O95" s="880"/>
      <c r="P95" s="34"/>
    </row>
    <row r="96" spans="3:15" s="34" customFormat="1" ht="46.5" customHeight="1">
      <c r="C96" s="236" t="s">
        <v>173</v>
      </c>
      <c r="D96" s="234" t="s">
        <v>478</v>
      </c>
      <c r="E96" s="563" t="s">
        <v>1</v>
      </c>
      <c r="F96" s="218" t="s">
        <v>579</v>
      </c>
      <c r="G96" s="563" t="s">
        <v>580</v>
      </c>
      <c r="H96" s="236" t="s">
        <v>89</v>
      </c>
      <c r="I96" s="73"/>
      <c r="J96" s="236" t="s">
        <v>173</v>
      </c>
      <c r="K96" s="234" t="s">
        <v>478</v>
      </c>
      <c r="L96" s="563" t="s">
        <v>1</v>
      </c>
      <c r="M96" s="218" t="s">
        <v>579</v>
      </c>
      <c r="N96" s="563" t="s">
        <v>580</v>
      </c>
      <c r="O96" s="236" t="s">
        <v>89</v>
      </c>
    </row>
    <row r="97" spans="1:15" ht="12.75">
      <c r="A97" s="233"/>
      <c r="B97" s="233"/>
      <c r="C97" s="236"/>
      <c r="D97" s="236"/>
      <c r="E97" s="236"/>
      <c r="F97" s="236"/>
      <c r="G97" s="236"/>
      <c r="H97" s="236"/>
      <c r="I97" s="233"/>
      <c r="J97" s="236"/>
      <c r="K97" s="236"/>
      <c r="L97" s="236"/>
      <c r="M97" s="236"/>
      <c r="N97" s="236"/>
      <c r="O97" s="237"/>
    </row>
    <row r="98" spans="1:15" ht="11.25" customHeight="1">
      <c r="A98" s="883" t="s">
        <v>119</v>
      </c>
      <c r="B98" s="940"/>
      <c r="C98" s="116"/>
      <c r="D98" s="116"/>
      <c r="E98" s="116"/>
      <c r="F98" s="116"/>
      <c r="G98" s="116"/>
      <c r="H98" s="116"/>
      <c r="I98" s="281"/>
      <c r="J98" s="281"/>
      <c r="K98" s="281"/>
      <c r="L98" s="281"/>
      <c r="M98" s="281"/>
      <c r="N98" s="281"/>
      <c r="O98" s="239"/>
    </row>
    <row r="99" spans="1:15" ht="11.25" customHeight="1">
      <c r="A99" s="34"/>
      <c r="B99" s="114" t="s">
        <v>91</v>
      </c>
      <c r="C99" s="276" t="s">
        <v>40</v>
      </c>
      <c r="D99" s="277" t="s">
        <v>40</v>
      </c>
      <c r="E99" s="277">
        <v>3.7</v>
      </c>
      <c r="F99" s="277">
        <v>3.7</v>
      </c>
      <c r="G99" s="277">
        <v>0.7</v>
      </c>
      <c r="H99" s="276">
        <v>4.4</v>
      </c>
      <c r="I99" s="276"/>
      <c r="J99" s="276" t="s">
        <v>40</v>
      </c>
      <c r="K99" s="277" t="s">
        <v>40</v>
      </c>
      <c r="L99" s="277">
        <v>0.4</v>
      </c>
      <c r="M99" s="277">
        <v>0.4</v>
      </c>
      <c r="N99" s="277">
        <v>0.1</v>
      </c>
      <c r="O99" s="276">
        <v>0.5</v>
      </c>
    </row>
    <row r="100" spans="1:15" ht="11.25" customHeight="1">
      <c r="A100" s="34"/>
      <c r="B100" s="114" t="s">
        <v>92</v>
      </c>
      <c r="C100" s="276" t="s">
        <v>40</v>
      </c>
      <c r="D100" s="277">
        <v>0.2</v>
      </c>
      <c r="E100" s="277">
        <v>14.4</v>
      </c>
      <c r="F100" s="277">
        <v>14.6</v>
      </c>
      <c r="G100" s="277">
        <v>1.1</v>
      </c>
      <c r="H100" s="276">
        <v>15.7</v>
      </c>
      <c r="I100" s="276"/>
      <c r="J100" s="276" t="s">
        <v>40</v>
      </c>
      <c r="K100" s="277" t="s">
        <v>40</v>
      </c>
      <c r="L100" s="277">
        <v>1.3</v>
      </c>
      <c r="M100" s="277">
        <v>1.3</v>
      </c>
      <c r="N100" s="277">
        <v>0.2</v>
      </c>
      <c r="O100" s="276">
        <v>1.5</v>
      </c>
    </row>
    <row r="101" spans="1:15" ht="11.25" customHeight="1">
      <c r="A101" s="34"/>
      <c r="B101" s="114" t="s">
        <v>93</v>
      </c>
      <c r="C101" s="276">
        <v>0.2</v>
      </c>
      <c r="D101" s="277">
        <v>1.4</v>
      </c>
      <c r="E101" s="277">
        <v>15</v>
      </c>
      <c r="F101" s="277">
        <v>16.6</v>
      </c>
      <c r="G101" s="277">
        <v>0.7</v>
      </c>
      <c r="H101" s="276">
        <v>17.3</v>
      </c>
      <c r="I101" s="276"/>
      <c r="J101" s="276" t="s">
        <v>40</v>
      </c>
      <c r="K101" s="277">
        <v>0.1</v>
      </c>
      <c r="L101" s="277">
        <v>1.2</v>
      </c>
      <c r="M101" s="277">
        <v>1.3</v>
      </c>
      <c r="N101" s="277">
        <v>0.1</v>
      </c>
      <c r="O101" s="276">
        <v>1.4</v>
      </c>
    </row>
    <row r="102" spans="1:15" ht="11.25" customHeight="1">
      <c r="A102" s="34"/>
      <c r="B102" s="114" t="s">
        <v>94</v>
      </c>
      <c r="C102" s="276">
        <v>0.8</v>
      </c>
      <c r="D102" s="277">
        <v>2.7</v>
      </c>
      <c r="E102" s="277">
        <v>12.7</v>
      </c>
      <c r="F102" s="277">
        <v>16.2</v>
      </c>
      <c r="G102" s="277">
        <v>0.5</v>
      </c>
      <c r="H102" s="276">
        <v>16.7</v>
      </c>
      <c r="I102" s="276"/>
      <c r="J102" s="276" t="s">
        <v>40</v>
      </c>
      <c r="K102" s="277">
        <v>0.3</v>
      </c>
      <c r="L102" s="277">
        <v>1</v>
      </c>
      <c r="M102" s="277">
        <v>1.2</v>
      </c>
      <c r="N102" s="277">
        <v>0.1</v>
      </c>
      <c r="O102" s="276">
        <v>1.3</v>
      </c>
    </row>
    <row r="103" spans="1:15" ht="11.25" customHeight="1">
      <c r="A103" s="34"/>
      <c r="B103" s="114" t="s">
        <v>95</v>
      </c>
      <c r="C103" s="276">
        <v>1.1</v>
      </c>
      <c r="D103" s="277">
        <v>2.3</v>
      </c>
      <c r="E103" s="277">
        <v>10.4</v>
      </c>
      <c r="F103" s="277">
        <v>13.8</v>
      </c>
      <c r="G103" s="277">
        <v>0.5</v>
      </c>
      <c r="H103" s="276">
        <v>14.3</v>
      </c>
      <c r="I103" s="276"/>
      <c r="J103" s="276" t="s">
        <v>40</v>
      </c>
      <c r="K103" s="277">
        <v>0.2</v>
      </c>
      <c r="L103" s="277">
        <v>0.8</v>
      </c>
      <c r="M103" s="277">
        <v>1</v>
      </c>
      <c r="N103" s="277">
        <v>0.1</v>
      </c>
      <c r="O103" s="276">
        <v>1.1</v>
      </c>
    </row>
    <row r="104" spans="1:15" ht="11.25" customHeight="1">
      <c r="A104" s="34"/>
      <c r="B104" s="114" t="s">
        <v>96</v>
      </c>
      <c r="C104" s="276">
        <v>1.4</v>
      </c>
      <c r="D104" s="277">
        <v>1.9</v>
      </c>
      <c r="E104" s="277">
        <v>9.1</v>
      </c>
      <c r="F104" s="277">
        <v>12.4</v>
      </c>
      <c r="G104" s="277">
        <v>0.4</v>
      </c>
      <c r="H104" s="276">
        <v>12.8</v>
      </c>
      <c r="I104" s="276"/>
      <c r="J104" s="276" t="s">
        <v>40</v>
      </c>
      <c r="K104" s="277">
        <v>0.1</v>
      </c>
      <c r="L104" s="277">
        <v>0.6</v>
      </c>
      <c r="M104" s="277">
        <v>0.8</v>
      </c>
      <c r="N104" s="277">
        <v>0.1</v>
      </c>
      <c r="O104" s="276">
        <v>0.9</v>
      </c>
    </row>
    <row r="105" spans="1:15" ht="11.25" customHeight="1">
      <c r="A105" s="34"/>
      <c r="B105" s="114" t="s">
        <v>97</v>
      </c>
      <c r="C105" s="276">
        <v>1.6</v>
      </c>
      <c r="D105" s="277">
        <v>1.8</v>
      </c>
      <c r="E105" s="277">
        <v>8.8</v>
      </c>
      <c r="F105" s="277">
        <v>12.2</v>
      </c>
      <c r="G105" s="277">
        <v>0.4</v>
      </c>
      <c r="H105" s="276">
        <v>12.5</v>
      </c>
      <c r="I105" s="276"/>
      <c r="J105" s="276">
        <v>0.1</v>
      </c>
      <c r="K105" s="277">
        <v>0.2</v>
      </c>
      <c r="L105" s="277">
        <v>0.7</v>
      </c>
      <c r="M105" s="277">
        <v>0.9</v>
      </c>
      <c r="N105" s="277">
        <v>0.1</v>
      </c>
      <c r="O105" s="276">
        <v>0.9</v>
      </c>
    </row>
    <row r="106" spans="1:15" ht="11.25" customHeight="1">
      <c r="A106" s="34"/>
      <c r="B106" s="114" t="s">
        <v>98</v>
      </c>
      <c r="C106" s="276">
        <v>1.8</v>
      </c>
      <c r="D106" s="277">
        <v>1.7</v>
      </c>
      <c r="E106" s="277">
        <v>8</v>
      </c>
      <c r="F106" s="277">
        <v>11.5</v>
      </c>
      <c r="G106" s="277">
        <v>0.3</v>
      </c>
      <c r="H106" s="276">
        <v>11.8</v>
      </c>
      <c r="I106" s="276"/>
      <c r="J106" s="276" t="s">
        <v>40</v>
      </c>
      <c r="K106" s="277">
        <v>0.1</v>
      </c>
      <c r="L106" s="277">
        <v>0.5</v>
      </c>
      <c r="M106" s="277">
        <v>0.7</v>
      </c>
      <c r="N106" s="277" t="s">
        <v>40</v>
      </c>
      <c r="O106" s="276">
        <v>0.7</v>
      </c>
    </row>
    <row r="107" spans="1:15" ht="11.25" customHeight="1">
      <c r="A107" s="34"/>
      <c r="B107" s="114" t="s">
        <v>99</v>
      </c>
      <c r="C107" s="276">
        <v>0.4</v>
      </c>
      <c r="D107" s="277">
        <v>0.3</v>
      </c>
      <c r="E107" s="277">
        <v>2.5</v>
      </c>
      <c r="F107" s="277">
        <v>3.1</v>
      </c>
      <c r="G107" s="277">
        <v>0.2</v>
      </c>
      <c r="H107" s="276">
        <v>3.3</v>
      </c>
      <c r="I107" s="276"/>
      <c r="J107" s="276" t="s">
        <v>40</v>
      </c>
      <c r="K107" s="277" t="s">
        <v>40</v>
      </c>
      <c r="L107" s="277">
        <v>0.2</v>
      </c>
      <c r="M107" s="277">
        <v>0.2</v>
      </c>
      <c r="N107" s="277" t="s">
        <v>40</v>
      </c>
      <c r="O107" s="276">
        <v>0.2</v>
      </c>
    </row>
    <row r="108" spans="1:15" ht="11.25" customHeight="1">
      <c r="A108" s="34"/>
      <c r="B108" s="114" t="s">
        <v>125</v>
      </c>
      <c r="C108" s="276">
        <v>7.2</v>
      </c>
      <c r="D108" s="277">
        <v>12.3</v>
      </c>
      <c r="E108" s="277">
        <v>84.5</v>
      </c>
      <c r="F108" s="277">
        <v>104.1</v>
      </c>
      <c r="G108" s="277">
        <v>4.7</v>
      </c>
      <c r="H108" s="276">
        <v>108.8</v>
      </c>
      <c r="I108" s="276"/>
      <c r="J108" s="276">
        <v>0.2</v>
      </c>
      <c r="K108" s="277">
        <v>1</v>
      </c>
      <c r="L108" s="277">
        <v>6.6</v>
      </c>
      <c r="M108" s="277">
        <v>7.8</v>
      </c>
      <c r="N108" s="277">
        <v>0.8</v>
      </c>
      <c r="O108" s="276">
        <v>8.6</v>
      </c>
    </row>
    <row r="109" spans="1:15" ht="11.25" customHeight="1">
      <c r="A109" s="34"/>
      <c r="B109" s="34"/>
      <c r="C109" s="276"/>
      <c r="D109" s="277"/>
      <c r="E109" s="277"/>
      <c r="F109" s="277"/>
      <c r="G109" s="277"/>
      <c r="H109" s="276"/>
      <c r="I109" s="276"/>
      <c r="J109" s="276"/>
      <c r="K109" s="277"/>
      <c r="L109" s="277"/>
      <c r="M109" s="277"/>
      <c r="N109" s="277"/>
      <c r="O109" s="276"/>
    </row>
    <row r="110" spans="1:15" ht="11.25" customHeight="1">
      <c r="A110" s="884" t="s">
        <v>127</v>
      </c>
      <c r="B110" s="940"/>
      <c r="C110" s="276"/>
      <c r="D110" s="277"/>
      <c r="E110" s="277"/>
      <c r="F110" s="277"/>
      <c r="G110" s="277"/>
      <c r="H110" s="276"/>
      <c r="I110" s="276"/>
      <c r="J110" s="276"/>
      <c r="K110" s="277"/>
      <c r="L110" s="277"/>
      <c r="M110" s="277"/>
      <c r="N110" s="277"/>
      <c r="O110" s="276"/>
    </row>
    <row r="111" spans="1:15" ht="11.25" customHeight="1">
      <c r="A111" s="34"/>
      <c r="B111" s="114" t="s">
        <v>91</v>
      </c>
      <c r="C111" s="276" t="s">
        <v>40</v>
      </c>
      <c r="D111" s="277" t="s">
        <v>40</v>
      </c>
      <c r="E111" s="277">
        <v>18</v>
      </c>
      <c r="F111" s="277">
        <v>18</v>
      </c>
      <c r="G111" s="277">
        <v>1.5</v>
      </c>
      <c r="H111" s="276">
        <v>19.6</v>
      </c>
      <c r="I111" s="276"/>
      <c r="J111" s="276" t="s">
        <v>40</v>
      </c>
      <c r="K111" s="277" t="s">
        <v>40</v>
      </c>
      <c r="L111" s="277">
        <v>0.9</v>
      </c>
      <c r="M111" s="277">
        <v>0.9</v>
      </c>
      <c r="N111" s="277">
        <v>0.3</v>
      </c>
      <c r="O111" s="276">
        <v>1.2</v>
      </c>
    </row>
    <row r="112" spans="1:15" ht="11.25" customHeight="1">
      <c r="A112" s="34"/>
      <c r="B112" s="114" t="s">
        <v>92</v>
      </c>
      <c r="C112" s="276" t="s">
        <v>40</v>
      </c>
      <c r="D112" s="277">
        <v>0.6</v>
      </c>
      <c r="E112" s="277">
        <v>51.6</v>
      </c>
      <c r="F112" s="277">
        <v>52.2</v>
      </c>
      <c r="G112" s="277">
        <v>2.1</v>
      </c>
      <c r="H112" s="276">
        <v>54.3</v>
      </c>
      <c r="I112" s="276"/>
      <c r="J112" s="276" t="s">
        <v>40</v>
      </c>
      <c r="K112" s="277" t="s">
        <v>40</v>
      </c>
      <c r="L112" s="277">
        <v>2.7</v>
      </c>
      <c r="M112" s="277">
        <v>2.8</v>
      </c>
      <c r="N112" s="277">
        <v>0.3</v>
      </c>
      <c r="O112" s="276">
        <v>3</v>
      </c>
    </row>
    <row r="113" spans="1:15" ht="11.25" customHeight="1">
      <c r="A113" s="34"/>
      <c r="B113" s="114" t="s">
        <v>93</v>
      </c>
      <c r="C113" s="276">
        <v>0.2</v>
      </c>
      <c r="D113" s="277">
        <v>3.2</v>
      </c>
      <c r="E113" s="277">
        <v>45.4</v>
      </c>
      <c r="F113" s="277">
        <v>48.8</v>
      </c>
      <c r="G113" s="277">
        <v>1.2</v>
      </c>
      <c r="H113" s="276">
        <v>50</v>
      </c>
      <c r="I113" s="276"/>
      <c r="J113" s="276" t="s">
        <v>40</v>
      </c>
      <c r="K113" s="277">
        <v>0.1</v>
      </c>
      <c r="L113" s="277">
        <v>2.2</v>
      </c>
      <c r="M113" s="277">
        <v>2.3</v>
      </c>
      <c r="N113" s="277">
        <v>0.1</v>
      </c>
      <c r="O113" s="276">
        <v>2.5</v>
      </c>
    </row>
    <row r="114" spans="1:15" ht="11.25" customHeight="1">
      <c r="A114" s="34"/>
      <c r="B114" s="114" t="s">
        <v>94</v>
      </c>
      <c r="C114" s="276">
        <v>1.1</v>
      </c>
      <c r="D114" s="277">
        <v>4.4</v>
      </c>
      <c r="E114" s="277">
        <v>33.4</v>
      </c>
      <c r="F114" s="277">
        <v>38.9</v>
      </c>
      <c r="G114" s="277">
        <v>1</v>
      </c>
      <c r="H114" s="276">
        <v>39.8</v>
      </c>
      <c r="I114" s="276"/>
      <c r="J114" s="276" t="s">
        <v>40</v>
      </c>
      <c r="K114" s="277">
        <v>0.2</v>
      </c>
      <c r="L114" s="277">
        <v>1.4</v>
      </c>
      <c r="M114" s="277">
        <v>1.6</v>
      </c>
      <c r="N114" s="277">
        <v>0.1</v>
      </c>
      <c r="O114" s="276">
        <v>1.7</v>
      </c>
    </row>
    <row r="115" spans="1:15" ht="11.25" customHeight="1">
      <c r="A115" s="34"/>
      <c r="B115" s="114" t="s">
        <v>95</v>
      </c>
      <c r="C115" s="276">
        <v>1.9</v>
      </c>
      <c r="D115" s="277">
        <v>3.7</v>
      </c>
      <c r="E115" s="277">
        <v>27.6</v>
      </c>
      <c r="F115" s="277">
        <v>33.3</v>
      </c>
      <c r="G115" s="277">
        <v>1.3</v>
      </c>
      <c r="H115" s="276">
        <v>34.6</v>
      </c>
      <c r="I115" s="276"/>
      <c r="J115" s="276" t="s">
        <v>40</v>
      </c>
      <c r="K115" s="277">
        <v>0.2</v>
      </c>
      <c r="L115" s="277">
        <v>1</v>
      </c>
      <c r="M115" s="277">
        <v>1.2</v>
      </c>
      <c r="N115" s="277">
        <v>0.1</v>
      </c>
      <c r="O115" s="276">
        <v>1.3</v>
      </c>
    </row>
    <row r="116" spans="1:15" ht="11.25" customHeight="1">
      <c r="A116" s="34"/>
      <c r="B116" s="114" t="s">
        <v>96</v>
      </c>
      <c r="C116" s="276">
        <v>2.6</v>
      </c>
      <c r="D116" s="277">
        <v>3.7</v>
      </c>
      <c r="E116" s="277">
        <v>25.6</v>
      </c>
      <c r="F116" s="277">
        <v>31.9</v>
      </c>
      <c r="G116" s="277">
        <v>1.2</v>
      </c>
      <c r="H116" s="276">
        <v>33.2</v>
      </c>
      <c r="I116" s="276"/>
      <c r="J116" s="276" t="s">
        <v>40</v>
      </c>
      <c r="K116" s="277">
        <v>0.1</v>
      </c>
      <c r="L116" s="277">
        <v>0.9</v>
      </c>
      <c r="M116" s="277">
        <v>1.1</v>
      </c>
      <c r="N116" s="277">
        <v>0.1</v>
      </c>
      <c r="O116" s="276">
        <v>1.2</v>
      </c>
    </row>
    <row r="117" spans="1:15" ht="11.25" customHeight="1">
      <c r="A117" s="34"/>
      <c r="B117" s="114" t="s">
        <v>97</v>
      </c>
      <c r="C117" s="276">
        <v>3.5</v>
      </c>
      <c r="D117" s="277">
        <v>4.2</v>
      </c>
      <c r="E117" s="277">
        <v>26.3</v>
      </c>
      <c r="F117" s="277">
        <v>34</v>
      </c>
      <c r="G117" s="277">
        <v>1</v>
      </c>
      <c r="H117" s="276">
        <v>35</v>
      </c>
      <c r="I117" s="276"/>
      <c r="J117" s="276" t="s">
        <v>40</v>
      </c>
      <c r="K117" s="277">
        <v>0.2</v>
      </c>
      <c r="L117" s="277">
        <v>0.9</v>
      </c>
      <c r="M117" s="277">
        <v>1.1</v>
      </c>
      <c r="N117" s="277">
        <v>0.1</v>
      </c>
      <c r="O117" s="276">
        <v>1.2</v>
      </c>
    </row>
    <row r="118" spans="1:15" ht="11.25" customHeight="1">
      <c r="A118" s="34"/>
      <c r="B118" s="114" t="s">
        <v>98</v>
      </c>
      <c r="C118" s="276">
        <v>3.6</v>
      </c>
      <c r="D118" s="277">
        <v>3.7</v>
      </c>
      <c r="E118" s="277">
        <v>23.3</v>
      </c>
      <c r="F118" s="277">
        <v>30.6</v>
      </c>
      <c r="G118" s="277">
        <v>0.6</v>
      </c>
      <c r="H118" s="276">
        <v>31.2</v>
      </c>
      <c r="I118" s="276"/>
      <c r="J118" s="276" t="s">
        <v>40</v>
      </c>
      <c r="K118" s="277">
        <v>0.1</v>
      </c>
      <c r="L118" s="277">
        <v>0.7</v>
      </c>
      <c r="M118" s="277">
        <v>0.8</v>
      </c>
      <c r="N118" s="277">
        <v>0.1</v>
      </c>
      <c r="O118" s="276">
        <v>0.9</v>
      </c>
    </row>
    <row r="119" spans="1:15" ht="11.25" customHeight="1">
      <c r="A119" s="34"/>
      <c r="B119" s="114" t="s">
        <v>99</v>
      </c>
      <c r="C119" s="276">
        <v>0.7</v>
      </c>
      <c r="D119" s="277">
        <v>0.6</v>
      </c>
      <c r="E119" s="277">
        <v>5.2</v>
      </c>
      <c r="F119" s="277">
        <v>6.6</v>
      </c>
      <c r="G119" s="277">
        <v>0.3</v>
      </c>
      <c r="H119" s="276">
        <v>6.8</v>
      </c>
      <c r="I119" s="276"/>
      <c r="J119" s="276" t="s">
        <v>40</v>
      </c>
      <c r="K119" s="277" t="s">
        <v>40</v>
      </c>
      <c r="L119" s="277">
        <v>0.1</v>
      </c>
      <c r="M119" s="277">
        <v>0.2</v>
      </c>
      <c r="N119" s="277" t="s">
        <v>40</v>
      </c>
      <c r="O119" s="276">
        <v>0.2</v>
      </c>
    </row>
    <row r="120" spans="1:15" ht="11.25" customHeight="1">
      <c r="A120" s="34"/>
      <c r="B120" s="114" t="s">
        <v>125</v>
      </c>
      <c r="C120" s="276">
        <v>13.7</v>
      </c>
      <c r="D120" s="277">
        <v>24.2</v>
      </c>
      <c r="E120" s="277">
        <v>256.4</v>
      </c>
      <c r="F120" s="277">
        <v>294.3</v>
      </c>
      <c r="G120" s="277">
        <v>10.2</v>
      </c>
      <c r="H120" s="276">
        <v>304.4</v>
      </c>
      <c r="I120" s="276"/>
      <c r="J120" s="276">
        <v>0.1</v>
      </c>
      <c r="K120" s="277">
        <v>1</v>
      </c>
      <c r="L120" s="277">
        <v>10.8</v>
      </c>
      <c r="M120" s="277">
        <v>12</v>
      </c>
      <c r="N120" s="277">
        <v>1.3</v>
      </c>
      <c r="O120" s="276">
        <v>13.2</v>
      </c>
    </row>
    <row r="121" spans="1:15" ht="11.25" customHeight="1">
      <c r="A121" s="34"/>
      <c r="B121" s="34"/>
      <c r="C121" s="276"/>
      <c r="D121" s="277"/>
      <c r="E121" s="277"/>
      <c r="F121" s="277"/>
      <c r="G121" s="277"/>
      <c r="H121" s="276"/>
      <c r="I121" s="276"/>
      <c r="J121" s="276"/>
      <c r="K121" s="277"/>
      <c r="L121" s="277"/>
      <c r="M121" s="277"/>
      <c r="N121" s="277"/>
      <c r="O121" s="276"/>
    </row>
    <row r="122" spans="1:15" ht="11.25" customHeight="1">
      <c r="A122" s="884" t="s">
        <v>245</v>
      </c>
      <c r="B122" s="940"/>
      <c r="C122" s="276"/>
      <c r="D122" s="277"/>
      <c r="E122" s="277"/>
      <c r="F122" s="277"/>
      <c r="G122" s="277"/>
      <c r="H122" s="276"/>
      <c r="I122" s="276"/>
      <c r="J122" s="276"/>
      <c r="K122" s="277"/>
      <c r="L122" s="277"/>
      <c r="M122" s="277"/>
      <c r="N122" s="277"/>
      <c r="O122" s="276"/>
    </row>
    <row r="123" spans="1:15" ht="11.25" customHeight="1">
      <c r="A123" s="34"/>
      <c r="B123" s="114" t="s">
        <v>91</v>
      </c>
      <c r="C123" s="276" t="s">
        <v>40</v>
      </c>
      <c r="D123" s="277" t="s">
        <v>40</v>
      </c>
      <c r="E123" s="277">
        <v>21.8</v>
      </c>
      <c r="F123" s="277">
        <v>21.8</v>
      </c>
      <c r="G123" s="277">
        <v>2.2</v>
      </c>
      <c r="H123" s="276">
        <v>24</v>
      </c>
      <c r="I123" s="276"/>
      <c r="J123" s="276" t="s">
        <v>40</v>
      </c>
      <c r="K123" s="277" t="s">
        <v>40</v>
      </c>
      <c r="L123" s="277">
        <v>1.3</v>
      </c>
      <c r="M123" s="277">
        <v>1.3</v>
      </c>
      <c r="N123" s="277">
        <v>0.4</v>
      </c>
      <c r="O123" s="276">
        <v>1.7</v>
      </c>
    </row>
    <row r="124" spans="1:15" ht="11.25" customHeight="1">
      <c r="A124" s="34"/>
      <c r="B124" s="114" t="s">
        <v>92</v>
      </c>
      <c r="C124" s="276" t="s">
        <v>40</v>
      </c>
      <c r="D124" s="277">
        <v>0.9</v>
      </c>
      <c r="E124" s="277">
        <v>66</v>
      </c>
      <c r="F124" s="277">
        <v>66.9</v>
      </c>
      <c r="G124" s="277">
        <v>3.2</v>
      </c>
      <c r="H124" s="276">
        <v>70.1</v>
      </c>
      <c r="I124" s="276"/>
      <c r="J124" s="276" t="s">
        <v>40</v>
      </c>
      <c r="K124" s="277">
        <v>0.1</v>
      </c>
      <c r="L124" s="277">
        <v>4</v>
      </c>
      <c r="M124" s="277">
        <v>4.1</v>
      </c>
      <c r="N124" s="277">
        <v>0.5</v>
      </c>
      <c r="O124" s="276">
        <v>4.6</v>
      </c>
    </row>
    <row r="125" spans="1:15" ht="11.25" customHeight="1">
      <c r="A125" s="34"/>
      <c r="B125" s="114" t="s">
        <v>93</v>
      </c>
      <c r="C125" s="276">
        <v>0.4</v>
      </c>
      <c r="D125" s="277">
        <v>4.6</v>
      </c>
      <c r="E125" s="277">
        <v>60.4</v>
      </c>
      <c r="F125" s="277">
        <v>65.4</v>
      </c>
      <c r="G125" s="277">
        <v>1.9</v>
      </c>
      <c r="H125" s="276">
        <v>67.3</v>
      </c>
      <c r="I125" s="276"/>
      <c r="J125" s="276" t="s">
        <v>40</v>
      </c>
      <c r="K125" s="277">
        <v>0.2</v>
      </c>
      <c r="L125" s="277">
        <v>3.4</v>
      </c>
      <c r="M125" s="277">
        <v>3.7</v>
      </c>
      <c r="N125" s="277">
        <v>0.3</v>
      </c>
      <c r="O125" s="276">
        <v>3.9</v>
      </c>
    </row>
    <row r="126" spans="1:15" ht="11.25" customHeight="1">
      <c r="A126" s="34"/>
      <c r="B126" s="114" t="s">
        <v>94</v>
      </c>
      <c r="C126" s="276">
        <v>1.9</v>
      </c>
      <c r="D126" s="277">
        <v>7.1</v>
      </c>
      <c r="E126" s="277">
        <v>46.1</v>
      </c>
      <c r="F126" s="277">
        <v>55.1</v>
      </c>
      <c r="G126" s="277">
        <v>1.5</v>
      </c>
      <c r="H126" s="276">
        <v>56.6</v>
      </c>
      <c r="I126" s="276"/>
      <c r="J126" s="276" t="s">
        <v>40</v>
      </c>
      <c r="K126" s="277">
        <v>0.4</v>
      </c>
      <c r="L126" s="277">
        <v>2.4</v>
      </c>
      <c r="M126" s="277">
        <v>2.8</v>
      </c>
      <c r="N126" s="277">
        <v>0.2</v>
      </c>
      <c r="O126" s="276">
        <v>3</v>
      </c>
    </row>
    <row r="127" spans="1:15" ht="11.25" customHeight="1">
      <c r="A127" s="34"/>
      <c r="B127" s="114" t="s">
        <v>95</v>
      </c>
      <c r="C127" s="276">
        <v>3.1</v>
      </c>
      <c r="D127" s="277">
        <v>6</v>
      </c>
      <c r="E127" s="277">
        <v>38</v>
      </c>
      <c r="F127" s="277">
        <v>47.1</v>
      </c>
      <c r="G127" s="277">
        <v>1.7</v>
      </c>
      <c r="H127" s="276">
        <v>48.9</v>
      </c>
      <c r="I127" s="276"/>
      <c r="J127" s="276" t="s">
        <v>40</v>
      </c>
      <c r="K127" s="277">
        <v>0.4</v>
      </c>
      <c r="L127" s="277">
        <v>1.8</v>
      </c>
      <c r="M127" s="277">
        <v>2.2</v>
      </c>
      <c r="N127" s="277">
        <v>0.2</v>
      </c>
      <c r="O127" s="276">
        <v>2.4</v>
      </c>
    </row>
    <row r="128" spans="1:15" ht="11.25" customHeight="1">
      <c r="A128" s="34"/>
      <c r="B128" s="114" t="s">
        <v>96</v>
      </c>
      <c r="C128" s="276">
        <v>4</v>
      </c>
      <c r="D128" s="277">
        <v>5.6</v>
      </c>
      <c r="E128" s="277">
        <v>34.7</v>
      </c>
      <c r="F128" s="277">
        <v>44.3</v>
      </c>
      <c r="G128" s="277">
        <v>1.7</v>
      </c>
      <c r="H128" s="276">
        <v>46</v>
      </c>
      <c r="I128" s="276"/>
      <c r="J128" s="276">
        <v>0.1</v>
      </c>
      <c r="K128" s="277">
        <v>0.3</v>
      </c>
      <c r="L128" s="277">
        <v>1.5</v>
      </c>
      <c r="M128" s="277">
        <v>1.9</v>
      </c>
      <c r="N128" s="277">
        <v>0.2</v>
      </c>
      <c r="O128" s="276">
        <v>2.1</v>
      </c>
    </row>
    <row r="129" spans="1:15" ht="11.25" customHeight="1">
      <c r="A129" s="34"/>
      <c r="B129" s="114" t="s">
        <v>97</v>
      </c>
      <c r="C129" s="276">
        <v>5.1</v>
      </c>
      <c r="D129" s="277">
        <v>6</v>
      </c>
      <c r="E129" s="277">
        <v>35.1</v>
      </c>
      <c r="F129" s="277">
        <v>46.2</v>
      </c>
      <c r="G129" s="277">
        <v>1.3</v>
      </c>
      <c r="H129" s="276">
        <v>47.5</v>
      </c>
      <c r="I129" s="276"/>
      <c r="J129" s="276">
        <v>0.1</v>
      </c>
      <c r="K129" s="277">
        <v>0.3</v>
      </c>
      <c r="L129" s="277">
        <v>1.5</v>
      </c>
      <c r="M129" s="277">
        <v>1.9</v>
      </c>
      <c r="N129" s="277">
        <v>0.1</v>
      </c>
      <c r="O129" s="276">
        <v>2.1</v>
      </c>
    </row>
    <row r="130" spans="1:15" ht="11.25" customHeight="1">
      <c r="A130" s="34"/>
      <c r="B130" s="114" t="s">
        <v>98</v>
      </c>
      <c r="C130" s="276">
        <v>5.3</v>
      </c>
      <c r="D130" s="277">
        <v>5.4</v>
      </c>
      <c r="E130" s="277">
        <v>31.4</v>
      </c>
      <c r="F130" s="277">
        <v>42.1</v>
      </c>
      <c r="G130" s="277">
        <v>0.9</v>
      </c>
      <c r="H130" s="276">
        <v>43</v>
      </c>
      <c r="I130" s="276"/>
      <c r="J130" s="276">
        <v>0.1</v>
      </c>
      <c r="K130" s="277">
        <v>0.2</v>
      </c>
      <c r="L130" s="277">
        <v>1.2</v>
      </c>
      <c r="M130" s="277">
        <v>1.5</v>
      </c>
      <c r="N130" s="277">
        <v>0.1</v>
      </c>
      <c r="O130" s="276">
        <v>1.6</v>
      </c>
    </row>
    <row r="131" spans="1:15" ht="11.25" customHeight="1">
      <c r="A131" s="34"/>
      <c r="B131" s="114" t="s">
        <v>99</v>
      </c>
      <c r="C131" s="276">
        <v>1.1</v>
      </c>
      <c r="D131" s="277">
        <v>0.9</v>
      </c>
      <c r="E131" s="277">
        <v>7.7</v>
      </c>
      <c r="F131" s="277">
        <v>9.7</v>
      </c>
      <c r="G131" s="277">
        <v>0.4</v>
      </c>
      <c r="H131" s="276">
        <v>10.1</v>
      </c>
      <c r="I131" s="276"/>
      <c r="J131" s="276" t="s">
        <v>40</v>
      </c>
      <c r="K131" s="277" t="s">
        <v>40</v>
      </c>
      <c r="L131" s="277">
        <v>0.3</v>
      </c>
      <c r="M131" s="277">
        <v>0.4</v>
      </c>
      <c r="N131" s="277" t="s">
        <v>40</v>
      </c>
      <c r="O131" s="276">
        <v>0.4</v>
      </c>
    </row>
    <row r="132" spans="1:15" ht="11.25" customHeight="1">
      <c r="A132" s="34"/>
      <c r="B132" s="114" t="s">
        <v>125</v>
      </c>
      <c r="C132" s="276">
        <v>20.9</v>
      </c>
      <c r="D132" s="277">
        <v>36.5</v>
      </c>
      <c r="E132" s="277">
        <v>341.2</v>
      </c>
      <c r="F132" s="277">
        <v>398.6</v>
      </c>
      <c r="G132" s="277">
        <v>14.9</v>
      </c>
      <c r="H132" s="276">
        <v>413.5</v>
      </c>
      <c r="I132" s="276"/>
      <c r="J132" s="276">
        <v>0.4</v>
      </c>
      <c r="K132" s="277">
        <v>2</v>
      </c>
      <c r="L132" s="277">
        <v>17.5</v>
      </c>
      <c r="M132" s="277">
        <v>19.8</v>
      </c>
      <c r="N132" s="277">
        <v>2</v>
      </c>
      <c r="O132" s="276">
        <v>21.8</v>
      </c>
    </row>
    <row r="133" spans="1:15" ht="11.25" customHeight="1">
      <c r="A133" s="105"/>
      <c r="B133" s="106"/>
      <c r="C133" s="247"/>
      <c r="D133" s="247"/>
      <c r="E133" s="247"/>
      <c r="F133" s="247"/>
      <c r="G133" s="247"/>
      <c r="H133" s="247"/>
      <c r="I133" s="143"/>
      <c r="J133" s="247"/>
      <c r="K133" s="247"/>
      <c r="L133" s="247"/>
      <c r="M133" s="247"/>
      <c r="N133" s="247"/>
      <c r="O133" s="247"/>
    </row>
    <row r="134" spans="1:15" ht="12.75">
      <c r="A134" s="34"/>
      <c r="B134" s="34"/>
      <c r="C134" s="125"/>
      <c r="D134" s="125"/>
      <c r="E134" s="125"/>
      <c r="F134" s="125"/>
      <c r="G134" s="125"/>
      <c r="I134" s="266"/>
      <c r="J134" s="266"/>
      <c r="K134" s="266"/>
      <c r="L134" s="266"/>
      <c r="M134" s="266"/>
      <c r="N134" s="916" t="s">
        <v>63</v>
      </c>
      <c r="O134" s="882"/>
    </row>
    <row r="135" spans="1:3" s="34" customFormat="1" ht="11.25" customHeight="1">
      <c r="A135" s="885" t="s">
        <v>581</v>
      </c>
      <c r="B135" s="940"/>
      <c r="C135" s="940"/>
    </row>
    <row r="136" spans="1:16" s="1" customFormat="1" ht="28.5" customHeight="1">
      <c r="A136" s="927" t="s">
        <v>0</v>
      </c>
      <c r="B136" s="927"/>
      <c r="C136" s="927"/>
      <c r="D136" s="927"/>
      <c r="E136" s="927"/>
      <c r="F136" s="927"/>
      <c r="G136" s="927"/>
      <c r="H136" s="927"/>
      <c r="I136" s="927"/>
      <c r="J136" s="927"/>
      <c r="K136" s="927"/>
      <c r="L136" s="927"/>
      <c r="M136" s="927"/>
      <c r="N136" s="927"/>
      <c r="O136" s="927"/>
      <c r="P136" s="270"/>
    </row>
    <row r="137" spans="1:16" s="1" customFormat="1" ht="12.75" customHeight="1">
      <c r="A137" s="881" t="s">
        <v>171</v>
      </c>
      <c r="B137" s="940"/>
      <c r="C137" s="940"/>
      <c r="D137" s="2"/>
      <c r="E137" s="2"/>
      <c r="F137" s="2"/>
      <c r="G137" s="2"/>
      <c r="H137" s="2"/>
      <c r="I137" s="2"/>
      <c r="J137" s="2"/>
      <c r="K137" s="2"/>
      <c r="L137" s="2"/>
      <c r="M137" s="2"/>
      <c r="N137" s="2"/>
      <c r="O137" s="2"/>
      <c r="P137" s="2"/>
    </row>
    <row r="138" spans="1:16" s="1" customFormat="1" ht="12.75" customHeight="1">
      <c r="A138" s="881" t="s">
        <v>137</v>
      </c>
      <c r="B138" s="940"/>
      <c r="C138" s="940"/>
      <c r="D138" s="2"/>
      <c r="E138" s="2"/>
      <c r="F138" s="2"/>
      <c r="G138" s="2"/>
      <c r="H138" s="2"/>
      <c r="I138" s="2"/>
      <c r="J138" s="283"/>
      <c r="K138" s="283"/>
      <c r="L138" s="283"/>
      <c r="M138" s="283"/>
      <c r="N138" s="283"/>
      <c r="O138" s="567"/>
      <c r="P138" s="2"/>
    </row>
    <row r="139" spans="1:16" s="1" customFormat="1" ht="12.75" customHeight="1">
      <c r="A139" s="104"/>
      <c r="B139" s="150"/>
      <c r="C139" s="150"/>
      <c r="D139" s="2"/>
      <c r="E139" s="2"/>
      <c r="F139" s="2"/>
      <c r="G139" s="894" t="s">
        <v>81</v>
      </c>
      <c r="H139" s="910"/>
      <c r="I139" s="2"/>
      <c r="J139" s="283"/>
      <c r="K139" s="283"/>
      <c r="L139" s="283"/>
      <c r="M139" s="283"/>
      <c r="N139" s="283"/>
      <c r="O139" s="567"/>
      <c r="P139" s="2"/>
    </row>
    <row r="140" spans="1:16" s="34" customFormat="1" ht="15" customHeight="1">
      <c r="A140" s="233"/>
      <c r="B140" s="233"/>
      <c r="C140" s="879" t="s">
        <v>379</v>
      </c>
      <c r="D140" s="880"/>
      <c r="E140" s="880"/>
      <c r="F140" s="880"/>
      <c r="G140" s="880"/>
      <c r="H140" s="880"/>
      <c r="I140" s="233"/>
      <c r="J140" s="886"/>
      <c r="K140" s="887"/>
      <c r="L140" s="887"/>
      <c r="M140" s="887"/>
      <c r="N140" s="887"/>
      <c r="O140" s="887"/>
      <c r="P140" s="125"/>
    </row>
    <row r="141" spans="3:15" s="34" customFormat="1" ht="45" customHeight="1">
      <c r="C141" s="236" t="s">
        <v>173</v>
      </c>
      <c r="D141" s="234" t="s">
        <v>478</v>
      </c>
      <c r="E141" s="563" t="s">
        <v>1</v>
      </c>
      <c r="F141" s="218" t="s">
        <v>579</v>
      </c>
      <c r="G141" s="563" t="s">
        <v>580</v>
      </c>
      <c r="H141" s="236" t="s">
        <v>89</v>
      </c>
      <c r="I141" s="235"/>
      <c r="J141" s="259"/>
      <c r="K141" s="218"/>
      <c r="L141" s="568"/>
      <c r="M141" s="568"/>
      <c r="N141" s="218"/>
      <c r="O141" s="259"/>
    </row>
    <row r="142" spans="1:16" s="34" customFormat="1" ht="11.25" customHeight="1">
      <c r="A142" s="233"/>
      <c r="B142" s="233"/>
      <c r="C142" s="236"/>
      <c r="D142" s="236"/>
      <c r="E142" s="236"/>
      <c r="F142" s="236"/>
      <c r="G142" s="236"/>
      <c r="H142" s="236"/>
      <c r="I142" s="233"/>
      <c r="J142" s="259"/>
      <c r="K142" s="259"/>
      <c r="L142" s="259"/>
      <c r="M142" s="259"/>
      <c r="N142" s="259"/>
      <c r="O142" s="239"/>
      <c r="P142" s="125"/>
    </row>
    <row r="143" spans="1:16" s="34" customFormat="1" ht="11.25" customHeight="1">
      <c r="A143" s="883" t="s">
        <v>119</v>
      </c>
      <c r="B143" s="940"/>
      <c r="C143" s="116"/>
      <c r="D143" s="116"/>
      <c r="E143" s="116"/>
      <c r="F143" s="116"/>
      <c r="G143" s="116"/>
      <c r="H143" s="116"/>
      <c r="I143" s="281"/>
      <c r="J143" s="281"/>
      <c r="K143" s="281"/>
      <c r="L143" s="281"/>
      <c r="M143" s="281"/>
      <c r="N143" s="281"/>
      <c r="O143" s="239"/>
      <c r="P143" s="125"/>
    </row>
    <row r="144" spans="2:16" s="34" customFormat="1" ht="11.25" customHeight="1">
      <c r="B144" s="114" t="s">
        <v>91</v>
      </c>
      <c r="C144" s="276" t="s">
        <v>40</v>
      </c>
      <c r="D144" s="277" t="s">
        <v>40</v>
      </c>
      <c r="E144" s="277">
        <v>4.1</v>
      </c>
      <c r="F144" s="277">
        <v>4.1</v>
      </c>
      <c r="G144" s="277">
        <v>0.8</v>
      </c>
      <c r="H144" s="276">
        <v>4.9</v>
      </c>
      <c r="I144" s="566"/>
      <c r="J144" s="271"/>
      <c r="K144" s="274"/>
      <c r="L144" s="271"/>
      <c r="M144" s="271"/>
      <c r="N144" s="274"/>
      <c r="O144" s="271"/>
      <c r="P144" s="125"/>
    </row>
    <row r="145" spans="2:16" s="34" customFormat="1" ht="11.25" customHeight="1">
      <c r="B145" s="114" t="s">
        <v>92</v>
      </c>
      <c r="C145" s="276" t="s">
        <v>40</v>
      </c>
      <c r="D145" s="277">
        <v>0.3</v>
      </c>
      <c r="E145" s="277">
        <v>15.7</v>
      </c>
      <c r="F145" s="277">
        <v>15.9</v>
      </c>
      <c r="G145" s="277">
        <v>1.2</v>
      </c>
      <c r="H145" s="276">
        <v>17.2</v>
      </c>
      <c r="I145" s="566"/>
      <c r="J145" s="271"/>
      <c r="K145" s="274"/>
      <c r="L145" s="271"/>
      <c r="M145" s="271"/>
      <c r="N145" s="274"/>
      <c r="O145" s="271"/>
      <c r="P145" s="125"/>
    </row>
    <row r="146" spans="2:16" s="34" customFormat="1" ht="11.25" customHeight="1">
      <c r="B146" s="114" t="s">
        <v>93</v>
      </c>
      <c r="C146" s="276">
        <v>0.2</v>
      </c>
      <c r="D146" s="277">
        <v>1.5</v>
      </c>
      <c r="E146" s="277">
        <v>16.2</v>
      </c>
      <c r="F146" s="277">
        <v>17.9</v>
      </c>
      <c r="G146" s="277">
        <v>0.8</v>
      </c>
      <c r="H146" s="276">
        <v>18.7</v>
      </c>
      <c r="I146" s="566"/>
      <c r="J146" s="271"/>
      <c r="K146" s="274"/>
      <c r="L146" s="271"/>
      <c r="M146" s="271"/>
      <c r="N146" s="274"/>
      <c r="O146" s="271"/>
      <c r="P146" s="125"/>
    </row>
    <row r="147" spans="2:16" s="34" customFormat="1" ht="11.25" customHeight="1">
      <c r="B147" s="114" t="s">
        <v>94</v>
      </c>
      <c r="C147" s="276">
        <v>0.8</v>
      </c>
      <c r="D147" s="277">
        <v>2.9</v>
      </c>
      <c r="E147" s="277">
        <v>13.6</v>
      </c>
      <c r="F147" s="277">
        <v>17.4</v>
      </c>
      <c r="G147" s="277">
        <v>0.6</v>
      </c>
      <c r="H147" s="276">
        <v>18</v>
      </c>
      <c r="I147" s="566"/>
      <c r="J147" s="271"/>
      <c r="K147" s="274"/>
      <c r="L147" s="271"/>
      <c r="M147" s="271"/>
      <c r="N147" s="274"/>
      <c r="O147" s="271"/>
      <c r="P147" s="125"/>
    </row>
    <row r="148" spans="2:16" s="34" customFormat="1" ht="11.25" customHeight="1">
      <c r="B148" s="114" t="s">
        <v>95</v>
      </c>
      <c r="C148" s="276">
        <v>1.2</v>
      </c>
      <c r="D148" s="277">
        <v>2.5</v>
      </c>
      <c r="E148" s="277">
        <v>11.1</v>
      </c>
      <c r="F148" s="277">
        <v>14.8</v>
      </c>
      <c r="G148" s="277">
        <v>0.5</v>
      </c>
      <c r="H148" s="276">
        <v>15.4</v>
      </c>
      <c r="I148" s="566"/>
      <c r="J148" s="271"/>
      <c r="K148" s="274"/>
      <c r="L148" s="271"/>
      <c r="M148" s="271"/>
      <c r="N148" s="274"/>
      <c r="O148" s="271"/>
      <c r="P148" s="125"/>
    </row>
    <row r="149" spans="2:16" s="34" customFormat="1" ht="11.25" customHeight="1">
      <c r="B149" s="114" t="s">
        <v>96</v>
      </c>
      <c r="C149" s="276">
        <v>1.4</v>
      </c>
      <c r="D149" s="277">
        <v>2</v>
      </c>
      <c r="E149" s="277">
        <v>9.8</v>
      </c>
      <c r="F149" s="277">
        <v>13.2</v>
      </c>
      <c r="G149" s="277">
        <v>0.5</v>
      </c>
      <c r="H149" s="276">
        <v>13.7</v>
      </c>
      <c r="I149" s="566"/>
      <c r="J149" s="271"/>
      <c r="K149" s="274"/>
      <c r="L149" s="271"/>
      <c r="M149" s="271"/>
      <c r="N149" s="274"/>
      <c r="O149" s="271"/>
      <c r="P149" s="125"/>
    </row>
    <row r="150" spans="2:16" s="34" customFormat="1" ht="11.25" customHeight="1">
      <c r="B150" s="114" t="s">
        <v>97</v>
      </c>
      <c r="C150" s="276">
        <v>1.7</v>
      </c>
      <c r="D150" s="277">
        <v>2</v>
      </c>
      <c r="E150" s="277">
        <v>9.4</v>
      </c>
      <c r="F150" s="277">
        <v>13.1</v>
      </c>
      <c r="G150" s="277">
        <v>0.4</v>
      </c>
      <c r="H150" s="276">
        <v>13.5</v>
      </c>
      <c r="I150" s="566"/>
      <c r="J150" s="271"/>
      <c r="K150" s="274"/>
      <c r="L150" s="271"/>
      <c r="M150" s="271"/>
      <c r="N150" s="274"/>
      <c r="O150" s="271"/>
      <c r="P150" s="125"/>
    </row>
    <row r="151" spans="2:16" s="34" customFormat="1" ht="11.25" customHeight="1">
      <c r="B151" s="114" t="s">
        <v>98</v>
      </c>
      <c r="C151" s="276">
        <v>1.8</v>
      </c>
      <c r="D151" s="277">
        <v>1.9</v>
      </c>
      <c r="E151" s="277">
        <v>8.6</v>
      </c>
      <c r="F151" s="277">
        <v>12.2</v>
      </c>
      <c r="G151" s="277">
        <v>0.3</v>
      </c>
      <c r="H151" s="276">
        <v>12.5</v>
      </c>
      <c r="I151" s="566"/>
      <c r="J151" s="271"/>
      <c r="K151" s="274"/>
      <c r="L151" s="271"/>
      <c r="M151" s="271"/>
      <c r="N151" s="274"/>
      <c r="O151" s="271"/>
      <c r="P151" s="125"/>
    </row>
    <row r="152" spans="2:16" s="34" customFormat="1" ht="11.25" customHeight="1">
      <c r="B152" s="114" t="s">
        <v>99</v>
      </c>
      <c r="C152" s="276">
        <v>0.4</v>
      </c>
      <c r="D152" s="277">
        <v>0.3</v>
      </c>
      <c r="E152" s="277">
        <v>2.6</v>
      </c>
      <c r="F152" s="277">
        <v>3.3</v>
      </c>
      <c r="G152" s="277">
        <v>0.2</v>
      </c>
      <c r="H152" s="276">
        <v>3.5</v>
      </c>
      <c r="I152" s="566"/>
      <c r="J152" s="271"/>
      <c r="K152" s="274"/>
      <c r="L152" s="271"/>
      <c r="M152" s="271"/>
      <c r="N152" s="274"/>
      <c r="O152" s="271"/>
      <c r="P152" s="125"/>
    </row>
    <row r="153" spans="2:16" s="34" customFormat="1" ht="11.25" customHeight="1">
      <c r="B153" s="114" t="s">
        <v>125</v>
      </c>
      <c r="C153" s="276">
        <v>7.5</v>
      </c>
      <c r="D153" s="277">
        <v>13.3</v>
      </c>
      <c r="E153" s="277">
        <v>91.2</v>
      </c>
      <c r="F153" s="277">
        <v>112</v>
      </c>
      <c r="G153" s="277">
        <v>5.5</v>
      </c>
      <c r="H153" s="276">
        <v>117.5</v>
      </c>
      <c r="I153" s="566"/>
      <c r="J153" s="271"/>
      <c r="K153" s="274"/>
      <c r="L153" s="271"/>
      <c r="M153" s="271"/>
      <c r="N153" s="274"/>
      <c r="O153" s="271"/>
      <c r="P153" s="125"/>
    </row>
    <row r="154" spans="3:16" s="34" customFormat="1" ht="11.25" customHeight="1">
      <c r="C154" s="626"/>
      <c r="D154" s="627"/>
      <c r="E154" s="627"/>
      <c r="F154" s="627"/>
      <c r="G154" s="627"/>
      <c r="H154" s="626"/>
      <c r="I154" s="564"/>
      <c r="J154" s="564"/>
      <c r="K154" s="565"/>
      <c r="L154" s="564"/>
      <c r="M154" s="564"/>
      <c r="N154" s="565"/>
      <c r="O154" s="564"/>
      <c r="P154" s="125"/>
    </row>
    <row r="155" spans="1:16" s="34" customFormat="1" ht="11.25" customHeight="1">
      <c r="A155" s="884" t="s">
        <v>127</v>
      </c>
      <c r="B155" s="940"/>
      <c r="C155" s="626"/>
      <c r="D155" s="627"/>
      <c r="E155" s="627"/>
      <c r="F155" s="627"/>
      <c r="G155" s="627"/>
      <c r="H155" s="626"/>
      <c r="I155" s="564"/>
      <c r="J155" s="564"/>
      <c r="K155" s="565"/>
      <c r="L155" s="564"/>
      <c r="M155" s="564"/>
      <c r="N155" s="565"/>
      <c r="O155" s="564"/>
      <c r="P155" s="125"/>
    </row>
    <row r="156" spans="2:16" s="34" customFormat="1" ht="11.25" customHeight="1">
      <c r="B156" s="114" t="s">
        <v>91</v>
      </c>
      <c r="C156" s="276" t="s">
        <v>40</v>
      </c>
      <c r="D156" s="277" t="s">
        <v>40</v>
      </c>
      <c r="E156" s="277">
        <v>19</v>
      </c>
      <c r="F156" s="277">
        <v>19</v>
      </c>
      <c r="G156" s="277">
        <v>1.8</v>
      </c>
      <c r="H156" s="276">
        <v>20.7</v>
      </c>
      <c r="I156" s="566"/>
      <c r="J156" s="271"/>
      <c r="K156" s="274"/>
      <c r="L156" s="271"/>
      <c r="M156" s="271"/>
      <c r="N156" s="274"/>
      <c r="O156" s="271"/>
      <c r="P156" s="125"/>
    </row>
    <row r="157" spans="2:16" s="34" customFormat="1" ht="11.25" customHeight="1">
      <c r="B157" s="114" t="s">
        <v>92</v>
      </c>
      <c r="C157" s="276" t="s">
        <v>40</v>
      </c>
      <c r="D157" s="277">
        <v>0.7</v>
      </c>
      <c r="E157" s="277">
        <v>54.3</v>
      </c>
      <c r="F157" s="277">
        <v>55</v>
      </c>
      <c r="G157" s="277">
        <v>2.4</v>
      </c>
      <c r="H157" s="276">
        <v>57.4</v>
      </c>
      <c r="I157" s="566"/>
      <c r="J157" s="271"/>
      <c r="K157" s="274"/>
      <c r="L157" s="271"/>
      <c r="M157" s="271"/>
      <c r="N157" s="274"/>
      <c r="O157" s="271"/>
      <c r="P157" s="125"/>
    </row>
    <row r="158" spans="2:16" s="34" customFormat="1" ht="11.25" customHeight="1">
      <c r="B158" s="114" t="s">
        <v>93</v>
      </c>
      <c r="C158" s="276">
        <v>0.2</v>
      </c>
      <c r="D158" s="277">
        <v>3.3</v>
      </c>
      <c r="E158" s="277">
        <v>47.6</v>
      </c>
      <c r="F158" s="277">
        <v>51.1</v>
      </c>
      <c r="G158" s="277">
        <v>1.4</v>
      </c>
      <c r="H158" s="276">
        <v>52.5</v>
      </c>
      <c r="I158" s="566"/>
      <c r="J158" s="271"/>
      <c r="K158" s="274"/>
      <c r="L158" s="271"/>
      <c r="M158" s="271"/>
      <c r="N158" s="274"/>
      <c r="O158" s="271"/>
      <c r="P158" s="125"/>
    </row>
    <row r="159" spans="2:16" s="34" customFormat="1" ht="11.25" customHeight="1">
      <c r="B159" s="114" t="s">
        <v>94</v>
      </c>
      <c r="C159" s="276">
        <v>1.1</v>
      </c>
      <c r="D159" s="277">
        <v>4.6</v>
      </c>
      <c r="E159" s="277">
        <v>34.8</v>
      </c>
      <c r="F159" s="277">
        <v>40.4</v>
      </c>
      <c r="G159" s="277">
        <v>1.1</v>
      </c>
      <c r="H159" s="276">
        <v>41.5</v>
      </c>
      <c r="I159" s="566"/>
      <c r="J159" s="271"/>
      <c r="K159" s="274"/>
      <c r="L159" s="271"/>
      <c r="M159" s="271"/>
      <c r="N159" s="274"/>
      <c r="O159" s="271"/>
      <c r="P159" s="125"/>
    </row>
    <row r="160" spans="2:16" s="34" customFormat="1" ht="11.25" customHeight="1">
      <c r="B160" s="114" t="s">
        <v>95</v>
      </c>
      <c r="C160" s="276">
        <v>2</v>
      </c>
      <c r="D160" s="277">
        <v>3.9</v>
      </c>
      <c r="E160" s="277">
        <v>28.6</v>
      </c>
      <c r="F160" s="277">
        <v>34.5</v>
      </c>
      <c r="G160" s="277">
        <v>1.4</v>
      </c>
      <c r="H160" s="276">
        <v>35.9</v>
      </c>
      <c r="I160" s="566"/>
      <c r="J160" s="271"/>
      <c r="K160" s="274"/>
      <c r="L160" s="271"/>
      <c r="M160" s="271"/>
      <c r="N160" s="274"/>
      <c r="O160" s="271"/>
      <c r="P160" s="125"/>
    </row>
    <row r="161" spans="2:16" s="34" customFormat="1" ht="11.25" customHeight="1">
      <c r="B161" s="114" t="s">
        <v>96</v>
      </c>
      <c r="C161" s="276">
        <v>2.6</v>
      </c>
      <c r="D161" s="277">
        <v>3.9</v>
      </c>
      <c r="E161" s="277">
        <v>26.5</v>
      </c>
      <c r="F161" s="277">
        <v>33</v>
      </c>
      <c r="G161" s="277">
        <v>1.4</v>
      </c>
      <c r="H161" s="276">
        <v>34.4</v>
      </c>
      <c r="I161" s="566"/>
      <c r="J161" s="271"/>
      <c r="K161" s="274"/>
      <c r="L161" s="271"/>
      <c r="M161" s="271"/>
      <c r="N161" s="274"/>
      <c r="O161" s="271"/>
      <c r="P161" s="125"/>
    </row>
    <row r="162" spans="2:16" s="34" customFormat="1" ht="11.25" customHeight="1">
      <c r="B162" s="114" t="s">
        <v>97</v>
      </c>
      <c r="C162" s="276">
        <v>3.5</v>
      </c>
      <c r="D162" s="277">
        <v>4.3</v>
      </c>
      <c r="E162" s="277">
        <v>27.2</v>
      </c>
      <c r="F162" s="277">
        <v>35.1</v>
      </c>
      <c r="G162" s="277">
        <v>1.1</v>
      </c>
      <c r="H162" s="276">
        <v>36.1</v>
      </c>
      <c r="I162" s="566"/>
      <c r="J162" s="271"/>
      <c r="K162" s="274"/>
      <c r="L162" s="271"/>
      <c r="M162" s="271"/>
      <c r="N162" s="274"/>
      <c r="O162" s="271"/>
      <c r="P162" s="125"/>
    </row>
    <row r="163" spans="2:16" s="34" customFormat="1" ht="11.25" customHeight="1">
      <c r="B163" s="114" t="s">
        <v>98</v>
      </c>
      <c r="C163" s="276">
        <v>3.6</v>
      </c>
      <c r="D163" s="277">
        <v>3.8</v>
      </c>
      <c r="E163" s="277">
        <v>24</v>
      </c>
      <c r="F163" s="277">
        <v>31.4</v>
      </c>
      <c r="G163" s="277">
        <v>0.7</v>
      </c>
      <c r="H163" s="276">
        <v>32.1</v>
      </c>
      <c r="I163" s="566"/>
      <c r="J163" s="271"/>
      <c r="K163" s="274"/>
      <c r="L163" s="271"/>
      <c r="M163" s="271"/>
      <c r="N163" s="274"/>
      <c r="O163" s="271"/>
      <c r="P163" s="125"/>
    </row>
    <row r="164" spans="2:16" s="34" customFormat="1" ht="11.25" customHeight="1">
      <c r="B164" s="114" t="s">
        <v>99</v>
      </c>
      <c r="C164" s="276">
        <v>0.7</v>
      </c>
      <c r="D164" s="277">
        <v>0.7</v>
      </c>
      <c r="E164" s="277">
        <v>5.4</v>
      </c>
      <c r="F164" s="277">
        <v>6.8</v>
      </c>
      <c r="G164" s="277">
        <v>0.3</v>
      </c>
      <c r="H164" s="276">
        <v>7.1</v>
      </c>
      <c r="I164" s="566"/>
      <c r="J164" s="271"/>
      <c r="K164" s="274"/>
      <c r="L164" s="271"/>
      <c r="M164" s="271"/>
      <c r="N164" s="274"/>
      <c r="O164" s="271"/>
      <c r="P164" s="125"/>
    </row>
    <row r="165" spans="2:16" s="34" customFormat="1" ht="11.25" customHeight="1">
      <c r="B165" s="114" t="s">
        <v>125</v>
      </c>
      <c r="C165" s="276">
        <v>13.8</v>
      </c>
      <c r="D165" s="277">
        <v>25.1</v>
      </c>
      <c r="E165" s="277">
        <v>267.3</v>
      </c>
      <c r="F165" s="277">
        <v>306.2</v>
      </c>
      <c r="G165" s="277">
        <v>11.4</v>
      </c>
      <c r="H165" s="276">
        <v>317.6</v>
      </c>
      <c r="I165" s="566"/>
      <c r="J165" s="271"/>
      <c r="K165" s="274"/>
      <c r="L165" s="271"/>
      <c r="M165" s="271"/>
      <c r="N165" s="274"/>
      <c r="O165" s="271"/>
      <c r="P165" s="125"/>
    </row>
    <row r="166" spans="3:16" s="34" customFormat="1" ht="11.25" customHeight="1">
      <c r="C166" s="626"/>
      <c r="D166" s="627"/>
      <c r="E166" s="627"/>
      <c r="F166" s="627"/>
      <c r="G166" s="627"/>
      <c r="H166" s="626"/>
      <c r="I166" s="564"/>
      <c r="J166" s="564"/>
      <c r="K166" s="565"/>
      <c r="L166" s="564"/>
      <c r="M166" s="564"/>
      <c r="N166" s="565"/>
      <c r="O166" s="564"/>
      <c r="P166" s="125"/>
    </row>
    <row r="167" spans="1:16" s="34" customFormat="1" ht="13.5" customHeight="1">
      <c r="A167" s="884" t="s">
        <v>245</v>
      </c>
      <c r="B167" s="940"/>
      <c r="C167" s="626"/>
      <c r="D167" s="627"/>
      <c r="E167" s="627"/>
      <c r="F167" s="627"/>
      <c r="G167" s="627"/>
      <c r="H167" s="626"/>
      <c r="I167" s="564"/>
      <c r="J167" s="564"/>
      <c r="K167" s="565"/>
      <c r="L167" s="564"/>
      <c r="M167" s="564"/>
      <c r="N167" s="565"/>
      <c r="O167" s="564"/>
      <c r="P167" s="125"/>
    </row>
    <row r="168" spans="2:16" s="34" customFormat="1" ht="11.25" customHeight="1">
      <c r="B168" s="114" t="s">
        <v>91</v>
      </c>
      <c r="C168" s="276" t="s">
        <v>40</v>
      </c>
      <c r="D168" s="277" t="s">
        <v>40</v>
      </c>
      <c r="E168" s="277">
        <v>23.1</v>
      </c>
      <c r="F168" s="277">
        <v>23.1</v>
      </c>
      <c r="G168" s="277">
        <v>2.6</v>
      </c>
      <c r="H168" s="276">
        <v>25.7</v>
      </c>
      <c r="I168" s="566"/>
      <c r="J168" s="271"/>
      <c r="K168" s="274"/>
      <c r="L168" s="271"/>
      <c r="M168" s="271"/>
      <c r="N168" s="274"/>
      <c r="O168" s="271"/>
      <c r="P168" s="125"/>
    </row>
    <row r="169" spans="2:16" s="34" customFormat="1" ht="11.25" customHeight="1">
      <c r="B169" s="114" t="s">
        <v>92</v>
      </c>
      <c r="C169" s="276" t="s">
        <v>40</v>
      </c>
      <c r="D169" s="277">
        <v>0.9</v>
      </c>
      <c r="E169" s="277">
        <v>70</v>
      </c>
      <c r="F169" s="277">
        <v>71</v>
      </c>
      <c r="G169" s="277">
        <v>3.6</v>
      </c>
      <c r="H169" s="276">
        <v>74.6</v>
      </c>
      <c r="I169" s="566"/>
      <c r="J169" s="271"/>
      <c r="K169" s="274"/>
      <c r="L169" s="271"/>
      <c r="M169" s="271"/>
      <c r="N169" s="274"/>
      <c r="O169" s="271"/>
      <c r="P169" s="125"/>
    </row>
    <row r="170" spans="2:16" s="34" customFormat="1" ht="11.25" customHeight="1">
      <c r="B170" s="114" t="s">
        <v>93</v>
      </c>
      <c r="C170" s="276">
        <v>0.4</v>
      </c>
      <c r="D170" s="277">
        <v>4.8</v>
      </c>
      <c r="E170" s="277">
        <v>63.8</v>
      </c>
      <c r="F170" s="277">
        <v>69</v>
      </c>
      <c r="G170" s="277">
        <v>2.2</v>
      </c>
      <c r="H170" s="276">
        <v>71.2</v>
      </c>
      <c r="I170" s="566"/>
      <c r="J170" s="271"/>
      <c r="K170" s="274"/>
      <c r="L170" s="271"/>
      <c r="M170" s="271"/>
      <c r="N170" s="274"/>
      <c r="O170" s="271"/>
      <c r="P170" s="125"/>
    </row>
    <row r="171" spans="2:16" s="34" customFormat="1" ht="11.25" customHeight="1">
      <c r="B171" s="114" t="s">
        <v>94</v>
      </c>
      <c r="C171" s="276">
        <v>2</v>
      </c>
      <c r="D171" s="277">
        <v>7.5</v>
      </c>
      <c r="E171" s="277">
        <v>48.4</v>
      </c>
      <c r="F171" s="277">
        <v>57.9</v>
      </c>
      <c r="G171" s="277">
        <v>1.7</v>
      </c>
      <c r="H171" s="276">
        <v>59.6</v>
      </c>
      <c r="I171" s="566"/>
      <c r="J171" s="271"/>
      <c r="K171" s="274"/>
      <c r="L171" s="271"/>
      <c r="M171" s="271"/>
      <c r="N171" s="274"/>
      <c r="O171" s="271"/>
      <c r="P171" s="125"/>
    </row>
    <row r="172" spans="2:16" s="34" customFormat="1" ht="11.25" customHeight="1">
      <c r="B172" s="114" t="s">
        <v>95</v>
      </c>
      <c r="C172" s="276">
        <v>3.1</v>
      </c>
      <c r="D172" s="277">
        <v>6.4</v>
      </c>
      <c r="E172" s="277">
        <v>39.8</v>
      </c>
      <c r="F172" s="277">
        <v>49.3</v>
      </c>
      <c r="G172" s="277">
        <v>1.9</v>
      </c>
      <c r="H172" s="276">
        <v>51.3</v>
      </c>
      <c r="I172" s="566"/>
      <c r="J172" s="271"/>
      <c r="K172" s="274"/>
      <c r="L172" s="271"/>
      <c r="M172" s="271"/>
      <c r="N172" s="274"/>
      <c r="O172" s="271"/>
      <c r="P172" s="125"/>
    </row>
    <row r="173" spans="2:16" s="34" customFormat="1" ht="11.25" customHeight="1">
      <c r="B173" s="114" t="s">
        <v>96</v>
      </c>
      <c r="C173" s="276">
        <v>4.1</v>
      </c>
      <c r="D173" s="277">
        <v>5.9</v>
      </c>
      <c r="E173" s="277">
        <v>36.2</v>
      </c>
      <c r="F173" s="277">
        <v>46.2</v>
      </c>
      <c r="G173" s="277">
        <v>1.9</v>
      </c>
      <c r="H173" s="276">
        <v>48.1</v>
      </c>
      <c r="I173" s="566"/>
      <c r="J173" s="271"/>
      <c r="K173" s="274"/>
      <c r="L173" s="271"/>
      <c r="M173" s="271"/>
      <c r="N173" s="274"/>
      <c r="O173" s="271"/>
      <c r="P173" s="125"/>
    </row>
    <row r="174" spans="2:16" s="34" customFormat="1" ht="11.25" customHeight="1">
      <c r="B174" s="114" t="s">
        <v>97</v>
      </c>
      <c r="C174" s="276">
        <v>5.2</v>
      </c>
      <c r="D174" s="277">
        <v>6.3</v>
      </c>
      <c r="E174" s="277">
        <v>36.6</v>
      </c>
      <c r="F174" s="277">
        <v>48.1</v>
      </c>
      <c r="G174" s="277">
        <v>1.5</v>
      </c>
      <c r="H174" s="276">
        <v>49.6</v>
      </c>
      <c r="I174" s="566"/>
      <c r="J174" s="271"/>
      <c r="K174" s="274"/>
      <c r="L174" s="271"/>
      <c r="M174" s="271"/>
      <c r="N174" s="274"/>
      <c r="O174" s="271"/>
      <c r="P174" s="125"/>
    </row>
    <row r="175" spans="2:16" s="34" customFormat="1" ht="11.25" customHeight="1">
      <c r="B175" s="114" t="s">
        <v>98</v>
      </c>
      <c r="C175" s="276">
        <v>5.4</v>
      </c>
      <c r="D175" s="277">
        <v>5.7</v>
      </c>
      <c r="E175" s="277">
        <v>32.6</v>
      </c>
      <c r="F175" s="277">
        <v>43.7</v>
      </c>
      <c r="G175" s="277">
        <v>1</v>
      </c>
      <c r="H175" s="276">
        <v>44.6</v>
      </c>
      <c r="I175" s="566"/>
      <c r="J175" s="271"/>
      <c r="K175" s="274"/>
      <c r="L175" s="271"/>
      <c r="M175" s="271"/>
      <c r="N175" s="274"/>
      <c r="O175" s="271"/>
      <c r="P175" s="125"/>
    </row>
    <row r="176" spans="2:16" s="34" customFormat="1" ht="11.25" customHeight="1">
      <c r="B176" s="114" t="s">
        <v>99</v>
      </c>
      <c r="C176" s="276">
        <v>1.1</v>
      </c>
      <c r="D176" s="277">
        <v>1</v>
      </c>
      <c r="E176" s="277">
        <v>8</v>
      </c>
      <c r="F176" s="277">
        <v>10.1</v>
      </c>
      <c r="G176" s="277">
        <v>0.5</v>
      </c>
      <c r="H176" s="276">
        <v>10.6</v>
      </c>
      <c r="I176" s="566"/>
      <c r="J176" s="271"/>
      <c r="K176" s="274"/>
      <c r="L176" s="271"/>
      <c r="M176" s="271"/>
      <c r="N176" s="274"/>
      <c r="O176" s="271"/>
      <c r="P176" s="125"/>
    </row>
    <row r="177" spans="2:16" s="34" customFormat="1" ht="11.25" customHeight="1">
      <c r="B177" s="114" t="s">
        <v>125</v>
      </c>
      <c r="C177" s="276">
        <v>21.3</v>
      </c>
      <c r="D177" s="277">
        <v>38.5</v>
      </c>
      <c r="E177" s="277">
        <v>358.7</v>
      </c>
      <c r="F177" s="277">
        <v>418.4</v>
      </c>
      <c r="G177" s="277">
        <v>16.9</v>
      </c>
      <c r="H177" s="276">
        <v>435.4</v>
      </c>
      <c r="I177" s="566"/>
      <c r="J177" s="271"/>
      <c r="K177" s="274"/>
      <c r="L177" s="271"/>
      <c r="M177" s="271"/>
      <c r="N177" s="274"/>
      <c r="O177" s="271"/>
      <c r="P177" s="125"/>
    </row>
    <row r="178" spans="1:16" s="34" customFormat="1" ht="11.25" customHeight="1">
      <c r="A178" s="105"/>
      <c r="B178" s="106"/>
      <c r="C178" s="247"/>
      <c r="D178" s="247"/>
      <c r="E178" s="247"/>
      <c r="F178" s="247"/>
      <c r="G178" s="247"/>
      <c r="H178" s="247"/>
      <c r="I178" s="323"/>
      <c r="J178" s="264"/>
      <c r="K178" s="264"/>
      <c r="L178" s="264"/>
      <c r="M178" s="264"/>
      <c r="N178" s="264"/>
      <c r="O178" s="264"/>
      <c r="P178" s="125"/>
    </row>
    <row r="179" spans="3:16" s="34" customFormat="1" ht="11.25" customHeight="1">
      <c r="C179" s="125"/>
      <c r="D179" s="125"/>
      <c r="E179" s="877" t="s">
        <v>44</v>
      </c>
      <c r="F179" s="947"/>
      <c r="G179" s="947"/>
      <c r="H179" s="947"/>
      <c r="J179" s="148"/>
      <c r="K179" s="148"/>
      <c r="L179" s="148"/>
      <c r="M179" s="148"/>
      <c r="N179" s="148"/>
      <c r="P179" s="125"/>
    </row>
    <row r="180" spans="3:16" s="34" customFormat="1" ht="11.25" customHeight="1">
      <c r="C180" s="125"/>
      <c r="D180" s="125"/>
      <c r="E180" s="125"/>
      <c r="F180" s="125"/>
      <c r="G180" s="569"/>
      <c r="H180" s="569"/>
      <c r="J180" s="148"/>
      <c r="K180" s="148"/>
      <c r="L180" s="148"/>
      <c r="M180" s="148"/>
      <c r="N180" s="148"/>
      <c r="P180" s="125"/>
    </row>
    <row r="181" spans="1:15" ht="12.75">
      <c r="A181" s="878" t="s">
        <v>380</v>
      </c>
      <c r="B181" s="940"/>
      <c r="C181" s="125"/>
      <c r="D181" s="125"/>
      <c r="E181" s="125"/>
      <c r="F181" s="125"/>
      <c r="G181" s="125"/>
      <c r="H181" s="125"/>
      <c r="I181" s="125"/>
      <c r="J181" s="125"/>
      <c r="K181" s="125"/>
      <c r="L181" s="125"/>
      <c r="M181" s="125"/>
      <c r="N181" s="125"/>
      <c r="O181" s="125"/>
    </row>
    <row r="182" spans="1:15" ht="11.25" customHeight="1">
      <c r="A182" s="942" t="s">
        <v>582</v>
      </c>
      <c r="B182" s="942"/>
      <c r="C182" s="942"/>
      <c r="D182" s="942"/>
      <c r="E182" s="942"/>
      <c r="F182" s="942"/>
      <c r="G182" s="744"/>
      <c r="H182" s="744"/>
      <c r="I182" s="744"/>
      <c r="J182" s="744"/>
      <c r="K182" s="744"/>
      <c r="L182" s="744"/>
      <c r="M182" s="744"/>
      <c r="N182" s="744"/>
      <c r="O182" s="744"/>
    </row>
    <row r="183" spans="1:15" ht="34.5" customHeight="1">
      <c r="A183" s="943" t="s">
        <v>2</v>
      </c>
      <c r="B183" s="943"/>
      <c r="C183" s="943"/>
      <c r="D183" s="943"/>
      <c r="E183" s="943"/>
      <c r="F183" s="943"/>
      <c r="G183" s="943"/>
      <c r="H183" s="943"/>
      <c r="I183" s="943"/>
      <c r="J183" s="943"/>
      <c r="K183" s="943"/>
      <c r="L183" s="943"/>
      <c r="M183" s="943"/>
      <c r="N183" s="943"/>
      <c r="O183" s="306"/>
    </row>
    <row r="184" spans="1:15" ht="11.25" customHeight="1">
      <c r="A184" s="890" t="s">
        <v>246</v>
      </c>
      <c r="B184" s="890"/>
      <c r="C184" s="890"/>
      <c r="D184" s="890"/>
      <c r="E184" s="890"/>
      <c r="F184" s="890"/>
      <c r="G184" s="890"/>
      <c r="H184" s="34"/>
      <c r="I184" s="34"/>
      <c r="J184" s="34"/>
      <c r="K184" s="34"/>
      <c r="L184" s="34"/>
      <c r="M184" s="34"/>
      <c r="N184" s="34"/>
      <c r="O184" s="34"/>
    </row>
    <row r="185" spans="1:15" ht="11.25" customHeight="1">
      <c r="A185" s="942" t="s">
        <v>247</v>
      </c>
      <c r="B185" s="942"/>
      <c r="C185" s="942"/>
      <c r="D185" s="942"/>
      <c r="E185" s="942"/>
      <c r="F185" s="942"/>
      <c r="G185" s="942"/>
      <c r="H185" s="942"/>
      <c r="I185" s="942"/>
      <c r="J185" s="942"/>
      <c r="K185" s="942"/>
      <c r="L185" s="744"/>
      <c r="M185" s="744"/>
      <c r="N185" s="744"/>
      <c r="O185" s="744"/>
    </row>
    <row r="186" spans="1:15" ht="5.25" customHeight="1">
      <c r="A186" s="56"/>
      <c r="B186" s="56"/>
      <c r="C186" s="56"/>
      <c r="D186" s="56"/>
      <c r="E186" s="56"/>
      <c r="F186" s="56"/>
      <c r="G186" s="56"/>
      <c r="H186" s="34"/>
      <c r="I186" s="34"/>
      <c r="J186" s="34"/>
      <c r="K186" s="34"/>
      <c r="L186" s="34"/>
      <c r="M186" s="34"/>
      <c r="N186" s="34"/>
      <c r="O186" s="34"/>
    </row>
    <row r="187" spans="1:15" ht="11.25" customHeight="1">
      <c r="A187" s="890" t="s">
        <v>166</v>
      </c>
      <c r="B187" s="890"/>
      <c r="C187" s="890"/>
      <c r="D187" s="890"/>
      <c r="E187" s="890"/>
      <c r="F187" s="56"/>
      <c r="G187" s="56"/>
      <c r="H187" s="34"/>
      <c r="I187" s="34"/>
      <c r="J187" s="34"/>
      <c r="K187" s="34"/>
      <c r="L187" s="34"/>
      <c r="M187" s="34"/>
      <c r="N187" s="34"/>
      <c r="O187" s="34"/>
    </row>
    <row r="188" spans="1:15" ht="4.5" customHeight="1">
      <c r="A188" s="56"/>
      <c r="B188" s="56"/>
      <c r="C188" s="56"/>
      <c r="D188" s="56"/>
      <c r="E188" s="56"/>
      <c r="F188" s="56"/>
      <c r="G188" s="56"/>
      <c r="H188" s="34"/>
      <c r="I188" s="34"/>
      <c r="J188" s="34"/>
      <c r="K188" s="34"/>
      <c r="L188" s="34"/>
      <c r="M188" s="34"/>
      <c r="N188" s="34"/>
      <c r="O188" s="34"/>
    </row>
    <row r="189" spans="1:15" ht="11.25" customHeight="1">
      <c r="A189" s="890" t="str">
        <f>"- Nil or negligible."</f>
        <v>- Nil or negligible.</v>
      </c>
      <c r="B189" s="890"/>
      <c r="C189" s="56"/>
      <c r="D189" s="56"/>
      <c r="E189" s="150"/>
      <c r="F189" s="150"/>
      <c r="G189" s="150"/>
      <c r="H189" s="150"/>
      <c r="I189" s="34"/>
      <c r="J189" s="34"/>
      <c r="K189" s="34"/>
      <c r="L189" s="34"/>
      <c r="M189" s="34"/>
      <c r="N189" s="34"/>
      <c r="O189" s="34"/>
    </row>
    <row r="190" spans="1:15" ht="11.25" customHeight="1">
      <c r="A190" s="56"/>
      <c r="B190" s="56"/>
      <c r="C190" s="56"/>
      <c r="D190" s="56"/>
      <c r="E190" s="150"/>
      <c r="F190" s="150"/>
      <c r="G190" s="150"/>
      <c r="H190" s="150"/>
      <c r="I190" s="34"/>
      <c r="J190" s="34"/>
      <c r="K190" s="34"/>
      <c r="L190" s="34"/>
      <c r="M190" s="34"/>
      <c r="N190" s="34"/>
      <c r="O190" s="34"/>
    </row>
    <row r="191" spans="1:15" ht="11.25" customHeight="1">
      <c r="A191" s="941" t="s">
        <v>131</v>
      </c>
      <c r="B191" s="940"/>
      <c r="C191" s="940"/>
      <c r="D191" s="940"/>
      <c r="E191" s="940"/>
      <c r="F191" s="940"/>
      <c r="G191" s="940"/>
      <c r="H191" s="940"/>
      <c r="I191" s="940"/>
      <c r="J191" s="940"/>
      <c r="K191" s="99"/>
      <c r="L191" s="99"/>
      <c r="M191" s="99"/>
      <c r="N191" s="99"/>
      <c r="O191" s="99"/>
    </row>
    <row r="192" spans="8:15" ht="12.75">
      <c r="H192" s="34"/>
      <c r="I192" s="34"/>
      <c r="J192" s="34"/>
      <c r="K192" s="34"/>
      <c r="L192" s="34"/>
      <c r="M192" s="34"/>
      <c r="N192" s="34"/>
      <c r="O192" s="34"/>
    </row>
    <row r="193" spans="1:15" ht="12.75">
      <c r="A193" s="34"/>
      <c r="B193" s="34"/>
      <c r="C193" s="34"/>
      <c r="D193" s="34"/>
      <c r="E193" s="34"/>
      <c r="F193" s="34"/>
      <c r="G193" s="34"/>
      <c r="H193" s="34"/>
      <c r="I193" s="34"/>
      <c r="J193" s="34"/>
      <c r="K193" s="34"/>
      <c r="L193" s="34"/>
      <c r="M193" s="34"/>
      <c r="N193" s="34"/>
      <c r="O193" s="34"/>
    </row>
    <row r="194" spans="1:15" ht="12.75">
      <c r="A194" s="258"/>
      <c r="B194" s="34"/>
      <c r="C194" s="34"/>
      <c r="D194" s="34"/>
      <c r="E194" s="34"/>
      <c r="F194" s="34"/>
      <c r="G194" s="34"/>
      <c r="H194" s="34"/>
      <c r="I194" s="34"/>
      <c r="J194" s="34"/>
      <c r="K194" s="34"/>
      <c r="L194" s="34"/>
      <c r="M194" s="34"/>
      <c r="N194" s="34"/>
      <c r="O194" s="34"/>
    </row>
  </sheetData>
  <mergeCells count="51">
    <mergeCell ref="A1:O1"/>
    <mergeCell ref="A122:B122"/>
    <mergeCell ref="A48:C48"/>
    <mergeCell ref="C50:H50"/>
    <mergeCell ref="J50:O50"/>
    <mergeCell ref="A53:B53"/>
    <mergeCell ref="A3:C3"/>
    <mergeCell ref="C5:H5"/>
    <mergeCell ref="J5:O5"/>
    <mergeCell ref="A8:B8"/>
    <mergeCell ref="A65:B65"/>
    <mergeCell ref="A77:B77"/>
    <mergeCell ref="A91:O91"/>
    <mergeCell ref="N89:O89"/>
    <mergeCell ref="A90:B90"/>
    <mergeCell ref="A184:G184"/>
    <mergeCell ref="A110:B110"/>
    <mergeCell ref="A135:C135"/>
    <mergeCell ref="A136:O136"/>
    <mergeCell ref="A138:C138"/>
    <mergeCell ref="J140:O140"/>
    <mergeCell ref="A183:N183"/>
    <mergeCell ref="A143:B143"/>
    <mergeCell ref="A155:B155"/>
    <mergeCell ref="A167:B167"/>
    <mergeCell ref="A2:C2"/>
    <mergeCell ref="N4:O4"/>
    <mergeCell ref="A47:C47"/>
    <mergeCell ref="N49:O49"/>
    <mergeCell ref="N44:O44"/>
    <mergeCell ref="A46:O46"/>
    <mergeCell ref="A20:B20"/>
    <mergeCell ref="A32:B32"/>
    <mergeCell ref="A45:C45"/>
    <mergeCell ref="A92:C92"/>
    <mergeCell ref="N94:O94"/>
    <mergeCell ref="N134:O134"/>
    <mergeCell ref="A137:C137"/>
    <mergeCell ref="A93:C93"/>
    <mergeCell ref="C95:H95"/>
    <mergeCell ref="J95:O95"/>
    <mergeCell ref="A98:B98"/>
    <mergeCell ref="G139:H139"/>
    <mergeCell ref="E179:H179"/>
    <mergeCell ref="A181:B181"/>
    <mergeCell ref="A182:F182"/>
    <mergeCell ref="C140:H140"/>
    <mergeCell ref="A185:K185"/>
    <mergeCell ref="A187:E187"/>
    <mergeCell ref="A189:B189"/>
    <mergeCell ref="A191:J191"/>
  </mergeCells>
  <printOptions horizontalCentered="1"/>
  <pageMargins left="0.35433070866141736" right="0.1968503937007874" top="0.7" bottom="0.1968503937007874" header="0.15748031496062992" footer="0.15748031496062992"/>
  <pageSetup fitToHeight="2" horizontalDpi="600" verticalDpi="600" orientation="portrait" paperSize="9" scale="89" r:id="rId1"/>
  <rowBreaks count="3" manualBreakCount="3">
    <brk id="44" max="15" man="1"/>
    <brk id="89" max="15" man="1"/>
    <brk id="134" max="15" man="1"/>
  </rowBreaks>
</worksheet>
</file>

<file path=xl/worksheets/sheet6.xml><?xml version="1.0" encoding="utf-8"?>
<worksheet xmlns="http://schemas.openxmlformats.org/spreadsheetml/2006/main" xmlns:r="http://schemas.openxmlformats.org/officeDocument/2006/relationships">
  <sheetPr transitionEvaluation="1"/>
  <dimension ref="A1:S317"/>
  <sheetViews>
    <sheetView showGridLines="0" workbookViewId="0" topLeftCell="A1">
      <selection activeCell="C38" sqref="C38"/>
    </sheetView>
  </sheetViews>
  <sheetFormatPr defaultColWidth="11.140625" defaultRowHeight="12.75"/>
  <cols>
    <col min="1" max="1" width="0.71875" style="252" customWidth="1"/>
    <col min="2" max="2" width="20.57421875" style="252" customWidth="1"/>
    <col min="3" max="3" width="5.28125" style="252" customWidth="1"/>
    <col min="4" max="4" width="7.57421875" style="252" customWidth="1"/>
    <col min="5" max="5" width="6.7109375" style="252" customWidth="1"/>
    <col min="6" max="6" width="6.28125" style="252" customWidth="1"/>
    <col min="7" max="7" width="7.00390625" style="252" customWidth="1"/>
    <col min="8" max="8" width="6.28125" style="252" customWidth="1"/>
    <col min="9" max="9" width="9.57421875" style="252" customWidth="1"/>
    <col min="10" max="10" width="0.85546875" style="252" customWidth="1"/>
    <col min="11" max="11" width="5.140625" style="252" customWidth="1"/>
    <col min="12" max="12" width="7.00390625" style="252" customWidth="1"/>
    <col min="13" max="13" width="6.421875" style="252" customWidth="1"/>
    <col min="14" max="14" width="6.8515625" style="252" customWidth="1"/>
    <col min="15" max="15" width="7.00390625" style="252" customWidth="1"/>
    <col min="16" max="16" width="5.7109375" style="252" customWidth="1"/>
    <col min="17" max="17" width="9.7109375" style="252" customWidth="1"/>
    <col min="18" max="18" width="3.57421875" style="252" customWidth="1"/>
    <col min="19" max="16384" width="11.140625" style="252" customWidth="1"/>
  </cols>
  <sheetData>
    <row r="1" spans="1:18" s="1" customFormat="1" ht="28.5" customHeight="1">
      <c r="A1" s="927" t="s">
        <v>347</v>
      </c>
      <c r="B1" s="927"/>
      <c r="C1" s="927"/>
      <c r="D1" s="927"/>
      <c r="E1" s="927"/>
      <c r="F1" s="927"/>
      <c r="G1" s="927"/>
      <c r="H1" s="927"/>
      <c r="I1" s="927"/>
      <c r="J1" s="927"/>
      <c r="K1" s="927"/>
      <c r="L1" s="927"/>
      <c r="M1" s="927"/>
      <c r="N1" s="927"/>
      <c r="O1" s="927"/>
      <c r="P1" s="927"/>
      <c r="Q1" s="927"/>
      <c r="R1" s="270"/>
    </row>
    <row r="2" spans="1:18" s="1" customFormat="1" ht="12.75" customHeight="1">
      <c r="A2" s="881" t="s">
        <v>235</v>
      </c>
      <c r="B2" s="940"/>
      <c r="C2" s="150"/>
      <c r="D2" s="2"/>
      <c r="E2" s="2"/>
      <c r="F2" s="2"/>
      <c r="G2" s="2"/>
      <c r="H2" s="2"/>
      <c r="I2" s="2"/>
      <c r="J2" s="2"/>
      <c r="K2" s="2"/>
      <c r="L2" s="2"/>
      <c r="M2" s="628"/>
      <c r="N2" s="2"/>
      <c r="O2" s="2"/>
      <c r="P2" s="2"/>
      <c r="Q2" s="2"/>
      <c r="R2" s="2"/>
    </row>
    <row r="3" spans="1:18" s="1" customFormat="1" ht="12.75" customHeight="1">
      <c r="A3" s="881" t="s">
        <v>137</v>
      </c>
      <c r="B3" s="940"/>
      <c r="C3" s="940"/>
      <c r="D3" s="2"/>
      <c r="E3" s="2"/>
      <c r="F3" s="2"/>
      <c r="G3" s="2"/>
      <c r="H3" s="2"/>
      <c r="I3" s="2"/>
      <c r="J3" s="2"/>
      <c r="K3" s="2"/>
      <c r="L3" s="2"/>
      <c r="M3" s="629"/>
      <c r="N3" s="2"/>
      <c r="O3" s="2"/>
      <c r="P3" s="2"/>
      <c r="Q3" s="2"/>
      <c r="R3" s="2"/>
    </row>
    <row r="4" spans="16:17" s="34" customFormat="1" ht="11.25" customHeight="1">
      <c r="P4" s="894" t="s">
        <v>138</v>
      </c>
      <c r="Q4" s="910"/>
    </row>
    <row r="5" spans="1:17" s="34" customFormat="1" ht="16.5" customHeight="1">
      <c r="A5" s="233"/>
      <c r="B5" s="233"/>
      <c r="C5" s="879" t="s">
        <v>52</v>
      </c>
      <c r="D5" s="879"/>
      <c r="E5" s="879"/>
      <c r="F5" s="879"/>
      <c r="G5" s="879"/>
      <c r="H5" s="879"/>
      <c r="I5" s="879"/>
      <c r="J5" s="233"/>
      <c r="K5" s="879" t="s">
        <v>60</v>
      </c>
      <c r="L5" s="879"/>
      <c r="M5" s="879"/>
      <c r="N5" s="879"/>
      <c r="O5" s="879"/>
      <c r="P5" s="879"/>
      <c r="Q5" s="879"/>
    </row>
    <row r="6" spans="3:17" s="34" customFormat="1" ht="2.25" customHeight="1">
      <c r="C6" s="873" t="s">
        <v>173</v>
      </c>
      <c r="D6" s="864" t="s">
        <v>174</v>
      </c>
      <c r="E6" s="864" t="s">
        <v>189</v>
      </c>
      <c r="F6" s="864" t="s">
        <v>175</v>
      </c>
      <c r="G6" s="864" t="s">
        <v>176</v>
      </c>
      <c r="H6" s="864" t="s">
        <v>177</v>
      </c>
      <c r="I6" s="864" t="s">
        <v>248</v>
      </c>
      <c r="J6" s="73"/>
      <c r="K6" s="873" t="s">
        <v>173</v>
      </c>
      <c r="L6" s="864" t="s">
        <v>174</v>
      </c>
      <c r="M6" s="864" t="s">
        <v>189</v>
      </c>
      <c r="N6" s="864" t="s">
        <v>175</v>
      </c>
      <c r="O6" s="864" t="s">
        <v>176</v>
      </c>
      <c r="P6" s="864" t="s">
        <v>177</v>
      </c>
      <c r="Q6" s="864" t="s">
        <v>248</v>
      </c>
    </row>
    <row r="7" spans="3:17" s="34" customFormat="1" ht="45.75" customHeight="1">
      <c r="C7" s="874"/>
      <c r="D7" s="865"/>
      <c r="E7" s="865"/>
      <c r="F7" s="865"/>
      <c r="G7" s="865"/>
      <c r="H7" s="865"/>
      <c r="I7" s="865"/>
      <c r="J7" s="73"/>
      <c r="K7" s="874"/>
      <c r="L7" s="865"/>
      <c r="M7" s="865"/>
      <c r="N7" s="865"/>
      <c r="O7" s="865"/>
      <c r="P7" s="865"/>
      <c r="Q7" s="865"/>
    </row>
    <row r="8" spans="1:16" s="34" customFormat="1" ht="3" customHeight="1">
      <c r="A8" s="233"/>
      <c r="B8" s="233"/>
      <c r="C8" s="236"/>
      <c r="D8" s="236"/>
      <c r="E8" s="236"/>
      <c r="F8" s="236"/>
      <c r="G8" s="236"/>
      <c r="H8" s="236"/>
      <c r="I8" s="236"/>
      <c r="J8" s="233"/>
      <c r="K8" s="236"/>
      <c r="L8" s="236"/>
      <c r="M8" s="236"/>
      <c r="N8" s="236"/>
      <c r="O8" s="236"/>
      <c r="P8" s="237"/>
    </row>
    <row r="9" spans="1:16" s="34" customFormat="1" ht="12" customHeight="1">
      <c r="A9" s="883" t="s">
        <v>119</v>
      </c>
      <c r="B9" s="940"/>
      <c r="C9" s="116"/>
      <c r="D9" s="116"/>
      <c r="E9" s="116"/>
      <c r="F9" s="116"/>
      <c r="G9" s="116"/>
      <c r="H9" s="271"/>
      <c r="I9" s="271"/>
      <c r="J9" s="239"/>
      <c r="K9" s="239"/>
      <c r="L9" s="239"/>
      <c r="M9" s="239"/>
      <c r="N9" s="239"/>
      <c r="O9" s="239"/>
      <c r="P9" s="239"/>
    </row>
    <row r="10" spans="2:17" s="34" customFormat="1" ht="12" customHeight="1">
      <c r="B10" s="240" t="s">
        <v>139</v>
      </c>
      <c r="C10" s="272">
        <v>95.7</v>
      </c>
      <c r="D10" s="273">
        <v>93.6</v>
      </c>
      <c r="E10" s="273">
        <v>91</v>
      </c>
      <c r="F10" s="273">
        <v>92.2</v>
      </c>
      <c r="G10" s="273">
        <v>75.2</v>
      </c>
      <c r="H10" s="272">
        <v>91.6</v>
      </c>
      <c r="I10" s="630">
        <v>25.6</v>
      </c>
      <c r="J10" s="631"/>
      <c r="K10" s="272">
        <v>93.9</v>
      </c>
      <c r="L10" s="273">
        <v>93.4</v>
      </c>
      <c r="M10" s="273">
        <v>87.7</v>
      </c>
      <c r="N10" s="273">
        <v>88.5</v>
      </c>
      <c r="O10" s="273">
        <v>79</v>
      </c>
      <c r="P10" s="272">
        <v>88.1</v>
      </c>
      <c r="Q10" s="630">
        <v>66.1</v>
      </c>
    </row>
    <row r="11" spans="2:17" s="34" customFormat="1" ht="12" customHeight="1">
      <c r="B11" s="240" t="s">
        <v>140</v>
      </c>
      <c r="C11" s="272">
        <v>1.6</v>
      </c>
      <c r="D11" s="273">
        <v>1.4</v>
      </c>
      <c r="E11" s="273">
        <v>1.8</v>
      </c>
      <c r="F11" s="273">
        <v>1.7</v>
      </c>
      <c r="G11" s="273">
        <v>1.4</v>
      </c>
      <c r="H11" s="272">
        <v>1.7</v>
      </c>
      <c r="I11" s="630">
        <v>0.5</v>
      </c>
      <c r="J11" s="631"/>
      <c r="K11" s="272">
        <v>2.9</v>
      </c>
      <c r="L11" s="273">
        <v>1.8</v>
      </c>
      <c r="M11" s="273">
        <v>1.7</v>
      </c>
      <c r="N11" s="273">
        <v>1.7</v>
      </c>
      <c r="O11" s="273">
        <v>1.5</v>
      </c>
      <c r="P11" s="272">
        <v>1.7</v>
      </c>
      <c r="Q11" s="630">
        <v>1.3</v>
      </c>
    </row>
    <row r="12" spans="2:17" s="34" customFormat="1" ht="12" customHeight="1">
      <c r="B12" s="240" t="s">
        <v>178</v>
      </c>
      <c r="C12" s="272">
        <v>1.2</v>
      </c>
      <c r="D12" s="273">
        <v>2.7</v>
      </c>
      <c r="E12" s="273">
        <v>2.6</v>
      </c>
      <c r="F12" s="273">
        <v>2.3</v>
      </c>
      <c r="G12" s="273">
        <v>11</v>
      </c>
      <c r="H12" s="272">
        <v>2.6</v>
      </c>
      <c r="I12" s="630">
        <v>0.7</v>
      </c>
      <c r="J12" s="631"/>
      <c r="K12" s="272">
        <v>1</v>
      </c>
      <c r="L12" s="273">
        <v>1.3</v>
      </c>
      <c r="M12" s="273">
        <v>2.9</v>
      </c>
      <c r="N12" s="273">
        <v>2.7</v>
      </c>
      <c r="O12" s="273">
        <v>8.2</v>
      </c>
      <c r="P12" s="272">
        <v>2.9</v>
      </c>
      <c r="Q12" s="630">
        <v>2.2</v>
      </c>
    </row>
    <row r="13" spans="2:17" s="34" customFormat="1" ht="12" customHeight="1">
      <c r="B13" s="240" t="s">
        <v>142</v>
      </c>
      <c r="C13" s="272">
        <v>0.1</v>
      </c>
      <c r="D13" s="273" t="s">
        <v>40</v>
      </c>
      <c r="E13" s="273">
        <v>0.2</v>
      </c>
      <c r="F13" s="273">
        <v>0.1</v>
      </c>
      <c r="G13" s="273">
        <v>0.4</v>
      </c>
      <c r="H13" s="272">
        <v>0.1</v>
      </c>
      <c r="I13" s="630" t="s">
        <v>40</v>
      </c>
      <c r="J13" s="631"/>
      <c r="K13" s="272">
        <v>0.1</v>
      </c>
      <c r="L13" s="273">
        <v>0.1</v>
      </c>
      <c r="M13" s="273">
        <v>0.2</v>
      </c>
      <c r="N13" s="273">
        <v>0.1</v>
      </c>
      <c r="O13" s="273">
        <v>0.6</v>
      </c>
      <c r="P13" s="272">
        <v>0.2</v>
      </c>
      <c r="Q13" s="630">
        <v>0.1</v>
      </c>
    </row>
    <row r="14" spans="2:17" s="34" customFormat="1" ht="12" customHeight="1">
      <c r="B14" s="240" t="s">
        <v>143</v>
      </c>
      <c r="C14" s="272">
        <v>0.1</v>
      </c>
      <c r="D14" s="273">
        <v>0.1</v>
      </c>
      <c r="E14" s="273">
        <v>0.1</v>
      </c>
      <c r="F14" s="273">
        <v>0.1</v>
      </c>
      <c r="G14" s="273">
        <v>0.3</v>
      </c>
      <c r="H14" s="272">
        <v>0.1</v>
      </c>
      <c r="I14" s="630" t="s">
        <v>40</v>
      </c>
      <c r="J14" s="631"/>
      <c r="K14" s="272">
        <v>0.1</v>
      </c>
      <c r="L14" s="273" t="s">
        <v>40</v>
      </c>
      <c r="M14" s="273">
        <v>0.1</v>
      </c>
      <c r="N14" s="273">
        <v>0.1</v>
      </c>
      <c r="O14" s="273">
        <v>0.1</v>
      </c>
      <c r="P14" s="272">
        <v>0.1</v>
      </c>
      <c r="Q14" s="630">
        <v>0.1</v>
      </c>
    </row>
    <row r="15" spans="2:17" s="34" customFormat="1" ht="12" customHeight="1">
      <c r="B15" s="240" t="s">
        <v>144</v>
      </c>
      <c r="C15" s="272">
        <v>0.2</v>
      </c>
      <c r="D15" s="273">
        <v>0.1</v>
      </c>
      <c r="E15" s="273">
        <v>0.3</v>
      </c>
      <c r="F15" s="273">
        <v>0.3</v>
      </c>
      <c r="G15" s="273">
        <v>0.2</v>
      </c>
      <c r="H15" s="272">
        <v>0.3</v>
      </c>
      <c r="I15" s="630">
        <v>0.1</v>
      </c>
      <c r="J15" s="631"/>
      <c r="K15" s="272">
        <v>0.2</v>
      </c>
      <c r="L15" s="273">
        <v>0.2</v>
      </c>
      <c r="M15" s="273">
        <v>0.2</v>
      </c>
      <c r="N15" s="273">
        <v>0.2</v>
      </c>
      <c r="O15" s="273">
        <v>0.2</v>
      </c>
      <c r="P15" s="272">
        <v>0.2</v>
      </c>
      <c r="Q15" s="630">
        <v>0.2</v>
      </c>
    </row>
    <row r="16" spans="2:17" s="34" customFormat="1" ht="12" customHeight="1">
      <c r="B16" s="240" t="s">
        <v>145</v>
      </c>
      <c r="C16" s="272">
        <v>0.2</v>
      </c>
      <c r="D16" s="273">
        <v>0.2</v>
      </c>
      <c r="E16" s="273">
        <v>0.4</v>
      </c>
      <c r="F16" s="273">
        <v>0.3</v>
      </c>
      <c r="G16" s="273">
        <v>0.5</v>
      </c>
      <c r="H16" s="272">
        <v>0.3</v>
      </c>
      <c r="I16" s="630">
        <v>0.1</v>
      </c>
      <c r="J16" s="631"/>
      <c r="K16" s="272">
        <v>0.1</v>
      </c>
      <c r="L16" s="273">
        <v>0.2</v>
      </c>
      <c r="M16" s="273">
        <v>0.3</v>
      </c>
      <c r="N16" s="273">
        <v>0.3</v>
      </c>
      <c r="O16" s="273">
        <v>0.4</v>
      </c>
      <c r="P16" s="272">
        <v>0.3</v>
      </c>
      <c r="Q16" s="630">
        <v>0.2</v>
      </c>
    </row>
    <row r="17" spans="2:17" s="34" customFormat="1" ht="12" customHeight="1">
      <c r="B17" s="240" t="s">
        <v>146</v>
      </c>
      <c r="C17" s="272">
        <v>0.3</v>
      </c>
      <c r="D17" s="273">
        <v>0.4</v>
      </c>
      <c r="E17" s="273">
        <v>0.9</v>
      </c>
      <c r="F17" s="273">
        <v>0.7</v>
      </c>
      <c r="G17" s="273">
        <v>1.1</v>
      </c>
      <c r="H17" s="272">
        <v>0.7</v>
      </c>
      <c r="I17" s="630">
        <v>0.2</v>
      </c>
      <c r="J17" s="631"/>
      <c r="K17" s="272">
        <v>0.8</v>
      </c>
      <c r="L17" s="273">
        <v>1.1</v>
      </c>
      <c r="M17" s="273">
        <v>1.5</v>
      </c>
      <c r="N17" s="273">
        <v>1.4</v>
      </c>
      <c r="O17" s="273">
        <v>1.5</v>
      </c>
      <c r="P17" s="272">
        <v>1.4</v>
      </c>
      <c r="Q17" s="630">
        <v>1.1</v>
      </c>
    </row>
    <row r="18" spans="2:17" s="34" customFormat="1" ht="12" customHeight="1">
      <c r="B18" s="240" t="s">
        <v>147</v>
      </c>
      <c r="C18" s="272">
        <v>0.2</v>
      </c>
      <c r="D18" s="273">
        <v>0.3</v>
      </c>
      <c r="E18" s="273">
        <v>0.4</v>
      </c>
      <c r="F18" s="273">
        <v>0.3</v>
      </c>
      <c r="G18" s="273">
        <v>1.3</v>
      </c>
      <c r="H18" s="272">
        <v>0.4</v>
      </c>
      <c r="I18" s="630">
        <v>0.1</v>
      </c>
      <c r="J18" s="631"/>
      <c r="K18" s="272">
        <v>0.1</v>
      </c>
      <c r="L18" s="273">
        <v>0.4</v>
      </c>
      <c r="M18" s="273">
        <v>1</v>
      </c>
      <c r="N18" s="273">
        <v>0.9</v>
      </c>
      <c r="O18" s="273">
        <v>1</v>
      </c>
      <c r="P18" s="272">
        <v>0.9</v>
      </c>
      <c r="Q18" s="630">
        <v>0.7</v>
      </c>
    </row>
    <row r="19" spans="2:17" s="34" customFormat="1" ht="12" customHeight="1">
      <c r="B19" s="240" t="s">
        <v>148</v>
      </c>
      <c r="C19" s="272" t="s">
        <v>40</v>
      </c>
      <c r="D19" s="273">
        <v>0.1</v>
      </c>
      <c r="E19" s="273">
        <v>0.4</v>
      </c>
      <c r="F19" s="273">
        <v>0.3</v>
      </c>
      <c r="G19" s="273">
        <v>0.5</v>
      </c>
      <c r="H19" s="272">
        <v>0.3</v>
      </c>
      <c r="I19" s="630">
        <v>0.1</v>
      </c>
      <c r="J19" s="631"/>
      <c r="K19" s="272" t="s">
        <v>40</v>
      </c>
      <c r="L19" s="273">
        <v>0.1</v>
      </c>
      <c r="M19" s="273">
        <v>0.5</v>
      </c>
      <c r="N19" s="273">
        <v>0.4</v>
      </c>
      <c r="O19" s="273">
        <v>0.5</v>
      </c>
      <c r="P19" s="272">
        <v>0.4</v>
      </c>
      <c r="Q19" s="630">
        <v>0.3</v>
      </c>
    </row>
    <row r="20" spans="2:17" s="34" customFormat="1" ht="12" customHeight="1">
      <c r="B20" s="240" t="s">
        <v>149</v>
      </c>
      <c r="C20" s="272">
        <v>0.1</v>
      </c>
      <c r="D20" s="273">
        <v>0.2</v>
      </c>
      <c r="E20" s="273">
        <v>0.3</v>
      </c>
      <c r="F20" s="273">
        <v>0.3</v>
      </c>
      <c r="G20" s="273">
        <v>0.5</v>
      </c>
      <c r="H20" s="272">
        <v>0.3</v>
      </c>
      <c r="I20" s="630">
        <v>0.1</v>
      </c>
      <c r="J20" s="631"/>
      <c r="K20" s="272">
        <v>0.1</v>
      </c>
      <c r="L20" s="273">
        <v>0.3</v>
      </c>
      <c r="M20" s="273">
        <v>0.6</v>
      </c>
      <c r="N20" s="273">
        <v>0.5</v>
      </c>
      <c r="O20" s="273">
        <v>0.7</v>
      </c>
      <c r="P20" s="272">
        <v>0.5</v>
      </c>
      <c r="Q20" s="630">
        <v>0.4</v>
      </c>
    </row>
    <row r="21" spans="2:17" s="34" customFormat="1" ht="12" customHeight="1">
      <c r="B21" s="240" t="s">
        <v>150</v>
      </c>
      <c r="C21" s="272">
        <v>0.3</v>
      </c>
      <c r="D21" s="273">
        <v>0.3</v>
      </c>
      <c r="E21" s="273">
        <v>0.6</v>
      </c>
      <c r="F21" s="273">
        <v>0.5</v>
      </c>
      <c r="G21" s="273">
        <v>3.2</v>
      </c>
      <c r="H21" s="272">
        <v>0.6</v>
      </c>
      <c r="I21" s="630">
        <v>0.2</v>
      </c>
      <c r="J21" s="631"/>
      <c r="K21" s="272">
        <v>0.5</v>
      </c>
      <c r="L21" s="273">
        <v>0.6</v>
      </c>
      <c r="M21" s="273">
        <v>0.8</v>
      </c>
      <c r="N21" s="273">
        <v>0.8</v>
      </c>
      <c r="O21" s="273">
        <v>2.2</v>
      </c>
      <c r="P21" s="272">
        <v>0.8</v>
      </c>
      <c r="Q21" s="630">
        <v>0.6</v>
      </c>
    </row>
    <row r="22" spans="2:17" s="34" customFormat="1" ht="12" customHeight="1">
      <c r="B22" s="240" t="s">
        <v>151</v>
      </c>
      <c r="C22" s="272" t="s">
        <v>40</v>
      </c>
      <c r="D22" s="273">
        <v>0.3</v>
      </c>
      <c r="E22" s="273">
        <v>0.4</v>
      </c>
      <c r="F22" s="273">
        <v>0.3</v>
      </c>
      <c r="G22" s="273">
        <v>1.7</v>
      </c>
      <c r="H22" s="272">
        <v>0.4</v>
      </c>
      <c r="I22" s="630">
        <v>0.1</v>
      </c>
      <c r="J22" s="631"/>
      <c r="K22" s="272">
        <v>0.1</v>
      </c>
      <c r="L22" s="273">
        <v>0.3</v>
      </c>
      <c r="M22" s="273">
        <v>1.5</v>
      </c>
      <c r="N22" s="273">
        <v>1.3</v>
      </c>
      <c r="O22" s="273">
        <v>2</v>
      </c>
      <c r="P22" s="272">
        <v>1.3</v>
      </c>
      <c r="Q22" s="630">
        <v>1</v>
      </c>
    </row>
    <row r="23" spans="2:17" s="34" customFormat="1" ht="12" customHeight="1">
      <c r="B23" s="240" t="s">
        <v>152</v>
      </c>
      <c r="C23" s="272" t="s">
        <v>40</v>
      </c>
      <c r="D23" s="273">
        <v>0.1</v>
      </c>
      <c r="E23" s="273">
        <v>0.1</v>
      </c>
      <c r="F23" s="273">
        <v>0.1</v>
      </c>
      <c r="G23" s="273">
        <v>0.6</v>
      </c>
      <c r="H23" s="272">
        <v>0.1</v>
      </c>
      <c r="I23" s="630" t="s">
        <v>40</v>
      </c>
      <c r="J23" s="631"/>
      <c r="K23" s="272">
        <v>0.1</v>
      </c>
      <c r="L23" s="273">
        <v>0.1</v>
      </c>
      <c r="M23" s="273">
        <v>0.3</v>
      </c>
      <c r="N23" s="273">
        <v>0.3</v>
      </c>
      <c r="O23" s="273">
        <v>0.9</v>
      </c>
      <c r="P23" s="272">
        <v>0.3</v>
      </c>
      <c r="Q23" s="630">
        <v>0.2</v>
      </c>
    </row>
    <row r="24" spans="2:17" s="34" customFormat="1" ht="12" customHeight="1">
      <c r="B24" s="240" t="s">
        <v>153</v>
      </c>
      <c r="C24" s="272" t="s">
        <v>40</v>
      </c>
      <c r="D24" s="273" t="s">
        <v>40</v>
      </c>
      <c r="E24" s="273">
        <v>0.1</v>
      </c>
      <c r="F24" s="273">
        <v>0.1</v>
      </c>
      <c r="G24" s="273">
        <v>0.1</v>
      </c>
      <c r="H24" s="272">
        <v>0.1</v>
      </c>
      <c r="I24" s="630" t="s">
        <v>40</v>
      </c>
      <c r="J24" s="631"/>
      <c r="K24" s="272" t="s">
        <v>40</v>
      </c>
      <c r="L24" s="273">
        <v>0.1</v>
      </c>
      <c r="M24" s="273">
        <v>0.2</v>
      </c>
      <c r="N24" s="273">
        <v>0.1</v>
      </c>
      <c r="O24" s="273">
        <v>0.3</v>
      </c>
      <c r="P24" s="272">
        <v>0.1</v>
      </c>
      <c r="Q24" s="630">
        <v>0.1</v>
      </c>
    </row>
    <row r="25" spans="2:17" s="34" customFormat="1" ht="12" customHeight="1">
      <c r="B25" s="240" t="s">
        <v>179</v>
      </c>
      <c r="C25" s="272">
        <v>0.1</v>
      </c>
      <c r="D25" s="273">
        <v>0.4</v>
      </c>
      <c r="E25" s="273">
        <v>0.4</v>
      </c>
      <c r="F25" s="273">
        <v>0.4</v>
      </c>
      <c r="G25" s="273">
        <v>2</v>
      </c>
      <c r="H25" s="272">
        <v>0.4</v>
      </c>
      <c r="I25" s="630">
        <v>0.1</v>
      </c>
      <c r="J25" s="631"/>
      <c r="K25" s="272">
        <v>0.1</v>
      </c>
      <c r="L25" s="273">
        <v>0.3</v>
      </c>
      <c r="M25" s="273">
        <v>0.6</v>
      </c>
      <c r="N25" s="273">
        <v>0.6</v>
      </c>
      <c r="O25" s="273">
        <v>0.9</v>
      </c>
      <c r="P25" s="272">
        <v>0.6</v>
      </c>
      <c r="Q25" s="630">
        <v>0.4</v>
      </c>
    </row>
    <row r="26" spans="2:17" s="34" customFormat="1" ht="12" customHeight="1">
      <c r="B26" s="240" t="s">
        <v>155</v>
      </c>
      <c r="C26" s="272">
        <v>97.4</v>
      </c>
      <c r="D26" s="273">
        <v>97.4</v>
      </c>
      <c r="E26" s="273">
        <v>96.7</v>
      </c>
      <c r="F26" s="273">
        <v>96.9</v>
      </c>
      <c r="G26" s="273">
        <v>88.5</v>
      </c>
      <c r="H26" s="272">
        <v>96.6</v>
      </c>
      <c r="I26" s="630">
        <v>28</v>
      </c>
      <c r="J26" s="631"/>
      <c r="K26" s="272">
        <v>96.4</v>
      </c>
      <c r="L26" s="273">
        <v>96.9</v>
      </c>
      <c r="M26" s="273">
        <v>95.3</v>
      </c>
      <c r="N26" s="273">
        <v>95.5</v>
      </c>
      <c r="O26" s="273">
        <v>91.6</v>
      </c>
      <c r="P26" s="272">
        <v>95.3</v>
      </c>
      <c r="Q26" s="630">
        <v>75.1</v>
      </c>
    </row>
    <row r="27" spans="2:17" s="34" customFormat="1" ht="12" customHeight="1">
      <c r="B27" s="240" t="s">
        <v>156</v>
      </c>
      <c r="C27" s="272">
        <v>0.6</v>
      </c>
      <c r="D27" s="273">
        <v>0.6</v>
      </c>
      <c r="E27" s="273">
        <v>0.6</v>
      </c>
      <c r="F27" s="273">
        <v>0.6</v>
      </c>
      <c r="G27" s="273">
        <v>0.8</v>
      </c>
      <c r="H27" s="272">
        <v>0.6</v>
      </c>
      <c r="I27" s="630">
        <v>0.2</v>
      </c>
      <c r="J27" s="631"/>
      <c r="K27" s="272">
        <v>0.6</v>
      </c>
      <c r="L27" s="273">
        <v>0.7</v>
      </c>
      <c r="M27" s="273">
        <v>1.1</v>
      </c>
      <c r="N27" s="273">
        <v>1.1</v>
      </c>
      <c r="O27" s="273">
        <v>1.4</v>
      </c>
      <c r="P27" s="272">
        <v>1.1</v>
      </c>
      <c r="Q27" s="630">
        <v>0.9</v>
      </c>
    </row>
    <row r="28" spans="2:17" s="34" customFormat="1" ht="12" customHeight="1">
      <c r="B28" s="240" t="s">
        <v>180</v>
      </c>
      <c r="C28" s="272">
        <v>2</v>
      </c>
      <c r="D28" s="273">
        <v>2.1</v>
      </c>
      <c r="E28" s="273">
        <v>2.8</v>
      </c>
      <c r="F28" s="273">
        <v>2.5</v>
      </c>
      <c r="G28" s="273">
        <v>10.6</v>
      </c>
      <c r="H28" s="272">
        <v>2.8</v>
      </c>
      <c r="I28" s="630">
        <v>0.8</v>
      </c>
      <c r="J28" s="631"/>
      <c r="K28" s="272">
        <v>2.9</v>
      </c>
      <c r="L28" s="273">
        <v>2.4</v>
      </c>
      <c r="M28" s="273">
        <v>3.5</v>
      </c>
      <c r="N28" s="273">
        <v>3.4</v>
      </c>
      <c r="O28" s="273">
        <v>7</v>
      </c>
      <c r="P28" s="272">
        <v>3.6</v>
      </c>
      <c r="Q28" s="630">
        <v>2.8</v>
      </c>
    </row>
    <row r="29" spans="2:17" s="34" customFormat="1" ht="12" customHeight="1">
      <c r="B29" s="114" t="s">
        <v>159</v>
      </c>
      <c r="C29" s="276">
        <v>5</v>
      </c>
      <c r="D29" s="277">
        <v>3.6</v>
      </c>
      <c r="E29" s="277">
        <v>19.3</v>
      </c>
      <c r="F29" s="277">
        <v>27.9</v>
      </c>
      <c r="G29" s="277">
        <v>1.1</v>
      </c>
      <c r="H29" s="276">
        <v>29</v>
      </c>
      <c r="I29" s="630"/>
      <c r="J29" s="631"/>
      <c r="K29" s="276">
        <v>1.9</v>
      </c>
      <c r="L29" s="277">
        <v>8.2</v>
      </c>
      <c r="M29" s="277">
        <v>65.1</v>
      </c>
      <c r="N29" s="277">
        <v>75.1</v>
      </c>
      <c r="O29" s="277">
        <v>3.6</v>
      </c>
      <c r="P29" s="276">
        <v>78.8</v>
      </c>
      <c r="Q29" s="630"/>
    </row>
    <row r="30" spans="3:17" s="34" customFormat="1" ht="10.5" customHeight="1">
      <c r="C30" s="624"/>
      <c r="D30" s="625"/>
      <c r="E30" s="625"/>
      <c r="F30" s="625"/>
      <c r="G30" s="625"/>
      <c r="H30" s="625"/>
      <c r="I30" s="632"/>
      <c r="J30" s="624"/>
      <c r="K30" s="624"/>
      <c r="L30" s="625"/>
      <c r="M30" s="625"/>
      <c r="N30" s="625"/>
      <c r="O30" s="625"/>
      <c r="P30" s="624"/>
      <c r="Q30" s="633"/>
    </row>
    <row r="31" spans="1:17" s="34" customFormat="1" ht="12" customHeight="1">
      <c r="A31" s="884" t="s">
        <v>127</v>
      </c>
      <c r="B31" s="940"/>
      <c r="C31" s="276"/>
      <c r="D31" s="277"/>
      <c r="E31" s="277"/>
      <c r="F31" s="277"/>
      <c r="G31" s="277"/>
      <c r="H31" s="277"/>
      <c r="I31" s="630"/>
      <c r="J31" s="624"/>
      <c r="K31" s="624"/>
      <c r="L31" s="625"/>
      <c r="M31" s="625"/>
      <c r="N31" s="625"/>
      <c r="O31" s="625"/>
      <c r="P31" s="624"/>
      <c r="Q31" s="633"/>
    </row>
    <row r="32" spans="1:17" s="34" customFormat="1" ht="12" customHeight="1">
      <c r="A32" s="123"/>
      <c r="B32" s="240" t="s">
        <v>139</v>
      </c>
      <c r="C32" s="272">
        <v>94.7</v>
      </c>
      <c r="D32" s="273">
        <v>92.9</v>
      </c>
      <c r="E32" s="273">
        <v>91.2</v>
      </c>
      <c r="F32" s="273">
        <v>91.6</v>
      </c>
      <c r="G32" s="273">
        <v>73.1</v>
      </c>
      <c r="H32" s="272">
        <v>91.2</v>
      </c>
      <c r="I32" s="630">
        <v>175.2</v>
      </c>
      <c r="J32" s="631"/>
      <c r="K32" s="272">
        <v>92.2</v>
      </c>
      <c r="L32" s="273">
        <v>92.2</v>
      </c>
      <c r="M32" s="273">
        <v>86.4</v>
      </c>
      <c r="N32" s="273">
        <v>86.8</v>
      </c>
      <c r="O32" s="273">
        <v>76</v>
      </c>
      <c r="P32" s="272">
        <v>86.3</v>
      </c>
      <c r="Q32" s="630">
        <v>105.5</v>
      </c>
    </row>
    <row r="33" spans="1:17" s="34" customFormat="1" ht="12" customHeight="1">
      <c r="A33" s="123"/>
      <c r="B33" s="240" t="s">
        <v>140</v>
      </c>
      <c r="C33" s="272">
        <v>1.8</v>
      </c>
      <c r="D33" s="273">
        <v>1.3</v>
      </c>
      <c r="E33" s="273">
        <v>1.2</v>
      </c>
      <c r="F33" s="273">
        <v>1.2</v>
      </c>
      <c r="G33" s="273">
        <v>1.1</v>
      </c>
      <c r="H33" s="272">
        <v>1.2</v>
      </c>
      <c r="I33" s="630">
        <v>2.3</v>
      </c>
      <c r="J33" s="631"/>
      <c r="K33" s="272">
        <v>3</v>
      </c>
      <c r="L33" s="273">
        <v>2</v>
      </c>
      <c r="M33" s="273">
        <v>1.6</v>
      </c>
      <c r="N33" s="273">
        <v>1.6</v>
      </c>
      <c r="O33" s="273">
        <v>1.4</v>
      </c>
      <c r="P33" s="272">
        <v>1.6</v>
      </c>
      <c r="Q33" s="630">
        <v>2</v>
      </c>
    </row>
    <row r="34" spans="1:17" s="34" customFormat="1" ht="12" customHeight="1">
      <c r="A34" s="123"/>
      <c r="B34" s="240" t="s">
        <v>178</v>
      </c>
      <c r="C34" s="272">
        <v>1</v>
      </c>
      <c r="D34" s="273">
        <v>1.5</v>
      </c>
      <c r="E34" s="273">
        <v>2.3</v>
      </c>
      <c r="F34" s="273">
        <v>2.1</v>
      </c>
      <c r="G34" s="273">
        <v>15.1</v>
      </c>
      <c r="H34" s="272">
        <v>2.4</v>
      </c>
      <c r="I34" s="630">
        <v>4.6</v>
      </c>
      <c r="J34" s="631"/>
      <c r="K34" s="272">
        <v>1.5</v>
      </c>
      <c r="L34" s="273">
        <v>2</v>
      </c>
      <c r="M34" s="273">
        <v>4.5</v>
      </c>
      <c r="N34" s="273">
        <v>4.3</v>
      </c>
      <c r="O34" s="273">
        <v>11.7</v>
      </c>
      <c r="P34" s="272">
        <v>4.7</v>
      </c>
      <c r="Q34" s="630">
        <v>5.9</v>
      </c>
    </row>
    <row r="35" spans="1:17" s="34" customFormat="1" ht="12" customHeight="1">
      <c r="A35" s="123"/>
      <c r="B35" s="240" t="s">
        <v>142</v>
      </c>
      <c r="C35" s="272">
        <v>0.1</v>
      </c>
      <c r="D35" s="273">
        <v>0.2</v>
      </c>
      <c r="E35" s="273">
        <v>0.2</v>
      </c>
      <c r="F35" s="273">
        <v>0.2</v>
      </c>
      <c r="G35" s="273">
        <v>0.3</v>
      </c>
      <c r="H35" s="272">
        <v>0.2</v>
      </c>
      <c r="I35" s="630">
        <v>0.3</v>
      </c>
      <c r="J35" s="631"/>
      <c r="K35" s="272">
        <v>0.4</v>
      </c>
      <c r="L35" s="273">
        <v>0.1</v>
      </c>
      <c r="M35" s="273">
        <v>0.2</v>
      </c>
      <c r="N35" s="273">
        <v>0.2</v>
      </c>
      <c r="O35" s="273">
        <v>0.3</v>
      </c>
      <c r="P35" s="272">
        <v>0.2</v>
      </c>
      <c r="Q35" s="630">
        <v>0.3</v>
      </c>
    </row>
    <row r="36" spans="1:17" s="34" customFormat="1" ht="12" customHeight="1">
      <c r="A36" s="123"/>
      <c r="B36" s="240" t="s">
        <v>143</v>
      </c>
      <c r="C36" s="272" t="s">
        <v>40</v>
      </c>
      <c r="D36" s="273" t="s">
        <v>40</v>
      </c>
      <c r="E36" s="273">
        <v>0.1</v>
      </c>
      <c r="F36" s="273">
        <v>0.1</v>
      </c>
      <c r="G36" s="273">
        <v>0.1</v>
      </c>
      <c r="H36" s="272">
        <v>0.1</v>
      </c>
      <c r="I36" s="630">
        <v>0.1</v>
      </c>
      <c r="J36" s="631"/>
      <c r="K36" s="272">
        <v>0.1</v>
      </c>
      <c r="L36" s="273">
        <v>0.1</v>
      </c>
      <c r="M36" s="273">
        <v>0.1</v>
      </c>
      <c r="N36" s="273">
        <v>0.1</v>
      </c>
      <c r="O36" s="273">
        <v>0.1</v>
      </c>
      <c r="P36" s="272">
        <v>0.1</v>
      </c>
      <c r="Q36" s="630">
        <v>0.1</v>
      </c>
    </row>
    <row r="37" spans="1:17" s="34" customFormat="1" ht="12" customHeight="1">
      <c r="A37" s="123"/>
      <c r="B37" s="240" t="s">
        <v>144</v>
      </c>
      <c r="C37" s="272">
        <v>0.2</v>
      </c>
      <c r="D37" s="273">
        <v>0.1</v>
      </c>
      <c r="E37" s="273">
        <v>0.2</v>
      </c>
      <c r="F37" s="273">
        <v>0.2</v>
      </c>
      <c r="G37" s="273">
        <v>0.2</v>
      </c>
      <c r="H37" s="272">
        <v>0.2</v>
      </c>
      <c r="I37" s="630">
        <v>0.4</v>
      </c>
      <c r="J37" s="631"/>
      <c r="K37" s="272">
        <v>0.2</v>
      </c>
      <c r="L37" s="273">
        <v>0.1</v>
      </c>
      <c r="M37" s="273">
        <v>0.2</v>
      </c>
      <c r="N37" s="273">
        <v>0.2</v>
      </c>
      <c r="O37" s="273">
        <v>0.2</v>
      </c>
      <c r="P37" s="272">
        <v>0.2</v>
      </c>
      <c r="Q37" s="630">
        <v>0.3</v>
      </c>
    </row>
    <row r="38" spans="1:17" s="34" customFormat="1" ht="12" customHeight="1">
      <c r="A38" s="123"/>
      <c r="B38" s="240" t="s">
        <v>145</v>
      </c>
      <c r="C38" s="272">
        <v>0.2</v>
      </c>
      <c r="D38" s="273">
        <v>0.2</v>
      </c>
      <c r="E38" s="273">
        <v>0.3</v>
      </c>
      <c r="F38" s="273">
        <v>0.3</v>
      </c>
      <c r="G38" s="273">
        <v>0.7</v>
      </c>
      <c r="H38" s="272">
        <v>0.3</v>
      </c>
      <c r="I38" s="630">
        <v>0.5</v>
      </c>
      <c r="J38" s="631"/>
      <c r="K38" s="272">
        <v>0.4</v>
      </c>
      <c r="L38" s="273">
        <v>0.2</v>
      </c>
      <c r="M38" s="273">
        <v>0.4</v>
      </c>
      <c r="N38" s="273">
        <v>0.4</v>
      </c>
      <c r="O38" s="273">
        <v>0.5</v>
      </c>
      <c r="P38" s="272">
        <v>0.4</v>
      </c>
      <c r="Q38" s="630">
        <v>0.5</v>
      </c>
    </row>
    <row r="39" spans="1:17" s="34" customFormat="1" ht="12" customHeight="1">
      <c r="A39" s="123"/>
      <c r="B39" s="240" t="s">
        <v>146</v>
      </c>
      <c r="C39" s="272">
        <v>0.7</v>
      </c>
      <c r="D39" s="273">
        <v>1.1</v>
      </c>
      <c r="E39" s="273">
        <v>1.5</v>
      </c>
      <c r="F39" s="273">
        <v>1.4</v>
      </c>
      <c r="G39" s="273">
        <v>2.2</v>
      </c>
      <c r="H39" s="272">
        <v>1.4</v>
      </c>
      <c r="I39" s="630">
        <v>2.7</v>
      </c>
      <c r="J39" s="631"/>
      <c r="K39" s="272">
        <v>0.4</v>
      </c>
      <c r="L39" s="273">
        <v>0.9</v>
      </c>
      <c r="M39" s="273">
        <v>1.8</v>
      </c>
      <c r="N39" s="273">
        <v>1.8</v>
      </c>
      <c r="O39" s="273">
        <v>2.2</v>
      </c>
      <c r="P39" s="272">
        <v>1.8</v>
      </c>
      <c r="Q39" s="630">
        <v>2.2</v>
      </c>
    </row>
    <row r="40" spans="1:17" s="34" customFormat="1" ht="12" customHeight="1">
      <c r="A40" s="123"/>
      <c r="B40" s="240" t="s">
        <v>147</v>
      </c>
      <c r="C40" s="272">
        <v>0.2</v>
      </c>
      <c r="D40" s="273">
        <v>0.5</v>
      </c>
      <c r="E40" s="273">
        <v>0.8</v>
      </c>
      <c r="F40" s="273">
        <v>0.7</v>
      </c>
      <c r="G40" s="273">
        <v>1.7</v>
      </c>
      <c r="H40" s="272">
        <v>0.7</v>
      </c>
      <c r="I40" s="630">
        <v>1.4</v>
      </c>
      <c r="J40" s="631"/>
      <c r="K40" s="272">
        <v>0.3</v>
      </c>
      <c r="L40" s="273">
        <v>0.3</v>
      </c>
      <c r="M40" s="273">
        <v>0.9</v>
      </c>
      <c r="N40" s="273">
        <v>0.8</v>
      </c>
      <c r="O40" s="273">
        <v>1.2</v>
      </c>
      <c r="P40" s="272">
        <v>0.9</v>
      </c>
      <c r="Q40" s="630">
        <v>1.1</v>
      </c>
    </row>
    <row r="41" spans="1:17" s="34" customFormat="1" ht="12" customHeight="1">
      <c r="A41" s="123"/>
      <c r="B41" s="240" t="s">
        <v>148</v>
      </c>
      <c r="C41" s="272">
        <v>0.1</v>
      </c>
      <c r="D41" s="273">
        <v>0.1</v>
      </c>
      <c r="E41" s="273">
        <v>0.3</v>
      </c>
      <c r="F41" s="273">
        <v>0.3</v>
      </c>
      <c r="G41" s="273">
        <v>0.7</v>
      </c>
      <c r="H41" s="272">
        <v>0.3</v>
      </c>
      <c r="I41" s="630">
        <v>0.5</v>
      </c>
      <c r="J41" s="631"/>
      <c r="K41" s="272" t="s">
        <v>40</v>
      </c>
      <c r="L41" s="273" t="s">
        <v>40</v>
      </c>
      <c r="M41" s="273">
        <v>0.3</v>
      </c>
      <c r="N41" s="273">
        <v>0.3</v>
      </c>
      <c r="O41" s="273">
        <v>0.3</v>
      </c>
      <c r="P41" s="272">
        <v>0.3</v>
      </c>
      <c r="Q41" s="630">
        <v>0.4</v>
      </c>
    </row>
    <row r="42" spans="1:17" s="34" customFormat="1" ht="12" customHeight="1">
      <c r="A42" s="123"/>
      <c r="B42" s="240" t="s">
        <v>149</v>
      </c>
      <c r="C42" s="272">
        <v>0.1</v>
      </c>
      <c r="D42" s="273">
        <v>0.2</v>
      </c>
      <c r="E42" s="273">
        <v>0.3</v>
      </c>
      <c r="F42" s="273">
        <v>0.3</v>
      </c>
      <c r="G42" s="273">
        <v>0.6</v>
      </c>
      <c r="H42" s="272">
        <v>0.3</v>
      </c>
      <c r="I42" s="630">
        <v>0.6</v>
      </c>
      <c r="J42" s="631"/>
      <c r="K42" s="272">
        <v>0.2</v>
      </c>
      <c r="L42" s="273">
        <v>0.3</v>
      </c>
      <c r="M42" s="273">
        <v>0.6</v>
      </c>
      <c r="N42" s="273">
        <v>0.6</v>
      </c>
      <c r="O42" s="273">
        <v>0.7</v>
      </c>
      <c r="P42" s="272">
        <v>0.6</v>
      </c>
      <c r="Q42" s="630">
        <v>0.7</v>
      </c>
    </row>
    <row r="43" spans="1:17" s="34" customFormat="1" ht="12" customHeight="1">
      <c r="A43" s="123"/>
      <c r="B43" s="240" t="s">
        <v>150</v>
      </c>
      <c r="C43" s="272">
        <v>0.7</v>
      </c>
      <c r="D43" s="273">
        <v>1</v>
      </c>
      <c r="E43" s="273">
        <v>0.8</v>
      </c>
      <c r="F43" s="273">
        <v>0.8</v>
      </c>
      <c r="G43" s="273">
        <v>1.1</v>
      </c>
      <c r="H43" s="272">
        <v>0.8</v>
      </c>
      <c r="I43" s="630">
        <v>1.6</v>
      </c>
      <c r="J43" s="631"/>
      <c r="K43" s="272">
        <v>0.5</v>
      </c>
      <c r="L43" s="273">
        <v>0.9</v>
      </c>
      <c r="M43" s="273">
        <v>1.1</v>
      </c>
      <c r="N43" s="273">
        <v>1.1</v>
      </c>
      <c r="O43" s="273">
        <v>1.7</v>
      </c>
      <c r="P43" s="272">
        <v>1.1</v>
      </c>
      <c r="Q43" s="630">
        <v>1.4</v>
      </c>
    </row>
    <row r="44" spans="1:17" s="34" customFormat="1" ht="12" customHeight="1">
      <c r="A44" s="123"/>
      <c r="B44" s="240" t="s">
        <v>151</v>
      </c>
      <c r="C44" s="272">
        <v>0.1</v>
      </c>
      <c r="D44" s="273">
        <v>0.3</v>
      </c>
      <c r="E44" s="273">
        <v>0.4</v>
      </c>
      <c r="F44" s="273">
        <v>0.3</v>
      </c>
      <c r="G44" s="273">
        <v>0.5</v>
      </c>
      <c r="H44" s="272">
        <v>0.3</v>
      </c>
      <c r="I44" s="630">
        <v>0.7</v>
      </c>
      <c r="J44" s="631"/>
      <c r="K44" s="272">
        <v>0.3</v>
      </c>
      <c r="L44" s="273">
        <v>0.3</v>
      </c>
      <c r="M44" s="273">
        <v>0.8</v>
      </c>
      <c r="N44" s="273">
        <v>0.7</v>
      </c>
      <c r="O44" s="273">
        <v>0.9</v>
      </c>
      <c r="P44" s="272">
        <v>0.7</v>
      </c>
      <c r="Q44" s="630">
        <v>0.9</v>
      </c>
    </row>
    <row r="45" spans="1:17" s="34" customFormat="1" ht="12" customHeight="1">
      <c r="A45" s="123"/>
      <c r="B45" s="240" t="s">
        <v>152</v>
      </c>
      <c r="C45" s="272">
        <v>0.1</v>
      </c>
      <c r="D45" s="273">
        <v>0.1</v>
      </c>
      <c r="E45" s="273">
        <v>0.1</v>
      </c>
      <c r="F45" s="273">
        <v>0.1</v>
      </c>
      <c r="G45" s="273">
        <v>0.2</v>
      </c>
      <c r="H45" s="272">
        <v>0.1</v>
      </c>
      <c r="I45" s="630">
        <v>0.3</v>
      </c>
      <c r="J45" s="631"/>
      <c r="K45" s="272">
        <v>0.3</v>
      </c>
      <c r="L45" s="273">
        <v>0.1</v>
      </c>
      <c r="M45" s="273">
        <v>0.3</v>
      </c>
      <c r="N45" s="273">
        <v>0.2</v>
      </c>
      <c r="O45" s="273">
        <v>0.4</v>
      </c>
      <c r="P45" s="272">
        <v>0.3</v>
      </c>
      <c r="Q45" s="630">
        <v>0.3</v>
      </c>
    </row>
    <row r="46" spans="1:17" s="34" customFormat="1" ht="12" customHeight="1">
      <c r="A46" s="123"/>
      <c r="B46" s="240" t="s">
        <v>153</v>
      </c>
      <c r="C46" s="272" t="s">
        <v>40</v>
      </c>
      <c r="D46" s="273">
        <v>0.1</v>
      </c>
      <c r="E46" s="273">
        <v>0.1</v>
      </c>
      <c r="F46" s="273">
        <v>0.1</v>
      </c>
      <c r="G46" s="273">
        <v>0.4</v>
      </c>
      <c r="H46" s="272">
        <v>0.1</v>
      </c>
      <c r="I46" s="630">
        <v>0.2</v>
      </c>
      <c r="J46" s="631"/>
      <c r="K46" s="272" t="s">
        <v>40</v>
      </c>
      <c r="L46" s="273">
        <v>0.1</v>
      </c>
      <c r="M46" s="273">
        <v>0.2</v>
      </c>
      <c r="N46" s="273">
        <v>0.2</v>
      </c>
      <c r="O46" s="273">
        <v>0.9</v>
      </c>
      <c r="P46" s="272">
        <v>0.2</v>
      </c>
      <c r="Q46" s="630">
        <v>0.3</v>
      </c>
    </row>
    <row r="47" spans="1:17" s="34" customFormat="1" ht="12" customHeight="1">
      <c r="A47" s="123"/>
      <c r="B47" s="240" t="s">
        <v>179</v>
      </c>
      <c r="C47" s="272">
        <v>0.1</v>
      </c>
      <c r="D47" s="273">
        <v>0.3</v>
      </c>
      <c r="E47" s="273">
        <v>0.4</v>
      </c>
      <c r="F47" s="273">
        <v>0.4</v>
      </c>
      <c r="G47" s="273">
        <v>2.1</v>
      </c>
      <c r="H47" s="272">
        <v>0.4</v>
      </c>
      <c r="I47" s="630">
        <v>0.7</v>
      </c>
      <c r="J47" s="631"/>
      <c r="K47" s="272">
        <v>0.2</v>
      </c>
      <c r="L47" s="273">
        <v>0.3</v>
      </c>
      <c r="M47" s="273">
        <v>0.7</v>
      </c>
      <c r="N47" s="273">
        <v>0.6</v>
      </c>
      <c r="O47" s="273">
        <v>1.3</v>
      </c>
      <c r="P47" s="272">
        <v>0.7</v>
      </c>
      <c r="Q47" s="630">
        <v>0.8</v>
      </c>
    </row>
    <row r="48" spans="1:17" s="34" customFormat="1" ht="12" customHeight="1">
      <c r="A48" s="123"/>
      <c r="B48" s="240" t="s">
        <v>155</v>
      </c>
      <c r="C48" s="272">
        <v>97.7</v>
      </c>
      <c r="D48" s="273">
        <v>97.3</v>
      </c>
      <c r="E48" s="273">
        <v>97</v>
      </c>
      <c r="F48" s="273">
        <v>97.1</v>
      </c>
      <c r="G48" s="273">
        <v>89.3</v>
      </c>
      <c r="H48" s="272">
        <v>96.9</v>
      </c>
      <c r="I48" s="630">
        <v>192.2</v>
      </c>
      <c r="J48" s="631"/>
      <c r="K48" s="272">
        <v>97.6</v>
      </c>
      <c r="L48" s="273">
        <v>96.8</v>
      </c>
      <c r="M48" s="273">
        <v>95.7</v>
      </c>
      <c r="N48" s="273">
        <v>95.8</v>
      </c>
      <c r="O48" s="273">
        <v>92</v>
      </c>
      <c r="P48" s="272">
        <v>95.6</v>
      </c>
      <c r="Q48" s="630">
        <v>125.8</v>
      </c>
    </row>
    <row r="49" spans="1:17" s="34" customFormat="1" ht="12" customHeight="1">
      <c r="A49" s="123"/>
      <c r="B49" s="240" t="s">
        <v>156</v>
      </c>
      <c r="C49" s="272">
        <v>0.3</v>
      </c>
      <c r="D49" s="273">
        <v>0.4</v>
      </c>
      <c r="E49" s="273">
        <v>0.5</v>
      </c>
      <c r="F49" s="273">
        <v>0.4</v>
      </c>
      <c r="G49" s="273">
        <v>0.6</v>
      </c>
      <c r="H49" s="272">
        <v>0.4</v>
      </c>
      <c r="I49" s="630">
        <v>0.9</v>
      </c>
      <c r="J49" s="631"/>
      <c r="K49" s="272">
        <v>0.5</v>
      </c>
      <c r="L49" s="273">
        <v>0.6</v>
      </c>
      <c r="M49" s="273">
        <v>0.9</v>
      </c>
      <c r="N49" s="273">
        <v>0.8</v>
      </c>
      <c r="O49" s="273">
        <v>1.3</v>
      </c>
      <c r="P49" s="272">
        <v>0.9</v>
      </c>
      <c r="Q49" s="630">
        <v>1.1</v>
      </c>
    </row>
    <row r="50" spans="1:17" s="34" customFormat="1" ht="12" customHeight="1">
      <c r="A50" s="123"/>
      <c r="B50" s="240" t="s">
        <v>180</v>
      </c>
      <c r="C50" s="272">
        <v>2</v>
      </c>
      <c r="D50" s="273">
        <v>2.3</v>
      </c>
      <c r="E50" s="273">
        <v>2.5</v>
      </c>
      <c r="F50" s="273">
        <v>2.5</v>
      </c>
      <c r="G50" s="273">
        <v>10</v>
      </c>
      <c r="H50" s="272">
        <v>2.7</v>
      </c>
      <c r="I50" s="630">
        <v>5.3</v>
      </c>
      <c r="J50" s="631"/>
      <c r="K50" s="272">
        <v>1.9</v>
      </c>
      <c r="L50" s="273">
        <v>2.6</v>
      </c>
      <c r="M50" s="273">
        <v>3.4</v>
      </c>
      <c r="N50" s="273">
        <v>3.4</v>
      </c>
      <c r="O50" s="273">
        <v>6.7</v>
      </c>
      <c r="P50" s="272">
        <v>3.5</v>
      </c>
      <c r="Q50" s="630">
        <v>4.6</v>
      </c>
    </row>
    <row r="51" spans="2:17" s="34" customFormat="1" ht="12" customHeight="1">
      <c r="B51" s="114" t="s">
        <v>159</v>
      </c>
      <c r="C51" s="276">
        <v>12.2</v>
      </c>
      <c r="D51" s="277">
        <v>15.9</v>
      </c>
      <c r="E51" s="277">
        <v>165.8</v>
      </c>
      <c r="F51" s="277">
        <v>193.9</v>
      </c>
      <c r="G51" s="277">
        <v>4.4</v>
      </c>
      <c r="H51" s="276">
        <v>198.3</v>
      </c>
      <c r="I51" s="630"/>
      <c r="J51" s="631"/>
      <c r="K51" s="276">
        <v>1.2</v>
      </c>
      <c r="L51" s="277">
        <v>7.5</v>
      </c>
      <c r="M51" s="277">
        <v>116.3</v>
      </c>
      <c r="N51" s="277">
        <v>125</v>
      </c>
      <c r="O51" s="277">
        <v>6.6</v>
      </c>
      <c r="P51" s="276">
        <v>131.6</v>
      </c>
      <c r="Q51" s="630"/>
    </row>
    <row r="52" spans="2:17" s="34" customFormat="1" ht="10.5" customHeight="1">
      <c r="B52" s="114"/>
      <c r="C52" s="276"/>
      <c r="D52" s="277"/>
      <c r="E52" s="277"/>
      <c r="F52" s="277"/>
      <c r="G52" s="277"/>
      <c r="H52" s="276"/>
      <c r="I52" s="630"/>
      <c r="J52" s="631"/>
      <c r="K52" s="276"/>
      <c r="L52" s="277"/>
      <c r="M52" s="277"/>
      <c r="N52" s="277"/>
      <c r="O52" s="277"/>
      <c r="P52" s="276"/>
      <c r="Q52" s="630"/>
    </row>
    <row r="53" spans="1:17" s="34" customFormat="1" ht="10.5" customHeight="1">
      <c r="A53" s="884" t="s">
        <v>249</v>
      </c>
      <c r="B53" s="940"/>
      <c r="C53" s="276"/>
      <c r="D53" s="277"/>
      <c r="E53" s="277"/>
      <c r="F53" s="277"/>
      <c r="G53" s="277"/>
      <c r="H53" s="276"/>
      <c r="I53" s="630"/>
      <c r="J53" s="634"/>
      <c r="K53" s="276"/>
      <c r="L53" s="277"/>
      <c r="M53" s="277"/>
      <c r="N53" s="277"/>
      <c r="O53" s="277"/>
      <c r="P53" s="276"/>
      <c r="Q53" s="630"/>
    </row>
    <row r="54" spans="1:17" s="34" customFormat="1" ht="12" customHeight="1">
      <c r="A54" s="123"/>
      <c r="B54" s="240" t="s">
        <v>139</v>
      </c>
      <c r="C54" s="272">
        <v>95</v>
      </c>
      <c r="D54" s="273">
        <v>93</v>
      </c>
      <c r="E54" s="273">
        <v>91.2</v>
      </c>
      <c r="F54" s="273">
        <v>91.6</v>
      </c>
      <c r="G54" s="273">
        <v>73.5</v>
      </c>
      <c r="H54" s="272">
        <v>91.2</v>
      </c>
      <c r="I54" s="630">
        <v>201</v>
      </c>
      <c r="J54" s="631"/>
      <c r="K54" s="272">
        <v>93.3</v>
      </c>
      <c r="L54" s="273">
        <v>92.8</v>
      </c>
      <c r="M54" s="273">
        <v>86.9</v>
      </c>
      <c r="N54" s="273">
        <v>87.4</v>
      </c>
      <c r="O54" s="273">
        <v>77</v>
      </c>
      <c r="P54" s="272">
        <v>86.9</v>
      </c>
      <c r="Q54" s="630">
        <v>174.7</v>
      </c>
    </row>
    <row r="55" spans="1:17" s="34" customFormat="1" ht="12" customHeight="1">
      <c r="A55" s="123"/>
      <c r="B55" s="240" t="s">
        <v>140</v>
      </c>
      <c r="C55" s="272">
        <v>1.7</v>
      </c>
      <c r="D55" s="273">
        <v>1.3</v>
      </c>
      <c r="E55" s="273">
        <v>1.2</v>
      </c>
      <c r="F55" s="273">
        <v>1.3</v>
      </c>
      <c r="G55" s="273">
        <v>1.2</v>
      </c>
      <c r="H55" s="272">
        <v>1.3</v>
      </c>
      <c r="I55" s="630">
        <v>2.8</v>
      </c>
      <c r="J55" s="631"/>
      <c r="K55" s="272">
        <v>2.9</v>
      </c>
      <c r="L55" s="273">
        <v>1.9</v>
      </c>
      <c r="M55" s="273">
        <v>1.6</v>
      </c>
      <c r="N55" s="273">
        <v>1.7</v>
      </c>
      <c r="O55" s="273">
        <v>1.5</v>
      </c>
      <c r="P55" s="272">
        <v>1.7</v>
      </c>
      <c r="Q55" s="630">
        <v>3.3</v>
      </c>
    </row>
    <row r="56" spans="1:17" s="34" customFormat="1" ht="12" customHeight="1">
      <c r="A56" s="123"/>
      <c r="B56" s="240" t="s">
        <v>178</v>
      </c>
      <c r="C56" s="272">
        <v>1</v>
      </c>
      <c r="D56" s="273">
        <v>1.7</v>
      </c>
      <c r="E56" s="273">
        <v>2.3</v>
      </c>
      <c r="F56" s="273">
        <v>2.1</v>
      </c>
      <c r="G56" s="273">
        <v>14.3</v>
      </c>
      <c r="H56" s="272">
        <v>2.4</v>
      </c>
      <c r="I56" s="630">
        <v>5.3</v>
      </c>
      <c r="J56" s="631"/>
      <c r="K56" s="272">
        <v>1.2</v>
      </c>
      <c r="L56" s="273">
        <v>1.6</v>
      </c>
      <c r="M56" s="273">
        <v>3.9</v>
      </c>
      <c r="N56" s="273">
        <v>3.7</v>
      </c>
      <c r="O56" s="273">
        <v>10.5</v>
      </c>
      <c r="P56" s="272">
        <v>4</v>
      </c>
      <c r="Q56" s="630">
        <v>8.1</v>
      </c>
    </row>
    <row r="57" spans="1:17" s="34" customFormat="1" ht="12" customHeight="1">
      <c r="A57" s="123"/>
      <c r="B57" s="240" t="s">
        <v>142</v>
      </c>
      <c r="C57" s="272">
        <v>0.1</v>
      </c>
      <c r="D57" s="273">
        <v>0.2</v>
      </c>
      <c r="E57" s="273">
        <v>0.2</v>
      </c>
      <c r="F57" s="273">
        <v>0.2</v>
      </c>
      <c r="G57" s="273">
        <v>0.3</v>
      </c>
      <c r="H57" s="272">
        <v>0.2</v>
      </c>
      <c r="I57" s="630">
        <v>0.4</v>
      </c>
      <c r="J57" s="631"/>
      <c r="K57" s="272">
        <v>0.2</v>
      </c>
      <c r="L57" s="273">
        <v>0.1</v>
      </c>
      <c r="M57" s="273">
        <v>0.2</v>
      </c>
      <c r="N57" s="273">
        <v>0.2</v>
      </c>
      <c r="O57" s="273">
        <v>0.4</v>
      </c>
      <c r="P57" s="272">
        <v>0.2</v>
      </c>
      <c r="Q57" s="630">
        <v>0.4</v>
      </c>
    </row>
    <row r="58" spans="1:17" s="34" customFormat="1" ht="12" customHeight="1">
      <c r="A58" s="123"/>
      <c r="B58" s="240" t="s">
        <v>143</v>
      </c>
      <c r="C58" s="272" t="s">
        <v>40</v>
      </c>
      <c r="D58" s="273">
        <v>0.1</v>
      </c>
      <c r="E58" s="273">
        <v>0.1</v>
      </c>
      <c r="F58" s="273">
        <v>0.1</v>
      </c>
      <c r="G58" s="273">
        <v>0.2</v>
      </c>
      <c r="H58" s="272">
        <v>0.1</v>
      </c>
      <c r="I58" s="630">
        <v>0.2</v>
      </c>
      <c r="J58" s="631"/>
      <c r="K58" s="272">
        <v>0.1</v>
      </c>
      <c r="L58" s="273">
        <v>0.1</v>
      </c>
      <c r="M58" s="273">
        <v>0.1</v>
      </c>
      <c r="N58" s="273">
        <v>0.1</v>
      </c>
      <c r="O58" s="273">
        <v>0.1</v>
      </c>
      <c r="P58" s="272">
        <v>0.1</v>
      </c>
      <c r="Q58" s="630">
        <v>0.2</v>
      </c>
    </row>
    <row r="59" spans="1:17" s="34" customFormat="1" ht="12" customHeight="1">
      <c r="A59" s="123"/>
      <c r="B59" s="240" t="s">
        <v>144</v>
      </c>
      <c r="C59" s="272">
        <v>0.2</v>
      </c>
      <c r="D59" s="273">
        <v>0.1</v>
      </c>
      <c r="E59" s="273">
        <v>0.2</v>
      </c>
      <c r="F59" s="273">
        <v>0.2</v>
      </c>
      <c r="G59" s="273">
        <v>0.2</v>
      </c>
      <c r="H59" s="272">
        <v>0.2</v>
      </c>
      <c r="I59" s="630">
        <v>0.5</v>
      </c>
      <c r="J59" s="631"/>
      <c r="K59" s="272">
        <v>0.2</v>
      </c>
      <c r="L59" s="273">
        <v>0.1</v>
      </c>
      <c r="M59" s="273">
        <v>0.2</v>
      </c>
      <c r="N59" s="273">
        <v>0.2</v>
      </c>
      <c r="O59" s="273">
        <v>0.2</v>
      </c>
      <c r="P59" s="272">
        <v>0.2</v>
      </c>
      <c r="Q59" s="630">
        <v>0.4</v>
      </c>
    </row>
    <row r="60" spans="1:17" s="34" customFormat="1" ht="12" customHeight="1">
      <c r="A60" s="123"/>
      <c r="B60" s="240" t="s">
        <v>145</v>
      </c>
      <c r="C60" s="272">
        <v>0.2</v>
      </c>
      <c r="D60" s="273">
        <v>0.2</v>
      </c>
      <c r="E60" s="273">
        <v>0.3</v>
      </c>
      <c r="F60" s="273">
        <v>0.3</v>
      </c>
      <c r="G60" s="273">
        <v>0.6</v>
      </c>
      <c r="H60" s="272">
        <v>0.3</v>
      </c>
      <c r="I60" s="630">
        <v>0.6</v>
      </c>
      <c r="J60" s="631"/>
      <c r="K60" s="272">
        <v>0.2</v>
      </c>
      <c r="L60" s="273">
        <v>0.2</v>
      </c>
      <c r="M60" s="273">
        <v>0.3</v>
      </c>
      <c r="N60" s="273">
        <v>0.3</v>
      </c>
      <c r="O60" s="273">
        <v>0.5</v>
      </c>
      <c r="P60" s="272">
        <v>0.3</v>
      </c>
      <c r="Q60" s="630">
        <v>0.7</v>
      </c>
    </row>
    <row r="61" spans="1:17" s="34" customFormat="1" ht="12" customHeight="1">
      <c r="A61" s="123"/>
      <c r="B61" s="240" t="s">
        <v>146</v>
      </c>
      <c r="C61" s="272">
        <v>0.6</v>
      </c>
      <c r="D61" s="273">
        <v>1</v>
      </c>
      <c r="E61" s="273">
        <v>1.4</v>
      </c>
      <c r="F61" s="273">
        <v>1.3</v>
      </c>
      <c r="G61" s="273">
        <v>2</v>
      </c>
      <c r="H61" s="272">
        <v>1.3</v>
      </c>
      <c r="I61" s="630">
        <v>2.9</v>
      </c>
      <c r="J61" s="631"/>
      <c r="K61" s="272">
        <v>0.6</v>
      </c>
      <c r="L61" s="273">
        <v>1</v>
      </c>
      <c r="M61" s="273">
        <v>1.7</v>
      </c>
      <c r="N61" s="273">
        <v>1.6</v>
      </c>
      <c r="O61" s="273">
        <v>1.9</v>
      </c>
      <c r="P61" s="272">
        <v>1.7</v>
      </c>
      <c r="Q61" s="630">
        <v>3.3</v>
      </c>
    </row>
    <row r="62" spans="1:17" s="34" customFormat="1" ht="12" customHeight="1">
      <c r="A62" s="123"/>
      <c r="B62" s="240" t="s">
        <v>147</v>
      </c>
      <c r="C62" s="272">
        <v>0.2</v>
      </c>
      <c r="D62" s="273">
        <v>0.4</v>
      </c>
      <c r="E62" s="273">
        <v>0.7</v>
      </c>
      <c r="F62" s="273">
        <v>0.7</v>
      </c>
      <c r="G62" s="273">
        <v>1.6</v>
      </c>
      <c r="H62" s="272">
        <v>0.7</v>
      </c>
      <c r="I62" s="630">
        <v>1.5</v>
      </c>
      <c r="J62" s="631"/>
      <c r="K62" s="272">
        <v>0.2</v>
      </c>
      <c r="L62" s="273">
        <v>0.3</v>
      </c>
      <c r="M62" s="273">
        <v>0.9</v>
      </c>
      <c r="N62" s="273">
        <v>0.9</v>
      </c>
      <c r="O62" s="273">
        <v>1.1</v>
      </c>
      <c r="P62" s="272">
        <v>0.9</v>
      </c>
      <c r="Q62" s="630">
        <v>1.8</v>
      </c>
    </row>
    <row r="63" spans="1:17" s="34" customFormat="1" ht="12" customHeight="1">
      <c r="A63" s="123"/>
      <c r="B63" s="240" t="s">
        <v>148</v>
      </c>
      <c r="C63" s="272">
        <v>0.1</v>
      </c>
      <c r="D63" s="273">
        <v>0.1</v>
      </c>
      <c r="E63" s="273">
        <v>0.3</v>
      </c>
      <c r="F63" s="273">
        <v>0.3</v>
      </c>
      <c r="G63" s="273">
        <v>0.6</v>
      </c>
      <c r="H63" s="272">
        <v>0.3</v>
      </c>
      <c r="I63" s="630">
        <v>0.6</v>
      </c>
      <c r="J63" s="631"/>
      <c r="K63" s="272" t="s">
        <v>40</v>
      </c>
      <c r="L63" s="273">
        <v>0.1</v>
      </c>
      <c r="M63" s="273">
        <v>0.4</v>
      </c>
      <c r="N63" s="273">
        <v>0.3</v>
      </c>
      <c r="O63" s="273">
        <v>0.4</v>
      </c>
      <c r="P63" s="272">
        <v>0.3</v>
      </c>
      <c r="Q63" s="630">
        <v>0.7</v>
      </c>
    </row>
    <row r="64" spans="1:17" s="34" customFormat="1" ht="12" customHeight="1">
      <c r="A64" s="123"/>
      <c r="B64" s="240" t="s">
        <v>149</v>
      </c>
      <c r="C64" s="272">
        <v>0.1</v>
      </c>
      <c r="D64" s="273">
        <v>0.2</v>
      </c>
      <c r="E64" s="273">
        <v>0.3</v>
      </c>
      <c r="F64" s="273">
        <v>0.3</v>
      </c>
      <c r="G64" s="273">
        <v>0.6</v>
      </c>
      <c r="H64" s="272">
        <v>0.3</v>
      </c>
      <c r="I64" s="630">
        <v>0.7</v>
      </c>
      <c r="J64" s="631"/>
      <c r="K64" s="272">
        <v>0.1</v>
      </c>
      <c r="L64" s="273">
        <v>0.3</v>
      </c>
      <c r="M64" s="273">
        <v>0.6</v>
      </c>
      <c r="N64" s="273">
        <v>0.6</v>
      </c>
      <c r="O64" s="273">
        <v>0.7</v>
      </c>
      <c r="P64" s="272">
        <v>0.6</v>
      </c>
      <c r="Q64" s="630">
        <v>1.1</v>
      </c>
    </row>
    <row r="65" spans="1:17" s="34" customFormat="1" ht="12" customHeight="1">
      <c r="A65" s="123"/>
      <c r="B65" s="240" t="s">
        <v>150</v>
      </c>
      <c r="C65" s="272">
        <v>0.6</v>
      </c>
      <c r="D65" s="273">
        <v>0.9</v>
      </c>
      <c r="E65" s="273">
        <v>0.8</v>
      </c>
      <c r="F65" s="273">
        <v>0.8</v>
      </c>
      <c r="G65" s="273">
        <v>1.5</v>
      </c>
      <c r="H65" s="272">
        <v>0.8</v>
      </c>
      <c r="I65" s="630">
        <v>1.7</v>
      </c>
      <c r="J65" s="631"/>
      <c r="K65" s="272">
        <v>0.5</v>
      </c>
      <c r="L65" s="273">
        <v>0.8</v>
      </c>
      <c r="M65" s="273">
        <v>1</v>
      </c>
      <c r="N65" s="273">
        <v>1</v>
      </c>
      <c r="O65" s="273">
        <v>1.9</v>
      </c>
      <c r="P65" s="272">
        <v>1</v>
      </c>
      <c r="Q65" s="630">
        <v>2.1</v>
      </c>
    </row>
    <row r="66" spans="1:17" s="34" customFormat="1" ht="12" customHeight="1">
      <c r="A66" s="123"/>
      <c r="B66" s="240" t="s">
        <v>151</v>
      </c>
      <c r="C66" s="272">
        <v>0.1</v>
      </c>
      <c r="D66" s="273">
        <v>0.3</v>
      </c>
      <c r="E66" s="273">
        <v>0.4</v>
      </c>
      <c r="F66" s="273">
        <v>0.3</v>
      </c>
      <c r="G66" s="273">
        <v>0.7</v>
      </c>
      <c r="H66" s="272">
        <v>0.3</v>
      </c>
      <c r="I66" s="630">
        <v>0.8</v>
      </c>
      <c r="J66" s="631"/>
      <c r="K66" s="272">
        <v>0.2</v>
      </c>
      <c r="L66" s="273">
        <v>0.3</v>
      </c>
      <c r="M66" s="273">
        <v>1</v>
      </c>
      <c r="N66" s="273">
        <v>1</v>
      </c>
      <c r="O66" s="273">
        <v>1.3</v>
      </c>
      <c r="P66" s="272">
        <v>1</v>
      </c>
      <c r="Q66" s="630">
        <v>2</v>
      </c>
    </row>
    <row r="67" spans="1:17" s="34" customFormat="1" ht="12" customHeight="1">
      <c r="A67" s="123"/>
      <c r="B67" s="240" t="s">
        <v>152</v>
      </c>
      <c r="C67" s="272">
        <v>0.1</v>
      </c>
      <c r="D67" s="273">
        <v>0.1</v>
      </c>
      <c r="E67" s="273">
        <v>0.1</v>
      </c>
      <c r="F67" s="273">
        <v>0.1</v>
      </c>
      <c r="G67" s="273">
        <v>0.3</v>
      </c>
      <c r="H67" s="272">
        <v>0.1</v>
      </c>
      <c r="I67" s="630">
        <v>0.3</v>
      </c>
      <c r="J67" s="631"/>
      <c r="K67" s="272">
        <v>0.2</v>
      </c>
      <c r="L67" s="273">
        <v>0.1</v>
      </c>
      <c r="M67" s="273">
        <v>0.3</v>
      </c>
      <c r="N67" s="273">
        <v>0.3</v>
      </c>
      <c r="O67" s="273">
        <v>0.6</v>
      </c>
      <c r="P67" s="272">
        <v>0.3</v>
      </c>
      <c r="Q67" s="630">
        <v>0.6</v>
      </c>
    </row>
    <row r="68" spans="1:17" s="34" customFormat="1" ht="12" customHeight="1">
      <c r="A68" s="123"/>
      <c r="B68" s="240" t="s">
        <v>153</v>
      </c>
      <c r="C68" s="272" t="s">
        <v>40</v>
      </c>
      <c r="D68" s="273" t="s">
        <v>40</v>
      </c>
      <c r="E68" s="273">
        <v>0.1</v>
      </c>
      <c r="F68" s="273">
        <v>0.1</v>
      </c>
      <c r="G68" s="273">
        <v>0.3</v>
      </c>
      <c r="H68" s="272">
        <v>0.1</v>
      </c>
      <c r="I68" s="630">
        <v>0.2</v>
      </c>
      <c r="J68" s="631"/>
      <c r="K68" s="272" t="s">
        <v>40</v>
      </c>
      <c r="L68" s="273">
        <v>0.1</v>
      </c>
      <c r="M68" s="273">
        <v>0.2</v>
      </c>
      <c r="N68" s="273">
        <v>0.2</v>
      </c>
      <c r="O68" s="273">
        <v>0.7</v>
      </c>
      <c r="P68" s="272">
        <v>0.2</v>
      </c>
      <c r="Q68" s="630">
        <v>0.4</v>
      </c>
    </row>
    <row r="69" spans="1:17" s="34" customFormat="1" ht="12" customHeight="1">
      <c r="A69" s="123"/>
      <c r="B69" s="240" t="s">
        <v>179</v>
      </c>
      <c r="C69" s="272">
        <v>0.1</v>
      </c>
      <c r="D69" s="273">
        <v>0.3</v>
      </c>
      <c r="E69" s="273">
        <v>0.4</v>
      </c>
      <c r="F69" s="273">
        <v>0.4</v>
      </c>
      <c r="G69" s="273">
        <v>2.1</v>
      </c>
      <c r="H69" s="272">
        <v>0.4</v>
      </c>
      <c r="I69" s="630">
        <v>0.9</v>
      </c>
      <c r="J69" s="631"/>
      <c r="K69" s="272">
        <v>0.1</v>
      </c>
      <c r="L69" s="273">
        <v>0.3</v>
      </c>
      <c r="M69" s="273">
        <v>0.7</v>
      </c>
      <c r="N69" s="273">
        <v>0.6</v>
      </c>
      <c r="O69" s="273">
        <v>1.2</v>
      </c>
      <c r="P69" s="272">
        <v>0.6</v>
      </c>
      <c r="Q69" s="630">
        <v>1.3</v>
      </c>
    </row>
    <row r="70" spans="1:17" s="34" customFormat="1" ht="12" customHeight="1">
      <c r="A70" s="123"/>
      <c r="B70" s="240" t="s">
        <v>155</v>
      </c>
      <c r="C70" s="272">
        <v>97.6</v>
      </c>
      <c r="D70" s="273">
        <v>97.3</v>
      </c>
      <c r="E70" s="273">
        <v>97</v>
      </c>
      <c r="F70" s="273">
        <v>97</v>
      </c>
      <c r="G70" s="273">
        <v>89.1</v>
      </c>
      <c r="H70" s="272">
        <v>96.9</v>
      </c>
      <c r="I70" s="630">
        <v>220.3</v>
      </c>
      <c r="J70" s="631"/>
      <c r="K70" s="272">
        <v>96.9</v>
      </c>
      <c r="L70" s="273">
        <v>96.8</v>
      </c>
      <c r="M70" s="273">
        <v>95.6</v>
      </c>
      <c r="N70" s="273">
        <v>95.7</v>
      </c>
      <c r="O70" s="273">
        <v>91.8</v>
      </c>
      <c r="P70" s="272">
        <v>95.5</v>
      </c>
      <c r="Q70" s="630">
        <v>201</v>
      </c>
    </row>
    <row r="71" spans="1:17" s="34" customFormat="1" ht="12" customHeight="1">
      <c r="A71" s="123"/>
      <c r="B71" s="240" t="s">
        <v>156</v>
      </c>
      <c r="C71" s="272">
        <v>0.4</v>
      </c>
      <c r="D71" s="273">
        <v>0.4</v>
      </c>
      <c r="E71" s="273">
        <v>0.5</v>
      </c>
      <c r="F71" s="273">
        <v>0.5</v>
      </c>
      <c r="G71" s="273">
        <v>0.7</v>
      </c>
      <c r="H71" s="272">
        <v>0.5</v>
      </c>
      <c r="I71" s="630">
        <v>1.1</v>
      </c>
      <c r="J71" s="631"/>
      <c r="K71" s="272">
        <v>0.6</v>
      </c>
      <c r="L71" s="273">
        <v>0.7</v>
      </c>
      <c r="M71" s="273">
        <v>1</v>
      </c>
      <c r="N71" s="273">
        <v>0.9</v>
      </c>
      <c r="O71" s="273">
        <v>1.3</v>
      </c>
      <c r="P71" s="272">
        <v>1</v>
      </c>
      <c r="Q71" s="630">
        <v>2</v>
      </c>
    </row>
    <row r="72" spans="1:17" s="34" customFormat="1" ht="12" customHeight="1">
      <c r="A72" s="123"/>
      <c r="B72" s="240" t="s">
        <v>180</v>
      </c>
      <c r="C72" s="272">
        <v>2</v>
      </c>
      <c r="D72" s="273">
        <v>2.3</v>
      </c>
      <c r="E72" s="273">
        <v>2.6</v>
      </c>
      <c r="F72" s="273">
        <v>2.5</v>
      </c>
      <c r="G72" s="273">
        <v>10.2</v>
      </c>
      <c r="H72" s="272">
        <v>2.7</v>
      </c>
      <c r="I72" s="630">
        <v>6.1</v>
      </c>
      <c r="J72" s="631"/>
      <c r="K72" s="272">
        <v>2.5</v>
      </c>
      <c r="L72" s="273">
        <v>2.5</v>
      </c>
      <c r="M72" s="273">
        <v>3.5</v>
      </c>
      <c r="N72" s="273">
        <v>3.4</v>
      </c>
      <c r="O72" s="273">
        <v>6.8</v>
      </c>
      <c r="P72" s="272">
        <v>3.5</v>
      </c>
      <c r="Q72" s="630">
        <v>7.5</v>
      </c>
    </row>
    <row r="73" spans="2:17" s="34" customFormat="1" ht="12" customHeight="1">
      <c r="B73" s="114" t="s">
        <v>159</v>
      </c>
      <c r="C73" s="276">
        <v>17.2</v>
      </c>
      <c r="D73" s="277">
        <v>19.5</v>
      </c>
      <c r="E73" s="277">
        <v>185.2</v>
      </c>
      <c r="F73" s="277">
        <v>221.9</v>
      </c>
      <c r="G73" s="277">
        <v>5.5</v>
      </c>
      <c r="H73" s="276">
        <v>227.4</v>
      </c>
      <c r="I73" s="276"/>
      <c r="J73" s="631"/>
      <c r="K73" s="276">
        <v>3</v>
      </c>
      <c r="L73" s="277">
        <v>15.7</v>
      </c>
      <c r="M73" s="277">
        <v>181.5</v>
      </c>
      <c r="N73" s="277">
        <v>200.2</v>
      </c>
      <c r="O73" s="277">
        <v>10.3</v>
      </c>
      <c r="P73" s="276">
        <v>210.5</v>
      </c>
      <c r="Q73" s="276"/>
    </row>
    <row r="74" spans="1:17" s="34" customFormat="1" ht="10.5" customHeight="1">
      <c r="A74" s="105"/>
      <c r="B74" s="106"/>
      <c r="C74" s="247"/>
      <c r="D74" s="247"/>
      <c r="E74" s="248"/>
      <c r="F74" s="248"/>
      <c r="G74" s="248"/>
      <c r="H74" s="278"/>
      <c r="I74" s="278"/>
      <c r="J74" s="143"/>
      <c r="K74" s="247"/>
      <c r="L74" s="247"/>
      <c r="M74" s="247"/>
      <c r="N74" s="247"/>
      <c r="O74" s="247"/>
      <c r="P74" s="247"/>
      <c r="Q74" s="105"/>
    </row>
    <row r="75" spans="3:17" s="34" customFormat="1" ht="10.5" customHeight="1">
      <c r="C75" s="125"/>
      <c r="D75" s="125"/>
      <c r="E75" s="125"/>
      <c r="F75" s="125"/>
      <c r="G75" s="125"/>
      <c r="H75" s="125"/>
      <c r="I75" s="125"/>
      <c r="J75" s="125"/>
      <c r="K75" s="125"/>
      <c r="L75" s="125"/>
      <c r="P75" s="916" t="s">
        <v>63</v>
      </c>
      <c r="Q75" s="947"/>
    </row>
    <row r="76" spans="1:15" s="34" customFormat="1" ht="11.25" customHeight="1">
      <c r="A76" s="251" t="s">
        <v>181</v>
      </c>
      <c r="C76" s="125"/>
      <c r="D76" s="125"/>
      <c r="E76" s="125"/>
      <c r="F76" s="125"/>
      <c r="G76" s="125"/>
      <c r="H76" s="125"/>
      <c r="I76" s="125"/>
      <c r="J76" s="125"/>
      <c r="K76" s="125"/>
      <c r="L76" s="125"/>
      <c r="M76" s="279"/>
      <c r="N76" s="279"/>
      <c r="O76" s="279"/>
    </row>
    <row r="77" spans="1:18" s="1" customFormat="1" ht="28.5" customHeight="1">
      <c r="A77" s="927" t="s">
        <v>347</v>
      </c>
      <c r="B77" s="927"/>
      <c r="C77" s="927"/>
      <c r="D77" s="927"/>
      <c r="E77" s="927"/>
      <c r="F77" s="927"/>
      <c r="G77" s="927"/>
      <c r="H77" s="927"/>
      <c r="I77" s="927"/>
      <c r="J77" s="927"/>
      <c r="K77" s="927"/>
      <c r="L77" s="927"/>
      <c r="M77" s="927"/>
      <c r="N77" s="927"/>
      <c r="O77" s="927"/>
      <c r="P77" s="927"/>
      <c r="Q77" s="927"/>
      <c r="R77" s="270"/>
    </row>
    <row r="78" spans="1:18" s="1" customFormat="1" ht="12.75" customHeight="1">
      <c r="A78" s="104" t="s">
        <v>235</v>
      </c>
      <c r="B78" s="150"/>
      <c r="C78" s="150"/>
      <c r="D78" s="2"/>
      <c r="E78" s="2"/>
      <c r="F78" s="2"/>
      <c r="G78" s="2"/>
      <c r="H78" s="2"/>
      <c r="I78" s="2"/>
      <c r="J78" s="2"/>
      <c r="K78" s="2"/>
      <c r="L78" s="2"/>
      <c r="M78" s="2"/>
      <c r="N78" s="2"/>
      <c r="O78" s="2"/>
      <c r="P78" s="2"/>
      <c r="Q78" s="2"/>
      <c r="R78" s="2"/>
    </row>
    <row r="79" spans="1:18" s="1" customFormat="1" ht="12.75" customHeight="1">
      <c r="A79" s="881" t="s">
        <v>137</v>
      </c>
      <c r="B79" s="940"/>
      <c r="C79" s="940"/>
      <c r="D79" s="2"/>
      <c r="E79" s="2"/>
      <c r="F79" s="2"/>
      <c r="G79" s="2"/>
      <c r="H79" s="2"/>
      <c r="I79" s="2"/>
      <c r="J79" s="2"/>
      <c r="K79" s="2"/>
      <c r="L79" s="2"/>
      <c r="M79" s="2"/>
      <c r="N79" s="2"/>
      <c r="O79" s="2"/>
      <c r="P79" s="2"/>
      <c r="Q79" s="2"/>
      <c r="R79" s="2"/>
    </row>
    <row r="80" spans="2:17" ht="12.75">
      <c r="B80" s="34"/>
      <c r="C80" s="34"/>
      <c r="D80" s="34"/>
      <c r="E80" s="34"/>
      <c r="F80" s="34"/>
      <c r="G80" s="34"/>
      <c r="H80" s="34"/>
      <c r="I80" s="105"/>
      <c r="J80" s="105"/>
      <c r="K80" s="34"/>
      <c r="L80" s="34"/>
      <c r="M80" s="34"/>
      <c r="N80" s="34"/>
      <c r="O80" s="34"/>
      <c r="P80" s="894" t="s">
        <v>138</v>
      </c>
      <c r="Q80" s="910"/>
    </row>
    <row r="81" spans="1:17" ht="12.75">
      <c r="A81" s="254"/>
      <c r="B81" s="233"/>
      <c r="C81" s="869" t="s">
        <v>61</v>
      </c>
      <c r="D81" s="869"/>
      <c r="E81" s="869"/>
      <c r="F81" s="869"/>
      <c r="G81" s="869"/>
      <c r="H81" s="869"/>
      <c r="I81" s="869"/>
      <c r="J81" s="34"/>
      <c r="K81" s="879" t="s">
        <v>236</v>
      </c>
      <c r="L81" s="879"/>
      <c r="M81" s="879"/>
      <c r="N81" s="879"/>
      <c r="O81" s="879"/>
      <c r="P81" s="879"/>
      <c r="Q81" s="879"/>
    </row>
    <row r="82" spans="1:17" ht="3.75" customHeight="1">
      <c r="A82" s="257"/>
      <c r="B82" s="34"/>
      <c r="C82" s="873" t="s">
        <v>173</v>
      </c>
      <c r="D82" s="864" t="s">
        <v>174</v>
      </c>
      <c r="E82" s="864" t="s">
        <v>189</v>
      </c>
      <c r="F82" s="864" t="s">
        <v>175</v>
      </c>
      <c r="G82" s="864" t="s">
        <v>176</v>
      </c>
      <c r="H82" s="864" t="s">
        <v>177</v>
      </c>
      <c r="I82" s="864" t="s">
        <v>248</v>
      </c>
      <c r="J82" s="73"/>
      <c r="K82" s="873" t="s">
        <v>173</v>
      </c>
      <c r="L82" s="864" t="s">
        <v>174</v>
      </c>
      <c r="M82" s="864" t="s">
        <v>189</v>
      </c>
      <c r="N82" s="864" t="s">
        <v>175</v>
      </c>
      <c r="O82" s="864" t="s">
        <v>176</v>
      </c>
      <c r="P82" s="864" t="s">
        <v>177</v>
      </c>
      <c r="Q82" s="864" t="s">
        <v>248</v>
      </c>
    </row>
    <row r="83" spans="1:17" s="34" customFormat="1" ht="45.75" customHeight="1">
      <c r="A83" s="105"/>
      <c r="C83" s="874"/>
      <c r="D83" s="865"/>
      <c r="E83" s="865"/>
      <c r="F83" s="865"/>
      <c r="G83" s="865"/>
      <c r="H83" s="865"/>
      <c r="I83" s="865"/>
      <c r="J83" s="73"/>
      <c r="K83" s="874"/>
      <c r="L83" s="865"/>
      <c r="M83" s="865"/>
      <c r="N83" s="865"/>
      <c r="O83" s="865"/>
      <c r="P83" s="865"/>
      <c r="Q83" s="865"/>
    </row>
    <row r="84" spans="2:16" ht="3.75" customHeight="1">
      <c r="B84" s="233"/>
      <c r="C84" s="34"/>
      <c r="D84" s="34"/>
      <c r="E84" s="34"/>
      <c r="F84" s="34"/>
      <c r="G84" s="34"/>
      <c r="H84" s="34"/>
      <c r="I84" s="34"/>
      <c r="J84" s="34"/>
      <c r="K84" s="259"/>
      <c r="L84" s="259"/>
      <c r="M84" s="259"/>
      <c r="N84" s="259"/>
      <c r="O84" s="259"/>
      <c r="P84" s="259"/>
    </row>
    <row r="85" spans="1:16" ht="12" customHeight="1">
      <c r="A85" s="238" t="s">
        <v>119</v>
      </c>
      <c r="C85" s="34"/>
      <c r="D85" s="34"/>
      <c r="E85" s="34"/>
      <c r="F85" s="34"/>
      <c r="G85" s="34"/>
      <c r="H85" s="34"/>
      <c r="I85" s="34"/>
      <c r="J85" s="34"/>
      <c r="K85" s="116"/>
      <c r="L85" s="116"/>
      <c r="M85" s="116"/>
      <c r="N85" s="116"/>
      <c r="O85" s="116"/>
      <c r="P85" s="116"/>
    </row>
    <row r="86" spans="2:17" ht="12" customHeight="1">
      <c r="B86" s="240" t="s">
        <v>139</v>
      </c>
      <c r="C86" s="272">
        <v>94.8</v>
      </c>
      <c r="D86" s="273">
        <v>94.4</v>
      </c>
      <c r="E86" s="273">
        <v>89.4</v>
      </c>
      <c r="F86" s="273">
        <v>90.8</v>
      </c>
      <c r="G86" s="273">
        <v>82.2</v>
      </c>
      <c r="H86" s="273">
        <v>90</v>
      </c>
      <c r="I86" s="630">
        <v>3.7</v>
      </c>
      <c r="J86" s="631"/>
      <c r="K86" s="272">
        <v>94.4</v>
      </c>
      <c r="L86" s="273">
        <v>86.5</v>
      </c>
      <c r="M86" s="273">
        <v>88.8</v>
      </c>
      <c r="N86" s="273">
        <v>88.9</v>
      </c>
      <c r="O86" s="273">
        <v>86.2</v>
      </c>
      <c r="P86" s="273">
        <v>88.2</v>
      </c>
      <c r="Q86" s="630">
        <v>2.9</v>
      </c>
    </row>
    <row r="87" spans="2:17" ht="12" customHeight="1">
      <c r="B87" s="240" t="s">
        <v>140</v>
      </c>
      <c r="C87" s="272">
        <v>2.7</v>
      </c>
      <c r="D87" s="273">
        <v>1.3</v>
      </c>
      <c r="E87" s="273">
        <v>1.6</v>
      </c>
      <c r="F87" s="273">
        <v>1.7</v>
      </c>
      <c r="G87" s="273">
        <v>1.1</v>
      </c>
      <c r="H87" s="273">
        <v>1.6</v>
      </c>
      <c r="I87" s="630">
        <v>0.1</v>
      </c>
      <c r="J87" s="631"/>
      <c r="K87" s="272" t="s">
        <v>40</v>
      </c>
      <c r="L87" s="273">
        <v>0.9</v>
      </c>
      <c r="M87" s="273">
        <v>1.6</v>
      </c>
      <c r="N87" s="273">
        <v>1.5</v>
      </c>
      <c r="O87" s="273">
        <v>0.8</v>
      </c>
      <c r="P87" s="273">
        <v>1.3</v>
      </c>
      <c r="Q87" s="630" t="s">
        <v>40</v>
      </c>
    </row>
    <row r="88" spans="2:17" ht="12" customHeight="1">
      <c r="B88" s="240" t="s">
        <v>178</v>
      </c>
      <c r="C88" s="272">
        <v>1.7</v>
      </c>
      <c r="D88" s="273">
        <v>2.2</v>
      </c>
      <c r="E88" s="273">
        <v>5</v>
      </c>
      <c r="F88" s="273">
        <v>4.2</v>
      </c>
      <c r="G88" s="273">
        <v>7.7</v>
      </c>
      <c r="H88" s="273">
        <v>4.5</v>
      </c>
      <c r="I88" s="630">
        <v>0.2</v>
      </c>
      <c r="J88" s="631"/>
      <c r="K88" s="272">
        <v>1.9</v>
      </c>
      <c r="L88" s="273">
        <v>5.4</v>
      </c>
      <c r="M88" s="273">
        <v>4.6</v>
      </c>
      <c r="N88" s="273">
        <v>4.5</v>
      </c>
      <c r="O88" s="273">
        <v>4.1</v>
      </c>
      <c r="P88" s="273">
        <v>4.4</v>
      </c>
      <c r="Q88" s="630">
        <v>0.1</v>
      </c>
    </row>
    <row r="89" spans="2:17" ht="12" customHeight="1">
      <c r="B89" s="240" t="s">
        <v>142</v>
      </c>
      <c r="C89" s="272" t="s">
        <v>40</v>
      </c>
      <c r="D89" s="273" t="s">
        <v>40</v>
      </c>
      <c r="E89" s="273" t="s">
        <v>40</v>
      </c>
      <c r="F89" s="273" t="s">
        <v>40</v>
      </c>
      <c r="G89" s="273">
        <v>0.5</v>
      </c>
      <c r="H89" s="273">
        <v>0.1</v>
      </c>
      <c r="I89" s="630" t="s">
        <v>40</v>
      </c>
      <c r="J89" s="631"/>
      <c r="K89" s="272" t="s">
        <v>40</v>
      </c>
      <c r="L89" s="273">
        <v>0.9</v>
      </c>
      <c r="M89" s="273">
        <v>0.3</v>
      </c>
      <c r="N89" s="273">
        <v>0.3</v>
      </c>
      <c r="O89" s="273">
        <v>0.2</v>
      </c>
      <c r="P89" s="273">
        <v>0.3</v>
      </c>
      <c r="Q89" s="630" t="s">
        <v>40</v>
      </c>
    </row>
    <row r="90" spans="2:17" ht="12" customHeight="1">
      <c r="B90" s="240" t="s">
        <v>143</v>
      </c>
      <c r="C90" s="272" t="s">
        <v>40</v>
      </c>
      <c r="D90" s="273" t="s">
        <v>40</v>
      </c>
      <c r="E90" s="273">
        <v>0.1</v>
      </c>
      <c r="F90" s="273">
        <v>0.1</v>
      </c>
      <c r="G90" s="273">
        <v>0.5</v>
      </c>
      <c r="H90" s="273">
        <v>0.1</v>
      </c>
      <c r="I90" s="630" t="s">
        <v>40</v>
      </c>
      <c r="J90" s="631"/>
      <c r="K90" s="272" t="s">
        <v>40</v>
      </c>
      <c r="L90" s="273" t="s">
        <v>40</v>
      </c>
      <c r="M90" s="273" t="s">
        <v>40</v>
      </c>
      <c r="N90" s="273" t="s">
        <v>40</v>
      </c>
      <c r="O90" s="273">
        <v>0.1</v>
      </c>
      <c r="P90" s="273">
        <v>0.1</v>
      </c>
      <c r="Q90" s="630" t="s">
        <v>40</v>
      </c>
    </row>
    <row r="91" spans="2:17" ht="12" customHeight="1">
      <c r="B91" s="240" t="s">
        <v>144</v>
      </c>
      <c r="C91" s="272" t="s">
        <v>40</v>
      </c>
      <c r="D91" s="273">
        <v>0.2</v>
      </c>
      <c r="E91" s="273">
        <v>0.2</v>
      </c>
      <c r="F91" s="273">
        <v>0.2</v>
      </c>
      <c r="G91" s="273" t="s">
        <v>40</v>
      </c>
      <c r="H91" s="273">
        <v>0.2</v>
      </c>
      <c r="I91" s="630" t="s">
        <v>40</v>
      </c>
      <c r="J91" s="631"/>
      <c r="K91" s="272">
        <v>0.9</v>
      </c>
      <c r="L91" s="273" t="s">
        <v>40</v>
      </c>
      <c r="M91" s="273" t="s">
        <v>40</v>
      </c>
      <c r="N91" s="273" t="s">
        <v>40</v>
      </c>
      <c r="O91" s="273">
        <v>0.3</v>
      </c>
      <c r="P91" s="273">
        <v>0.1</v>
      </c>
      <c r="Q91" s="630" t="s">
        <v>40</v>
      </c>
    </row>
    <row r="92" spans="2:17" ht="12" customHeight="1">
      <c r="B92" s="240" t="s">
        <v>145</v>
      </c>
      <c r="C92" s="272">
        <v>0.2</v>
      </c>
      <c r="D92" s="273" t="s">
        <v>40</v>
      </c>
      <c r="E92" s="273">
        <v>0.3</v>
      </c>
      <c r="F92" s="273">
        <v>0.2</v>
      </c>
      <c r="G92" s="273">
        <v>0.8</v>
      </c>
      <c r="H92" s="273">
        <v>0.3</v>
      </c>
      <c r="I92" s="630" t="s">
        <v>40</v>
      </c>
      <c r="J92" s="631"/>
      <c r="K92" s="272" t="s">
        <v>40</v>
      </c>
      <c r="L92" s="273">
        <v>1.8</v>
      </c>
      <c r="M92" s="273">
        <v>0.4</v>
      </c>
      <c r="N92" s="273">
        <v>0.5</v>
      </c>
      <c r="O92" s="273">
        <v>0.2</v>
      </c>
      <c r="P92" s="273">
        <v>0.4</v>
      </c>
      <c r="Q92" s="630" t="s">
        <v>40</v>
      </c>
    </row>
    <row r="93" spans="2:17" ht="12" customHeight="1">
      <c r="B93" s="240" t="s">
        <v>146</v>
      </c>
      <c r="C93" s="272">
        <v>0.2</v>
      </c>
      <c r="D93" s="273">
        <v>0.3</v>
      </c>
      <c r="E93" s="273">
        <v>0.5</v>
      </c>
      <c r="F93" s="273">
        <v>0.4</v>
      </c>
      <c r="G93" s="273">
        <v>0.8</v>
      </c>
      <c r="H93" s="273">
        <v>0.5</v>
      </c>
      <c r="I93" s="630" t="s">
        <v>40</v>
      </c>
      <c r="J93" s="631"/>
      <c r="K93" s="272" t="s">
        <v>40</v>
      </c>
      <c r="L93" s="273">
        <v>0.9</v>
      </c>
      <c r="M93" s="273">
        <v>0.8</v>
      </c>
      <c r="N93" s="273">
        <v>0.7</v>
      </c>
      <c r="O93" s="273">
        <v>2.3</v>
      </c>
      <c r="P93" s="273">
        <v>1.2</v>
      </c>
      <c r="Q93" s="630" t="s">
        <v>40</v>
      </c>
    </row>
    <row r="94" spans="2:17" ht="12" customHeight="1">
      <c r="B94" s="240" t="s">
        <v>147</v>
      </c>
      <c r="C94" s="272" t="s">
        <v>40</v>
      </c>
      <c r="D94" s="273">
        <v>0.2</v>
      </c>
      <c r="E94" s="273">
        <v>0.5</v>
      </c>
      <c r="F94" s="273">
        <v>0.4</v>
      </c>
      <c r="G94" s="273">
        <v>0.3</v>
      </c>
      <c r="H94" s="273">
        <v>0.4</v>
      </c>
      <c r="I94" s="630" t="s">
        <v>40</v>
      </c>
      <c r="J94" s="631"/>
      <c r="K94" s="272">
        <v>0.9</v>
      </c>
      <c r="L94" s="273" t="s">
        <v>40</v>
      </c>
      <c r="M94" s="273">
        <v>0.4</v>
      </c>
      <c r="N94" s="273">
        <v>0.4</v>
      </c>
      <c r="O94" s="273">
        <v>0.4</v>
      </c>
      <c r="P94" s="273">
        <v>0.4</v>
      </c>
      <c r="Q94" s="630" t="s">
        <v>40</v>
      </c>
    </row>
    <row r="95" spans="2:17" ht="12" customHeight="1">
      <c r="B95" s="240" t="s">
        <v>148</v>
      </c>
      <c r="C95" s="272" t="s">
        <v>40</v>
      </c>
      <c r="D95" s="273" t="s">
        <v>40</v>
      </c>
      <c r="E95" s="273" t="s">
        <v>40</v>
      </c>
      <c r="F95" s="273" t="s">
        <v>40</v>
      </c>
      <c r="G95" s="273">
        <v>0.3</v>
      </c>
      <c r="H95" s="273" t="s">
        <v>40</v>
      </c>
      <c r="I95" s="630" t="s">
        <v>40</v>
      </c>
      <c r="J95" s="631"/>
      <c r="K95" s="272" t="s">
        <v>40</v>
      </c>
      <c r="L95" s="273" t="s">
        <v>40</v>
      </c>
      <c r="M95" s="273">
        <v>0.2</v>
      </c>
      <c r="N95" s="273">
        <v>0.2</v>
      </c>
      <c r="O95" s="273">
        <v>0.1</v>
      </c>
      <c r="P95" s="273">
        <v>0.2</v>
      </c>
      <c r="Q95" s="630" t="s">
        <v>40</v>
      </c>
    </row>
    <row r="96" spans="2:17" ht="12" customHeight="1">
      <c r="B96" s="240" t="s">
        <v>149</v>
      </c>
      <c r="C96" s="272">
        <v>0.2</v>
      </c>
      <c r="D96" s="273" t="s">
        <v>40</v>
      </c>
      <c r="E96" s="273">
        <v>0.2</v>
      </c>
      <c r="F96" s="273">
        <v>0.2</v>
      </c>
      <c r="G96" s="273" t="s">
        <v>40</v>
      </c>
      <c r="H96" s="273">
        <v>0.1</v>
      </c>
      <c r="I96" s="630" t="s">
        <v>40</v>
      </c>
      <c r="J96" s="631"/>
      <c r="K96" s="272" t="s">
        <v>40</v>
      </c>
      <c r="L96" s="273" t="s">
        <v>40</v>
      </c>
      <c r="M96" s="273">
        <v>0.4</v>
      </c>
      <c r="N96" s="273">
        <v>0.3</v>
      </c>
      <c r="O96" s="273">
        <v>0.8</v>
      </c>
      <c r="P96" s="273">
        <v>0.5</v>
      </c>
      <c r="Q96" s="630" t="s">
        <v>40</v>
      </c>
    </row>
    <row r="97" spans="2:17" ht="12" customHeight="1">
      <c r="B97" s="240" t="s">
        <v>150</v>
      </c>
      <c r="C97" s="272" t="s">
        <v>40</v>
      </c>
      <c r="D97" s="273">
        <v>0.5</v>
      </c>
      <c r="E97" s="273">
        <v>0.8</v>
      </c>
      <c r="F97" s="273">
        <v>0.7</v>
      </c>
      <c r="G97" s="273">
        <v>3.5</v>
      </c>
      <c r="H97" s="273">
        <v>0.9</v>
      </c>
      <c r="I97" s="630" t="s">
        <v>40</v>
      </c>
      <c r="J97" s="631"/>
      <c r="K97" s="272" t="s">
        <v>40</v>
      </c>
      <c r="L97" s="273">
        <v>2.7</v>
      </c>
      <c r="M97" s="273">
        <v>0.9</v>
      </c>
      <c r="N97" s="273">
        <v>0.9</v>
      </c>
      <c r="O97" s="273">
        <v>1.9</v>
      </c>
      <c r="P97" s="273">
        <v>1.2</v>
      </c>
      <c r="Q97" s="630" t="s">
        <v>40</v>
      </c>
    </row>
    <row r="98" spans="2:17" ht="12" customHeight="1">
      <c r="B98" s="240" t="s">
        <v>151</v>
      </c>
      <c r="C98" s="272" t="s">
        <v>40</v>
      </c>
      <c r="D98" s="273">
        <v>0.3</v>
      </c>
      <c r="E98" s="273">
        <v>0.8</v>
      </c>
      <c r="F98" s="273">
        <v>0.6</v>
      </c>
      <c r="G98" s="273">
        <v>0.8</v>
      </c>
      <c r="H98" s="273">
        <v>0.7</v>
      </c>
      <c r="I98" s="630" t="s">
        <v>40</v>
      </c>
      <c r="J98" s="631"/>
      <c r="K98" s="272" t="s">
        <v>40</v>
      </c>
      <c r="L98" s="273">
        <v>0.9</v>
      </c>
      <c r="M98" s="273">
        <v>0.8</v>
      </c>
      <c r="N98" s="273">
        <v>0.8</v>
      </c>
      <c r="O98" s="273">
        <v>0.8</v>
      </c>
      <c r="P98" s="273">
        <v>0.8</v>
      </c>
      <c r="Q98" s="630" t="s">
        <v>40</v>
      </c>
    </row>
    <row r="99" spans="2:17" ht="12" customHeight="1">
      <c r="B99" s="240" t="s">
        <v>152</v>
      </c>
      <c r="C99" s="272" t="s">
        <v>40</v>
      </c>
      <c r="D99" s="273">
        <v>0.2</v>
      </c>
      <c r="E99" s="273">
        <v>0.2</v>
      </c>
      <c r="F99" s="273">
        <v>0.2</v>
      </c>
      <c r="G99" s="273">
        <v>0.8</v>
      </c>
      <c r="H99" s="273">
        <v>0.2</v>
      </c>
      <c r="I99" s="630" t="s">
        <v>40</v>
      </c>
      <c r="J99" s="631"/>
      <c r="K99" s="272" t="s">
        <v>40</v>
      </c>
      <c r="L99" s="273" t="s">
        <v>40</v>
      </c>
      <c r="M99" s="273">
        <v>0.2</v>
      </c>
      <c r="N99" s="273">
        <v>0.2</v>
      </c>
      <c r="O99" s="273">
        <v>0.4</v>
      </c>
      <c r="P99" s="273">
        <v>0.3</v>
      </c>
      <c r="Q99" s="630" t="s">
        <v>40</v>
      </c>
    </row>
    <row r="100" spans="2:17" ht="12" customHeight="1">
      <c r="B100" s="240" t="s">
        <v>153</v>
      </c>
      <c r="C100" s="272" t="s">
        <v>40</v>
      </c>
      <c r="D100" s="273" t="s">
        <v>40</v>
      </c>
      <c r="E100" s="273" t="s">
        <v>40</v>
      </c>
      <c r="F100" s="273" t="s">
        <v>40</v>
      </c>
      <c r="G100" s="273" t="s">
        <v>40</v>
      </c>
      <c r="H100" s="273" t="s">
        <v>40</v>
      </c>
      <c r="I100" s="630" t="s">
        <v>40</v>
      </c>
      <c r="J100" s="631"/>
      <c r="K100" s="272" t="s">
        <v>40</v>
      </c>
      <c r="L100" s="273" t="s">
        <v>40</v>
      </c>
      <c r="M100" s="273" t="s">
        <v>40</v>
      </c>
      <c r="N100" s="273" t="s">
        <v>40</v>
      </c>
      <c r="O100" s="273">
        <v>0.1</v>
      </c>
      <c r="P100" s="273">
        <v>0.1</v>
      </c>
      <c r="Q100" s="630" t="s">
        <v>40</v>
      </c>
    </row>
    <row r="101" spans="2:17" ht="12" customHeight="1">
      <c r="B101" s="240" t="s">
        <v>179</v>
      </c>
      <c r="C101" s="272" t="s">
        <v>40</v>
      </c>
      <c r="D101" s="273">
        <v>0.5</v>
      </c>
      <c r="E101" s="273">
        <v>0.4</v>
      </c>
      <c r="F101" s="273">
        <v>0.4</v>
      </c>
      <c r="G101" s="273">
        <v>0.8</v>
      </c>
      <c r="H101" s="273">
        <v>0.4</v>
      </c>
      <c r="I101" s="630" t="s">
        <v>40</v>
      </c>
      <c r="J101" s="631"/>
      <c r="K101" s="272">
        <v>1.9</v>
      </c>
      <c r="L101" s="273" t="s">
        <v>40</v>
      </c>
      <c r="M101" s="273">
        <v>0.5</v>
      </c>
      <c r="N101" s="273">
        <v>0.6</v>
      </c>
      <c r="O101" s="273">
        <v>1</v>
      </c>
      <c r="P101" s="273">
        <v>0.7</v>
      </c>
      <c r="Q101" s="630" t="s">
        <v>40</v>
      </c>
    </row>
    <row r="102" spans="2:17" ht="12" customHeight="1">
      <c r="B102" s="240" t="s">
        <v>155</v>
      </c>
      <c r="C102" s="272">
        <v>97.1</v>
      </c>
      <c r="D102" s="273">
        <v>97.7</v>
      </c>
      <c r="E102" s="273">
        <v>95.5</v>
      </c>
      <c r="F102" s="273">
        <v>96</v>
      </c>
      <c r="G102" s="273">
        <v>95.4</v>
      </c>
      <c r="H102" s="273">
        <v>96</v>
      </c>
      <c r="I102" s="630">
        <v>4.1</v>
      </c>
      <c r="J102" s="631"/>
      <c r="K102" s="272">
        <v>89.9</v>
      </c>
      <c r="L102" s="273">
        <v>77.1</v>
      </c>
      <c r="M102" s="273">
        <v>80.6</v>
      </c>
      <c r="N102" s="273">
        <v>80.8</v>
      </c>
      <c r="O102" s="273">
        <v>73.6</v>
      </c>
      <c r="P102" s="273">
        <v>78.7</v>
      </c>
      <c r="Q102" s="630">
        <v>3.2</v>
      </c>
    </row>
    <row r="103" spans="2:17" ht="12" customHeight="1">
      <c r="B103" s="240" t="s">
        <v>156</v>
      </c>
      <c r="C103" s="272">
        <v>0.5</v>
      </c>
      <c r="D103" s="273">
        <v>0.6</v>
      </c>
      <c r="E103" s="273">
        <v>0.8</v>
      </c>
      <c r="F103" s="273">
        <v>0.8</v>
      </c>
      <c r="G103" s="273">
        <v>1</v>
      </c>
      <c r="H103" s="273">
        <v>0.8</v>
      </c>
      <c r="I103" s="630" t="s">
        <v>40</v>
      </c>
      <c r="J103" s="631"/>
      <c r="K103" s="272">
        <v>2.5</v>
      </c>
      <c r="L103" s="273">
        <v>2.8</v>
      </c>
      <c r="M103" s="273">
        <v>3.8</v>
      </c>
      <c r="N103" s="273">
        <v>3.7</v>
      </c>
      <c r="O103" s="273">
        <v>6.3</v>
      </c>
      <c r="P103" s="273">
        <v>4.5</v>
      </c>
      <c r="Q103" s="630">
        <v>0.2</v>
      </c>
    </row>
    <row r="104" spans="2:17" ht="12" customHeight="1">
      <c r="B104" s="240" t="s">
        <v>180</v>
      </c>
      <c r="C104" s="272">
        <v>2.4</v>
      </c>
      <c r="D104" s="273">
        <v>1.6</v>
      </c>
      <c r="E104" s="273">
        <v>3.7</v>
      </c>
      <c r="F104" s="273">
        <v>3.2</v>
      </c>
      <c r="G104" s="273">
        <v>3.6</v>
      </c>
      <c r="H104" s="273">
        <v>3.2</v>
      </c>
      <c r="I104" s="630">
        <v>0.1</v>
      </c>
      <c r="J104" s="631"/>
      <c r="K104" s="272">
        <v>7.6</v>
      </c>
      <c r="L104" s="273">
        <v>20.1</v>
      </c>
      <c r="M104" s="273">
        <v>15.6</v>
      </c>
      <c r="N104" s="273">
        <v>15.5</v>
      </c>
      <c r="O104" s="273">
        <v>20.1</v>
      </c>
      <c r="P104" s="273">
        <v>16.8</v>
      </c>
      <c r="Q104" s="630">
        <v>0.7</v>
      </c>
    </row>
    <row r="105" spans="2:17" s="34" customFormat="1" ht="12" customHeight="1">
      <c r="B105" s="114" t="s">
        <v>159</v>
      </c>
      <c r="C105" s="276">
        <v>0.4</v>
      </c>
      <c r="D105" s="277">
        <v>0.6</v>
      </c>
      <c r="E105" s="277">
        <v>2.9</v>
      </c>
      <c r="F105" s="277">
        <v>3.9</v>
      </c>
      <c r="G105" s="277">
        <v>0.4</v>
      </c>
      <c r="H105" s="277">
        <v>4.3</v>
      </c>
      <c r="I105" s="630"/>
      <c r="J105" s="631"/>
      <c r="K105" s="276">
        <v>0.1</v>
      </c>
      <c r="L105" s="277">
        <v>0.1</v>
      </c>
      <c r="M105" s="277">
        <v>2.6</v>
      </c>
      <c r="N105" s="277">
        <v>2.9</v>
      </c>
      <c r="O105" s="277">
        <v>1.2</v>
      </c>
      <c r="P105" s="277">
        <v>4.1</v>
      </c>
      <c r="Q105" s="630"/>
    </row>
    <row r="106" spans="2:17" ht="10.5" customHeight="1">
      <c r="B106" s="34"/>
      <c r="C106" s="276"/>
      <c r="D106" s="277"/>
      <c r="E106" s="277"/>
      <c r="F106" s="277"/>
      <c r="G106" s="277"/>
      <c r="H106" s="277"/>
      <c r="I106" s="630"/>
      <c r="J106" s="635"/>
      <c r="K106" s="631"/>
      <c r="L106" s="636"/>
      <c r="M106" s="636"/>
      <c r="N106" s="636"/>
      <c r="O106" s="636"/>
      <c r="P106" s="636"/>
      <c r="Q106" s="637"/>
    </row>
    <row r="107" spans="1:17" ht="12" customHeight="1">
      <c r="A107" s="884" t="s">
        <v>127</v>
      </c>
      <c r="B107" s="940"/>
      <c r="C107" s="276"/>
      <c r="D107" s="277"/>
      <c r="E107" s="277"/>
      <c r="F107" s="277"/>
      <c r="G107" s="277"/>
      <c r="H107" s="277"/>
      <c r="I107" s="630"/>
      <c r="J107" s="635"/>
      <c r="K107" s="631"/>
      <c r="L107" s="636"/>
      <c r="M107" s="636"/>
      <c r="N107" s="636"/>
      <c r="O107" s="636"/>
      <c r="P107" s="636"/>
      <c r="Q107" s="637"/>
    </row>
    <row r="108" spans="2:17" ht="12" customHeight="1">
      <c r="B108" s="240" t="s">
        <v>139</v>
      </c>
      <c r="C108" s="272">
        <v>96.1</v>
      </c>
      <c r="D108" s="273">
        <v>94.8</v>
      </c>
      <c r="E108" s="273">
        <v>91</v>
      </c>
      <c r="F108" s="273">
        <v>91.7</v>
      </c>
      <c r="G108" s="273">
        <v>85.3</v>
      </c>
      <c r="H108" s="273">
        <v>91.2</v>
      </c>
      <c r="I108" s="630">
        <v>11</v>
      </c>
      <c r="J108" s="631"/>
      <c r="K108" s="272">
        <v>89.4</v>
      </c>
      <c r="L108" s="273">
        <v>92</v>
      </c>
      <c r="M108" s="273">
        <v>91.1</v>
      </c>
      <c r="N108" s="273">
        <v>91.1</v>
      </c>
      <c r="O108" s="273">
        <v>84.6</v>
      </c>
      <c r="P108" s="273">
        <v>90.3</v>
      </c>
      <c r="Q108" s="630">
        <v>8.5</v>
      </c>
    </row>
    <row r="109" spans="2:17" ht="12" customHeight="1">
      <c r="B109" s="240" t="s">
        <v>140</v>
      </c>
      <c r="C109" s="272">
        <v>0.8</v>
      </c>
      <c r="D109" s="273">
        <v>1</v>
      </c>
      <c r="E109" s="273">
        <v>1</v>
      </c>
      <c r="F109" s="273">
        <v>1</v>
      </c>
      <c r="G109" s="273">
        <v>0.7</v>
      </c>
      <c r="H109" s="273">
        <v>1</v>
      </c>
      <c r="I109" s="630">
        <v>0.1</v>
      </c>
      <c r="J109" s="631"/>
      <c r="K109" s="272">
        <v>1.5</v>
      </c>
      <c r="L109" s="273">
        <v>1.1</v>
      </c>
      <c r="M109" s="273">
        <v>1</v>
      </c>
      <c r="N109" s="273">
        <v>1</v>
      </c>
      <c r="O109" s="273">
        <v>0.6</v>
      </c>
      <c r="P109" s="273">
        <v>0.9</v>
      </c>
      <c r="Q109" s="630">
        <v>0.1</v>
      </c>
    </row>
    <row r="110" spans="2:17" ht="12" customHeight="1">
      <c r="B110" s="240" t="s">
        <v>178</v>
      </c>
      <c r="C110" s="272">
        <v>1.6</v>
      </c>
      <c r="D110" s="273">
        <v>2</v>
      </c>
      <c r="E110" s="273">
        <v>4.5</v>
      </c>
      <c r="F110" s="273">
        <v>4</v>
      </c>
      <c r="G110" s="273">
        <v>8.2</v>
      </c>
      <c r="H110" s="273">
        <v>4.3</v>
      </c>
      <c r="I110" s="630">
        <v>0.5</v>
      </c>
      <c r="J110" s="631"/>
      <c r="K110" s="272">
        <v>4</v>
      </c>
      <c r="L110" s="273">
        <v>3.6</v>
      </c>
      <c r="M110" s="273">
        <v>3.5</v>
      </c>
      <c r="N110" s="273">
        <v>3.6</v>
      </c>
      <c r="O110" s="273">
        <v>6.2</v>
      </c>
      <c r="P110" s="273">
        <v>3.9</v>
      </c>
      <c r="Q110" s="630">
        <v>0.4</v>
      </c>
    </row>
    <row r="111" spans="2:17" ht="12" customHeight="1">
      <c r="B111" s="240" t="s">
        <v>142</v>
      </c>
      <c r="C111" s="272">
        <v>0.4</v>
      </c>
      <c r="D111" s="273" t="s">
        <v>40</v>
      </c>
      <c r="E111" s="273">
        <v>0.2</v>
      </c>
      <c r="F111" s="273">
        <v>0.2</v>
      </c>
      <c r="G111" s="273">
        <v>0.1</v>
      </c>
      <c r="H111" s="273">
        <v>0.1</v>
      </c>
      <c r="I111" s="630" t="s">
        <v>40</v>
      </c>
      <c r="J111" s="631"/>
      <c r="K111" s="272">
        <v>0.5</v>
      </c>
      <c r="L111" s="273" t="s">
        <v>40</v>
      </c>
      <c r="M111" s="273">
        <v>0.1</v>
      </c>
      <c r="N111" s="273">
        <v>0.1</v>
      </c>
      <c r="O111" s="273">
        <v>0.2</v>
      </c>
      <c r="P111" s="273">
        <v>0.1</v>
      </c>
      <c r="Q111" s="630" t="s">
        <v>40</v>
      </c>
    </row>
    <row r="112" spans="2:17" ht="12" customHeight="1">
      <c r="B112" s="240" t="s">
        <v>143</v>
      </c>
      <c r="C112" s="272">
        <v>0.2</v>
      </c>
      <c r="D112" s="273">
        <v>0.1</v>
      </c>
      <c r="E112" s="273">
        <v>0.1</v>
      </c>
      <c r="F112" s="273">
        <v>0.1</v>
      </c>
      <c r="G112" s="273">
        <v>0.1</v>
      </c>
      <c r="H112" s="273">
        <v>0.1</v>
      </c>
      <c r="I112" s="630" t="s">
        <v>40</v>
      </c>
      <c r="J112" s="631"/>
      <c r="K112" s="272">
        <v>0.5</v>
      </c>
      <c r="L112" s="273" t="s">
        <v>40</v>
      </c>
      <c r="M112" s="273">
        <v>0.1</v>
      </c>
      <c r="N112" s="273">
        <v>0.1</v>
      </c>
      <c r="O112" s="273" t="s">
        <v>40</v>
      </c>
      <c r="P112" s="273">
        <v>0.1</v>
      </c>
      <c r="Q112" s="630" t="s">
        <v>40</v>
      </c>
    </row>
    <row r="113" spans="2:17" ht="12" customHeight="1">
      <c r="B113" s="240" t="s">
        <v>144</v>
      </c>
      <c r="C113" s="272">
        <v>0.2</v>
      </c>
      <c r="D113" s="273">
        <v>0.1</v>
      </c>
      <c r="E113" s="273">
        <v>0.2</v>
      </c>
      <c r="F113" s="273">
        <v>0.2</v>
      </c>
      <c r="G113" s="273">
        <v>0.3</v>
      </c>
      <c r="H113" s="273">
        <v>0.2</v>
      </c>
      <c r="I113" s="630" t="s">
        <v>40</v>
      </c>
      <c r="J113" s="631"/>
      <c r="K113" s="272" t="s">
        <v>40</v>
      </c>
      <c r="L113" s="273" t="s">
        <v>40</v>
      </c>
      <c r="M113" s="273">
        <v>0.2</v>
      </c>
      <c r="N113" s="273">
        <v>0.2</v>
      </c>
      <c r="O113" s="273">
        <v>0.1</v>
      </c>
      <c r="P113" s="273">
        <v>0.2</v>
      </c>
      <c r="Q113" s="630" t="s">
        <v>40</v>
      </c>
    </row>
    <row r="114" spans="2:17" ht="12" customHeight="1">
      <c r="B114" s="240" t="s">
        <v>145</v>
      </c>
      <c r="C114" s="272" t="s">
        <v>40</v>
      </c>
      <c r="D114" s="273">
        <v>0.1</v>
      </c>
      <c r="E114" s="273">
        <v>0.3</v>
      </c>
      <c r="F114" s="273">
        <v>0.2</v>
      </c>
      <c r="G114" s="273">
        <v>0.3</v>
      </c>
      <c r="H114" s="273">
        <v>0.2</v>
      </c>
      <c r="I114" s="630" t="s">
        <v>40</v>
      </c>
      <c r="J114" s="631"/>
      <c r="K114" s="272" t="s">
        <v>40</v>
      </c>
      <c r="L114" s="273">
        <v>0.4</v>
      </c>
      <c r="M114" s="273">
        <v>0.4</v>
      </c>
      <c r="N114" s="273">
        <v>0.4</v>
      </c>
      <c r="O114" s="273">
        <v>0.2</v>
      </c>
      <c r="P114" s="273">
        <v>0.4</v>
      </c>
      <c r="Q114" s="630" t="s">
        <v>40</v>
      </c>
    </row>
    <row r="115" spans="2:17" ht="12" customHeight="1">
      <c r="B115" s="240" t="s">
        <v>146</v>
      </c>
      <c r="C115" s="272">
        <v>0.4</v>
      </c>
      <c r="D115" s="273">
        <v>0.4</v>
      </c>
      <c r="E115" s="273">
        <v>0.7</v>
      </c>
      <c r="F115" s="273">
        <v>0.7</v>
      </c>
      <c r="G115" s="273">
        <v>1.1</v>
      </c>
      <c r="H115" s="273">
        <v>0.7</v>
      </c>
      <c r="I115" s="630">
        <v>0.1</v>
      </c>
      <c r="J115" s="631"/>
      <c r="K115" s="272">
        <v>0.5</v>
      </c>
      <c r="L115" s="273">
        <v>0.4</v>
      </c>
      <c r="M115" s="273">
        <v>0.9</v>
      </c>
      <c r="N115" s="273">
        <v>0.9</v>
      </c>
      <c r="O115" s="273">
        <v>2</v>
      </c>
      <c r="P115" s="273">
        <v>1</v>
      </c>
      <c r="Q115" s="630">
        <v>0.1</v>
      </c>
    </row>
    <row r="116" spans="2:17" ht="12" customHeight="1">
      <c r="B116" s="240" t="s">
        <v>147</v>
      </c>
      <c r="C116" s="272" t="s">
        <v>40</v>
      </c>
      <c r="D116" s="273">
        <v>0.1</v>
      </c>
      <c r="E116" s="273">
        <v>0.2</v>
      </c>
      <c r="F116" s="273">
        <v>0.2</v>
      </c>
      <c r="G116" s="273">
        <v>0.7</v>
      </c>
      <c r="H116" s="273">
        <v>0.2</v>
      </c>
      <c r="I116" s="630" t="s">
        <v>40</v>
      </c>
      <c r="J116" s="631"/>
      <c r="K116" s="272" t="s">
        <v>40</v>
      </c>
      <c r="L116" s="273" t="s">
        <v>40</v>
      </c>
      <c r="M116" s="273">
        <v>0.4</v>
      </c>
      <c r="N116" s="273">
        <v>0.3</v>
      </c>
      <c r="O116" s="273">
        <v>0.7</v>
      </c>
      <c r="P116" s="273">
        <v>0.4</v>
      </c>
      <c r="Q116" s="630" t="s">
        <v>40</v>
      </c>
    </row>
    <row r="117" spans="2:17" ht="12" customHeight="1">
      <c r="B117" s="240" t="s">
        <v>148</v>
      </c>
      <c r="C117" s="272" t="s">
        <v>40</v>
      </c>
      <c r="D117" s="273" t="s">
        <v>40</v>
      </c>
      <c r="E117" s="273" t="s">
        <v>40</v>
      </c>
      <c r="F117" s="273" t="s">
        <v>40</v>
      </c>
      <c r="G117" s="273">
        <v>0.1</v>
      </c>
      <c r="H117" s="273" t="s">
        <v>40</v>
      </c>
      <c r="I117" s="630" t="s">
        <v>40</v>
      </c>
      <c r="J117" s="631"/>
      <c r="K117" s="272">
        <v>0.5</v>
      </c>
      <c r="L117" s="273">
        <v>0.4</v>
      </c>
      <c r="M117" s="273" t="s">
        <v>40</v>
      </c>
      <c r="N117" s="273" t="s">
        <v>40</v>
      </c>
      <c r="O117" s="273">
        <v>0.4</v>
      </c>
      <c r="P117" s="273">
        <v>0.1</v>
      </c>
      <c r="Q117" s="630" t="s">
        <v>40</v>
      </c>
    </row>
    <row r="118" spans="2:17" ht="12" customHeight="1">
      <c r="B118" s="240" t="s">
        <v>149</v>
      </c>
      <c r="C118" s="272">
        <v>0.2</v>
      </c>
      <c r="D118" s="273">
        <v>0.1</v>
      </c>
      <c r="E118" s="273">
        <v>0.3</v>
      </c>
      <c r="F118" s="273">
        <v>0.3</v>
      </c>
      <c r="G118" s="273">
        <v>0.2</v>
      </c>
      <c r="H118" s="273">
        <v>0.3</v>
      </c>
      <c r="I118" s="630" t="s">
        <v>40</v>
      </c>
      <c r="J118" s="631"/>
      <c r="K118" s="272" t="s">
        <v>40</v>
      </c>
      <c r="L118" s="273" t="s">
        <v>40</v>
      </c>
      <c r="M118" s="273">
        <v>0.4</v>
      </c>
      <c r="N118" s="273">
        <v>0.4</v>
      </c>
      <c r="O118" s="273">
        <v>0.6</v>
      </c>
      <c r="P118" s="273">
        <v>0.4</v>
      </c>
      <c r="Q118" s="630" t="s">
        <v>40</v>
      </c>
    </row>
    <row r="119" spans="2:17" ht="12" customHeight="1">
      <c r="B119" s="240" t="s">
        <v>150</v>
      </c>
      <c r="C119" s="272" t="s">
        <v>40</v>
      </c>
      <c r="D119" s="273">
        <v>0.4</v>
      </c>
      <c r="E119" s="273">
        <v>0.7</v>
      </c>
      <c r="F119" s="273">
        <v>0.7</v>
      </c>
      <c r="G119" s="273">
        <v>1.2</v>
      </c>
      <c r="H119" s="273">
        <v>0.7</v>
      </c>
      <c r="I119" s="630">
        <v>0.1</v>
      </c>
      <c r="J119" s="631"/>
      <c r="K119" s="272">
        <v>2</v>
      </c>
      <c r="L119" s="273">
        <v>0.7</v>
      </c>
      <c r="M119" s="273">
        <v>0.8</v>
      </c>
      <c r="N119" s="273">
        <v>0.8</v>
      </c>
      <c r="O119" s="273">
        <v>1.2</v>
      </c>
      <c r="P119" s="273">
        <v>0.9</v>
      </c>
      <c r="Q119" s="630">
        <v>0.1</v>
      </c>
    </row>
    <row r="120" spans="2:17" ht="12" customHeight="1">
      <c r="B120" s="240" t="s">
        <v>151</v>
      </c>
      <c r="C120" s="272">
        <v>0.2</v>
      </c>
      <c r="D120" s="273">
        <v>0.4</v>
      </c>
      <c r="E120" s="273">
        <v>0.3</v>
      </c>
      <c r="F120" s="273">
        <v>0.3</v>
      </c>
      <c r="G120" s="273">
        <v>0.2</v>
      </c>
      <c r="H120" s="273">
        <v>0.3</v>
      </c>
      <c r="I120" s="630" t="s">
        <v>40</v>
      </c>
      <c r="J120" s="631"/>
      <c r="K120" s="272">
        <v>1</v>
      </c>
      <c r="L120" s="273" t="s">
        <v>40</v>
      </c>
      <c r="M120" s="273">
        <v>0.3</v>
      </c>
      <c r="N120" s="273">
        <v>0.3</v>
      </c>
      <c r="O120" s="273">
        <v>0.6</v>
      </c>
      <c r="P120" s="273">
        <v>0.3</v>
      </c>
      <c r="Q120" s="630" t="s">
        <v>40</v>
      </c>
    </row>
    <row r="121" spans="2:17" ht="12" customHeight="1">
      <c r="B121" s="240" t="s">
        <v>152</v>
      </c>
      <c r="C121" s="272" t="s">
        <v>40</v>
      </c>
      <c r="D121" s="273" t="s">
        <v>40</v>
      </c>
      <c r="E121" s="273">
        <v>0.2</v>
      </c>
      <c r="F121" s="273">
        <v>0.1</v>
      </c>
      <c r="G121" s="273">
        <v>0.1</v>
      </c>
      <c r="H121" s="273">
        <v>0.1</v>
      </c>
      <c r="I121" s="630" t="s">
        <v>40</v>
      </c>
      <c r="J121" s="631"/>
      <c r="K121" s="272" t="s">
        <v>40</v>
      </c>
      <c r="L121" s="273">
        <v>0.7</v>
      </c>
      <c r="M121" s="273">
        <v>0.2</v>
      </c>
      <c r="N121" s="273">
        <v>0.2</v>
      </c>
      <c r="O121" s="273">
        <v>0.2</v>
      </c>
      <c r="P121" s="273">
        <v>0.2</v>
      </c>
      <c r="Q121" s="630" t="s">
        <v>40</v>
      </c>
    </row>
    <row r="122" spans="2:17" ht="12" customHeight="1">
      <c r="B122" s="240" t="s">
        <v>153</v>
      </c>
      <c r="C122" s="272" t="s">
        <v>40</v>
      </c>
      <c r="D122" s="273" t="s">
        <v>40</v>
      </c>
      <c r="E122" s="273">
        <v>0.1</v>
      </c>
      <c r="F122" s="273" t="s">
        <v>40</v>
      </c>
      <c r="G122" s="273">
        <v>0.1</v>
      </c>
      <c r="H122" s="273" t="s">
        <v>40</v>
      </c>
      <c r="I122" s="630" t="s">
        <v>40</v>
      </c>
      <c r="J122" s="631"/>
      <c r="K122" s="272" t="s">
        <v>40</v>
      </c>
      <c r="L122" s="273">
        <v>0.4</v>
      </c>
      <c r="M122" s="273">
        <v>0.1</v>
      </c>
      <c r="N122" s="273">
        <v>0.1</v>
      </c>
      <c r="O122" s="273">
        <v>0.4</v>
      </c>
      <c r="P122" s="273">
        <v>0.2</v>
      </c>
      <c r="Q122" s="630" t="s">
        <v>40</v>
      </c>
    </row>
    <row r="123" spans="2:17" ht="12" customHeight="1">
      <c r="B123" s="240" t="s">
        <v>179</v>
      </c>
      <c r="C123" s="272" t="s">
        <v>40</v>
      </c>
      <c r="D123" s="273">
        <v>0.3</v>
      </c>
      <c r="E123" s="273">
        <v>0.4</v>
      </c>
      <c r="F123" s="273">
        <v>0.3</v>
      </c>
      <c r="G123" s="273">
        <v>1</v>
      </c>
      <c r="H123" s="273">
        <v>0.4</v>
      </c>
      <c r="I123" s="630" t="s">
        <v>40</v>
      </c>
      <c r="J123" s="631"/>
      <c r="K123" s="272" t="s">
        <v>40</v>
      </c>
      <c r="L123" s="273">
        <v>0.4</v>
      </c>
      <c r="M123" s="273">
        <v>0.5</v>
      </c>
      <c r="N123" s="273">
        <v>0.5</v>
      </c>
      <c r="O123" s="273">
        <v>1.9</v>
      </c>
      <c r="P123" s="273">
        <v>0.7</v>
      </c>
      <c r="Q123" s="630">
        <v>0.1</v>
      </c>
    </row>
    <row r="124" spans="2:17" ht="12" customHeight="1">
      <c r="B124" s="240" t="s">
        <v>155</v>
      </c>
      <c r="C124" s="272">
        <v>97.5</v>
      </c>
      <c r="D124" s="273">
        <v>97</v>
      </c>
      <c r="E124" s="273">
        <v>96.3</v>
      </c>
      <c r="F124" s="273">
        <v>96.5</v>
      </c>
      <c r="G124" s="273">
        <v>96.1</v>
      </c>
      <c r="H124" s="273">
        <v>96.4</v>
      </c>
      <c r="I124" s="630">
        <v>12.1</v>
      </c>
      <c r="J124" s="631"/>
      <c r="K124" s="272">
        <v>90.8</v>
      </c>
      <c r="L124" s="273">
        <v>86.8</v>
      </c>
      <c r="M124" s="273">
        <v>83.7</v>
      </c>
      <c r="N124" s="273">
        <v>83.9</v>
      </c>
      <c r="O124" s="273">
        <v>75.7</v>
      </c>
      <c r="P124" s="273">
        <v>82.8</v>
      </c>
      <c r="Q124" s="630">
        <v>9.4</v>
      </c>
    </row>
    <row r="125" spans="2:17" ht="12" customHeight="1">
      <c r="B125" s="240" t="s">
        <v>156</v>
      </c>
      <c r="C125" s="272">
        <v>0.2</v>
      </c>
      <c r="D125" s="273">
        <v>0.8</v>
      </c>
      <c r="E125" s="273">
        <v>0.9</v>
      </c>
      <c r="F125" s="273">
        <v>0.9</v>
      </c>
      <c r="G125" s="273">
        <v>0.3</v>
      </c>
      <c r="H125" s="273">
        <v>0.8</v>
      </c>
      <c r="I125" s="630">
        <v>0.1</v>
      </c>
      <c r="J125" s="631"/>
      <c r="K125" s="272">
        <v>2.3</v>
      </c>
      <c r="L125" s="273">
        <v>0.9</v>
      </c>
      <c r="M125" s="273">
        <v>3.1</v>
      </c>
      <c r="N125" s="273">
        <v>3</v>
      </c>
      <c r="O125" s="273">
        <v>6.9</v>
      </c>
      <c r="P125" s="273">
        <v>3.6</v>
      </c>
      <c r="Q125" s="630">
        <v>0.4</v>
      </c>
    </row>
    <row r="126" spans="2:17" ht="12" customHeight="1">
      <c r="B126" s="240" t="s">
        <v>180</v>
      </c>
      <c r="C126" s="272">
        <v>2.3</v>
      </c>
      <c r="D126" s="273">
        <v>2.2</v>
      </c>
      <c r="E126" s="273">
        <v>2.8</v>
      </c>
      <c r="F126" s="273">
        <v>2.7</v>
      </c>
      <c r="G126" s="273">
        <v>3.6</v>
      </c>
      <c r="H126" s="273">
        <v>2.7</v>
      </c>
      <c r="I126" s="630">
        <v>0.3</v>
      </c>
      <c r="J126" s="631"/>
      <c r="K126" s="272">
        <v>6.9</v>
      </c>
      <c r="L126" s="273">
        <v>12.3</v>
      </c>
      <c r="M126" s="273">
        <v>13.2</v>
      </c>
      <c r="N126" s="273">
        <v>13.1</v>
      </c>
      <c r="O126" s="273">
        <v>17.4</v>
      </c>
      <c r="P126" s="273">
        <v>13.7</v>
      </c>
      <c r="Q126" s="630">
        <v>1.6</v>
      </c>
    </row>
    <row r="127" spans="2:17" s="34" customFormat="1" ht="12" customHeight="1">
      <c r="B127" s="114" t="s">
        <v>159</v>
      </c>
      <c r="C127" s="276">
        <v>0.5</v>
      </c>
      <c r="D127" s="277">
        <v>1.4</v>
      </c>
      <c r="E127" s="277">
        <v>9.7</v>
      </c>
      <c r="F127" s="277">
        <v>11.6</v>
      </c>
      <c r="G127" s="277">
        <v>0.9</v>
      </c>
      <c r="H127" s="277">
        <v>12.6</v>
      </c>
      <c r="I127" s="630"/>
      <c r="J127" s="631"/>
      <c r="K127" s="276">
        <v>0.2</v>
      </c>
      <c r="L127" s="277">
        <v>0.3</v>
      </c>
      <c r="M127" s="277">
        <v>9.2</v>
      </c>
      <c r="N127" s="277">
        <v>9.8</v>
      </c>
      <c r="O127" s="277">
        <v>1.6</v>
      </c>
      <c r="P127" s="277">
        <v>11.4</v>
      </c>
      <c r="Q127" s="630"/>
    </row>
    <row r="128" spans="2:17" ht="10.5" customHeight="1">
      <c r="B128" s="34"/>
      <c r="C128" s="276"/>
      <c r="D128" s="277"/>
      <c r="E128" s="277"/>
      <c r="F128" s="277"/>
      <c r="G128" s="277"/>
      <c r="H128" s="277"/>
      <c r="I128" s="630"/>
      <c r="J128" s="635"/>
      <c r="K128" s="631"/>
      <c r="L128" s="636"/>
      <c r="M128" s="636"/>
      <c r="N128" s="636"/>
      <c r="O128" s="636"/>
      <c r="P128" s="636"/>
      <c r="Q128" s="637"/>
    </row>
    <row r="129" spans="1:17" ht="10.5" customHeight="1">
      <c r="A129" s="884" t="s">
        <v>249</v>
      </c>
      <c r="B129" s="940"/>
      <c r="C129" s="276"/>
      <c r="D129" s="277"/>
      <c r="E129" s="277"/>
      <c r="F129" s="277"/>
      <c r="G129" s="277"/>
      <c r="H129" s="277"/>
      <c r="I129" s="630"/>
      <c r="J129" s="635"/>
      <c r="K129" s="631"/>
      <c r="L129" s="636"/>
      <c r="M129" s="636"/>
      <c r="N129" s="636"/>
      <c r="O129" s="636"/>
      <c r="P129" s="636"/>
      <c r="Q129" s="630"/>
    </row>
    <row r="130" spans="2:17" ht="12" customHeight="1">
      <c r="B130" s="240" t="s">
        <v>139</v>
      </c>
      <c r="C130" s="272">
        <v>95.5</v>
      </c>
      <c r="D130" s="273">
        <v>94.7</v>
      </c>
      <c r="E130" s="273">
        <v>90.6</v>
      </c>
      <c r="F130" s="273">
        <v>91.5</v>
      </c>
      <c r="G130" s="273">
        <v>84.4</v>
      </c>
      <c r="H130" s="273">
        <v>90.9</v>
      </c>
      <c r="I130" s="630">
        <v>14.7</v>
      </c>
      <c r="J130" s="631"/>
      <c r="K130" s="272">
        <v>91.1</v>
      </c>
      <c r="L130" s="273">
        <v>90.4</v>
      </c>
      <c r="M130" s="273">
        <v>90.6</v>
      </c>
      <c r="N130" s="273">
        <v>90.6</v>
      </c>
      <c r="O130" s="273">
        <v>85.3</v>
      </c>
      <c r="P130" s="273">
        <v>89.7</v>
      </c>
      <c r="Q130" s="630">
        <v>11.4</v>
      </c>
    </row>
    <row r="131" spans="2:17" ht="12" customHeight="1">
      <c r="B131" s="240" t="s">
        <v>140</v>
      </c>
      <c r="C131" s="272">
        <v>1.6</v>
      </c>
      <c r="D131" s="273">
        <v>1.1</v>
      </c>
      <c r="E131" s="273">
        <v>1.1</v>
      </c>
      <c r="F131" s="273">
        <v>1.1</v>
      </c>
      <c r="G131" s="273">
        <v>0.8</v>
      </c>
      <c r="H131" s="273">
        <v>1.1</v>
      </c>
      <c r="I131" s="630">
        <v>0.2</v>
      </c>
      <c r="J131" s="631"/>
      <c r="K131" s="272">
        <v>1</v>
      </c>
      <c r="L131" s="273">
        <v>1</v>
      </c>
      <c r="M131" s="273">
        <v>1.1</v>
      </c>
      <c r="N131" s="273">
        <v>1.1</v>
      </c>
      <c r="O131" s="273">
        <v>0.7</v>
      </c>
      <c r="P131" s="273">
        <v>1</v>
      </c>
      <c r="Q131" s="630">
        <v>0.1</v>
      </c>
    </row>
    <row r="132" spans="2:17" ht="12" customHeight="1">
      <c r="B132" s="240" t="s">
        <v>178</v>
      </c>
      <c r="C132" s="272">
        <v>1.6</v>
      </c>
      <c r="D132" s="273">
        <v>2</v>
      </c>
      <c r="E132" s="273">
        <v>4.6</v>
      </c>
      <c r="F132" s="273">
        <v>4.1</v>
      </c>
      <c r="G132" s="273">
        <v>8.1</v>
      </c>
      <c r="H132" s="273">
        <v>4.4</v>
      </c>
      <c r="I132" s="630">
        <v>0.7</v>
      </c>
      <c r="J132" s="631"/>
      <c r="K132" s="272">
        <v>3.3</v>
      </c>
      <c r="L132" s="273">
        <v>4.1</v>
      </c>
      <c r="M132" s="273">
        <v>3.8</v>
      </c>
      <c r="N132" s="273">
        <v>3.8</v>
      </c>
      <c r="O132" s="273">
        <v>5.3</v>
      </c>
      <c r="P132" s="273">
        <v>4</v>
      </c>
      <c r="Q132" s="630">
        <v>0.5</v>
      </c>
    </row>
    <row r="133" spans="2:17" ht="12" customHeight="1">
      <c r="B133" s="240" t="s">
        <v>142</v>
      </c>
      <c r="C133" s="272">
        <v>0.2</v>
      </c>
      <c r="D133" s="273" t="s">
        <v>40</v>
      </c>
      <c r="E133" s="273">
        <v>0.1</v>
      </c>
      <c r="F133" s="273">
        <v>0.1</v>
      </c>
      <c r="G133" s="273">
        <v>0.2</v>
      </c>
      <c r="H133" s="273">
        <v>0.1</v>
      </c>
      <c r="I133" s="630" t="s">
        <v>40</v>
      </c>
      <c r="J133" s="631"/>
      <c r="K133" s="272">
        <v>0.3</v>
      </c>
      <c r="L133" s="273">
        <v>0.3</v>
      </c>
      <c r="M133" s="273">
        <v>0.1</v>
      </c>
      <c r="N133" s="273">
        <v>0.2</v>
      </c>
      <c r="O133" s="273">
        <v>0.2</v>
      </c>
      <c r="P133" s="273">
        <v>0.2</v>
      </c>
      <c r="Q133" s="630" t="s">
        <v>40</v>
      </c>
    </row>
    <row r="134" spans="2:17" ht="12" customHeight="1">
      <c r="B134" s="240" t="s">
        <v>143</v>
      </c>
      <c r="C134" s="272">
        <v>0.1</v>
      </c>
      <c r="D134" s="273">
        <v>0.1</v>
      </c>
      <c r="E134" s="273">
        <v>0.1</v>
      </c>
      <c r="F134" s="273">
        <v>0.1</v>
      </c>
      <c r="G134" s="273">
        <v>0.2</v>
      </c>
      <c r="H134" s="273">
        <v>0.1</v>
      </c>
      <c r="I134" s="630" t="s">
        <v>40</v>
      </c>
      <c r="J134" s="631"/>
      <c r="K134" s="272">
        <v>0.3</v>
      </c>
      <c r="L134" s="273" t="s">
        <v>40</v>
      </c>
      <c r="M134" s="273">
        <v>0.1</v>
      </c>
      <c r="N134" s="273">
        <v>0.1</v>
      </c>
      <c r="O134" s="273" t="s">
        <v>40</v>
      </c>
      <c r="P134" s="273">
        <v>0.1</v>
      </c>
      <c r="Q134" s="630" t="s">
        <v>40</v>
      </c>
    </row>
    <row r="135" spans="2:17" ht="12" customHeight="1">
      <c r="B135" s="240" t="s">
        <v>144</v>
      </c>
      <c r="C135" s="272">
        <v>0.1</v>
      </c>
      <c r="D135" s="273">
        <v>0.1</v>
      </c>
      <c r="E135" s="273">
        <v>0.2</v>
      </c>
      <c r="F135" s="273">
        <v>0.2</v>
      </c>
      <c r="G135" s="273">
        <v>0.2</v>
      </c>
      <c r="H135" s="273">
        <v>0.2</v>
      </c>
      <c r="I135" s="630" t="s">
        <v>40</v>
      </c>
      <c r="J135" s="631"/>
      <c r="K135" s="272">
        <v>0.3</v>
      </c>
      <c r="L135" s="273" t="s">
        <v>40</v>
      </c>
      <c r="M135" s="273">
        <v>0.1</v>
      </c>
      <c r="N135" s="273">
        <v>0.1</v>
      </c>
      <c r="O135" s="273">
        <v>0.2</v>
      </c>
      <c r="P135" s="273">
        <v>0.2</v>
      </c>
      <c r="Q135" s="630" t="s">
        <v>40</v>
      </c>
    </row>
    <row r="136" spans="2:17" ht="12" customHeight="1">
      <c r="B136" s="240" t="s">
        <v>145</v>
      </c>
      <c r="C136" s="272">
        <v>0.1</v>
      </c>
      <c r="D136" s="273">
        <v>0.1</v>
      </c>
      <c r="E136" s="273">
        <v>0.3</v>
      </c>
      <c r="F136" s="273">
        <v>0.2</v>
      </c>
      <c r="G136" s="273">
        <v>0.5</v>
      </c>
      <c r="H136" s="273">
        <v>0.2</v>
      </c>
      <c r="I136" s="630" t="s">
        <v>40</v>
      </c>
      <c r="J136" s="631"/>
      <c r="K136" s="272" t="s">
        <v>40</v>
      </c>
      <c r="L136" s="273">
        <v>0.8</v>
      </c>
      <c r="M136" s="273">
        <v>0.4</v>
      </c>
      <c r="N136" s="273">
        <v>0.4</v>
      </c>
      <c r="O136" s="273">
        <v>0.2</v>
      </c>
      <c r="P136" s="273">
        <v>0.4</v>
      </c>
      <c r="Q136" s="630" t="s">
        <v>40</v>
      </c>
    </row>
    <row r="137" spans="2:17" ht="12" customHeight="1">
      <c r="B137" s="240" t="s">
        <v>146</v>
      </c>
      <c r="C137" s="272">
        <v>0.3</v>
      </c>
      <c r="D137" s="273">
        <v>0.4</v>
      </c>
      <c r="E137" s="273">
        <v>0.7</v>
      </c>
      <c r="F137" s="273">
        <v>0.6</v>
      </c>
      <c r="G137" s="273">
        <v>1</v>
      </c>
      <c r="H137" s="273">
        <v>0.6</v>
      </c>
      <c r="I137" s="630">
        <v>0.1</v>
      </c>
      <c r="J137" s="631"/>
      <c r="K137" s="272">
        <v>0.3</v>
      </c>
      <c r="L137" s="273">
        <v>0.5</v>
      </c>
      <c r="M137" s="273">
        <v>0.9</v>
      </c>
      <c r="N137" s="273">
        <v>0.8</v>
      </c>
      <c r="O137" s="273">
        <v>2.2</v>
      </c>
      <c r="P137" s="273">
        <v>1.1</v>
      </c>
      <c r="Q137" s="630">
        <v>0.1</v>
      </c>
    </row>
    <row r="138" spans="2:17" ht="12" customHeight="1">
      <c r="B138" s="240" t="s">
        <v>147</v>
      </c>
      <c r="C138" s="272" t="s">
        <v>40</v>
      </c>
      <c r="D138" s="273">
        <v>0.1</v>
      </c>
      <c r="E138" s="273">
        <v>0.3</v>
      </c>
      <c r="F138" s="273">
        <v>0.2</v>
      </c>
      <c r="G138" s="273">
        <v>0.6</v>
      </c>
      <c r="H138" s="273">
        <v>0.2</v>
      </c>
      <c r="I138" s="630" t="s">
        <v>40</v>
      </c>
      <c r="J138" s="631"/>
      <c r="K138" s="272">
        <v>0.3</v>
      </c>
      <c r="L138" s="273" t="s">
        <v>40</v>
      </c>
      <c r="M138" s="273">
        <v>0.4</v>
      </c>
      <c r="N138" s="273">
        <v>0.4</v>
      </c>
      <c r="O138" s="273">
        <v>0.6</v>
      </c>
      <c r="P138" s="273">
        <v>0.4</v>
      </c>
      <c r="Q138" s="630">
        <v>0.1</v>
      </c>
    </row>
    <row r="139" spans="2:17" ht="12" customHeight="1">
      <c r="B139" s="240" t="s">
        <v>148</v>
      </c>
      <c r="C139" s="272" t="s">
        <v>40</v>
      </c>
      <c r="D139" s="273" t="s">
        <v>40</v>
      </c>
      <c r="E139" s="273" t="s">
        <v>40</v>
      </c>
      <c r="F139" s="273" t="s">
        <v>40</v>
      </c>
      <c r="G139" s="273">
        <v>0.2</v>
      </c>
      <c r="H139" s="273" t="s">
        <v>40</v>
      </c>
      <c r="I139" s="630" t="s">
        <v>40</v>
      </c>
      <c r="J139" s="631"/>
      <c r="K139" s="272">
        <v>0.3</v>
      </c>
      <c r="L139" s="273">
        <v>0.3</v>
      </c>
      <c r="M139" s="273">
        <v>0.1</v>
      </c>
      <c r="N139" s="273">
        <v>0.1</v>
      </c>
      <c r="O139" s="273">
        <v>0.3</v>
      </c>
      <c r="P139" s="273">
        <v>0.1</v>
      </c>
      <c r="Q139" s="630" t="s">
        <v>40</v>
      </c>
    </row>
    <row r="140" spans="2:17" ht="12" customHeight="1">
      <c r="B140" s="240" t="s">
        <v>149</v>
      </c>
      <c r="C140" s="272">
        <v>0.2</v>
      </c>
      <c r="D140" s="273">
        <v>0.1</v>
      </c>
      <c r="E140" s="273">
        <v>0.3</v>
      </c>
      <c r="F140" s="273">
        <v>0.3</v>
      </c>
      <c r="G140" s="273">
        <v>0.2</v>
      </c>
      <c r="H140" s="273">
        <v>0.3</v>
      </c>
      <c r="I140" s="630" t="s">
        <v>40</v>
      </c>
      <c r="J140" s="631"/>
      <c r="K140" s="272" t="s">
        <v>40</v>
      </c>
      <c r="L140" s="273" t="s">
        <v>40</v>
      </c>
      <c r="M140" s="273">
        <v>0.4</v>
      </c>
      <c r="N140" s="273">
        <v>0.4</v>
      </c>
      <c r="O140" s="273">
        <v>0.7</v>
      </c>
      <c r="P140" s="273">
        <v>0.4</v>
      </c>
      <c r="Q140" s="630">
        <v>0.1</v>
      </c>
    </row>
    <row r="141" spans="2:17" ht="12" customHeight="1">
      <c r="B141" s="240" t="s">
        <v>150</v>
      </c>
      <c r="C141" s="272" t="s">
        <v>40</v>
      </c>
      <c r="D141" s="273">
        <v>0.4</v>
      </c>
      <c r="E141" s="273">
        <v>0.8</v>
      </c>
      <c r="F141" s="273">
        <v>0.7</v>
      </c>
      <c r="G141" s="273">
        <v>1.9</v>
      </c>
      <c r="H141" s="273">
        <v>0.8</v>
      </c>
      <c r="I141" s="630">
        <v>0.1</v>
      </c>
      <c r="J141" s="631"/>
      <c r="K141" s="272">
        <v>1.3</v>
      </c>
      <c r="L141" s="273">
        <v>1.3</v>
      </c>
      <c r="M141" s="273">
        <v>0.8</v>
      </c>
      <c r="N141" s="273">
        <v>0.9</v>
      </c>
      <c r="O141" s="273">
        <v>1.5</v>
      </c>
      <c r="P141" s="273">
        <v>1</v>
      </c>
      <c r="Q141" s="630">
        <v>0.1</v>
      </c>
    </row>
    <row r="142" spans="2:17" ht="12" customHeight="1">
      <c r="B142" s="240" t="s">
        <v>151</v>
      </c>
      <c r="C142" s="272">
        <v>0.1</v>
      </c>
      <c r="D142" s="273">
        <v>0.4</v>
      </c>
      <c r="E142" s="273">
        <v>0.4</v>
      </c>
      <c r="F142" s="273">
        <v>0.4</v>
      </c>
      <c r="G142" s="273">
        <v>0.4</v>
      </c>
      <c r="H142" s="273">
        <v>0.4</v>
      </c>
      <c r="I142" s="630">
        <v>0.1</v>
      </c>
      <c r="J142" s="631"/>
      <c r="K142" s="272">
        <v>0.7</v>
      </c>
      <c r="L142" s="273">
        <v>0.3</v>
      </c>
      <c r="M142" s="273">
        <v>0.4</v>
      </c>
      <c r="N142" s="273">
        <v>0.4</v>
      </c>
      <c r="O142" s="273">
        <v>0.7</v>
      </c>
      <c r="P142" s="273">
        <v>0.5</v>
      </c>
      <c r="Q142" s="630">
        <v>0.1</v>
      </c>
    </row>
    <row r="143" spans="2:17" ht="12" customHeight="1">
      <c r="B143" s="240" t="s">
        <v>152</v>
      </c>
      <c r="C143" s="272" t="s">
        <v>40</v>
      </c>
      <c r="D143" s="273" t="s">
        <v>40</v>
      </c>
      <c r="E143" s="273">
        <v>0.2</v>
      </c>
      <c r="F143" s="273">
        <v>0.1</v>
      </c>
      <c r="G143" s="273">
        <v>0.3</v>
      </c>
      <c r="H143" s="273">
        <v>0.1</v>
      </c>
      <c r="I143" s="630" t="s">
        <v>40</v>
      </c>
      <c r="J143" s="631"/>
      <c r="K143" s="272" t="s">
        <v>40</v>
      </c>
      <c r="L143" s="273">
        <v>0.5</v>
      </c>
      <c r="M143" s="273">
        <v>0.2</v>
      </c>
      <c r="N143" s="273">
        <v>0.2</v>
      </c>
      <c r="O143" s="273">
        <v>0.3</v>
      </c>
      <c r="P143" s="273">
        <v>0.2</v>
      </c>
      <c r="Q143" s="630" t="s">
        <v>40</v>
      </c>
    </row>
    <row r="144" spans="2:17" ht="12" customHeight="1">
      <c r="B144" s="240" t="s">
        <v>153</v>
      </c>
      <c r="C144" s="272" t="s">
        <v>40</v>
      </c>
      <c r="D144" s="273" t="s">
        <v>40</v>
      </c>
      <c r="E144" s="273" t="s">
        <v>40</v>
      </c>
      <c r="F144" s="273" t="s">
        <v>40</v>
      </c>
      <c r="G144" s="273">
        <v>0.1</v>
      </c>
      <c r="H144" s="273" t="s">
        <v>40</v>
      </c>
      <c r="I144" s="630" t="s">
        <v>40</v>
      </c>
      <c r="J144" s="631"/>
      <c r="K144" s="272" t="s">
        <v>40</v>
      </c>
      <c r="L144" s="273">
        <v>0.3</v>
      </c>
      <c r="M144" s="273">
        <v>0.1</v>
      </c>
      <c r="N144" s="273">
        <v>0.1</v>
      </c>
      <c r="O144" s="273">
        <v>0.3</v>
      </c>
      <c r="P144" s="273">
        <v>0.2</v>
      </c>
      <c r="Q144" s="630" t="s">
        <v>40</v>
      </c>
    </row>
    <row r="145" spans="2:17" ht="12" customHeight="1">
      <c r="B145" s="240" t="s">
        <v>179</v>
      </c>
      <c r="C145" s="272" t="s">
        <v>40</v>
      </c>
      <c r="D145" s="273">
        <v>0.3</v>
      </c>
      <c r="E145" s="273">
        <v>0.4</v>
      </c>
      <c r="F145" s="273">
        <v>0.4</v>
      </c>
      <c r="G145" s="273">
        <v>1</v>
      </c>
      <c r="H145" s="273">
        <v>0.4</v>
      </c>
      <c r="I145" s="630">
        <v>0.1</v>
      </c>
      <c r="J145" s="631"/>
      <c r="K145" s="272">
        <v>0.7</v>
      </c>
      <c r="L145" s="273">
        <v>0.3</v>
      </c>
      <c r="M145" s="273">
        <v>0.5</v>
      </c>
      <c r="N145" s="273">
        <v>0.5</v>
      </c>
      <c r="O145" s="273">
        <v>1.6</v>
      </c>
      <c r="P145" s="273">
        <v>0.7</v>
      </c>
      <c r="Q145" s="630">
        <v>0.1</v>
      </c>
    </row>
    <row r="146" spans="2:17" ht="12" customHeight="1">
      <c r="B146" s="240" t="s">
        <v>155</v>
      </c>
      <c r="C146" s="272">
        <v>97.4</v>
      </c>
      <c r="D146" s="273">
        <v>97.2</v>
      </c>
      <c r="E146" s="273">
        <v>96.1</v>
      </c>
      <c r="F146" s="273">
        <v>96.4</v>
      </c>
      <c r="G146" s="273">
        <v>95.9</v>
      </c>
      <c r="H146" s="273">
        <v>96.3</v>
      </c>
      <c r="I146" s="630">
        <v>16.2</v>
      </c>
      <c r="J146" s="631"/>
      <c r="K146" s="272">
        <v>90.5</v>
      </c>
      <c r="L146" s="273">
        <v>83.8</v>
      </c>
      <c r="M146" s="273">
        <v>83</v>
      </c>
      <c r="N146" s="273">
        <v>83.2</v>
      </c>
      <c r="O146" s="273">
        <v>74.8</v>
      </c>
      <c r="P146" s="273">
        <v>81.7</v>
      </c>
      <c r="Q146" s="630">
        <v>12.7</v>
      </c>
    </row>
    <row r="147" spans="2:17" ht="12" customHeight="1">
      <c r="B147" s="240" t="s">
        <v>156</v>
      </c>
      <c r="C147" s="272">
        <v>0.3</v>
      </c>
      <c r="D147" s="273">
        <v>0.8</v>
      </c>
      <c r="E147" s="273">
        <v>0.9</v>
      </c>
      <c r="F147" s="273">
        <v>0.8</v>
      </c>
      <c r="G147" s="273">
        <v>0.5</v>
      </c>
      <c r="H147" s="273">
        <v>0.8</v>
      </c>
      <c r="I147" s="630">
        <v>0.1</v>
      </c>
      <c r="J147" s="631"/>
      <c r="K147" s="272">
        <v>2.4</v>
      </c>
      <c r="L147" s="273">
        <v>1.5</v>
      </c>
      <c r="M147" s="273">
        <v>3.2</v>
      </c>
      <c r="N147" s="273">
        <v>3.2</v>
      </c>
      <c r="O147" s="273">
        <v>6.7</v>
      </c>
      <c r="P147" s="273">
        <v>3.8</v>
      </c>
      <c r="Q147" s="630">
        <v>0.6</v>
      </c>
    </row>
    <row r="148" spans="2:17" ht="12" customHeight="1">
      <c r="B148" s="240" t="s">
        <v>180</v>
      </c>
      <c r="C148" s="272">
        <v>2.3</v>
      </c>
      <c r="D148" s="273">
        <v>2</v>
      </c>
      <c r="E148" s="273">
        <v>3</v>
      </c>
      <c r="F148" s="273">
        <v>2.8</v>
      </c>
      <c r="G148" s="273">
        <v>3.6</v>
      </c>
      <c r="H148" s="273">
        <v>2.9</v>
      </c>
      <c r="I148" s="630">
        <v>0.5</v>
      </c>
      <c r="J148" s="631"/>
      <c r="K148" s="272">
        <v>7.1</v>
      </c>
      <c r="L148" s="273">
        <v>14.7</v>
      </c>
      <c r="M148" s="273">
        <v>13.8</v>
      </c>
      <c r="N148" s="273">
        <v>13.6</v>
      </c>
      <c r="O148" s="273">
        <v>18.6</v>
      </c>
      <c r="P148" s="273">
        <v>14.5</v>
      </c>
      <c r="Q148" s="630">
        <v>2.3</v>
      </c>
    </row>
    <row r="149" spans="2:17" s="34" customFormat="1" ht="12" customHeight="1">
      <c r="B149" s="114" t="s">
        <v>159</v>
      </c>
      <c r="C149" s="276">
        <v>0.9</v>
      </c>
      <c r="D149" s="277">
        <v>2.1</v>
      </c>
      <c r="E149" s="277">
        <v>12.5</v>
      </c>
      <c r="F149" s="277">
        <v>15.5</v>
      </c>
      <c r="G149" s="277">
        <v>1.3</v>
      </c>
      <c r="H149" s="277">
        <v>16.8</v>
      </c>
      <c r="I149" s="277"/>
      <c r="J149" s="631"/>
      <c r="K149" s="276">
        <v>0.3</v>
      </c>
      <c r="L149" s="277">
        <v>0.5</v>
      </c>
      <c r="M149" s="277">
        <v>11.9</v>
      </c>
      <c r="N149" s="277">
        <v>12.7</v>
      </c>
      <c r="O149" s="277">
        <v>2.8</v>
      </c>
      <c r="P149" s="277">
        <v>15.5</v>
      </c>
      <c r="Q149" s="630"/>
    </row>
    <row r="150" spans="1:19" ht="4.5" customHeight="1">
      <c r="A150" s="256"/>
      <c r="B150" s="105"/>
      <c r="C150" s="247"/>
      <c r="D150" s="247"/>
      <c r="E150" s="247"/>
      <c r="F150" s="247"/>
      <c r="G150" s="247"/>
      <c r="H150" s="247"/>
      <c r="I150" s="247"/>
      <c r="J150" s="34"/>
      <c r="K150" s="247"/>
      <c r="L150" s="247"/>
      <c r="M150" s="247"/>
      <c r="N150" s="247"/>
      <c r="O150" s="247"/>
      <c r="P150" s="247"/>
      <c r="Q150" s="256"/>
      <c r="R150" s="257"/>
      <c r="S150" s="257"/>
    </row>
    <row r="151" spans="2:19" ht="10.5" customHeight="1">
      <c r="B151" s="34"/>
      <c r="C151" s="125"/>
      <c r="D151" s="125"/>
      <c r="E151" s="125"/>
      <c r="F151" s="125"/>
      <c r="G151" s="125"/>
      <c r="H151" s="125"/>
      <c r="I151" s="125"/>
      <c r="J151" s="229"/>
      <c r="K151" s="229"/>
      <c r="L151" s="229"/>
      <c r="M151" s="229"/>
      <c r="N151" s="229"/>
      <c r="P151" s="916" t="s">
        <v>63</v>
      </c>
      <c r="Q151" s="947"/>
      <c r="R151" s="148"/>
      <c r="S151" s="148"/>
    </row>
    <row r="152" spans="1:15" s="34" customFormat="1" ht="11.25" customHeight="1">
      <c r="A152" s="885" t="s">
        <v>181</v>
      </c>
      <c r="B152" s="940"/>
      <c r="C152" s="125"/>
      <c r="D152" s="125"/>
      <c r="E152" s="125"/>
      <c r="F152" s="125"/>
      <c r="G152" s="125"/>
      <c r="H152" s="125"/>
      <c r="I152" s="125"/>
      <c r="J152" s="125"/>
      <c r="K152" s="125"/>
      <c r="L152" s="125"/>
      <c r="M152" s="279"/>
      <c r="N152" s="279"/>
      <c r="O152" s="279"/>
    </row>
    <row r="153" spans="1:18" s="1" customFormat="1" ht="28.5" customHeight="1">
      <c r="A153" s="927" t="s">
        <v>347</v>
      </c>
      <c r="B153" s="927"/>
      <c r="C153" s="927"/>
      <c r="D153" s="927"/>
      <c r="E153" s="927"/>
      <c r="F153" s="927"/>
      <c r="G153" s="927"/>
      <c r="H153" s="927"/>
      <c r="I153" s="927"/>
      <c r="J153" s="927"/>
      <c r="K153" s="927"/>
      <c r="L153" s="927"/>
      <c r="M153" s="927"/>
      <c r="N153" s="927"/>
      <c r="O153" s="927"/>
      <c r="P153" s="927"/>
      <c r="Q153" s="927"/>
      <c r="R153" s="270"/>
    </row>
    <row r="154" spans="1:18" s="1" customFormat="1" ht="12.75" customHeight="1">
      <c r="A154" s="104" t="s">
        <v>235</v>
      </c>
      <c r="B154" s="150"/>
      <c r="C154" s="150"/>
      <c r="D154" s="2"/>
      <c r="E154" s="2"/>
      <c r="F154" s="2"/>
      <c r="G154" s="2"/>
      <c r="H154" s="2"/>
      <c r="I154" s="2"/>
      <c r="J154" s="2"/>
      <c r="K154" s="2"/>
      <c r="L154" s="2"/>
      <c r="M154" s="2"/>
      <c r="N154" s="2"/>
      <c r="O154" s="2"/>
      <c r="P154" s="2"/>
      <c r="Q154" s="2"/>
      <c r="R154" s="2"/>
    </row>
    <row r="155" spans="1:18" s="1" customFormat="1" ht="12.75" customHeight="1">
      <c r="A155" s="881" t="s">
        <v>137</v>
      </c>
      <c r="B155" s="940"/>
      <c r="C155" s="940"/>
      <c r="D155" s="2"/>
      <c r="E155" s="2"/>
      <c r="F155" s="2"/>
      <c r="G155" s="2"/>
      <c r="H155" s="2"/>
      <c r="I155" s="2"/>
      <c r="J155" s="2"/>
      <c r="K155" s="2"/>
      <c r="L155" s="2"/>
      <c r="M155" s="2"/>
      <c r="N155" s="2"/>
      <c r="O155" s="2"/>
      <c r="P155" s="2"/>
      <c r="Q155" s="2"/>
      <c r="R155" s="2"/>
    </row>
    <row r="156" spans="1:17" ht="12.75">
      <c r="A156" s="34"/>
      <c r="B156" s="34"/>
      <c r="C156" s="34"/>
      <c r="D156" s="34"/>
      <c r="E156" s="34"/>
      <c r="F156" s="34"/>
      <c r="G156" s="34"/>
      <c r="H156" s="34"/>
      <c r="I156" s="105"/>
      <c r="J156" s="105"/>
      <c r="K156" s="34"/>
      <c r="L156" s="34"/>
      <c r="M156" s="34"/>
      <c r="N156" s="34"/>
      <c r="P156" s="894" t="s">
        <v>138</v>
      </c>
      <c r="Q156" s="910"/>
    </row>
    <row r="157" spans="1:18" ht="12.75">
      <c r="A157" s="233"/>
      <c r="B157" s="233"/>
      <c r="C157" s="879" t="s">
        <v>62</v>
      </c>
      <c r="D157" s="879"/>
      <c r="E157" s="879"/>
      <c r="F157" s="879"/>
      <c r="G157" s="879"/>
      <c r="H157" s="879"/>
      <c r="I157" s="879"/>
      <c r="K157" s="879" t="s">
        <v>65</v>
      </c>
      <c r="L157" s="879"/>
      <c r="M157" s="879"/>
      <c r="N157" s="879"/>
      <c r="O157" s="879"/>
      <c r="P157" s="879"/>
      <c r="Q157" s="879"/>
      <c r="R157" s="34"/>
    </row>
    <row r="158" spans="1:18" ht="12.75" customHeight="1">
      <c r="A158" s="34"/>
      <c r="B158" s="34"/>
      <c r="C158" s="873" t="s">
        <v>173</v>
      </c>
      <c r="D158" s="864" t="s">
        <v>174</v>
      </c>
      <c r="E158" s="864" t="s">
        <v>189</v>
      </c>
      <c r="F158" s="864" t="s">
        <v>175</v>
      </c>
      <c r="G158" s="864" t="s">
        <v>176</v>
      </c>
      <c r="H158" s="864" t="s">
        <v>177</v>
      </c>
      <c r="I158" s="864" t="s">
        <v>248</v>
      </c>
      <c r="J158" s="73"/>
      <c r="K158" s="873" t="s">
        <v>173</v>
      </c>
      <c r="L158" s="864" t="s">
        <v>174</v>
      </c>
      <c r="M158" s="864" t="s">
        <v>189</v>
      </c>
      <c r="N158" s="864" t="s">
        <v>175</v>
      </c>
      <c r="O158" s="864" t="s">
        <v>176</v>
      </c>
      <c r="P158" s="864" t="s">
        <v>177</v>
      </c>
      <c r="Q158" s="864" t="s">
        <v>248</v>
      </c>
      <c r="R158" s="258"/>
    </row>
    <row r="159" spans="1:17" ht="42.75" customHeight="1">
      <c r="A159" s="34"/>
      <c r="B159" s="34"/>
      <c r="C159" s="874"/>
      <c r="D159" s="865"/>
      <c r="E159" s="865"/>
      <c r="F159" s="865"/>
      <c r="G159" s="865"/>
      <c r="H159" s="865"/>
      <c r="I159" s="865"/>
      <c r="J159" s="73"/>
      <c r="K159" s="874"/>
      <c r="L159" s="865"/>
      <c r="M159" s="865"/>
      <c r="N159" s="865"/>
      <c r="O159" s="865"/>
      <c r="P159" s="865"/>
      <c r="Q159" s="865"/>
    </row>
    <row r="160" spans="1:16" ht="4.5" customHeight="1">
      <c r="A160" s="233"/>
      <c r="B160" s="233"/>
      <c r="C160" s="236"/>
      <c r="D160" s="236"/>
      <c r="E160" s="236"/>
      <c r="F160" s="236"/>
      <c r="G160" s="236"/>
      <c r="H160" s="237"/>
      <c r="I160" s="239"/>
      <c r="K160" s="280"/>
      <c r="L160" s="280"/>
      <c r="M160" s="280"/>
      <c r="N160" s="280"/>
      <c r="O160" s="280"/>
      <c r="P160" s="280"/>
    </row>
    <row r="161" spans="1:16" ht="12" customHeight="1">
      <c r="A161" s="884" t="s">
        <v>119</v>
      </c>
      <c r="B161" s="940"/>
      <c r="C161" s="281"/>
      <c r="D161" s="281"/>
      <c r="E161" s="281"/>
      <c r="F161" s="281"/>
      <c r="G161" s="281"/>
      <c r="H161" s="239"/>
      <c r="I161" s="239"/>
      <c r="K161" s="282"/>
      <c r="L161" s="282"/>
      <c r="M161" s="282"/>
      <c r="N161" s="282"/>
      <c r="O161" s="282"/>
      <c r="P161" s="282"/>
    </row>
    <row r="162" spans="1:17" ht="12" customHeight="1">
      <c r="A162" s="56"/>
      <c r="B162" s="240" t="s">
        <v>139</v>
      </c>
      <c r="C162" s="272">
        <v>95.2</v>
      </c>
      <c r="D162" s="273">
        <v>93.4</v>
      </c>
      <c r="E162" s="273">
        <v>88.5</v>
      </c>
      <c r="F162" s="273">
        <v>89.6</v>
      </c>
      <c r="G162" s="273">
        <v>79.7</v>
      </c>
      <c r="H162" s="273">
        <v>89.1</v>
      </c>
      <c r="I162" s="630">
        <v>98.3</v>
      </c>
      <c r="J162" s="631"/>
      <c r="K162" s="272">
        <v>94.4</v>
      </c>
      <c r="L162" s="273">
        <v>90.1</v>
      </c>
      <c r="M162" s="273">
        <v>81.7</v>
      </c>
      <c r="N162" s="273">
        <v>83.1</v>
      </c>
      <c r="O162" s="273">
        <v>68</v>
      </c>
      <c r="P162" s="273">
        <v>81.8</v>
      </c>
      <c r="Q162" s="630">
        <v>6.9</v>
      </c>
    </row>
    <row r="163" spans="1:17" ht="12" customHeight="1">
      <c r="A163" s="56"/>
      <c r="B163" s="240" t="s">
        <v>140</v>
      </c>
      <c r="C163" s="272">
        <v>1.9</v>
      </c>
      <c r="D163" s="273">
        <v>1.6</v>
      </c>
      <c r="E163" s="273">
        <v>1.7</v>
      </c>
      <c r="F163" s="273">
        <v>1.7</v>
      </c>
      <c r="G163" s="273">
        <v>1.3</v>
      </c>
      <c r="H163" s="273">
        <v>1.7</v>
      </c>
      <c r="I163" s="630">
        <v>1.9</v>
      </c>
      <c r="J163" s="631"/>
      <c r="K163" s="272">
        <v>2</v>
      </c>
      <c r="L163" s="273">
        <v>2.1</v>
      </c>
      <c r="M163" s="273">
        <v>1.7</v>
      </c>
      <c r="N163" s="273">
        <v>1.7</v>
      </c>
      <c r="O163" s="273">
        <v>2.7</v>
      </c>
      <c r="P163" s="273">
        <v>1.8</v>
      </c>
      <c r="Q163" s="630">
        <v>0.2</v>
      </c>
    </row>
    <row r="164" spans="1:17" ht="12" customHeight="1">
      <c r="A164" s="56"/>
      <c r="B164" s="240" t="s">
        <v>178</v>
      </c>
      <c r="C164" s="272">
        <v>1.2</v>
      </c>
      <c r="D164" s="273">
        <v>1.8</v>
      </c>
      <c r="E164" s="273">
        <v>2.9</v>
      </c>
      <c r="F164" s="273">
        <v>2.7</v>
      </c>
      <c r="G164" s="273">
        <v>8</v>
      </c>
      <c r="H164" s="273">
        <v>2.9</v>
      </c>
      <c r="I164" s="630">
        <v>3.2</v>
      </c>
      <c r="J164" s="631"/>
      <c r="K164" s="272">
        <v>1</v>
      </c>
      <c r="L164" s="273">
        <v>2.3</v>
      </c>
      <c r="M164" s="273">
        <v>3.7</v>
      </c>
      <c r="N164" s="273">
        <v>3.5</v>
      </c>
      <c r="O164" s="273">
        <v>16</v>
      </c>
      <c r="P164" s="273">
        <v>4.6</v>
      </c>
      <c r="Q164" s="630">
        <v>0.4</v>
      </c>
    </row>
    <row r="165" spans="1:17" ht="12" customHeight="1">
      <c r="A165" s="56"/>
      <c r="B165" s="240" t="s">
        <v>142</v>
      </c>
      <c r="C165" s="272">
        <v>0.1</v>
      </c>
      <c r="D165" s="273">
        <v>0.1</v>
      </c>
      <c r="E165" s="273">
        <v>0.2</v>
      </c>
      <c r="F165" s="273">
        <v>0.1</v>
      </c>
      <c r="G165" s="273">
        <v>0.5</v>
      </c>
      <c r="H165" s="273">
        <v>0.2</v>
      </c>
      <c r="I165" s="630">
        <v>0.2</v>
      </c>
      <c r="J165" s="631"/>
      <c r="K165" s="272" t="s">
        <v>40</v>
      </c>
      <c r="L165" s="273">
        <v>0.3</v>
      </c>
      <c r="M165" s="273">
        <v>0.3</v>
      </c>
      <c r="N165" s="273">
        <v>0.3</v>
      </c>
      <c r="O165" s="273">
        <v>0.5</v>
      </c>
      <c r="P165" s="273">
        <v>0.3</v>
      </c>
      <c r="Q165" s="630" t="s">
        <v>40</v>
      </c>
    </row>
    <row r="166" spans="1:17" ht="12" customHeight="1">
      <c r="A166" s="56"/>
      <c r="B166" s="240" t="s">
        <v>143</v>
      </c>
      <c r="C166" s="272">
        <v>0.1</v>
      </c>
      <c r="D166" s="273" t="s">
        <v>40</v>
      </c>
      <c r="E166" s="273">
        <v>0.1</v>
      </c>
      <c r="F166" s="273">
        <v>0.1</v>
      </c>
      <c r="G166" s="273">
        <v>0.2</v>
      </c>
      <c r="H166" s="273">
        <v>0.1</v>
      </c>
      <c r="I166" s="630">
        <v>0.1</v>
      </c>
      <c r="J166" s="631"/>
      <c r="K166" s="272" t="s">
        <v>40</v>
      </c>
      <c r="L166" s="273">
        <v>0.1</v>
      </c>
      <c r="M166" s="273">
        <v>0.2</v>
      </c>
      <c r="N166" s="273">
        <v>0.2</v>
      </c>
      <c r="O166" s="273">
        <v>0.3</v>
      </c>
      <c r="P166" s="273">
        <v>0.2</v>
      </c>
      <c r="Q166" s="630" t="s">
        <v>40</v>
      </c>
    </row>
    <row r="167" spans="1:17" ht="12" customHeight="1">
      <c r="A167" s="56"/>
      <c r="B167" s="240" t="s">
        <v>144</v>
      </c>
      <c r="C167" s="272">
        <v>0.2</v>
      </c>
      <c r="D167" s="273">
        <v>0.1</v>
      </c>
      <c r="E167" s="273">
        <v>0.3</v>
      </c>
      <c r="F167" s="273">
        <v>0.2</v>
      </c>
      <c r="G167" s="273">
        <v>0.2</v>
      </c>
      <c r="H167" s="273">
        <v>0.2</v>
      </c>
      <c r="I167" s="630">
        <v>0.3</v>
      </c>
      <c r="J167" s="631"/>
      <c r="K167" s="272" t="s">
        <v>40</v>
      </c>
      <c r="L167" s="273">
        <v>0.1</v>
      </c>
      <c r="M167" s="273">
        <v>0.5</v>
      </c>
      <c r="N167" s="273">
        <v>0.4</v>
      </c>
      <c r="O167" s="273">
        <v>0.3</v>
      </c>
      <c r="P167" s="273">
        <v>0.4</v>
      </c>
      <c r="Q167" s="630" t="s">
        <v>40</v>
      </c>
    </row>
    <row r="168" spans="1:17" ht="12" customHeight="1">
      <c r="A168" s="56"/>
      <c r="B168" s="240" t="s">
        <v>145</v>
      </c>
      <c r="C168" s="272">
        <v>0.2</v>
      </c>
      <c r="D168" s="273">
        <v>0.2</v>
      </c>
      <c r="E168" s="273">
        <v>0.3</v>
      </c>
      <c r="F168" s="273">
        <v>0.3</v>
      </c>
      <c r="G168" s="273">
        <v>0.4</v>
      </c>
      <c r="H168" s="273">
        <v>0.3</v>
      </c>
      <c r="I168" s="630">
        <v>0.3</v>
      </c>
      <c r="J168" s="631"/>
      <c r="K168" s="272" t="s">
        <v>40</v>
      </c>
      <c r="L168" s="273">
        <v>0.3</v>
      </c>
      <c r="M168" s="273">
        <v>0.3</v>
      </c>
      <c r="N168" s="273">
        <v>0.3</v>
      </c>
      <c r="O168" s="273">
        <v>0.4</v>
      </c>
      <c r="P168" s="273">
        <v>0.3</v>
      </c>
      <c r="Q168" s="630" t="s">
        <v>40</v>
      </c>
    </row>
    <row r="169" spans="1:17" ht="12" customHeight="1">
      <c r="A169" s="56"/>
      <c r="B169" s="240" t="s">
        <v>146</v>
      </c>
      <c r="C169" s="272">
        <v>0.4</v>
      </c>
      <c r="D169" s="273">
        <v>0.9</v>
      </c>
      <c r="E169" s="273">
        <v>1.3</v>
      </c>
      <c r="F169" s="273">
        <v>1.2</v>
      </c>
      <c r="G169" s="273">
        <v>1.5</v>
      </c>
      <c r="H169" s="273">
        <v>1.2</v>
      </c>
      <c r="I169" s="630">
        <v>1.3</v>
      </c>
      <c r="J169" s="631"/>
      <c r="K169" s="272">
        <v>1</v>
      </c>
      <c r="L169" s="273">
        <v>1.6</v>
      </c>
      <c r="M169" s="273">
        <v>2.1</v>
      </c>
      <c r="N169" s="273">
        <v>2</v>
      </c>
      <c r="O169" s="273">
        <v>1.3</v>
      </c>
      <c r="P169" s="273">
        <v>1.9</v>
      </c>
      <c r="Q169" s="630">
        <v>0.2</v>
      </c>
    </row>
    <row r="170" spans="1:17" ht="12" customHeight="1">
      <c r="A170" s="56"/>
      <c r="B170" s="240" t="s">
        <v>147</v>
      </c>
      <c r="C170" s="272">
        <v>0.2</v>
      </c>
      <c r="D170" s="273">
        <v>0.3</v>
      </c>
      <c r="E170" s="273">
        <v>0.9</v>
      </c>
      <c r="F170" s="273">
        <v>0.7</v>
      </c>
      <c r="G170" s="273">
        <v>0.9</v>
      </c>
      <c r="H170" s="273">
        <v>0.8</v>
      </c>
      <c r="I170" s="630">
        <v>0.8</v>
      </c>
      <c r="J170" s="631"/>
      <c r="K170" s="272" t="s">
        <v>40</v>
      </c>
      <c r="L170" s="273">
        <v>0.5</v>
      </c>
      <c r="M170" s="273">
        <v>1.4</v>
      </c>
      <c r="N170" s="273">
        <v>1.3</v>
      </c>
      <c r="O170" s="273">
        <v>1.2</v>
      </c>
      <c r="P170" s="273">
        <v>1.3</v>
      </c>
      <c r="Q170" s="630">
        <v>0.1</v>
      </c>
    </row>
    <row r="171" spans="1:17" ht="12" customHeight="1">
      <c r="A171" s="56"/>
      <c r="B171" s="240" t="s">
        <v>148</v>
      </c>
      <c r="C171" s="272" t="s">
        <v>40</v>
      </c>
      <c r="D171" s="273">
        <v>0.1</v>
      </c>
      <c r="E171" s="273">
        <v>0.4</v>
      </c>
      <c r="F171" s="273">
        <v>0.4</v>
      </c>
      <c r="G171" s="273">
        <v>0.4</v>
      </c>
      <c r="H171" s="273">
        <v>0.4</v>
      </c>
      <c r="I171" s="630">
        <v>0.4</v>
      </c>
      <c r="J171" s="631"/>
      <c r="K171" s="272" t="s">
        <v>40</v>
      </c>
      <c r="L171" s="273">
        <v>0.3</v>
      </c>
      <c r="M171" s="273">
        <v>0.6</v>
      </c>
      <c r="N171" s="273">
        <v>0.5</v>
      </c>
      <c r="O171" s="273">
        <v>0.1</v>
      </c>
      <c r="P171" s="273">
        <v>0.5</v>
      </c>
      <c r="Q171" s="630" t="s">
        <v>40</v>
      </c>
    </row>
    <row r="172" spans="1:17" ht="12" customHeight="1">
      <c r="A172" s="56"/>
      <c r="B172" s="240" t="s">
        <v>149</v>
      </c>
      <c r="C172" s="272">
        <v>0.1</v>
      </c>
      <c r="D172" s="273">
        <v>0.2</v>
      </c>
      <c r="E172" s="273">
        <v>0.5</v>
      </c>
      <c r="F172" s="273">
        <v>0.5</v>
      </c>
      <c r="G172" s="273">
        <v>0.6</v>
      </c>
      <c r="H172" s="273">
        <v>0.5</v>
      </c>
      <c r="I172" s="630">
        <v>0.5</v>
      </c>
      <c r="J172" s="631"/>
      <c r="K172" s="272">
        <v>0.5</v>
      </c>
      <c r="L172" s="273">
        <v>0.6</v>
      </c>
      <c r="M172" s="273">
        <v>0.6</v>
      </c>
      <c r="N172" s="273">
        <v>0.6</v>
      </c>
      <c r="O172" s="273">
        <v>0.8</v>
      </c>
      <c r="P172" s="273">
        <v>0.7</v>
      </c>
      <c r="Q172" s="630">
        <v>0.1</v>
      </c>
    </row>
    <row r="173" spans="1:17" ht="12" customHeight="1">
      <c r="A173" s="56"/>
      <c r="B173" s="240" t="s">
        <v>150</v>
      </c>
      <c r="C173" s="272">
        <v>0.4</v>
      </c>
      <c r="D173" s="273">
        <v>0.5</v>
      </c>
      <c r="E173" s="273">
        <v>0.7</v>
      </c>
      <c r="F173" s="273">
        <v>0.7</v>
      </c>
      <c r="G173" s="273">
        <v>2.4</v>
      </c>
      <c r="H173" s="273">
        <v>0.8</v>
      </c>
      <c r="I173" s="630">
        <v>0.9</v>
      </c>
      <c r="J173" s="631"/>
      <c r="K173" s="272">
        <v>0.5</v>
      </c>
      <c r="L173" s="273">
        <v>0.6</v>
      </c>
      <c r="M173" s="273">
        <v>1.8</v>
      </c>
      <c r="N173" s="273">
        <v>1.6</v>
      </c>
      <c r="O173" s="273">
        <v>2.7</v>
      </c>
      <c r="P173" s="273">
        <v>1.7</v>
      </c>
      <c r="Q173" s="630">
        <v>0.1</v>
      </c>
    </row>
    <row r="174" spans="1:17" ht="12" customHeight="1">
      <c r="A174" s="123"/>
      <c r="B174" s="240" t="s">
        <v>151</v>
      </c>
      <c r="C174" s="272" t="s">
        <v>40</v>
      </c>
      <c r="D174" s="273">
        <v>0.3</v>
      </c>
      <c r="E174" s="273">
        <v>1.2</v>
      </c>
      <c r="F174" s="273">
        <v>1</v>
      </c>
      <c r="G174" s="273">
        <v>1.7</v>
      </c>
      <c r="H174" s="273">
        <v>1.1</v>
      </c>
      <c r="I174" s="630">
        <v>1.2</v>
      </c>
      <c r="J174" s="631"/>
      <c r="K174" s="272" t="s">
        <v>40</v>
      </c>
      <c r="L174" s="273">
        <v>0.6</v>
      </c>
      <c r="M174" s="273">
        <v>3</v>
      </c>
      <c r="N174" s="273">
        <v>2.7</v>
      </c>
      <c r="O174" s="273">
        <v>2.3</v>
      </c>
      <c r="P174" s="273">
        <v>2.6</v>
      </c>
      <c r="Q174" s="630">
        <v>0.2</v>
      </c>
    </row>
    <row r="175" spans="1:17" ht="12" customHeight="1">
      <c r="A175" s="56"/>
      <c r="B175" s="240" t="s">
        <v>152</v>
      </c>
      <c r="C175" s="272" t="s">
        <v>40</v>
      </c>
      <c r="D175" s="273">
        <v>0.1</v>
      </c>
      <c r="E175" s="273">
        <v>0.3</v>
      </c>
      <c r="F175" s="273">
        <v>0.2</v>
      </c>
      <c r="G175" s="273">
        <v>0.8</v>
      </c>
      <c r="H175" s="273">
        <v>0.3</v>
      </c>
      <c r="I175" s="630">
        <v>0.3</v>
      </c>
      <c r="J175" s="631"/>
      <c r="K175" s="272">
        <v>0.5</v>
      </c>
      <c r="L175" s="273">
        <v>0.1</v>
      </c>
      <c r="M175" s="273">
        <v>0.7</v>
      </c>
      <c r="N175" s="273">
        <v>0.6</v>
      </c>
      <c r="O175" s="273">
        <v>1.5</v>
      </c>
      <c r="P175" s="273">
        <v>0.7</v>
      </c>
      <c r="Q175" s="630">
        <v>0.1</v>
      </c>
    </row>
    <row r="176" spans="1:17" ht="12" customHeight="1">
      <c r="A176" s="56"/>
      <c r="B176" s="240" t="s">
        <v>153</v>
      </c>
      <c r="C176" s="272" t="s">
        <v>40</v>
      </c>
      <c r="D176" s="273" t="s">
        <v>40</v>
      </c>
      <c r="E176" s="273">
        <v>0.1</v>
      </c>
      <c r="F176" s="273">
        <v>0.1</v>
      </c>
      <c r="G176" s="273">
        <v>0.2</v>
      </c>
      <c r="H176" s="273">
        <v>0.1</v>
      </c>
      <c r="I176" s="630">
        <v>0.1</v>
      </c>
      <c r="J176" s="631"/>
      <c r="K176" s="272" t="s">
        <v>40</v>
      </c>
      <c r="L176" s="273" t="s">
        <v>40</v>
      </c>
      <c r="M176" s="273">
        <v>0.3</v>
      </c>
      <c r="N176" s="273">
        <v>0.2</v>
      </c>
      <c r="O176" s="273">
        <v>0.3</v>
      </c>
      <c r="P176" s="273">
        <v>0.2</v>
      </c>
      <c r="Q176" s="630" t="s">
        <v>40</v>
      </c>
    </row>
    <row r="177" spans="1:17" ht="12" customHeight="1">
      <c r="A177" s="56"/>
      <c r="B177" s="240" t="s">
        <v>179</v>
      </c>
      <c r="C177" s="272">
        <v>0.1</v>
      </c>
      <c r="D177" s="273">
        <v>0.3</v>
      </c>
      <c r="E177" s="273">
        <v>0.6</v>
      </c>
      <c r="F177" s="273">
        <v>0.5</v>
      </c>
      <c r="G177" s="273">
        <v>1.1</v>
      </c>
      <c r="H177" s="273">
        <v>0.6</v>
      </c>
      <c r="I177" s="630">
        <v>0.6</v>
      </c>
      <c r="J177" s="631"/>
      <c r="K177" s="272" t="s">
        <v>40</v>
      </c>
      <c r="L177" s="273">
        <v>0.3</v>
      </c>
      <c r="M177" s="273">
        <v>1.2</v>
      </c>
      <c r="N177" s="273">
        <v>1.1</v>
      </c>
      <c r="O177" s="273">
        <v>1.7</v>
      </c>
      <c r="P177" s="273">
        <v>1.1</v>
      </c>
      <c r="Q177" s="630">
        <v>0.1</v>
      </c>
    </row>
    <row r="178" spans="1:17" ht="12" customHeight="1">
      <c r="A178" s="56"/>
      <c r="B178" s="240" t="s">
        <v>155</v>
      </c>
      <c r="C178" s="272">
        <v>97</v>
      </c>
      <c r="D178" s="273">
        <v>96.8</v>
      </c>
      <c r="E178" s="273">
        <v>95.2</v>
      </c>
      <c r="F178" s="273">
        <v>95.5</v>
      </c>
      <c r="G178" s="273">
        <v>87.8</v>
      </c>
      <c r="H178" s="273">
        <v>95.1</v>
      </c>
      <c r="I178" s="630">
        <v>110.4</v>
      </c>
      <c r="J178" s="631"/>
      <c r="K178" s="272">
        <v>95.7</v>
      </c>
      <c r="L178" s="273">
        <v>95.5</v>
      </c>
      <c r="M178" s="273">
        <v>95.1</v>
      </c>
      <c r="N178" s="273">
        <v>95.1</v>
      </c>
      <c r="O178" s="273">
        <v>87.7</v>
      </c>
      <c r="P178" s="273">
        <v>94.4</v>
      </c>
      <c r="Q178" s="630">
        <v>8.4</v>
      </c>
    </row>
    <row r="179" spans="1:17" ht="12" customHeight="1">
      <c r="A179" s="56"/>
      <c r="B179" s="240" t="s">
        <v>156</v>
      </c>
      <c r="C179" s="272">
        <v>0.6</v>
      </c>
      <c r="D179" s="273">
        <v>0.7</v>
      </c>
      <c r="E179" s="273">
        <v>1.1</v>
      </c>
      <c r="F179" s="273">
        <v>1</v>
      </c>
      <c r="G179" s="273">
        <v>2.2</v>
      </c>
      <c r="H179" s="273">
        <v>1.1</v>
      </c>
      <c r="I179" s="630">
        <v>1.3</v>
      </c>
      <c r="J179" s="631"/>
      <c r="K179" s="272">
        <v>0</v>
      </c>
      <c r="L179" s="273">
        <v>0.3</v>
      </c>
      <c r="M179" s="273">
        <v>0.9</v>
      </c>
      <c r="N179" s="273">
        <v>0.8</v>
      </c>
      <c r="O179" s="273">
        <v>2.1</v>
      </c>
      <c r="P179" s="273">
        <v>0.9</v>
      </c>
      <c r="Q179" s="630">
        <v>0.1</v>
      </c>
    </row>
    <row r="180" spans="1:17" ht="12" customHeight="1">
      <c r="A180" s="56"/>
      <c r="B180" s="240" t="s">
        <v>180</v>
      </c>
      <c r="C180" s="272">
        <v>2.3</v>
      </c>
      <c r="D180" s="273">
        <v>2.5</v>
      </c>
      <c r="E180" s="273">
        <v>3.7</v>
      </c>
      <c r="F180" s="273">
        <v>3.5</v>
      </c>
      <c r="G180" s="273">
        <v>9.9</v>
      </c>
      <c r="H180" s="273">
        <v>3.8</v>
      </c>
      <c r="I180" s="630">
        <v>4.5</v>
      </c>
      <c r="J180" s="631"/>
      <c r="K180" s="272">
        <v>4.3</v>
      </c>
      <c r="L180" s="273">
        <v>4.2</v>
      </c>
      <c r="M180" s="273">
        <v>4.1</v>
      </c>
      <c r="N180" s="273">
        <v>4.1</v>
      </c>
      <c r="O180" s="273">
        <v>10.2</v>
      </c>
      <c r="P180" s="273">
        <v>4.7</v>
      </c>
      <c r="Q180" s="630">
        <v>0.4</v>
      </c>
    </row>
    <row r="181" spans="2:17" s="34" customFormat="1" ht="12" customHeight="1">
      <c r="B181" s="114" t="s">
        <v>159</v>
      </c>
      <c r="C181" s="276">
        <v>7.4</v>
      </c>
      <c r="D181" s="277">
        <v>12.5</v>
      </c>
      <c r="E181" s="277">
        <v>89.9</v>
      </c>
      <c r="F181" s="277">
        <v>109.8</v>
      </c>
      <c r="G181" s="277">
        <v>6.3</v>
      </c>
      <c r="H181" s="277">
        <v>116.1</v>
      </c>
      <c r="I181" s="630"/>
      <c r="J181" s="631"/>
      <c r="K181" s="276">
        <v>0.2</v>
      </c>
      <c r="L181" s="277">
        <v>1</v>
      </c>
      <c r="M181" s="277">
        <v>6.9</v>
      </c>
      <c r="N181" s="277">
        <v>8.1</v>
      </c>
      <c r="O181" s="277">
        <v>0.9</v>
      </c>
      <c r="P181" s="277">
        <v>8.9</v>
      </c>
      <c r="Q181" s="630"/>
    </row>
    <row r="182" spans="1:17" ht="10.5" customHeight="1">
      <c r="A182" s="56"/>
      <c r="B182" s="114"/>
      <c r="C182" s="276"/>
      <c r="D182" s="277"/>
      <c r="E182" s="277"/>
      <c r="F182" s="277"/>
      <c r="G182" s="277"/>
      <c r="H182" s="277"/>
      <c r="I182" s="630"/>
      <c r="J182" s="638"/>
      <c r="K182" s="631"/>
      <c r="L182" s="636"/>
      <c r="M182" s="636"/>
      <c r="N182" s="636"/>
      <c r="O182" s="636"/>
      <c r="P182" s="636"/>
      <c r="Q182" s="637"/>
    </row>
    <row r="183" spans="1:17" ht="12" customHeight="1">
      <c r="A183" s="884" t="s">
        <v>127</v>
      </c>
      <c r="B183" s="940"/>
      <c r="C183" s="276"/>
      <c r="D183" s="277"/>
      <c r="E183" s="277"/>
      <c r="F183" s="277"/>
      <c r="G183" s="277"/>
      <c r="H183" s="277"/>
      <c r="I183" s="630"/>
      <c r="J183" s="638"/>
      <c r="K183" s="631"/>
      <c r="L183" s="636"/>
      <c r="M183" s="636"/>
      <c r="N183" s="636"/>
      <c r="O183" s="636"/>
      <c r="P183" s="636"/>
      <c r="Q183" s="637"/>
    </row>
    <row r="184" spans="1:17" ht="12" customHeight="1">
      <c r="A184" s="56"/>
      <c r="B184" s="240" t="s">
        <v>139</v>
      </c>
      <c r="C184" s="272">
        <v>94.4</v>
      </c>
      <c r="D184" s="273">
        <v>92.8</v>
      </c>
      <c r="E184" s="273">
        <v>89.3</v>
      </c>
      <c r="F184" s="273">
        <v>89.8</v>
      </c>
      <c r="G184" s="273">
        <v>76.6</v>
      </c>
      <c r="H184" s="273">
        <v>89.3</v>
      </c>
      <c r="I184" s="630">
        <v>303.3</v>
      </c>
      <c r="J184" s="631"/>
      <c r="K184" s="272">
        <v>89</v>
      </c>
      <c r="L184" s="273">
        <v>88.3</v>
      </c>
      <c r="M184" s="273">
        <v>81.7</v>
      </c>
      <c r="N184" s="273">
        <v>82.3</v>
      </c>
      <c r="O184" s="273">
        <v>68.1</v>
      </c>
      <c r="P184" s="273">
        <v>81</v>
      </c>
      <c r="Q184" s="630">
        <v>10.9</v>
      </c>
    </row>
    <row r="185" spans="1:17" ht="12" customHeight="1">
      <c r="A185" s="56"/>
      <c r="B185" s="240" t="s">
        <v>140</v>
      </c>
      <c r="C185" s="272">
        <v>1.8</v>
      </c>
      <c r="D185" s="273">
        <v>1.5</v>
      </c>
      <c r="E185" s="273">
        <v>1.3</v>
      </c>
      <c r="F185" s="273">
        <v>1.4</v>
      </c>
      <c r="G185" s="273">
        <v>1.2</v>
      </c>
      <c r="H185" s="273">
        <v>1.3</v>
      </c>
      <c r="I185" s="630">
        <v>4.6</v>
      </c>
      <c r="J185" s="631"/>
      <c r="K185" s="272">
        <v>0.7</v>
      </c>
      <c r="L185" s="273">
        <v>1.8</v>
      </c>
      <c r="M185" s="273">
        <v>1.6</v>
      </c>
      <c r="N185" s="273">
        <v>1.6</v>
      </c>
      <c r="O185" s="273">
        <v>2.6</v>
      </c>
      <c r="P185" s="273">
        <v>1.7</v>
      </c>
      <c r="Q185" s="630">
        <v>0.2</v>
      </c>
    </row>
    <row r="186" spans="1:17" ht="12" customHeight="1">
      <c r="A186" s="56"/>
      <c r="B186" s="240" t="s">
        <v>178</v>
      </c>
      <c r="C186" s="272">
        <v>1.1</v>
      </c>
      <c r="D186" s="273">
        <v>1.7</v>
      </c>
      <c r="E186" s="273">
        <v>3.2</v>
      </c>
      <c r="F186" s="273">
        <v>3</v>
      </c>
      <c r="G186" s="273">
        <v>12</v>
      </c>
      <c r="H186" s="273">
        <v>3.4</v>
      </c>
      <c r="I186" s="630">
        <v>11.4</v>
      </c>
      <c r="J186" s="631"/>
      <c r="K186" s="272">
        <v>3.4</v>
      </c>
      <c r="L186" s="273">
        <v>2</v>
      </c>
      <c r="M186" s="273">
        <v>5.2</v>
      </c>
      <c r="N186" s="273">
        <v>5</v>
      </c>
      <c r="O186" s="273">
        <v>17.1</v>
      </c>
      <c r="P186" s="273">
        <v>6.1</v>
      </c>
      <c r="Q186" s="630">
        <v>0.8</v>
      </c>
    </row>
    <row r="187" spans="1:17" ht="12" customHeight="1">
      <c r="A187" s="56"/>
      <c r="B187" s="240" t="s">
        <v>142</v>
      </c>
      <c r="C187" s="272">
        <v>0.1</v>
      </c>
      <c r="D187" s="273">
        <v>0.2</v>
      </c>
      <c r="E187" s="273">
        <v>0.2</v>
      </c>
      <c r="F187" s="273">
        <v>0.2</v>
      </c>
      <c r="G187" s="273">
        <v>0.3</v>
      </c>
      <c r="H187" s="273">
        <v>0.2</v>
      </c>
      <c r="I187" s="630">
        <v>0.6</v>
      </c>
      <c r="J187" s="631"/>
      <c r="K187" s="272" t="s">
        <v>40</v>
      </c>
      <c r="L187" s="273">
        <v>0.1</v>
      </c>
      <c r="M187" s="273">
        <v>0.3</v>
      </c>
      <c r="N187" s="273">
        <v>0.3</v>
      </c>
      <c r="O187" s="273">
        <v>0.4</v>
      </c>
      <c r="P187" s="273">
        <v>0.3</v>
      </c>
      <c r="Q187" s="630" t="s">
        <v>40</v>
      </c>
    </row>
    <row r="188" spans="1:17" ht="12" customHeight="1">
      <c r="A188" s="56"/>
      <c r="B188" s="240" t="s">
        <v>143</v>
      </c>
      <c r="C188" s="272">
        <v>0.1</v>
      </c>
      <c r="D188" s="273">
        <v>0.1</v>
      </c>
      <c r="E188" s="273">
        <v>0.1</v>
      </c>
      <c r="F188" s="273">
        <v>0.1</v>
      </c>
      <c r="G188" s="273">
        <v>0.1</v>
      </c>
      <c r="H188" s="273">
        <v>0.1</v>
      </c>
      <c r="I188" s="630">
        <v>0.3</v>
      </c>
      <c r="J188" s="631"/>
      <c r="K188" s="272" t="s">
        <v>40</v>
      </c>
      <c r="L188" s="273" t="s">
        <v>40</v>
      </c>
      <c r="M188" s="273">
        <v>0.2</v>
      </c>
      <c r="N188" s="273">
        <v>0.2</v>
      </c>
      <c r="O188" s="273">
        <v>0.2</v>
      </c>
      <c r="P188" s="273">
        <v>0.2</v>
      </c>
      <c r="Q188" s="630" t="s">
        <v>40</v>
      </c>
    </row>
    <row r="189" spans="1:17" ht="12" customHeight="1">
      <c r="A189" s="56"/>
      <c r="B189" s="240" t="s">
        <v>144</v>
      </c>
      <c r="C189" s="272">
        <v>0.2</v>
      </c>
      <c r="D189" s="273">
        <v>0.1</v>
      </c>
      <c r="E189" s="273">
        <v>0.2</v>
      </c>
      <c r="F189" s="273">
        <v>0.2</v>
      </c>
      <c r="G189" s="273">
        <v>0.2</v>
      </c>
      <c r="H189" s="273">
        <v>0.2</v>
      </c>
      <c r="I189" s="630">
        <v>0.7</v>
      </c>
      <c r="J189" s="631"/>
      <c r="K189" s="272">
        <v>1.4</v>
      </c>
      <c r="L189" s="273">
        <v>0.1</v>
      </c>
      <c r="M189" s="273">
        <v>0.3</v>
      </c>
      <c r="N189" s="273">
        <v>0.3</v>
      </c>
      <c r="O189" s="273">
        <v>0.2</v>
      </c>
      <c r="P189" s="273">
        <v>0.3</v>
      </c>
      <c r="Q189" s="630" t="s">
        <v>40</v>
      </c>
    </row>
    <row r="190" spans="1:17" ht="12" customHeight="1">
      <c r="A190" s="56"/>
      <c r="B190" s="240" t="s">
        <v>145</v>
      </c>
      <c r="C190" s="272">
        <v>0.2</v>
      </c>
      <c r="D190" s="273">
        <v>0.2</v>
      </c>
      <c r="E190" s="273">
        <v>0.3</v>
      </c>
      <c r="F190" s="273">
        <v>0.3</v>
      </c>
      <c r="G190" s="273">
        <v>0.5</v>
      </c>
      <c r="H190" s="273">
        <v>0.3</v>
      </c>
      <c r="I190" s="630">
        <v>1.1</v>
      </c>
      <c r="J190" s="631"/>
      <c r="K190" s="272" t="s">
        <v>40</v>
      </c>
      <c r="L190" s="273">
        <v>0.3</v>
      </c>
      <c r="M190" s="273">
        <v>0.5</v>
      </c>
      <c r="N190" s="273">
        <v>0.5</v>
      </c>
      <c r="O190" s="273">
        <v>0.8</v>
      </c>
      <c r="P190" s="273">
        <v>0.5</v>
      </c>
      <c r="Q190" s="630">
        <v>0.1</v>
      </c>
    </row>
    <row r="191" spans="1:17" ht="12" customHeight="1">
      <c r="A191" s="56"/>
      <c r="B191" s="240" t="s">
        <v>146</v>
      </c>
      <c r="C191" s="272">
        <v>0.7</v>
      </c>
      <c r="D191" s="273">
        <v>1</v>
      </c>
      <c r="E191" s="273">
        <v>1.6</v>
      </c>
      <c r="F191" s="273">
        <v>1.5</v>
      </c>
      <c r="G191" s="273">
        <v>2.1</v>
      </c>
      <c r="H191" s="273">
        <v>1.5</v>
      </c>
      <c r="I191" s="630">
        <v>5.1</v>
      </c>
      <c r="J191" s="631"/>
      <c r="K191" s="272">
        <v>1.4</v>
      </c>
      <c r="L191" s="273">
        <v>1.8</v>
      </c>
      <c r="M191" s="273">
        <v>2.3</v>
      </c>
      <c r="N191" s="273">
        <v>2.2</v>
      </c>
      <c r="O191" s="273">
        <v>1.3</v>
      </c>
      <c r="P191" s="273">
        <v>2.1</v>
      </c>
      <c r="Q191" s="630">
        <v>0.3</v>
      </c>
    </row>
    <row r="192" spans="1:17" ht="12" customHeight="1">
      <c r="A192" s="56"/>
      <c r="B192" s="240" t="s">
        <v>147</v>
      </c>
      <c r="C192" s="272">
        <v>0.2</v>
      </c>
      <c r="D192" s="273">
        <v>0.4</v>
      </c>
      <c r="E192" s="273">
        <v>0.8</v>
      </c>
      <c r="F192" s="273">
        <v>0.7</v>
      </c>
      <c r="G192" s="273">
        <v>1.3</v>
      </c>
      <c r="H192" s="273">
        <v>0.7</v>
      </c>
      <c r="I192" s="630">
        <v>2.5</v>
      </c>
      <c r="J192" s="631"/>
      <c r="K192" s="272" t="s">
        <v>40</v>
      </c>
      <c r="L192" s="273">
        <v>0.3</v>
      </c>
      <c r="M192" s="273">
        <v>1.1</v>
      </c>
      <c r="N192" s="273">
        <v>1</v>
      </c>
      <c r="O192" s="273">
        <v>0.4</v>
      </c>
      <c r="P192" s="273">
        <v>1</v>
      </c>
      <c r="Q192" s="630">
        <v>0.1</v>
      </c>
    </row>
    <row r="193" spans="1:17" ht="12" customHeight="1">
      <c r="A193" s="56"/>
      <c r="B193" s="240" t="s">
        <v>148</v>
      </c>
      <c r="C193" s="272">
        <v>0.1</v>
      </c>
      <c r="D193" s="273">
        <v>0.1</v>
      </c>
      <c r="E193" s="273">
        <v>0.3</v>
      </c>
      <c r="F193" s="273">
        <v>0.3</v>
      </c>
      <c r="G193" s="273">
        <v>0.4</v>
      </c>
      <c r="H193" s="273">
        <v>0.3</v>
      </c>
      <c r="I193" s="630">
        <v>0.9</v>
      </c>
      <c r="J193" s="631"/>
      <c r="K193" s="272">
        <v>0.7</v>
      </c>
      <c r="L193" s="273" t="s">
        <v>40</v>
      </c>
      <c r="M193" s="273">
        <v>0.3</v>
      </c>
      <c r="N193" s="273">
        <v>0.2</v>
      </c>
      <c r="O193" s="273">
        <v>0.6</v>
      </c>
      <c r="P193" s="273">
        <v>0.3</v>
      </c>
      <c r="Q193" s="630" t="s">
        <v>40</v>
      </c>
    </row>
    <row r="194" spans="1:17" ht="12" customHeight="1">
      <c r="A194" s="56"/>
      <c r="B194" s="240" t="s">
        <v>149</v>
      </c>
      <c r="C194" s="272">
        <v>0.1</v>
      </c>
      <c r="D194" s="273">
        <v>0.3</v>
      </c>
      <c r="E194" s="273">
        <v>0.4</v>
      </c>
      <c r="F194" s="273">
        <v>0.4</v>
      </c>
      <c r="G194" s="273">
        <v>0.6</v>
      </c>
      <c r="H194" s="273">
        <v>0.4</v>
      </c>
      <c r="I194" s="630">
        <v>1.4</v>
      </c>
      <c r="J194" s="631"/>
      <c r="K194" s="272" t="s">
        <v>40</v>
      </c>
      <c r="L194" s="273">
        <v>1.1</v>
      </c>
      <c r="M194" s="273">
        <v>0.8</v>
      </c>
      <c r="N194" s="273">
        <v>0.8</v>
      </c>
      <c r="O194" s="273">
        <v>0.2</v>
      </c>
      <c r="P194" s="273">
        <v>0.7</v>
      </c>
      <c r="Q194" s="630">
        <v>0.1</v>
      </c>
    </row>
    <row r="195" spans="1:17" ht="12" customHeight="1">
      <c r="A195" s="56"/>
      <c r="B195" s="240" t="s">
        <v>150</v>
      </c>
      <c r="C195" s="272">
        <v>0.7</v>
      </c>
      <c r="D195" s="273">
        <v>1</v>
      </c>
      <c r="E195" s="273">
        <v>0.9</v>
      </c>
      <c r="F195" s="273">
        <v>0.9</v>
      </c>
      <c r="G195" s="273">
        <v>1.4</v>
      </c>
      <c r="H195" s="273">
        <v>0.9</v>
      </c>
      <c r="I195" s="630">
        <v>3.2</v>
      </c>
      <c r="J195" s="631"/>
      <c r="K195" s="272">
        <v>2.1</v>
      </c>
      <c r="L195" s="273">
        <v>2.9</v>
      </c>
      <c r="M195" s="273">
        <v>2.1</v>
      </c>
      <c r="N195" s="273">
        <v>2.1</v>
      </c>
      <c r="O195" s="273">
        <v>3.5</v>
      </c>
      <c r="P195" s="273">
        <v>2.2</v>
      </c>
      <c r="Q195" s="630">
        <v>0.3</v>
      </c>
    </row>
    <row r="196" spans="1:17" ht="12" customHeight="1">
      <c r="A196" s="56"/>
      <c r="B196" s="240" t="s">
        <v>151</v>
      </c>
      <c r="C196" s="272">
        <v>0.1</v>
      </c>
      <c r="D196" s="273">
        <v>0.3</v>
      </c>
      <c r="E196" s="273">
        <v>0.5</v>
      </c>
      <c r="F196" s="273">
        <v>0.5</v>
      </c>
      <c r="G196" s="273">
        <v>0.7</v>
      </c>
      <c r="H196" s="273">
        <v>0.5</v>
      </c>
      <c r="I196" s="630">
        <v>1.7</v>
      </c>
      <c r="J196" s="631"/>
      <c r="K196" s="272" t="s">
        <v>40</v>
      </c>
      <c r="L196" s="273">
        <v>0.5</v>
      </c>
      <c r="M196" s="273">
        <v>1.6</v>
      </c>
      <c r="N196" s="273">
        <v>1.5</v>
      </c>
      <c r="O196" s="273">
        <v>1.3</v>
      </c>
      <c r="P196" s="273">
        <v>1.5</v>
      </c>
      <c r="Q196" s="630">
        <v>0.2</v>
      </c>
    </row>
    <row r="197" spans="1:17" ht="12" customHeight="1">
      <c r="A197" s="56"/>
      <c r="B197" s="240" t="s">
        <v>152</v>
      </c>
      <c r="C197" s="272">
        <v>0.1</v>
      </c>
      <c r="D197" s="273">
        <v>0.1</v>
      </c>
      <c r="E197" s="273">
        <v>0.2</v>
      </c>
      <c r="F197" s="273">
        <v>0.2</v>
      </c>
      <c r="G197" s="273">
        <v>0.3</v>
      </c>
      <c r="H197" s="273">
        <v>0.2</v>
      </c>
      <c r="I197" s="630">
        <v>0.6</v>
      </c>
      <c r="J197" s="631"/>
      <c r="K197" s="272" t="s">
        <v>40</v>
      </c>
      <c r="L197" s="273">
        <v>0.4</v>
      </c>
      <c r="M197" s="273">
        <v>0.7</v>
      </c>
      <c r="N197" s="273">
        <v>0.7</v>
      </c>
      <c r="O197" s="273">
        <v>1.3</v>
      </c>
      <c r="P197" s="273">
        <v>0.7</v>
      </c>
      <c r="Q197" s="630">
        <v>0.1</v>
      </c>
    </row>
    <row r="198" spans="1:17" ht="12" customHeight="1">
      <c r="A198" s="56"/>
      <c r="B198" s="240" t="s">
        <v>153</v>
      </c>
      <c r="C198" s="272" t="s">
        <v>40</v>
      </c>
      <c r="D198" s="273">
        <v>0.1</v>
      </c>
      <c r="E198" s="273">
        <v>0.1</v>
      </c>
      <c r="F198" s="273">
        <v>0.1</v>
      </c>
      <c r="G198" s="273">
        <v>0.6</v>
      </c>
      <c r="H198" s="273">
        <v>0.1</v>
      </c>
      <c r="I198" s="630">
        <v>0.5</v>
      </c>
      <c r="J198" s="631"/>
      <c r="K198" s="272" t="s">
        <v>40</v>
      </c>
      <c r="L198" s="273">
        <v>0.1</v>
      </c>
      <c r="M198" s="273">
        <v>0.4</v>
      </c>
      <c r="N198" s="273">
        <v>0.4</v>
      </c>
      <c r="O198" s="273">
        <v>0.7</v>
      </c>
      <c r="P198" s="273">
        <v>0.4</v>
      </c>
      <c r="Q198" s="630">
        <v>0.1</v>
      </c>
    </row>
    <row r="199" spans="1:17" ht="12" customHeight="1">
      <c r="A199" s="56"/>
      <c r="B199" s="240" t="s">
        <v>179</v>
      </c>
      <c r="C199" s="272">
        <v>0.1</v>
      </c>
      <c r="D199" s="273">
        <v>0.3</v>
      </c>
      <c r="E199" s="273">
        <v>0.5</v>
      </c>
      <c r="F199" s="273">
        <v>0.5</v>
      </c>
      <c r="G199" s="273">
        <v>1.6</v>
      </c>
      <c r="H199" s="273">
        <v>0.5</v>
      </c>
      <c r="I199" s="630">
        <v>1.7</v>
      </c>
      <c r="J199" s="631"/>
      <c r="K199" s="272">
        <v>1.4</v>
      </c>
      <c r="L199" s="273">
        <v>0.3</v>
      </c>
      <c r="M199" s="273">
        <v>0.9</v>
      </c>
      <c r="N199" s="273">
        <v>0.9</v>
      </c>
      <c r="O199" s="273">
        <v>1.5</v>
      </c>
      <c r="P199" s="273">
        <v>0.9</v>
      </c>
      <c r="Q199" s="630">
        <v>0.1</v>
      </c>
    </row>
    <row r="200" spans="1:17" ht="12" customHeight="1">
      <c r="A200" s="56"/>
      <c r="B200" s="240" t="s">
        <v>155</v>
      </c>
      <c r="C200" s="272">
        <v>97.6</v>
      </c>
      <c r="D200" s="273">
        <v>97</v>
      </c>
      <c r="E200" s="273">
        <v>96.1</v>
      </c>
      <c r="F200" s="273">
        <v>96.2</v>
      </c>
      <c r="G200" s="273">
        <v>89.4</v>
      </c>
      <c r="H200" s="273">
        <v>95.9</v>
      </c>
      <c r="I200" s="630">
        <v>339.5</v>
      </c>
      <c r="J200" s="631"/>
      <c r="K200" s="272">
        <v>95.4</v>
      </c>
      <c r="L200" s="273">
        <v>96.9</v>
      </c>
      <c r="M200" s="273">
        <v>95.1</v>
      </c>
      <c r="N200" s="273">
        <v>95.2</v>
      </c>
      <c r="O200" s="273">
        <v>91.5</v>
      </c>
      <c r="P200" s="273">
        <v>94.9</v>
      </c>
      <c r="Q200" s="630">
        <v>13.5</v>
      </c>
    </row>
    <row r="201" spans="1:17" ht="12" customHeight="1">
      <c r="A201" s="56"/>
      <c r="B201" s="240" t="s">
        <v>156</v>
      </c>
      <c r="C201" s="272">
        <v>0.4</v>
      </c>
      <c r="D201" s="273">
        <v>0.5</v>
      </c>
      <c r="E201" s="273">
        <v>0.7</v>
      </c>
      <c r="F201" s="273">
        <v>0.7</v>
      </c>
      <c r="G201" s="273">
        <v>1.7</v>
      </c>
      <c r="H201" s="273">
        <v>0.7</v>
      </c>
      <c r="I201" s="630">
        <v>2.5</v>
      </c>
      <c r="J201" s="631"/>
      <c r="K201" s="272">
        <v>0.7</v>
      </c>
      <c r="L201" s="273">
        <v>0.3</v>
      </c>
      <c r="M201" s="273">
        <v>0.9</v>
      </c>
      <c r="N201" s="273">
        <v>0.8</v>
      </c>
      <c r="O201" s="273">
        <v>0.4</v>
      </c>
      <c r="P201" s="273">
        <v>0.8</v>
      </c>
      <c r="Q201" s="630">
        <v>0.1</v>
      </c>
    </row>
    <row r="202" spans="1:17" ht="12" customHeight="1">
      <c r="A202" s="56"/>
      <c r="B202" s="240" t="s">
        <v>180</v>
      </c>
      <c r="C202" s="272">
        <v>2.1</v>
      </c>
      <c r="D202" s="273">
        <v>2.5</v>
      </c>
      <c r="E202" s="273">
        <v>3.2</v>
      </c>
      <c r="F202" s="273">
        <v>3.1</v>
      </c>
      <c r="G202" s="273">
        <v>8.8</v>
      </c>
      <c r="H202" s="273">
        <v>3.3</v>
      </c>
      <c r="I202" s="630">
        <v>11.8</v>
      </c>
      <c r="J202" s="631"/>
      <c r="K202" s="272">
        <v>3.9</v>
      </c>
      <c r="L202" s="273">
        <v>2.8</v>
      </c>
      <c r="M202" s="273">
        <v>4</v>
      </c>
      <c r="N202" s="273">
        <v>3.9</v>
      </c>
      <c r="O202" s="273">
        <v>8.1</v>
      </c>
      <c r="P202" s="273">
        <v>4.3</v>
      </c>
      <c r="Q202" s="630">
        <v>0.6</v>
      </c>
    </row>
    <row r="203" spans="2:17" s="34" customFormat="1" ht="12" customHeight="1">
      <c r="B203" s="114" t="s">
        <v>183</v>
      </c>
      <c r="C203" s="276">
        <v>14.1</v>
      </c>
      <c r="D203" s="277">
        <v>25.1</v>
      </c>
      <c r="E203" s="277">
        <v>301</v>
      </c>
      <c r="F203" s="277">
        <v>340.3</v>
      </c>
      <c r="G203" s="277">
        <v>13.6</v>
      </c>
      <c r="H203" s="277">
        <v>353.9</v>
      </c>
      <c r="I203" s="630"/>
      <c r="J203" s="631"/>
      <c r="K203" s="276">
        <v>0.2</v>
      </c>
      <c r="L203" s="277">
        <v>1</v>
      </c>
      <c r="M203" s="277">
        <v>11.7</v>
      </c>
      <c r="N203" s="277">
        <v>12.8</v>
      </c>
      <c r="O203" s="277">
        <v>1.4</v>
      </c>
      <c r="P203" s="277">
        <v>14.2</v>
      </c>
      <c r="Q203" s="630"/>
    </row>
    <row r="204" spans="1:17" ht="10.5" customHeight="1">
      <c r="A204" s="56"/>
      <c r="B204" s="114"/>
      <c r="C204" s="276"/>
      <c r="D204" s="277"/>
      <c r="E204" s="277"/>
      <c r="F204" s="277"/>
      <c r="G204" s="277"/>
      <c r="H204" s="277"/>
      <c r="I204" s="630"/>
      <c r="J204" s="638"/>
      <c r="K204" s="276"/>
      <c r="L204" s="277"/>
      <c r="M204" s="277"/>
      <c r="N204" s="277"/>
      <c r="O204" s="277"/>
      <c r="P204" s="277"/>
      <c r="Q204" s="630"/>
    </row>
    <row r="205" spans="1:17" ht="10.5" customHeight="1">
      <c r="A205" s="884" t="s">
        <v>249</v>
      </c>
      <c r="B205" s="940"/>
      <c r="C205" s="276"/>
      <c r="D205" s="277"/>
      <c r="E205" s="277"/>
      <c r="F205" s="277"/>
      <c r="G205" s="277"/>
      <c r="H205" s="277"/>
      <c r="I205" s="630"/>
      <c r="J205" s="638"/>
      <c r="K205" s="276"/>
      <c r="L205" s="277"/>
      <c r="M205" s="277"/>
      <c r="N205" s="277"/>
      <c r="O205" s="277"/>
      <c r="P205" s="277"/>
      <c r="Q205" s="630"/>
    </row>
    <row r="206" spans="1:17" ht="12" customHeight="1">
      <c r="A206" s="56"/>
      <c r="B206" s="240" t="s">
        <v>139</v>
      </c>
      <c r="C206" s="272">
        <v>94.7</v>
      </c>
      <c r="D206" s="273">
        <v>93</v>
      </c>
      <c r="E206" s="273">
        <v>89.1</v>
      </c>
      <c r="F206" s="273">
        <v>89.7</v>
      </c>
      <c r="G206" s="273">
        <v>77.6</v>
      </c>
      <c r="H206" s="273">
        <v>89.3</v>
      </c>
      <c r="I206" s="630">
        <v>401.8</v>
      </c>
      <c r="J206" s="631"/>
      <c r="K206" s="272">
        <v>92.1</v>
      </c>
      <c r="L206" s="273">
        <v>89.2</v>
      </c>
      <c r="M206" s="273">
        <v>81.7</v>
      </c>
      <c r="N206" s="273">
        <v>82.6</v>
      </c>
      <c r="O206" s="273">
        <v>68.1</v>
      </c>
      <c r="P206" s="273">
        <v>81.3</v>
      </c>
      <c r="Q206" s="630">
        <v>17.9</v>
      </c>
    </row>
    <row r="207" spans="1:17" ht="12" customHeight="1">
      <c r="A207" s="56"/>
      <c r="B207" s="240" t="s">
        <v>140</v>
      </c>
      <c r="C207" s="272">
        <v>1.9</v>
      </c>
      <c r="D207" s="273">
        <v>1.5</v>
      </c>
      <c r="E207" s="273">
        <v>1.4</v>
      </c>
      <c r="F207" s="273">
        <v>1.4</v>
      </c>
      <c r="G207" s="273">
        <v>1.2</v>
      </c>
      <c r="H207" s="273">
        <v>1.4</v>
      </c>
      <c r="I207" s="630">
        <v>6.4</v>
      </c>
      <c r="J207" s="631"/>
      <c r="K207" s="272">
        <v>1.5</v>
      </c>
      <c r="L207" s="273">
        <v>1.9</v>
      </c>
      <c r="M207" s="273">
        <v>1.6</v>
      </c>
      <c r="N207" s="273">
        <v>1.7</v>
      </c>
      <c r="O207" s="273">
        <v>2.6</v>
      </c>
      <c r="P207" s="273">
        <v>1.7</v>
      </c>
      <c r="Q207" s="630">
        <v>0.4</v>
      </c>
    </row>
    <row r="208" spans="1:17" ht="12" customHeight="1">
      <c r="A208" s="56"/>
      <c r="B208" s="240" t="s">
        <v>178</v>
      </c>
      <c r="C208" s="272">
        <v>1.1</v>
      </c>
      <c r="D208" s="273">
        <v>1.7</v>
      </c>
      <c r="E208" s="273">
        <v>3.2</v>
      </c>
      <c r="F208" s="273">
        <v>2.9</v>
      </c>
      <c r="G208" s="273">
        <v>10.7</v>
      </c>
      <c r="H208" s="273">
        <v>3.2</v>
      </c>
      <c r="I208" s="630">
        <v>14.6</v>
      </c>
      <c r="J208" s="631"/>
      <c r="K208" s="272">
        <v>2</v>
      </c>
      <c r="L208" s="273">
        <v>2.1</v>
      </c>
      <c r="M208" s="273">
        <v>4.7</v>
      </c>
      <c r="N208" s="273">
        <v>4.4</v>
      </c>
      <c r="O208" s="273">
        <v>16.7</v>
      </c>
      <c r="P208" s="273">
        <v>5.5</v>
      </c>
      <c r="Q208" s="630">
        <v>1.2</v>
      </c>
    </row>
    <row r="209" spans="1:17" ht="12" customHeight="1">
      <c r="A209" s="56"/>
      <c r="B209" s="240" t="s">
        <v>142</v>
      </c>
      <c r="C209" s="272">
        <v>0.1</v>
      </c>
      <c r="D209" s="273">
        <v>0.1</v>
      </c>
      <c r="E209" s="273">
        <v>0.2</v>
      </c>
      <c r="F209" s="273">
        <v>0.2</v>
      </c>
      <c r="G209" s="273">
        <v>0.4</v>
      </c>
      <c r="H209" s="273">
        <v>0.2</v>
      </c>
      <c r="I209" s="630">
        <v>0.8</v>
      </c>
      <c r="J209" s="631"/>
      <c r="K209" s="272" t="s">
        <v>40</v>
      </c>
      <c r="L209" s="273">
        <v>0.2</v>
      </c>
      <c r="M209" s="273">
        <v>0.3</v>
      </c>
      <c r="N209" s="273">
        <v>0.3</v>
      </c>
      <c r="O209" s="273">
        <v>0.4</v>
      </c>
      <c r="P209" s="273">
        <v>0.3</v>
      </c>
      <c r="Q209" s="630">
        <v>0.1</v>
      </c>
    </row>
    <row r="210" spans="1:17" ht="12" customHeight="1">
      <c r="A210" s="56"/>
      <c r="B210" s="240" t="s">
        <v>143</v>
      </c>
      <c r="C210" s="272">
        <v>0.1</v>
      </c>
      <c r="D210" s="273">
        <v>0.1</v>
      </c>
      <c r="E210" s="273">
        <v>0.1</v>
      </c>
      <c r="F210" s="273">
        <v>0.1</v>
      </c>
      <c r="G210" s="273">
        <v>0.1</v>
      </c>
      <c r="H210" s="273">
        <v>0.1</v>
      </c>
      <c r="I210" s="630">
        <v>0.4</v>
      </c>
      <c r="J210" s="631"/>
      <c r="K210" s="272" t="s">
        <v>40</v>
      </c>
      <c r="L210" s="273">
        <v>0.1</v>
      </c>
      <c r="M210" s="273">
        <v>0.2</v>
      </c>
      <c r="N210" s="273">
        <v>0.2</v>
      </c>
      <c r="O210" s="273">
        <v>0.2</v>
      </c>
      <c r="P210" s="273">
        <v>0.2</v>
      </c>
      <c r="Q210" s="630" t="s">
        <v>40</v>
      </c>
    </row>
    <row r="211" spans="1:17" ht="12" customHeight="1">
      <c r="A211" s="56"/>
      <c r="B211" s="240" t="s">
        <v>144</v>
      </c>
      <c r="C211" s="272">
        <v>0.2</v>
      </c>
      <c r="D211" s="273">
        <v>0.1</v>
      </c>
      <c r="E211" s="273">
        <v>0.2</v>
      </c>
      <c r="F211" s="273">
        <v>0.2</v>
      </c>
      <c r="G211" s="273">
        <v>0.2</v>
      </c>
      <c r="H211" s="273">
        <v>0.2</v>
      </c>
      <c r="I211" s="630">
        <v>1</v>
      </c>
      <c r="J211" s="631"/>
      <c r="K211" s="272">
        <v>0.6</v>
      </c>
      <c r="L211" s="273">
        <v>0.1</v>
      </c>
      <c r="M211" s="273">
        <v>0.4</v>
      </c>
      <c r="N211" s="273">
        <v>0.3</v>
      </c>
      <c r="O211" s="273">
        <v>0.2</v>
      </c>
      <c r="P211" s="273">
        <v>0.3</v>
      </c>
      <c r="Q211" s="630">
        <v>0.1</v>
      </c>
    </row>
    <row r="212" spans="1:17" ht="12" customHeight="1">
      <c r="A212" s="56"/>
      <c r="B212" s="240" t="s">
        <v>145</v>
      </c>
      <c r="C212" s="272">
        <v>0.2</v>
      </c>
      <c r="D212" s="273">
        <v>0.2</v>
      </c>
      <c r="E212" s="273">
        <v>0.3</v>
      </c>
      <c r="F212" s="273">
        <v>0.3</v>
      </c>
      <c r="G212" s="273">
        <v>0.5</v>
      </c>
      <c r="H212" s="273">
        <v>0.3</v>
      </c>
      <c r="I212" s="630">
        <v>1.4</v>
      </c>
      <c r="J212" s="631"/>
      <c r="K212" s="272" t="s">
        <v>40</v>
      </c>
      <c r="L212" s="273">
        <v>0.3</v>
      </c>
      <c r="M212" s="273">
        <v>0.5</v>
      </c>
      <c r="N212" s="273">
        <v>0.4</v>
      </c>
      <c r="O212" s="273">
        <v>0.6</v>
      </c>
      <c r="P212" s="273">
        <v>0.5</v>
      </c>
      <c r="Q212" s="630">
        <v>0.1</v>
      </c>
    </row>
    <row r="213" spans="1:17" ht="12" customHeight="1">
      <c r="A213" s="56"/>
      <c r="B213" s="240" t="s">
        <v>146</v>
      </c>
      <c r="C213" s="272">
        <v>0.6</v>
      </c>
      <c r="D213" s="273">
        <v>1</v>
      </c>
      <c r="E213" s="273">
        <v>1.5</v>
      </c>
      <c r="F213" s="273">
        <v>1.4</v>
      </c>
      <c r="G213" s="273">
        <v>1.9</v>
      </c>
      <c r="H213" s="273">
        <v>1.4</v>
      </c>
      <c r="I213" s="630">
        <v>6.5</v>
      </c>
      <c r="J213" s="631"/>
      <c r="K213" s="272">
        <v>1.2</v>
      </c>
      <c r="L213" s="273">
        <v>1.7</v>
      </c>
      <c r="M213" s="273">
        <v>2.2</v>
      </c>
      <c r="N213" s="273">
        <v>2.1</v>
      </c>
      <c r="O213" s="273">
        <v>1.3</v>
      </c>
      <c r="P213" s="273">
        <v>2</v>
      </c>
      <c r="Q213" s="630">
        <v>0.4</v>
      </c>
    </row>
    <row r="214" spans="1:17" ht="12" customHeight="1">
      <c r="A214" s="56"/>
      <c r="B214" s="240" t="s">
        <v>147</v>
      </c>
      <c r="C214" s="272">
        <v>0.2</v>
      </c>
      <c r="D214" s="273">
        <v>0.4</v>
      </c>
      <c r="E214" s="273">
        <v>0.8</v>
      </c>
      <c r="F214" s="273">
        <v>0.7</v>
      </c>
      <c r="G214" s="273">
        <v>1.2</v>
      </c>
      <c r="H214" s="273">
        <v>0.7</v>
      </c>
      <c r="I214" s="630">
        <v>3.4</v>
      </c>
      <c r="J214" s="631"/>
      <c r="K214" s="272" t="s">
        <v>40</v>
      </c>
      <c r="L214" s="273">
        <v>0.4</v>
      </c>
      <c r="M214" s="273">
        <v>1.2</v>
      </c>
      <c r="N214" s="273">
        <v>1.1</v>
      </c>
      <c r="O214" s="273">
        <v>0.7</v>
      </c>
      <c r="P214" s="273">
        <v>1.1</v>
      </c>
      <c r="Q214" s="630">
        <v>0.2</v>
      </c>
    </row>
    <row r="215" spans="1:17" ht="12" customHeight="1">
      <c r="A215" s="56"/>
      <c r="B215" s="240" t="s">
        <v>148</v>
      </c>
      <c r="C215" s="272">
        <v>0.1</v>
      </c>
      <c r="D215" s="273">
        <v>0.1</v>
      </c>
      <c r="E215" s="273">
        <v>0.3</v>
      </c>
      <c r="F215" s="273">
        <v>0.3</v>
      </c>
      <c r="G215" s="273">
        <v>0.4</v>
      </c>
      <c r="H215" s="273">
        <v>0.3</v>
      </c>
      <c r="I215" s="630">
        <v>1.3</v>
      </c>
      <c r="J215" s="631"/>
      <c r="K215" s="272">
        <v>0.3</v>
      </c>
      <c r="L215" s="273">
        <v>0.2</v>
      </c>
      <c r="M215" s="273">
        <v>0.4</v>
      </c>
      <c r="N215" s="273">
        <v>0.4</v>
      </c>
      <c r="O215" s="273">
        <v>0.4</v>
      </c>
      <c r="P215" s="273">
        <v>0.4</v>
      </c>
      <c r="Q215" s="630">
        <v>0.1</v>
      </c>
    </row>
    <row r="216" spans="1:17" ht="12" customHeight="1">
      <c r="A216" s="56"/>
      <c r="B216" s="240" t="s">
        <v>149</v>
      </c>
      <c r="C216" s="272">
        <v>0.1</v>
      </c>
      <c r="D216" s="273">
        <v>0.2</v>
      </c>
      <c r="E216" s="273">
        <v>0.5</v>
      </c>
      <c r="F216" s="273">
        <v>0.4</v>
      </c>
      <c r="G216" s="273">
        <v>0.6</v>
      </c>
      <c r="H216" s="273">
        <v>0.4</v>
      </c>
      <c r="I216" s="630">
        <v>1.9</v>
      </c>
      <c r="J216" s="631"/>
      <c r="K216" s="272">
        <v>0.3</v>
      </c>
      <c r="L216" s="273">
        <v>0.8</v>
      </c>
      <c r="M216" s="273">
        <v>0.7</v>
      </c>
      <c r="N216" s="273">
        <v>0.7</v>
      </c>
      <c r="O216" s="273">
        <v>0.4</v>
      </c>
      <c r="P216" s="273">
        <v>0.7</v>
      </c>
      <c r="Q216" s="630">
        <v>0.2</v>
      </c>
    </row>
    <row r="217" spans="1:17" ht="12" customHeight="1">
      <c r="A217" s="56"/>
      <c r="B217" s="240" t="s">
        <v>150</v>
      </c>
      <c r="C217" s="272">
        <v>0.6</v>
      </c>
      <c r="D217" s="273">
        <v>0.8</v>
      </c>
      <c r="E217" s="273">
        <v>0.9</v>
      </c>
      <c r="F217" s="273">
        <v>0.9</v>
      </c>
      <c r="G217" s="273">
        <v>1.7</v>
      </c>
      <c r="H217" s="273">
        <v>0.9</v>
      </c>
      <c r="I217" s="630">
        <v>4</v>
      </c>
      <c r="J217" s="631"/>
      <c r="K217" s="272">
        <v>1.2</v>
      </c>
      <c r="L217" s="273">
        <v>1.7</v>
      </c>
      <c r="M217" s="273">
        <v>2</v>
      </c>
      <c r="N217" s="273">
        <v>1.9</v>
      </c>
      <c r="O217" s="273">
        <v>3.2</v>
      </c>
      <c r="P217" s="273">
        <v>2</v>
      </c>
      <c r="Q217" s="630">
        <v>0.4</v>
      </c>
    </row>
    <row r="218" spans="1:17" ht="12" customHeight="1">
      <c r="A218" s="56"/>
      <c r="B218" s="240" t="s">
        <v>151</v>
      </c>
      <c r="C218" s="272">
        <v>0.1</v>
      </c>
      <c r="D218" s="273">
        <v>0.3</v>
      </c>
      <c r="E218" s="273">
        <v>0.7</v>
      </c>
      <c r="F218" s="273">
        <v>0.6</v>
      </c>
      <c r="G218" s="273">
        <v>1</v>
      </c>
      <c r="H218" s="273">
        <v>0.6</v>
      </c>
      <c r="I218" s="630">
        <v>2.8</v>
      </c>
      <c r="J218" s="631"/>
      <c r="K218" s="272" t="s">
        <v>40</v>
      </c>
      <c r="L218" s="273">
        <v>0.6</v>
      </c>
      <c r="M218" s="273">
        <v>2.1</v>
      </c>
      <c r="N218" s="273">
        <v>2</v>
      </c>
      <c r="O218" s="273">
        <v>1.6</v>
      </c>
      <c r="P218" s="273">
        <v>1.9</v>
      </c>
      <c r="Q218" s="630">
        <v>0.4</v>
      </c>
    </row>
    <row r="219" spans="1:17" ht="12" customHeight="1">
      <c r="A219" s="56"/>
      <c r="B219" s="240" t="s">
        <v>152</v>
      </c>
      <c r="C219" s="272">
        <v>0.1</v>
      </c>
      <c r="D219" s="273">
        <v>0.1</v>
      </c>
      <c r="E219" s="273">
        <v>0.2</v>
      </c>
      <c r="F219" s="273">
        <v>0.2</v>
      </c>
      <c r="G219" s="273">
        <v>0.5</v>
      </c>
      <c r="H219" s="273">
        <v>0.2</v>
      </c>
      <c r="I219" s="630">
        <v>0.9</v>
      </c>
      <c r="J219" s="631"/>
      <c r="K219" s="272">
        <v>0.3</v>
      </c>
      <c r="L219" s="273">
        <v>0.3</v>
      </c>
      <c r="M219" s="273">
        <v>0.7</v>
      </c>
      <c r="N219" s="273">
        <v>0.6</v>
      </c>
      <c r="O219" s="273">
        <v>1.3</v>
      </c>
      <c r="P219" s="273">
        <v>0.7</v>
      </c>
      <c r="Q219" s="630">
        <v>0.2</v>
      </c>
    </row>
    <row r="220" spans="1:17" ht="12" customHeight="1">
      <c r="A220" s="56"/>
      <c r="B220" s="240" t="s">
        <v>153</v>
      </c>
      <c r="C220" s="272" t="s">
        <v>40</v>
      </c>
      <c r="D220" s="273">
        <v>0.1</v>
      </c>
      <c r="E220" s="273">
        <v>0.1</v>
      </c>
      <c r="F220" s="273">
        <v>0.1</v>
      </c>
      <c r="G220" s="273">
        <v>0.5</v>
      </c>
      <c r="H220" s="273">
        <v>0.1</v>
      </c>
      <c r="I220" s="630">
        <v>0.6</v>
      </c>
      <c r="J220" s="631"/>
      <c r="K220" s="272" t="s">
        <v>40</v>
      </c>
      <c r="L220" s="273">
        <v>0.1</v>
      </c>
      <c r="M220" s="273">
        <v>0.3</v>
      </c>
      <c r="N220" s="273">
        <v>0.3</v>
      </c>
      <c r="O220" s="273">
        <v>0.5</v>
      </c>
      <c r="P220" s="273">
        <v>0.3</v>
      </c>
      <c r="Q220" s="630">
        <v>0.1</v>
      </c>
    </row>
    <row r="221" spans="1:17" ht="12" customHeight="1">
      <c r="A221" s="56"/>
      <c r="B221" s="240" t="s">
        <v>179</v>
      </c>
      <c r="C221" s="272">
        <v>0.1</v>
      </c>
      <c r="D221" s="273">
        <v>0.3</v>
      </c>
      <c r="E221" s="273">
        <v>0.5</v>
      </c>
      <c r="F221" s="273">
        <v>0.5</v>
      </c>
      <c r="G221" s="273">
        <v>1.4</v>
      </c>
      <c r="H221" s="273">
        <v>0.5</v>
      </c>
      <c r="I221" s="630">
        <v>2.3</v>
      </c>
      <c r="J221" s="631"/>
      <c r="K221" s="272">
        <v>0.6</v>
      </c>
      <c r="L221" s="273">
        <v>0.3</v>
      </c>
      <c r="M221" s="273">
        <v>1</v>
      </c>
      <c r="N221" s="273">
        <v>0.9</v>
      </c>
      <c r="O221" s="273">
        <v>1.6</v>
      </c>
      <c r="P221" s="273">
        <v>1</v>
      </c>
      <c r="Q221" s="630">
        <v>0.2</v>
      </c>
    </row>
    <row r="222" spans="1:17" ht="12" customHeight="1">
      <c r="A222" s="56"/>
      <c r="B222" s="240" t="s">
        <v>155</v>
      </c>
      <c r="C222" s="272">
        <v>97.4</v>
      </c>
      <c r="D222" s="273">
        <v>96.9</v>
      </c>
      <c r="E222" s="273">
        <v>95.9</v>
      </c>
      <c r="F222" s="273">
        <v>96</v>
      </c>
      <c r="G222" s="273">
        <v>88.9</v>
      </c>
      <c r="H222" s="273">
        <v>95.7</v>
      </c>
      <c r="I222" s="630">
        <v>450.2</v>
      </c>
      <c r="J222" s="631"/>
      <c r="K222" s="272">
        <v>95.5</v>
      </c>
      <c r="L222" s="273">
        <v>96.1</v>
      </c>
      <c r="M222" s="273">
        <v>95.1</v>
      </c>
      <c r="N222" s="273">
        <v>95.2</v>
      </c>
      <c r="O222" s="273">
        <v>90.1</v>
      </c>
      <c r="P222" s="273">
        <v>94.7</v>
      </c>
      <c r="Q222" s="630">
        <v>22</v>
      </c>
    </row>
    <row r="223" spans="1:17" ht="12" customHeight="1">
      <c r="A223" s="56"/>
      <c r="B223" s="240" t="s">
        <v>156</v>
      </c>
      <c r="C223" s="272">
        <v>0.5</v>
      </c>
      <c r="D223" s="273">
        <v>0.5</v>
      </c>
      <c r="E223" s="273">
        <v>0.8</v>
      </c>
      <c r="F223" s="273">
        <v>0.8</v>
      </c>
      <c r="G223" s="273">
        <v>1.9</v>
      </c>
      <c r="H223" s="273">
        <v>0.8</v>
      </c>
      <c r="I223" s="630">
        <v>3.8</v>
      </c>
      <c r="J223" s="631"/>
      <c r="K223" s="272">
        <v>0.3</v>
      </c>
      <c r="L223" s="273">
        <v>0.3</v>
      </c>
      <c r="M223" s="273">
        <v>0.9</v>
      </c>
      <c r="N223" s="273">
        <v>0.8</v>
      </c>
      <c r="O223" s="273">
        <v>1.1</v>
      </c>
      <c r="P223" s="273">
        <v>0.8</v>
      </c>
      <c r="Q223" s="630">
        <v>0.2</v>
      </c>
    </row>
    <row r="224" spans="1:17" ht="12" customHeight="1">
      <c r="A224" s="56"/>
      <c r="B224" s="240" t="s">
        <v>180</v>
      </c>
      <c r="C224" s="272">
        <v>2.2</v>
      </c>
      <c r="D224" s="273">
        <v>2.5</v>
      </c>
      <c r="E224" s="273">
        <v>3.3</v>
      </c>
      <c r="F224" s="273">
        <v>3.2</v>
      </c>
      <c r="G224" s="273">
        <v>9.2</v>
      </c>
      <c r="H224" s="273">
        <v>3.5</v>
      </c>
      <c r="I224" s="630">
        <v>16.3</v>
      </c>
      <c r="J224" s="631"/>
      <c r="K224" s="272">
        <v>4.2</v>
      </c>
      <c r="L224" s="273">
        <v>3.6</v>
      </c>
      <c r="M224" s="273">
        <v>4</v>
      </c>
      <c r="N224" s="273">
        <v>4</v>
      </c>
      <c r="O224" s="273">
        <v>8.8</v>
      </c>
      <c r="P224" s="273">
        <v>4.5</v>
      </c>
      <c r="Q224" s="630">
        <v>1</v>
      </c>
    </row>
    <row r="225" spans="2:17" s="34" customFormat="1" ht="12" customHeight="1">
      <c r="B225" s="114" t="s">
        <v>159</v>
      </c>
      <c r="C225" s="276">
        <v>21.6</v>
      </c>
      <c r="D225" s="277">
        <v>37.7</v>
      </c>
      <c r="E225" s="277">
        <v>391.1</v>
      </c>
      <c r="F225" s="277">
        <v>450.3</v>
      </c>
      <c r="G225" s="277">
        <v>19.9</v>
      </c>
      <c r="H225" s="277">
        <v>470.2</v>
      </c>
      <c r="I225" s="277"/>
      <c r="J225" s="631"/>
      <c r="K225" s="276">
        <v>0.4</v>
      </c>
      <c r="L225" s="277">
        <v>2</v>
      </c>
      <c r="M225" s="277">
        <v>18.6</v>
      </c>
      <c r="N225" s="277">
        <v>20.9</v>
      </c>
      <c r="O225" s="277">
        <v>2.3</v>
      </c>
      <c r="P225" s="277">
        <v>23.2</v>
      </c>
      <c r="Q225" s="277"/>
    </row>
    <row r="226" spans="1:17" ht="3" customHeight="1">
      <c r="A226" s="105"/>
      <c r="B226" s="106"/>
      <c r="C226" s="639"/>
      <c r="D226" s="639"/>
      <c r="E226" s="639"/>
      <c r="F226" s="639"/>
      <c r="G226" s="639"/>
      <c r="H226" s="639"/>
      <c r="I226" s="639"/>
      <c r="J226" s="640"/>
      <c r="K226" s="639"/>
      <c r="L226" s="639"/>
      <c r="M226" s="639"/>
      <c r="N226" s="639"/>
      <c r="O226" s="639"/>
      <c r="P226" s="639"/>
      <c r="Q226" s="256"/>
    </row>
    <row r="227" spans="1:17" ht="10.5" customHeight="1">
      <c r="A227" s="34"/>
      <c r="B227" s="34"/>
      <c r="K227" s="125"/>
      <c r="L227" s="125"/>
      <c r="M227" s="125"/>
      <c r="N227" s="125"/>
      <c r="P227" s="916" t="s">
        <v>63</v>
      </c>
      <c r="Q227" s="947"/>
    </row>
    <row r="228" spans="1:15" s="34" customFormat="1" ht="11.25" customHeight="1">
      <c r="A228" s="885" t="s">
        <v>181</v>
      </c>
      <c r="B228" s="940"/>
      <c r="C228" s="125"/>
      <c r="D228" s="125"/>
      <c r="E228" s="125"/>
      <c r="F228" s="125"/>
      <c r="G228" s="125"/>
      <c r="H228" s="125"/>
      <c r="I228" s="125"/>
      <c r="J228" s="125"/>
      <c r="K228" s="125"/>
      <c r="L228" s="125"/>
      <c r="M228" s="279"/>
      <c r="N228" s="279"/>
      <c r="O228" s="279"/>
    </row>
    <row r="229" spans="1:18" s="1" customFormat="1" ht="28.5" customHeight="1">
      <c r="A229" s="927" t="s">
        <v>347</v>
      </c>
      <c r="B229" s="927"/>
      <c r="C229" s="927"/>
      <c r="D229" s="927"/>
      <c r="E229" s="927"/>
      <c r="F229" s="927"/>
      <c r="G229" s="927"/>
      <c r="H229" s="927"/>
      <c r="I229" s="927"/>
      <c r="J229" s="927"/>
      <c r="K229" s="927"/>
      <c r="L229" s="927"/>
      <c r="M229" s="927"/>
      <c r="N229" s="927"/>
      <c r="O229" s="927"/>
      <c r="P229" s="927"/>
      <c r="Q229" s="927"/>
      <c r="R229" s="270"/>
    </row>
    <row r="230" spans="1:18" s="1" customFormat="1" ht="12.75" customHeight="1">
      <c r="A230" s="104" t="s">
        <v>235</v>
      </c>
      <c r="B230" s="150"/>
      <c r="C230" s="150"/>
      <c r="D230" s="2"/>
      <c r="E230" s="2"/>
      <c r="F230" s="2"/>
      <c r="G230" s="2"/>
      <c r="H230" s="2"/>
      <c r="I230" s="2"/>
      <c r="J230" s="2"/>
      <c r="K230" s="2"/>
      <c r="L230" s="2"/>
      <c r="M230" s="2"/>
      <c r="N230" s="2"/>
      <c r="O230" s="2"/>
      <c r="P230" s="2"/>
      <c r="Q230" s="2"/>
      <c r="R230" s="2"/>
    </row>
    <row r="231" spans="1:18" s="1" customFormat="1" ht="12.75" customHeight="1">
      <c r="A231" s="881" t="s">
        <v>137</v>
      </c>
      <c r="B231" s="940"/>
      <c r="C231" s="940"/>
      <c r="D231" s="2"/>
      <c r="E231" s="2"/>
      <c r="F231" s="2"/>
      <c r="G231" s="2"/>
      <c r="H231" s="2"/>
      <c r="I231" s="2"/>
      <c r="J231" s="2"/>
      <c r="Q231" s="2"/>
      <c r="R231" s="2"/>
    </row>
    <row r="232" spans="1:17" ht="12.75">
      <c r="A232" s="34"/>
      <c r="B232" s="34"/>
      <c r="C232" s="34"/>
      <c r="D232" s="34"/>
      <c r="E232" s="34"/>
      <c r="F232" s="34"/>
      <c r="G232" s="34"/>
      <c r="H232" s="894" t="s">
        <v>138</v>
      </c>
      <c r="I232" s="910"/>
      <c r="J232" s="283"/>
      <c r="K232" s="283"/>
      <c r="L232" s="283"/>
      <c r="M232" s="283"/>
      <c r="N232" s="283"/>
      <c r="O232" s="283"/>
      <c r="P232" s="34"/>
      <c r="Q232" s="34"/>
    </row>
    <row r="233" spans="1:18" ht="16.5" customHeight="1">
      <c r="A233" s="233"/>
      <c r="B233" s="233"/>
      <c r="C233" s="879" t="s">
        <v>379</v>
      </c>
      <c r="D233" s="879"/>
      <c r="E233" s="879"/>
      <c r="F233" s="879"/>
      <c r="G233" s="879"/>
      <c r="H233" s="879"/>
      <c r="I233" s="879"/>
      <c r="K233" s="886"/>
      <c r="L233" s="887"/>
      <c r="M233" s="887"/>
      <c r="N233" s="887"/>
      <c r="O233" s="887"/>
      <c r="P233" s="887"/>
      <c r="R233" s="34"/>
    </row>
    <row r="234" spans="1:18" ht="12.75" customHeight="1">
      <c r="A234" s="34"/>
      <c r="B234" s="34"/>
      <c r="C234" s="873" t="s">
        <v>173</v>
      </c>
      <c r="D234" s="864" t="s">
        <v>174</v>
      </c>
      <c r="E234" s="864" t="s">
        <v>189</v>
      </c>
      <c r="F234" s="864" t="s">
        <v>175</v>
      </c>
      <c r="G234" s="864" t="s">
        <v>176</v>
      </c>
      <c r="H234" s="864" t="s">
        <v>177</v>
      </c>
      <c r="I234" s="864" t="s">
        <v>248</v>
      </c>
      <c r="K234" s="863"/>
      <c r="L234" s="862"/>
      <c r="M234" s="862"/>
      <c r="N234" s="218"/>
      <c r="O234" s="218"/>
      <c r="P234" s="862"/>
      <c r="R234" s="258"/>
    </row>
    <row r="235" spans="1:16" ht="34.5" customHeight="1">
      <c r="A235" s="34"/>
      <c r="B235" s="34"/>
      <c r="C235" s="874"/>
      <c r="D235" s="865"/>
      <c r="E235" s="865"/>
      <c r="F235" s="865"/>
      <c r="G235" s="865"/>
      <c r="H235" s="865"/>
      <c r="I235" s="865"/>
      <c r="K235" s="863"/>
      <c r="L235" s="862"/>
      <c r="M235" s="862"/>
      <c r="N235" s="218"/>
      <c r="O235" s="218"/>
      <c r="P235" s="862"/>
    </row>
    <row r="236" spans="1:16" ht="6" customHeight="1">
      <c r="A236" s="233"/>
      <c r="B236" s="233"/>
      <c r="C236" s="236"/>
      <c r="D236" s="236"/>
      <c r="E236" s="236"/>
      <c r="F236" s="236"/>
      <c r="G236" s="236"/>
      <c r="H236" s="237"/>
      <c r="I236" s="239"/>
      <c r="K236" s="263"/>
      <c r="L236" s="263"/>
      <c r="M236" s="263"/>
      <c r="N236" s="263"/>
      <c r="O236" s="263"/>
      <c r="P236" s="263"/>
    </row>
    <row r="237" spans="1:16" ht="12" customHeight="1">
      <c r="A237" s="884" t="s">
        <v>119</v>
      </c>
      <c r="B237" s="940"/>
      <c r="C237" s="276"/>
      <c r="D237" s="277"/>
      <c r="E237" s="276"/>
      <c r="F237" s="276"/>
      <c r="G237" s="277"/>
      <c r="H237" s="277"/>
      <c r="I237" s="274"/>
      <c r="K237" s="263"/>
      <c r="L237" s="263"/>
      <c r="M237" s="263"/>
      <c r="N237" s="263"/>
      <c r="O237" s="263"/>
      <c r="P237" s="263"/>
    </row>
    <row r="238" spans="1:16" ht="12" customHeight="1">
      <c r="A238" s="56"/>
      <c r="B238" s="240" t="s">
        <v>139</v>
      </c>
      <c r="C238" s="272">
        <v>95.1</v>
      </c>
      <c r="D238" s="273">
        <v>93.2</v>
      </c>
      <c r="E238" s="273">
        <v>88</v>
      </c>
      <c r="F238" s="273">
        <v>89.1</v>
      </c>
      <c r="G238" s="273">
        <v>78.3</v>
      </c>
      <c r="H238" s="273">
        <v>88.5</v>
      </c>
      <c r="I238" s="630">
        <v>105.2</v>
      </c>
      <c r="K238" s="263"/>
      <c r="L238" s="263"/>
      <c r="M238" s="263"/>
      <c r="N238" s="263"/>
      <c r="O238" s="263"/>
      <c r="P238" s="263"/>
    </row>
    <row r="239" spans="1:16" ht="12" customHeight="1">
      <c r="A239" s="56"/>
      <c r="B239" s="240" t="s">
        <v>140</v>
      </c>
      <c r="C239" s="272">
        <v>1.9</v>
      </c>
      <c r="D239" s="273">
        <v>1.7</v>
      </c>
      <c r="E239" s="273">
        <v>1.7</v>
      </c>
      <c r="F239" s="273">
        <v>1.7</v>
      </c>
      <c r="G239" s="273">
        <v>1.5</v>
      </c>
      <c r="H239" s="273">
        <v>1.7</v>
      </c>
      <c r="I239" s="630">
        <v>2</v>
      </c>
      <c r="K239" s="263"/>
      <c r="L239" s="263"/>
      <c r="M239" s="263"/>
      <c r="N239" s="263"/>
      <c r="O239" s="263"/>
      <c r="P239" s="263"/>
    </row>
    <row r="240" spans="1:16" ht="12" customHeight="1">
      <c r="A240" s="56"/>
      <c r="B240" s="240" t="s">
        <v>178</v>
      </c>
      <c r="C240" s="272">
        <v>1.2</v>
      </c>
      <c r="D240" s="273">
        <v>1.8</v>
      </c>
      <c r="E240" s="273">
        <v>3</v>
      </c>
      <c r="F240" s="273">
        <v>2.7</v>
      </c>
      <c r="G240" s="273">
        <v>8.9</v>
      </c>
      <c r="H240" s="273">
        <v>3</v>
      </c>
      <c r="I240" s="630">
        <v>3.6</v>
      </c>
      <c r="K240" s="263"/>
      <c r="L240" s="263"/>
      <c r="M240" s="263"/>
      <c r="N240" s="263"/>
      <c r="O240" s="263"/>
      <c r="P240" s="263"/>
    </row>
    <row r="241" spans="1:16" ht="12" customHeight="1">
      <c r="A241" s="56"/>
      <c r="B241" s="240" t="s">
        <v>142</v>
      </c>
      <c r="C241" s="272">
        <v>0.1</v>
      </c>
      <c r="D241" s="273">
        <v>0.1</v>
      </c>
      <c r="E241" s="273">
        <v>0.2</v>
      </c>
      <c r="F241" s="273">
        <v>0.1</v>
      </c>
      <c r="G241" s="273">
        <v>0.5</v>
      </c>
      <c r="H241" s="273">
        <v>0.2</v>
      </c>
      <c r="I241" s="630">
        <v>0.2</v>
      </c>
      <c r="K241" s="263"/>
      <c r="L241" s="263"/>
      <c r="M241" s="263"/>
      <c r="N241" s="263"/>
      <c r="O241" s="263"/>
      <c r="P241" s="263"/>
    </row>
    <row r="242" spans="1:16" ht="12" customHeight="1">
      <c r="A242" s="56"/>
      <c r="B242" s="240" t="s">
        <v>143</v>
      </c>
      <c r="C242" s="272">
        <v>0.1</v>
      </c>
      <c r="D242" s="273" t="s">
        <v>40</v>
      </c>
      <c r="E242" s="273">
        <v>0.1</v>
      </c>
      <c r="F242" s="273">
        <v>0.1</v>
      </c>
      <c r="G242" s="273">
        <v>0.2</v>
      </c>
      <c r="H242" s="273">
        <v>0.1</v>
      </c>
      <c r="I242" s="630">
        <v>0.1</v>
      </c>
      <c r="K242" s="263"/>
      <c r="L242" s="263"/>
      <c r="M242" s="263"/>
      <c r="N242" s="263"/>
      <c r="O242" s="263"/>
      <c r="P242" s="263"/>
    </row>
    <row r="243" spans="1:16" ht="12" customHeight="1">
      <c r="A243" s="56"/>
      <c r="B243" s="240" t="s">
        <v>144</v>
      </c>
      <c r="C243" s="272">
        <v>0.2</v>
      </c>
      <c r="D243" s="273">
        <v>0.1</v>
      </c>
      <c r="E243" s="273">
        <v>0.3</v>
      </c>
      <c r="F243" s="273">
        <v>0.2</v>
      </c>
      <c r="G243" s="273">
        <v>0.2</v>
      </c>
      <c r="H243" s="273">
        <v>0.2</v>
      </c>
      <c r="I243" s="630">
        <v>0.3</v>
      </c>
      <c r="K243" s="263"/>
      <c r="L243" s="263"/>
      <c r="M243" s="263"/>
      <c r="N243" s="263"/>
      <c r="O243" s="263"/>
      <c r="P243" s="263"/>
    </row>
    <row r="244" spans="1:16" ht="12" customHeight="1">
      <c r="A244" s="56"/>
      <c r="B244" s="240" t="s">
        <v>145</v>
      </c>
      <c r="C244" s="272">
        <v>0.1</v>
      </c>
      <c r="D244" s="273">
        <v>0.2</v>
      </c>
      <c r="E244" s="273">
        <v>0.3</v>
      </c>
      <c r="F244" s="273">
        <v>0.3</v>
      </c>
      <c r="G244" s="273">
        <v>0.4</v>
      </c>
      <c r="H244" s="273">
        <v>0.3</v>
      </c>
      <c r="I244" s="630">
        <v>0.3</v>
      </c>
      <c r="K244" s="263"/>
      <c r="L244" s="263"/>
      <c r="M244" s="263"/>
      <c r="N244" s="263"/>
      <c r="O244" s="263"/>
      <c r="P244" s="263"/>
    </row>
    <row r="245" spans="1:16" ht="12" customHeight="1">
      <c r="A245" s="56"/>
      <c r="B245" s="240" t="s">
        <v>146</v>
      </c>
      <c r="C245" s="272">
        <v>0.4</v>
      </c>
      <c r="D245" s="273">
        <v>0.9</v>
      </c>
      <c r="E245" s="273">
        <v>1.4</v>
      </c>
      <c r="F245" s="273">
        <v>1.3</v>
      </c>
      <c r="G245" s="273">
        <v>1.5</v>
      </c>
      <c r="H245" s="273">
        <v>1.3</v>
      </c>
      <c r="I245" s="630">
        <v>1.5</v>
      </c>
      <c r="K245" s="263"/>
      <c r="L245" s="263"/>
      <c r="M245" s="263"/>
      <c r="N245" s="263"/>
      <c r="O245" s="263"/>
      <c r="P245" s="263"/>
    </row>
    <row r="246" spans="1:16" ht="12" customHeight="1">
      <c r="A246" s="56"/>
      <c r="B246" s="240" t="s">
        <v>147</v>
      </c>
      <c r="C246" s="272">
        <v>0.1</v>
      </c>
      <c r="D246" s="273">
        <v>0.3</v>
      </c>
      <c r="E246" s="273">
        <v>0.9</v>
      </c>
      <c r="F246" s="273">
        <v>0.8</v>
      </c>
      <c r="G246" s="273">
        <v>1</v>
      </c>
      <c r="H246" s="273">
        <v>0.8</v>
      </c>
      <c r="I246" s="630">
        <v>0.9</v>
      </c>
      <c r="K246" s="263"/>
      <c r="L246" s="263"/>
      <c r="M246" s="263"/>
      <c r="N246" s="263"/>
      <c r="O246" s="263"/>
      <c r="P246" s="263"/>
    </row>
    <row r="247" spans="1:16" ht="12" customHeight="1">
      <c r="A247" s="56"/>
      <c r="B247" s="240" t="s">
        <v>148</v>
      </c>
      <c r="C247" s="272" t="s">
        <v>40</v>
      </c>
      <c r="D247" s="273">
        <v>0.1</v>
      </c>
      <c r="E247" s="273">
        <v>0.4</v>
      </c>
      <c r="F247" s="273">
        <v>0.4</v>
      </c>
      <c r="G247" s="273">
        <v>0.4</v>
      </c>
      <c r="H247" s="273">
        <v>0.4</v>
      </c>
      <c r="I247" s="630">
        <v>0.4</v>
      </c>
      <c r="K247" s="263"/>
      <c r="L247" s="263"/>
      <c r="M247" s="263"/>
      <c r="N247" s="263"/>
      <c r="O247" s="263"/>
      <c r="P247" s="263"/>
    </row>
    <row r="248" spans="1:16" ht="12" customHeight="1">
      <c r="A248" s="56"/>
      <c r="B248" s="240" t="s">
        <v>149</v>
      </c>
      <c r="C248" s="272">
        <v>0.1</v>
      </c>
      <c r="D248" s="273">
        <v>0.3</v>
      </c>
      <c r="E248" s="273">
        <v>0.5</v>
      </c>
      <c r="F248" s="273">
        <v>0.5</v>
      </c>
      <c r="G248" s="273">
        <v>0.6</v>
      </c>
      <c r="H248" s="273">
        <v>0.5</v>
      </c>
      <c r="I248" s="630">
        <v>0.6</v>
      </c>
      <c r="K248" s="263"/>
      <c r="L248" s="263"/>
      <c r="M248" s="263"/>
      <c r="N248" s="263"/>
      <c r="O248" s="263"/>
      <c r="P248" s="263"/>
    </row>
    <row r="249" spans="1:16" ht="12" customHeight="1">
      <c r="A249" s="56"/>
      <c r="B249" s="240" t="s">
        <v>150</v>
      </c>
      <c r="C249" s="272">
        <v>0.4</v>
      </c>
      <c r="D249" s="273">
        <v>0.5</v>
      </c>
      <c r="E249" s="273">
        <v>0.8</v>
      </c>
      <c r="F249" s="273">
        <v>0.8</v>
      </c>
      <c r="G249" s="273">
        <v>2.4</v>
      </c>
      <c r="H249" s="273">
        <v>0.8</v>
      </c>
      <c r="I249" s="630">
        <v>1</v>
      </c>
      <c r="K249" s="263"/>
      <c r="L249" s="263"/>
      <c r="M249" s="263"/>
      <c r="N249" s="263"/>
      <c r="O249" s="263"/>
      <c r="P249" s="263"/>
    </row>
    <row r="250" spans="1:16" ht="12" customHeight="1">
      <c r="A250" s="123"/>
      <c r="B250" s="240" t="s">
        <v>151</v>
      </c>
      <c r="C250" s="272" t="s">
        <v>40</v>
      </c>
      <c r="D250" s="273">
        <v>0.3</v>
      </c>
      <c r="E250" s="273">
        <v>1.3</v>
      </c>
      <c r="F250" s="273">
        <v>1.1</v>
      </c>
      <c r="G250" s="273">
        <v>1.7</v>
      </c>
      <c r="H250" s="273">
        <v>1.2</v>
      </c>
      <c r="I250" s="630">
        <v>1.4</v>
      </c>
      <c r="K250" s="263"/>
      <c r="L250" s="263"/>
      <c r="M250" s="263"/>
      <c r="N250" s="263"/>
      <c r="O250" s="263"/>
      <c r="P250" s="263"/>
    </row>
    <row r="251" spans="1:16" ht="12" customHeight="1">
      <c r="A251" s="56"/>
      <c r="B251" s="240" t="s">
        <v>152</v>
      </c>
      <c r="C251" s="272">
        <v>0.1</v>
      </c>
      <c r="D251" s="273">
        <v>0.1</v>
      </c>
      <c r="E251" s="273">
        <v>0.3</v>
      </c>
      <c r="F251" s="273">
        <v>0.3</v>
      </c>
      <c r="G251" s="273">
        <v>0.9</v>
      </c>
      <c r="H251" s="273">
        <v>0.3</v>
      </c>
      <c r="I251" s="630">
        <v>0.4</v>
      </c>
      <c r="K251" s="263"/>
      <c r="L251" s="263"/>
      <c r="M251" s="263"/>
      <c r="N251" s="263"/>
      <c r="O251" s="263"/>
      <c r="P251" s="263"/>
    </row>
    <row r="252" spans="1:16" ht="12" customHeight="1">
      <c r="A252" s="56"/>
      <c r="B252" s="240" t="s">
        <v>153</v>
      </c>
      <c r="C252" s="272" t="s">
        <v>40</v>
      </c>
      <c r="D252" s="273" t="s">
        <v>40</v>
      </c>
      <c r="E252" s="273">
        <v>0.1</v>
      </c>
      <c r="F252" s="273">
        <v>0.1</v>
      </c>
      <c r="G252" s="273">
        <v>0.2</v>
      </c>
      <c r="H252" s="273">
        <v>0.1</v>
      </c>
      <c r="I252" s="630">
        <v>0.2</v>
      </c>
      <c r="K252" s="263"/>
      <c r="L252" s="263"/>
      <c r="M252" s="263"/>
      <c r="N252" s="263"/>
      <c r="O252" s="263"/>
      <c r="P252" s="263"/>
    </row>
    <row r="253" spans="1:16" ht="12" customHeight="1">
      <c r="A253" s="56"/>
      <c r="B253" s="240" t="s">
        <v>179</v>
      </c>
      <c r="C253" s="272">
        <v>0.1</v>
      </c>
      <c r="D253" s="273">
        <v>0.3</v>
      </c>
      <c r="E253" s="273">
        <v>0.6</v>
      </c>
      <c r="F253" s="273">
        <v>0.6</v>
      </c>
      <c r="G253" s="273">
        <v>1.2</v>
      </c>
      <c r="H253" s="273">
        <v>0.6</v>
      </c>
      <c r="I253" s="630">
        <v>0.7</v>
      </c>
      <c r="K253" s="263"/>
      <c r="L253" s="263"/>
      <c r="M253" s="263"/>
      <c r="N253" s="263"/>
      <c r="O253" s="263"/>
      <c r="P253" s="263"/>
    </row>
    <row r="254" spans="1:16" ht="12" customHeight="1">
      <c r="A254" s="56"/>
      <c r="B254" s="240" t="s">
        <v>155</v>
      </c>
      <c r="C254" s="272">
        <v>97</v>
      </c>
      <c r="D254" s="273">
        <v>96.7</v>
      </c>
      <c r="E254" s="273">
        <v>95.2</v>
      </c>
      <c r="F254" s="273">
        <v>95.5</v>
      </c>
      <c r="G254" s="273">
        <v>87.8</v>
      </c>
      <c r="H254" s="273">
        <v>95</v>
      </c>
      <c r="I254" s="630">
        <v>118.9</v>
      </c>
      <c r="K254" s="263"/>
      <c r="L254" s="263"/>
      <c r="M254" s="263"/>
      <c r="N254" s="263"/>
      <c r="O254" s="263"/>
      <c r="P254" s="263"/>
    </row>
    <row r="255" spans="1:16" ht="12" customHeight="1">
      <c r="A255" s="56"/>
      <c r="B255" s="240" t="s">
        <v>156</v>
      </c>
      <c r="C255" s="272">
        <v>0.6</v>
      </c>
      <c r="D255" s="273">
        <v>0.7</v>
      </c>
      <c r="E255" s="273">
        <v>1.1</v>
      </c>
      <c r="F255" s="273">
        <v>1</v>
      </c>
      <c r="G255" s="273">
        <v>2.2</v>
      </c>
      <c r="H255" s="273">
        <v>1.1</v>
      </c>
      <c r="I255" s="630">
        <v>1.3</v>
      </c>
      <c r="K255" s="263"/>
      <c r="L255" s="263"/>
      <c r="M255" s="263"/>
      <c r="N255" s="263"/>
      <c r="O255" s="263"/>
      <c r="P255" s="263"/>
    </row>
    <row r="256" spans="1:16" ht="12" customHeight="1">
      <c r="A256" s="56"/>
      <c r="B256" s="240" t="s">
        <v>180</v>
      </c>
      <c r="C256" s="272">
        <v>2.4</v>
      </c>
      <c r="D256" s="273">
        <v>2.6</v>
      </c>
      <c r="E256" s="273">
        <v>3.7</v>
      </c>
      <c r="F256" s="273">
        <v>3.5</v>
      </c>
      <c r="G256" s="273">
        <v>10</v>
      </c>
      <c r="H256" s="273">
        <v>3.9</v>
      </c>
      <c r="I256" s="630">
        <v>4.9</v>
      </c>
      <c r="K256" s="263"/>
      <c r="L256" s="263"/>
      <c r="M256" s="263"/>
      <c r="N256" s="263"/>
      <c r="O256" s="263"/>
      <c r="P256" s="263"/>
    </row>
    <row r="257" spans="2:17" s="34" customFormat="1" ht="12" customHeight="1">
      <c r="B257" s="114" t="s">
        <v>159</v>
      </c>
      <c r="C257" s="276">
        <v>7.6</v>
      </c>
      <c r="D257" s="277">
        <v>13.6</v>
      </c>
      <c r="E257" s="277">
        <v>96.7</v>
      </c>
      <c r="F257" s="277">
        <v>117.9</v>
      </c>
      <c r="G257" s="277">
        <v>7.2</v>
      </c>
      <c r="H257" s="277">
        <v>125.1</v>
      </c>
      <c r="I257" s="630"/>
      <c r="J257" s="261"/>
      <c r="K257" s="271"/>
      <c r="L257" s="274"/>
      <c r="M257" s="271"/>
      <c r="N257" s="271"/>
      <c r="O257" s="271"/>
      <c r="P257" s="271"/>
      <c r="Q257" s="274"/>
    </row>
    <row r="258" spans="1:16" ht="12" customHeight="1">
      <c r="A258" s="56"/>
      <c r="B258" s="114"/>
      <c r="C258" s="276"/>
      <c r="D258" s="277"/>
      <c r="E258" s="277"/>
      <c r="F258" s="277"/>
      <c r="G258" s="277"/>
      <c r="H258" s="277"/>
      <c r="I258" s="630"/>
      <c r="K258" s="263"/>
      <c r="L258" s="263"/>
      <c r="M258" s="263"/>
      <c r="N258" s="263"/>
      <c r="O258" s="263"/>
      <c r="P258" s="263"/>
    </row>
    <row r="259" spans="1:16" ht="12" customHeight="1">
      <c r="A259" s="884" t="s">
        <v>127</v>
      </c>
      <c r="B259" s="940"/>
      <c r="C259" s="276"/>
      <c r="D259" s="277"/>
      <c r="E259" s="277"/>
      <c r="F259" s="277"/>
      <c r="G259" s="277"/>
      <c r="H259" s="277"/>
      <c r="I259" s="630"/>
      <c r="K259" s="263"/>
      <c r="L259" s="263"/>
      <c r="M259" s="263"/>
      <c r="N259" s="263"/>
      <c r="O259" s="263"/>
      <c r="P259" s="263"/>
    </row>
    <row r="260" spans="1:16" ht="12" customHeight="1">
      <c r="A260" s="56"/>
      <c r="B260" s="240" t="s">
        <v>139</v>
      </c>
      <c r="C260" s="272">
        <v>94.4</v>
      </c>
      <c r="D260" s="273">
        <v>92.6</v>
      </c>
      <c r="E260" s="273">
        <v>89</v>
      </c>
      <c r="F260" s="273">
        <v>89.5</v>
      </c>
      <c r="G260" s="273">
        <v>75.8</v>
      </c>
      <c r="H260" s="273">
        <v>89</v>
      </c>
      <c r="I260" s="630">
        <v>314.2</v>
      </c>
      <c r="K260" s="263"/>
      <c r="L260" s="263"/>
      <c r="M260" s="263"/>
      <c r="N260" s="263"/>
      <c r="O260" s="263"/>
      <c r="P260" s="263"/>
    </row>
    <row r="261" spans="1:16" ht="12" customHeight="1">
      <c r="A261" s="56"/>
      <c r="B261" s="240" t="s">
        <v>140</v>
      </c>
      <c r="C261" s="272">
        <v>1.8</v>
      </c>
      <c r="D261" s="273">
        <v>1.5</v>
      </c>
      <c r="E261" s="273">
        <v>1.3</v>
      </c>
      <c r="F261" s="273">
        <v>1.4</v>
      </c>
      <c r="G261" s="273">
        <v>1.3</v>
      </c>
      <c r="H261" s="273">
        <v>1.4</v>
      </c>
      <c r="I261" s="630">
        <v>4.8</v>
      </c>
      <c r="K261" s="263"/>
      <c r="L261" s="263"/>
      <c r="M261" s="263"/>
      <c r="N261" s="263"/>
      <c r="O261" s="263"/>
      <c r="P261" s="263"/>
    </row>
    <row r="262" spans="1:16" ht="12" customHeight="1">
      <c r="A262" s="56"/>
      <c r="B262" s="240" t="s">
        <v>178</v>
      </c>
      <c r="C262" s="272">
        <v>1.1</v>
      </c>
      <c r="D262" s="273">
        <v>1.7</v>
      </c>
      <c r="E262" s="273">
        <v>3.3</v>
      </c>
      <c r="F262" s="273">
        <v>3.1</v>
      </c>
      <c r="G262" s="273">
        <v>12.5</v>
      </c>
      <c r="H262" s="273">
        <v>3.5</v>
      </c>
      <c r="I262" s="630">
        <v>12.2</v>
      </c>
      <c r="K262" s="263"/>
      <c r="L262" s="263"/>
      <c r="M262" s="263"/>
      <c r="N262" s="263"/>
      <c r="O262" s="263"/>
      <c r="P262" s="263"/>
    </row>
    <row r="263" spans="1:16" ht="12" customHeight="1">
      <c r="A263" s="56"/>
      <c r="B263" s="240" t="s">
        <v>142</v>
      </c>
      <c r="C263" s="272">
        <v>0.1</v>
      </c>
      <c r="D263" s="273">
        <v>0.2</v>
      </c>
      <c r="E263" s="273">
        <v>0.2</v>
      </c>
      <c r="F263" s="273">
        <v>0.2</v>
      </c>
      <c r="G263" s="273">
        <v>0.3</v>
      </c>
      <c r="H263" s="273">
        <v>0.2</v>
      </c>
      <c r="I263" s="630">
        <v>0.7</v>
      </c>
      <c r="K263" s="263"/>
      <c r="L263" s="263"/>
      <c r="M263" s="263"/>
      <c r="N263" s="263"/>
      <c r="O263" s="263"/>
      <c r="P263" s="263"/>
    </row>
    <row r="264" spans="1:16" ht="12" customHeight="1">
      <c r="A264" s="56"/>
      <c r="B264" s="240" t="s">
        <v>143</v>
      </c>
      <c r="C264" s="272">
        <v>0.1</v>
      </c>
      <c r="D264" s="273">
        <v>0.1</v>
      </c>
      <c r="E264" s="273">
        <v>0.1</v>
      </c>
      <c r="F264" s="273">
        <v>0.1</v>
      </c>
      <c r="G264" s="273">
        <v>0.1</v>
      </c>
      <c r="H264" s="273">
        <v>0.1</v>
      </c>
      <c r="I264" s="630">
        <v>0.3</v>
      </c>
      <c r="K264" s="263"/>
      <c r="L264" s="263"/>
      <c r="M264" s="263"/>
      <c r="N264" s="263"/>
      <c r="O264" s="263"/>
      <c r="P264" s="263"/>
    </row>
    <row r="265" spans="1:16" ht="12" customHeight="1">
      <c r="A265" s="56"/>
      <c r="B265" s="240" t="s">
        <v>144</v>
      </c>
      <c r="C265" s="272">
        <v>0.2</v>
      </c>
      <c r="D265" s="273">
        <v>0.1</v>
      </c>
      <c r="E265" s="273">
        <v>0.2</v>
      </c>
      <c r="F265" s="273">
        <v>0.2</v>
      </c>
      <c r="G265" s="273">
        <v>0.2</v>
      </c>
      <c r="H265" s="273">
        <v>0.2</v>
      </c>
      <c r="I265" s="630">
        <v>0.8</v>
      </c>
      <c r="K265" s="263"/>
      <c r="L265" s="263"/>
      <c r="M265" s="263"/>
      <c r="N265" s="263"/>
      <c r="O265" s="263"/>
      <c r="P265" s="263"/>
    </row>
    <row r="266" spans="1:16" ht="12" customHeight="1">
      <c r="A266" s="56"/>
      <c r="B266" s="240" t="s">
        <v>145</v>
      </c>
      <c r="C266" s="272">
        <v>0.2</v>
      </c>
      <c r="D266" s="273">
        <v>0.2</v>
      </c>
      <c r="E266" s="273">
        <v>0.3</v>
      </c>
      <c r="F266" s="273">
        <v>0.3</v>
      </c>
      <c r="G266" s="273">
        <v>0.5</v>
      </c>
      <c r="H266" s="273">
        <v>0.3</v>
      </c>
      <c r="I266" s="630">
        <v>1.1</v>
      </c>
      <c r="K266" s="263"/>
      <c r="L266" s="263"/>
      <c r="M266" s="263"/>
      <c r="N266" s="263"/>
      <c r="O266" s="263"/>
      <c r="P266" s="263"/>
    </row>
    <row r="267" spans="1:16" ht="12" customHeight="1">
      <c r="A267" s="56"/>
      <c r="B267" s="240" t="s">
        <v>146</v>
      </c>
      <c r="C267" s="272">
        <v>0.7</v>
      </c>
      <c r="D267" s="273">
        <v>1.1</v>
      </c>
      <c r="E267" s="273">
        <v>1.6</v>
      </c>
      <c r="F267" s="273">
        <v>1.5</v>
      </c>
      <c r="G267" s="273">
        <v>2</v>
      </c>
      <c r="H267" s="273">
        <v>1.5</v>
      </c>
      <c r="I267" s="630">
        <v>5.4</v>
      </c>
      <c r="K267" s="263"/>
      <c r="L267" s="263"/>
      <c r="M267" s="263"/>
      <c r="N267" s="263"/>
      <c r="O267" s="263"/>
      <c r="P267" s="263"/>
    </row>
    <row r="268" spans="1:16" ht="12" customHeight="1">
      <c r="A268" s="56"/>
      <c r="B268" s="240" t="s">
        <v>147</v>
      </c>
      <c r="C268" s="272">
        <v>0.2</v>
      </c>
      <c r="D268" s="273">
        <v>0.4</v>
      </c>
      <c r="E268" s="273">
        <v>0.8</v>
      </c>
      <c r="F268" s="273">
        <v>0.7</v>
      </c>
      <c r="G268" s="273">
        <v>1.2</v>
      </c>
      <c r="H268" s="273">
        <v>0.8</v>
      </c>
      <c r="I268" s="630">
        <v>2.7</v>
      </c>
      <c r="K268" s="263"/>
      <c r="L268" s="263"/>
      <c r="M268" s="263"/>
      <c r="N268" s="263"/>
      <c r="O268" s="263"/>
      <c r="P268" s="263"/>
    </row>
    <row r="269" spans="1:16" ht="12" customHeight="1">
      <c r="A269" s="56"/>
      <c r="B269" s="240" t="s">
        <v>148</v>
      </c>
      <c r="C269" s="272">
        <v>0.1</v>
      </c>
      <c r="D269" s="273">
        <v>0.1</v>
      </c>
      <c r="E269" s="273">
        <v>0.3</v>
      </c>
      <c r="F269" s="273">
        <v>0.3</v>
      </c>
      <c r="G269" s="273">
        <v>0.4</v>
      </c>
      <c r="H269" s="273">
        <v>0.3</v>
      </c>
      <c r="I269" s="630">
        <v>1</v>
      </c>
      <c r="K269" s="263"/>
      <c r="L269" s="263"/>
      <c r="M269" s="263"/>
      <c r="N269" s="263"/>
      <c r="O269" s="263"/>
      <c r="P269" s="263"/>
    </row>
    <row r="270" spans="1:16" ht="12" customHeight="1">
      <c r="A270" s="56"/>
      <c r="B270" s="240" t="s">
        <v>149</v>
      </c>
      <c r="C270" s="272">
        <v>0.1</v>
      </c>
      <c r="D270" s="273">
        <v>0.3</v>
      </c>
      <c r="E270" s="273">
        <v>0.4</v>
      </c>
      <c r="F270" s="273">
        <v>0.4</v>
      </c>
      <c r="G270" s="273">
        <v>0.6</v>
      </c>
      <c r="H270" s="273">
        <v>0.4</v>
      </c>
      <c r="I270" s="630">
        <v>1.5</v>
      </c>
      <c r="K270" s="263"/>
      <c r="L270" s="263"/>
      <c r="M270" s="263"/>
      <c r="N270" s="263"/>
      <c r="O270" s="263"/>
      <c r="P270" s="263"/>
    </row>
    <row r="271" spans="1:16" ht="12" customHeight="1">
      <c r="A271" s="56"/>
      <c r="B271" s="240" t="s">
        <v>150</v>
      </c>
      <c r="C271" s="272">
        <v>0.7</v>
      </c>
      <c r="D271" s="273">
        <v>1</v>
      </c>
      <c r="E271" s="273">
        <v>1</v>
      </c>
      <c r="F271" s="273">
        <v>1</v>
      </c>
      <c r="G271" s="273">
        <v>1.6</v>
      </c>
      <c r="H271" s="273">
        <v>1</v>
      </c>
      <c r="I271" s="630">
        <v>3.5</v>
      </c>
      <c r="K271" s="263"/>
      <c r="L271" s="263"/>
      <c r="M271" s="263"/>
      <c r="N271" s="263"/>
      <c r="O271" s="263"/>
      <c r="P271" s="263"/>
    </row>
    <row r="272" spans="1:16" ht="12" customHeight="1">
      <c r="A272" s="56"/>
      <c r="B272" s="240" t="s">
        <v>151</v>
      </c>
      <c r="C272" s="272">
        <v>0.1</v>
      </c>
      <c r="D272" s="273">
        <v>0.3</v>
      </c>
      <c r="E272" s="273">
        <v>0.6</v>
      </c>
      <c r="F272" s="273">
        <v>0.5</v>
      </c>
      <c r="G272" s="273">
        <v>0.7</v>
      </c>
      <c r="H272" s="273">
        <v>0.5</v>
      </c>
      <c r="I272" s="630">
        <v>1.9</v>
      </c>
      <c r="K272" s="263"/>
      <c r="L272" s="263"/>
      <c r="M272" s="263"/>
      <c r="N272" s="263"/>
      <c r="O272" s="263"/>
      <c r="P272" s="263"/>
    </row>
    <row r="273" spans="1:16" ht="12" customHeight="1">
      <c r="A273" s="56"/>
      <c r="B273" s="240" t="s">
        <v>152</v>
      </c>
      <c r="C273" s="272">
        <v>0.1</v>
      </c>
      <c r="D273" s="273">
        <v>0.1</v>
      </c>
      <c r="E273" s="273">
        <v>0.2</v>
      </c>
      <c r="F273" s="273">
        <v>0.2</v>
      </c>
      <c r="G273" s="273">
        <v>0.4</v>
      </c>
      <c r="H273" s="273">
        <v>0.2</v>
      </c>
      <c r="I273" s="630">
        <v>0.7</v>
      </c>
      <c r="K273" s="263"/>
      <c r="L273" s="263"/>
      <c r="M273" s="263"/>
      <c r="N273" s="263"/>
      <c r="O273" s="263"/>
      <c r="P273" s="263"/>
    </row>
    <row r="274" spans="1:16" ht="12" customHeight="1">
      <c r="A274" s="56"/>
      <c r="B274" s="240" t="s">
        <v>153</v>
      </c>
      <c r="C274" s="272" t="s">
        <v>40</v>
      </c>
      <c r="D274" s="273">
        <v>0.1</v>
      </c>
      <c r="E274" s="273">
        <v>0.1</v>
      </c>
      <c r="F274" s="273">
        <v>0.1</v>
      </c>
      <c r="G274" s="273">
        <v>0.6</v>
      </c>
      <c r="H274" s="273">
        <v>0.2</v>
      </c>
      <c r="I274" s="630">
        <v>0.6</v>
      </c>
      <c r="K274" s="263"/>
      <c r="L274" s="263"/>
      <c r="M274" s="263"/>
      <c r="N274" s="263"/>
      <c r="O274" s="263"/>
      <c r="P274" s="263"/>
    </row>
    <row r="275" spans="1:16" ht="12" customHeight="1">
      <c r="A275" s="56"/>
      <c r="B275" s="240" t="s">
        <v>179</v>
      </c>
      <c r="C275" s="272">
        <v>0.1</v>
      </c>
      <c r="D275" s="273">
        <v>0.3</v>
      </c>
      <c r="E275" s="273">
        <v>0.5</v>
      </c>
      <c r="F275" s="273">
        <v>0.5</v>
      </c>
      <c r="G275" s="273">
        <v>1.6</v>
      </c>
      <c r="H275" s="273">
        <v>0.5</v>
      </c>
      <c r="I275" s="630">
        <v>1.8</v>
      </c>
      <c r="K275" s="263"/>
      <c r="L275" s="263"/>
      <c r="M275" s="263"/>
      <c r="N275" s="263"/>
      <c r="O275" s="263"/>
      <c r="P275" s="263"/>
    </row>
    <row r="276" spans="1:16" ht="12" customHeight="1">
      <c r="A276" s="56"/>
      <c r="B276" s="240" t="s">
        <v>155</v>
      </c>
      <c r="C276" s="272">
        <v>97.5</v>
      </c>
      <c r="D276" s="273">
        <v>97</v>
      </c>
      <c r="E276" s="273">
        <v>96</v>
      </c>
      <c r="F276" s="273">
        <v>96.2</v>
      </c>
      <c r="G276" s="273">
        <v>89.6</v>
      </c>
      <c r="H276" s="273">
        <v>95.9</v>
      </c>
      <c r="I276" s="630">
        <v>353</v>
      </c>
      <c r="K276" s="263"/>
      <c r="L276" s="263"/>
      <c r="M276" s="263"/>
      <c r="N276" s="263"/>
      <c r="O276" s="263"/>
      <c r="P276" s="263"/>
    </row>
    <row r="277" spans="1:16" ht="12" customHeight="1">
      <c r="A277" s="56"/>
      <c r="B277" s="240" t="s">
        <v>156</v>
      </c>
      <c r="C277" s="272">
        <v>0.4</v>
      </c>
      <c r="D277" s="273">
        <v>0.5</v>
      </c>
      <c r="E277" s="273">
        <v>0.7</v>
      </c>
      <c r="F277" s="273">
        <v>0.7</v>
      </c>
      <c r="G277" s="273">
        <v>1.6</v>
      </c>
      <c r="H277" s="273">
        <v>0.7</v>
      </c>
      <c r="I277" s="630">
        <v>2.6</v>
      </c>
      <c r="K277" s="263"/>
      <c r="L277" s="263"/>
      <c r="M277" s="263"/>
      <c r="N277" s="263"/>
      <c r="O277" s="263"/>
      <c r="P277" s="263"/>
    </row>
    <row r="278" spans="1:16" ht="12" customHeight="1">
      <c r="A278" s="56"/>
      <c r="B278" s="240" t="s">
        <v>180</v>
      </c>
      <c r="C278" s="272">
        <v>2.1</v>
      </c>
      <c r="D278" s="273">
        <v>2.5</v>
      </c>
      <c r="E278" s="273">
        <v>3.2</v>
      </c>
      <c r="F278" s="273">
        <v>3.1</v>
      </c>
      <c r="G278" s="273">
        <v>8.8</v>
      </c>
      <c r="H278" s="273">
        <v>3.4</v>
      </c>
      <c r="I278" s="630">
        <v>12.4</v>
      </c>
      <c r="K278" s="263"/>
      <c r="L278" s="263"/>
      <c r="M278" s="263"/>
      <c r="N278" s="263"/>
      <c r="O278" s="263"/>
      <c r="P278" s="263"/>
    </row>
    <row r="279" spans="2:17" s="34" customFormat="1" ht="12" customHeight="1">
      <c r="B279" s="114" t="s">
        <v>183</v>
      </c>
      <c r="C279" s="276">
        <v>14.3</v>
      </c>
      <c r="D279" s="277">
        <v>26.1</v>
      </c>
      <c r="E279" s="277">
        <v>312.7</v>
      </c>
      <c r="F279" s="277">
        <v>353.1</v>
      </c>
      <c r="G279" s="277">
        <v>15</v>
      </c>
      <c r="H279" s="277">
        <v>368.1</v>
      </c>
      <c r="I279" s="630"/>
      <c r="J279" s="261"/>
      <c r="K279" s="271"/>
      <c r="L279" s="274"/>
      <c r="M279" s="271"/>
      <c r="N279" s="271"/>
      <c r="O279" s="271"/>
      <c r="P279" s="271"/>
      <c r="Q279" s="274"/>
    </row>
    <row r="280" spans="1:16" ht="12" customHeight="1">
      <c r="A280" s="56"/>
      <c r="B280" s="114"/>
      <c r="C280" s="276"/>
      <c r="D280" s="277"/>
      <c r="E280" s="277"/>
      <c r="F280" s="277"/>
      <c r="G280" s="277"/>
      <c r="H280" s="277"/>
      <c r="I280" s="630"/>
      <c r="K280" s="263"/>
      <c r="L280" s="263"/>
      <c r="M280" s="263"/>
      <c r="N280" s="263"/>
      <c r="O280" s="263"/>
      <c r="P280" s="263"/>
    </row>
    <row r="281" spans="1:16" ht="12" customHeight="1">
      <c r="A281" s="884" t="s">
        <v>249</v>
      </c>
      <c r="B281" s="940"/>
      <c r="C281" s="276"/>
      <c r="D281" s="277"/>
      <c r="E281" s="277"/>
      <c r="F281" s="277"/>
      <c r="G281" s="277"/>
      <c r="H281" s="277"/>
      <c r="I281" s="630"/>
      <c r="K281" s="263"/>
      <c r="L281" s="263"/>
      <c r="M281" s="263"/>
      <c r="N281" s="263"/>
      <c r="O281" s="263"/>
      <c r="P281" s="263"/>
    </row>
    <row r="282" spans="1:16" ht="12" customHeight="1">
      <c r="A282" s="56"/>
      <c r="B282" s="240" t="s">
        <v>139</v>
      </c>
      <c r="C282" s="272">
        <v>94.7</v>
      </c>
      <c r="D282" s="273">
        <v>92.8</v>
      </c>
      <c r="E282" s="273">
        <v>88.8</v>
      </c>
      <c r="F282" s="273">
        <v>89.4</v>
      </c>
      <c r="G282" s="273">
        <v>76.6</v>
      </c>
      <c r="H282" s="273">
        <v>88.9</v>
      </c>
      <c r="I282" s="630">
        <v>419.7</v>
      </c>
      <c r="K282" s="263"/>
      <c r="L282" s="263"/>
      <c r="M282" s="263"/>
      <c r="N282" s="263"/>
      <c r="O282" s="263"/>
      <c r="P282" s="263"/>
    </row>
    <row r="283" spans="1:16" ht="12" customHeight="1">
      <c r="A283" s="56"/>
      <c r="B283" s="240" t="s">
        <v>140</v>
      </c>
      <c r="C283" s="272">
        <v>1.9</v>
      </c>
      <c r="D283" s="273">
        <v>1.5</v>
      </c>
      <c r="E283" s="273">
        <v>1.4</v>
      </c>
      <c r="F283" s="273">
        <v>1.4</v>
      </c>
      <c r="G283" s="273">
        <v>1.4</v>
      </c>
      <c r="H283" s="273">
        <v>1.4</v>
      </c>
      <c r="I283" s="630">
        <v>6.8</v>
      </c>
      <c r="K283" s="263"/>
      <c r="L283" s="263"/>
      <c r="M283" s="263"/>
      <c r="N283" s="263"/>
      <c r="O283" s="263"/>
      <c r="P283" s="263"/>
    </row>
    <row r="284" spans="1:16" ht="12" customHeight="1">
      <c r="A284" s="56"/>
      <c r="B284" s="240" t="s">
        <v>178</v>
      </c>
      <c r="C284" s="272">
        <v>1.1</v>
      </c>
      <c r="D284" s="273">
        <v>1.8</v>
      </c>
      <c r="E284" s="273">
        <v>3.2</v>
      </c>
      <c r="F284" s="273">
        <v>3</v>
      </c>
      <c r="G284" s="273">
        <v>11.3</v>
      </c>
      <c r="H284" s="273">
        <v>3.4</v>
      </c>
      <c r="I284" s="630">
        <v>15.8</v>
      </c>
      <c r="K284" s="263"/>
      <c r="L284" s="263"/>
      <c r="M284" s="263"/>
      <c r="N284" s="263"/>
      <c r="O284" s="263"/>
      <c r="P284" s="263"/>
    </row>
    <row r="285" spans="1:16" ht="12" customHeight="1">
      <c r="A285" s="56"/>
      <c r="B285" s="240" t="s">
        <v>142</v>
      </c>
      <c r="C285" s="272">
        <v>0.1</v>
      </c>
      <c r="D285" s="273">
        <v>0.1</v>
      </c>
      <c r="E285" s="273">
        <v>0.2</v>
      </c>
      <c r="F285" s="273">
        <v>0.2</v>
      </c>
      <c r="G285" s="273">
        <v>0.4</v>
      </c>
      <c r="H285" s="273">
        <v>0.2</v>
      </c>
      <c r="I285" s="630">
        <v>0.9</v>
      </c>
      <c r="K285" s="263"/>
      <c r="L285" s="263"/>
      <c r="M285" s="263"/>
      <c r="N285" s="263"/>
      <c r="O285" s="263"/>
      <c r="P285" s="263"/>
    </row>
    <row r="286" spans="1:16" ht="12" customHeight="1">
      <c r="A286" s="56"/>
      <c r="B286" s="240" t="s">
        <v>143</v>
      </c>
      <c r="C286" s="272">
        <v>0.1</v>
      </c>
      <c r="D286" s="273">
        <v>0.1</v>
      </c>
      <c r="E286" s="273">
        <v>0.1</v>
      </c>
      <c r="F286" s="273">
        <v>0.1</v>
      </c>
      <c r="G286" s="273">
        <v>0.1</v>
      </c>
      <c r="H286" s="273">
        <v>0.1</v>
      </c>
      <c r="I286" s="630">
        <v>0.4</v>
      </c>
      <c r="K286" s="263"/>
      <c r="L286" s="263"/>
      <c r="M286" s="263"/>
      <c r="N286" s="263"/>
      <c r="O286" s="263"/>
      <c r="P286" s="263"/>
    </row>
    <row r="287" spans="1:16" ht="12" customHeight="1">
      <c r="A287" s="56"/>
      <c r="B287" s="240" t="s">
        <v>144</v>
      </c>
      <c r="C287" s="272">
        <v>0.2</v>
      </c>
      <c r="D287" s="273">
        <v>0.1</v>
      </c>
      <c r="E287" s="273">
        <v>0.2</v>
      </c>
      <c r="F287" s="273">
        <v>0.2</v>
      </c>
      <c r="G287" s="273">
        <v>0.2</v>
      </c>
      <c r="H287" s="273">
        <v>0.2</v>
      </c>
      <c r="I287" s="630">
        <v>1.1</v>
      </c>
      <c r="K287" s="263"/>
      <c r="L287" s="263"/>
      <c r="M287" s="263"/>
      <c r="N287" s="263"/>
      <c r="O287" s="263"/>
      <c r="P287" s="263"/>
    </row>
    <row r="288" spans="1:16" ht="12" customHeight="1">
      <c r="A288" s="56"/>
      <c r="B288" s="240" t="s">
        <v>145</v>
      </c>
      <c r="C288" s="272">
        <v>0.2</v>
      </c>
      <c r="D288" s="273">
        <v>0.2</v>
      </c>
      <c r="E288" s="273">
        <v>0.3</v>
      </c>
      <c r="F288" s="273">
        <v>0.3</v>
      </c>
      <c r="G288" s="273">
        <v>0.5</v>
      </c>
      <c r="H288" s="273">
        <v>0.3</v>
      </c>
      <c r="I288" s="630">
        <v>1.5</v>
      </c>
      <c r="K288" s="263"/>
      <c r="L288" s="263"/>
      <c r="M288" s="263"/>
      <c r="N288" s="263"/>
      <c r="O288" s="263"/>
      <c r="P288" s="263"/>
    </row>
    <row r="289" spans="1:16" ht="12" customHeight="1">
      <c r="A289" s="56"/>
      <c r="B289" s="240" t="s">
        <v>146</v>
      </c>
      <c r="C289" s="272">
        <v>0.6</v>
      </c>
      <c r="D289" s="273">
        <v>1</v>
      </c>
      <c r="E289" s="273">
        <v>1.5</v>
      </c>
      <c r="F289" s="273">
        <v>1.4</v>
      </c>
      <c r="G289" s="273">
        <v>1.8</v>
      </c>
      <c r="H289" s="273">
        <v>1.5</v>
      </c>
      <c r="I289" s="630">
        <v>6.9</v>
      </c>
      <c r="K289" s="263"/>
      <c r="L289" s="263"/>
      <c r="M289" s="263"/>
      <c r="N289" s="263"/>
      <c r="O289" s="263"/>
      <c r="P289" s="263"/>
    </row>
    <row r="290" spans="1:16" ht="12" customHeight="1">
      <c r="A290" s="56"/>
      <c r="B290" s="240" t="s">
        <v>147</v>
      </c>
      <c r="C290" s="272">
        <v>0.2</v>
      </c>
      <c r="D290" s="273">
        <v>0.4</v>
      </c>
      <c r="E290" s="273">
        <v>0.8</v>
      </c>
      <c r="F290" s="273">
        <v>0.7</v>
      </c>
      <c r="G290" s="273">
        <v>1.1</v>
      </c>
      <c r="H290" s="273">
        <v>0.8</v>
      </c>
      <c r="I290" s="630">
        <v>3.6</v>
      </c>
      <c r="K290" s="263"/>
      <c r="L290" s="263"/>
      <c r="M290" s="263"/>
      <c r="N290" s="263"/>
      <c r="O290" s="263"/>
      <c r="P290" s="263"/>
    </row>
    <row r="291" spans="1:16" ht="12" customHeight="1">
      <c r="A291" s="56"/>
      <c r="B291" s="240" t="s">
        <v>148</v>
      </c>
      <c r="C291" s="272">
        <v>0.1</v>
      </c>
      <c r="D291" s="273">
        <v>0.1</v>
      </c>
      <c r="E291" s="273">
        <v>0.3</v>
      </c>
      <c r="F291" s="273">
        <v>0.3</v>
      </c>
      <c r="G291" s="273">
        <v>0.4</v>
      </c>
      <c r="H291" s="273">
        <v>0.3</v>
      </c>
      <c r="I291" s="630">
        <v>1.4</v>
      </c>
      <c r="K291" s="263"/>
      <c r="L291" s="263"/>
      <c r="M291" s="263"/>
      <c r="N291" s="263"/>
      <c r="O291" s="263"/>
      <c r="P291" s="263"/>
    </row>
    <row r="292" spans="1:16" ht="12" customHeight="1">
      <c r="A292" s="56"/>
      <c r="B292" s="240" t="s">
        <v>149</v>
      </c>
      <c r="C292" s="272">
        <v>0.1</v>
      </c>
      <c r="D292" s="273">
        <v>0.3</v>
      </c>
      <c r="E292" s="273">
        <v>0.5</v>
      </c>
      <c r="F292" s="273">
        <v>0.4</v>
      </c>
      <c r="G292" s="273">
        <v>0.6</v>
      </c>
      <c r="H292" s="273">
        <v>0.4</v>
      </c>
      <c r="I292" s="630">
        <v>2.1</v>
      </c>
      <c r="K292" s="263"/>
      <c r="L292" s="263"/>
      <c r="M292" s="263"/>
      <c r="N292" s="263"/>
      <c r="O292" s="263"/>
      <c r="P292" s="263"/>
    </row>
    <row r="293" spans="1:16" ht="12" customHeight="1">
      <c r="A293" s="56"/>
      <c r="B293" s="240" t="s">
        <v>150</v>
      </c>
      <c r="C293" s="272">
        <v>0.6</v>
      </c>
      <c r="D293" s="273">
        <v>0.9</v>
      </c>
      <c r="E293" s="273">
        <v>0.9</v>
      </c>
      <c r="F293" s="273">
        <v>0.9</v>
      </c>
      <c r="G293" s="273">
        <v>1.9</v>
      </c>
      <c r="H293" s="273">
        <v>0.9</v>
      </c>
      <c r="I293" s="630">
        <v>4.5</v>
      </c>
      <c r="K293" s="263"/>
      <c r="L293" s="263"/>
      <c r="M293" s="263"/>
      <c r="N293" s="263"/>
      <c r="O293" s="263"/>
      <c r="P293" s="263"/>
    </row>
    <row r="294" spans="1:16" ht="12" customHeight="1">
      <c r="A294" s="56"/>
      <c r="B294" s="240" t="s">
        <v>151</v>
      </c>
      <c r="C294" s="272">
        <v>0.1</v>
      </c>
      <c r="D294" s="273">
        <v>0.3</v>
      </c>
      <c r="E294" s="273">
        <v>0.7</v>
      </c>
      <c r="F294" s="273">
        <v>0.7</v>
      </c>
      <c r="G294" s="273">
        <v>1.1</v>
      </c>
      <c r="H294" s="273">
        <v>0.7</v>
      </c>
      <c r="I294" s="630">
        <v>3.3</v>
      </c>
      <c r="K294" s="263"/>
      <c r="L294" s="263"/>
      <c r="M294" s="263"/>
      <c r="N294" s="263"/>
      <c r="O294" s="263"/>
      <c r="P294" s="263"/>
    </row>
    <row r="295" spans="1:16" ht="12" customHeight="1">
      <c r="A295" s="56"/>
      <c r="B295" s="240" t="s">
        <v>152</v>
      </c>
      <c r="C295" s="272">
        <v>0.1</v>
      </c>
      <c r="D295" s="273">
        <v>0.1</v>
      </c>
      <c r="E295" s="273">
        <v>0.2</v>
      </c>
      <c r="F295" s="273">
        <v>0.2</v>
      </c>
      <c r="G295" s="273">
        <v>0.6</v>
      </c>
      <c r="H295" s="273">
        <v>0.2</v>
      </c>
      <c r="I295" s="630">
        <v>1.1</v>
      </c>
      <c r="K295" s="263"/>
      <c r="L295" s="263"/>
      <c r="M295" s="263"/>
      <c r="N295" s="263"/>
      <c r="O295" s="263"/>
      <c r="P295" s="263"/>
    </row>
    <row r="296" spans="1:16" ht="12" customHeight="1">
      <c r="A296" s="56"/>
      <c r="B296" s="240" t="s">
        <v>153</v>
      </c>
      <c r="C296" s="272" t="s">
        <v>40</v>
      </c>
      <c r="D296" s="273">
        <v>0.1</v>
      </c>
      <c r="E296" s="273">
        <v>0.1</v>
      </c>
      <c r="F296" s="273">
        <v>0.1</v>
      </c>
      <c r="G296" s="273">
        <v>0.5</v>
      </c>
      <c r="H296" s="273">
        <v>0.1</v>
      </c>
      <c r="I296" s="630">
        <v>0.7</v>
      </c>
      <c r="K296" s="263"/>
      <c r="L296" s="263"/>
      <c r="M296" s="263"/>
      <c r="N296" s="263"/>
      <c r="O296" s="263"/>
      <c r="P296" s="263"/>
    </row>
    <row r="297" spans="1:16" ht="12" customHeight="1">
      <c r="A297" s="56"/>
      <c r="B297" s="240" t="s">
        <v>179</v>
      </c>
      <c r="C297" s="272">
        <v>0.1</v>
      </c>
      <c r="D297" s="273">
        <v>0.3</v>
      </c>
      <c r="E297" s="273">
        <v>0.5</v>
      </c>
      <c r="F297" s="273">
        <v>0.5</v>
      </c>
      <c r="G297" s="273">
        <v>1.5</v>
      </c>
      <c r="H297" s="273">
        <v>0.5</v>
      </c>
      <c r="I297" s="630">
        <v>2.5</v>
      </c>
      <c r="K297" s="263"/>
      <c r="L297" s="263"/>
      <c r="M297" s="263"/>
      <c r="N297" s="263"/>
      <c r="O297" s="263"/>
      <c r="P297" s="263"/>
    </row>
    <row r="298" spans="1:16" ht="12" customHeight="1">
      <c r="A298" s="56"/>
      <c r="B298" s="240" t="s">
        <v>155</v>
      </c>
      <c r="C298" s="272">
        <v>97.3</v>
      </c>
      <c r="D298" s="273">
        <v>96.9</v>
      </c>
      <c r="E298" s="273">
        <v>95.8</v>
      </c>
      <c r="F298" s="273">
        <v>96</v>
      </c>
      <c r="G298" s="273">
        <v>89</v>
      </c>
      <c r="H298" s="273">
        <v>95.7</v>
      </c>
      <c r="I298" s="630">
        <v>472.1</v>
      </c>
      <c r="K298" s="263"/>
      <c r="L298" s="263"/>
      <c r="M298" s="263"/>
      <c r="N298" s="263"/>
      <c r="O298" s="263"/>
      <c r="P298" s="263"/>
    </row>
    <row r="299" spans="1:16" s="172" customFormat="1" ht="12" customHeight="1">
      <c r="A299" s="173"/>
      <c r="B299" s="284" t="s">
        <v>156</v>
      </c>
      <c r="C299" s="272">
        <v>0.5</v>
      </c>
      <c r="D299" s="273">
        <v>0.5</v>
      </c>
      <c r="E299" s="273">
        <v>0.8</v>
      </c>
      <c r="F299" s="273">
        <v>0.8</v>
      </c>
      <c r="G299" s="273">
        <v>1.8</v>
      </c>
      <c r="H299" s="273">
        <v>0.8</v>
      </c>
      <c r="I299" s="630">
        <v>4</v>
      </c>
      <c r="K299" s="239"/>
      <c r="L299" s="239"/>
      <c r="M299" s="239"/>
      <c r="N299" s="239"/>
      <c r="O299" s="239"/>
      <c r="P299" s="239"/>
    </row>
    <row r="300" spans="1:16" ht="12" customHeight="1">
      <c r="A300" s="56"/>
      <c r="B300" s="240" t="s">
        <v>180</v>
      </c>
      <c r="C300" s="272">
        <v>2.2</v>
      </c>
      <c r="D300" s="273">
        <v>2.6</v>
      </c>
      <c r="E300" s="273">
        <v>3.4</v>
      </c>
      <c r="F300" s="273">
        <v>3.2</v>
      </c>
      <c r="G300" s="273">
        <v>9.2</v>
      </c>
      <c r="H300" s="273">
        <v>3.5</v>
      </c>
      <c r="I300" s="630">
        <v>17.3</v>
      </c>
      <c r="K300" s="263"/>
      <c r="L300" s="263"/>
      <c r="M300" s="263"/>
      <c r="N300" s="263"/>
      <c r="O300" s="263"/>
      <c r="P300" s="263"/>
    </row>
    <row r="301" spans="2:17" s="34" customFormat="1" ht="12" customHeight="1">
      <c r="B301" s="114" t="s">
        <v>159</v>
      </c>
      <c r="C301" s="276">
        <v>21.9</v>
      </c>
      <c r="D301" s="277">
        <v>39.7</v>
      </c>
      <c r="E301" s="277">
        <v>409.6</v>
      </c>
      <c r="F301" s="277">
        <v>471.3</v>
      </c>
      <c r="G301" s="277">
        <v>22.2</v>
      </c>
      <c r="H301" s="277">
        <v>493.4</v>
      </c>
      <c r="I301" s="277"/>
      <c r="J301" s="261"/>
      <c r="K301" s="271"/>
      <c r="L301" s="274"/>
      <c r="M301" s="271"/>
      <c r="N301" s="271"/>
      <c r="O301" s="271"/>
      <c r="P301" s="271"/>
      <c r="Q301" s="274"/>
    </row>
    <row r="302" spans="1:16" ht="3" customHeight="1">
      <c r="A302" s="105"/>
      <c r="B302" s="105"/>
      <c r="C302" s="247"/>
      <c r="D302" s="247"/>
      <c r="E302" s="247"/>
      <c r="F302" s="247"/>
      <c r="G302" s="247"/>
      <c r="H302" s="247"/>
      <c r="I302" s="247"/>
      <c r="K302" s="263"/>
      <c r="L302" s="263"/>
      <c r="M302" s="263"/>
      <c r="N302" s="263"/>
      <c r="O302" s="263"/>
      <c r="P302" s="263"/>
    </row>
    <row r="303" spans="1:16" ht="12" customHeight="1">
      <c r="A303" s="116"/>
      <c r="B303" s="116"/>
      <c r="C303" s="259"/>
      <c r="D303" s="259"/>
      <c r="E303" s="259"/>
      <c r="F303" s="916" t="s">
        <v>44</v>
      </c>
      <c r="G303" s="947"/>
      <c r="H303" s="947"/>
      <c r="I303" s="947"/>
      <c r="K303" s="263"/>
      <c r="L303" s="263"/>
      <c r="M303" s="263"/>
      <c r="N303" s="263"/>
      <c r="O303" s="263"/>
      <c r="P303" s="263"/>
    </row>
    <row r="304" spans="1:16" ht="12" customHeight="1">
      <c r="A304" s="116"/>
      <c r="B304" s="116"/>
      <c r="C304" s="259"/>
      <c r="D304" s="259"/>
      <c r="E304" s="259"/>
      <c r="F304" s="259"/>
      <c r="G304" s="259"/>
      <c r="I304" s="146"/>
      <c r="K304" s="263"/>
      <c r="L304" s="263"/>
      <c r="M304" s="263"/>
      <c r="N304" s="263"/>
      <c r="O304" s="263"/>
      <c r="P304" s="263"/>
    </row>
    <row r="305" spans="1:16" ht="12" customHeight="1">
      <c r="A305" s="896" t="s">
        <v>380</v>
      </c>
      <c r="B305" s="940"/>
      <c r="C305" s="259"/>
      <c r="D305" s="259"/>
      <c r="E305" s="259"/>
      <c r="F305" s="259"/>
      <c r="G305" s="259"/>
      <c r="I305" s="146"/>
      <c r="K305" s="263"/>
      <c r="L305" s="263"/>
      <c r="M305" s="263"/>
      <c r="N305" s="263"/>
      <c r="O305" s="263"/>
      <c r="P305" s="263"/>
    </row>
    <row r="306" spans="1:16" ht="12" customHeight="1">
      <c r="A306" s="899" t="s">
        <v>244</v>
      </c>
      <c r="B306" s="899"/>
      <c r="C306" s="259"/>
      <c r="D306" s="259"/>
      <c r="E306" s="259"/>
      <c r="F306" s="259"/>
      <c r="G306" s="259"/>
      <c r="I306" s="146"/>
      <c r="K306" s="263"/>
      <c r="L306" s="263"/>
      <c r="M306" s="263"/>
      <c r="N306" s="263"/>
      <c r="O306" s="263"/>
      <c r="P306" s="263"/>
    </row>
    <row r="307" spans="1:16" ht="12" customHeight="1">
      <c r="A307" s="899" t="s">
        <v>184</v>
      </c>
      <c r="B307" s="899"/>
      <c r="C307" s="259"/>
      <c r="D307" s="259"/>
      <c r="E307" s="259"/>
      <c r="F307" s="259"/>
      <c r="G307" s="259"/>
      <c r="H307" s="146"/>
      <c r="I307" s="146"/>
      <c r="K307" s="263"/>
      <c r="L307" s="263"/>
      <c r="M307" s="263"/>
      <c r="N307" s="263"/>
      <c r="O307" s="263"/>
      <c r="P307" s="263"/>
    </row>
    <row r="308" spans="1:16" ht="12" customHeight="1">
      <c r="A308" s="942" t="s">
        <v>185</v>
      </c>
      <c r="B308" s="942"/>
      <c r="C308" s="942"/>
      <c r="D308" s="942"/>
      <c r="E308" s="942"/>
      <c r="F308" s="744"/>
      <c r="G308" s="744"/>
      <c r="H308" s="744"/>
      <c r="I308" s="744"/>
      <c r="J308" s="744"/>
      <c r="K308" s="744"/>
      <c r="L308" s="744"/>
      <c r="M308" s="744"/>
      <c r="N308" s="744"/>
      <c r="O308" s="744"/>
      <c r="P308" s="744"/>
    </row>
    <row r="309" spans="1:17" ht="22.5" customHeight="1">
      <c r="A309" s="943" t="s">
        <v>190</v>
      </c>
      <c r="B309" s="943"/>
      <c r="C309" s="943"/>
      <c r="D309" s="943"/>
      <c r="E309" s="943"/>
      <c r="F309" s="943"/>
      <c r="G309" s="943"/>
      <c r="H309" s="943"/>
      <c r="I309" s="943"/>
      <c r="J309" s="943"/>
      <c r="K309" s="943"/>
      <c r="L309" s="943"/>
      <c r="M309" s="943"/>
      <c r="N309" s="943"/>
      <c r="O309" s="943"/>
      <c r="P309" s="943"/>
      <c r="Q309" s="306"/>
    </row>
    <row r="310" spans="1:16" ht="12" customHeight="1">
      <c r="A310" s="899" t="s">
        <v>186</v>
      </c>
      <c r="B310" s="940"/>
      <c r="C310" s="940"/>
      <c r="D310" s="259"/>
      <c r="E310" s="259"/>
      <c r="F310" s="259"/>
      <c r="G310" s="259"/>
      <c r="H310" s="239"/>
      <c r="I310" s="239"/>
      <c r="K310" s="263"/>
      <c r="L310" s="263"/>
      <c r="M310" s="263"/>
      <c r="N310" s="263"/>
      <c r="O310" s="263"/>
      <c r="P310" s="263"/>
    </row>
    <row r="311" spans="1:16" ht="12" customHeight="1">
      <c r="A311" s="860" t="s">
        <v>187</v>
      </c>
      <c r="B311" s="860"/>
      <c r="C311" s="860"/>
      <c r="D311" s="860"/>
      <c r="E311" s="860"/>
      <c r="F311" s="860"/>
      <c r="G311" s="860"/>
      <c r="H311" s="860"/>
      <c r="I311" s="860"/>
      <c r="J311" s="860"/>
      <c r="K311" s="860"/>
      <c r="L311" s="173"/>
      <c r="M311" s="173"/>
      <c r="N311" s="173"/>
      <c r="O311" s="173"/>
      <c r="P311" s="173"/>
    </row>
    <row r="312" spans="1:16" ht="12" customHeight="1">
      <c r="A312" s="942" t="s">
        <v>188</v>
      </c>
      <c r="B312" s="942"/>
      <c r="C312" s="942"/>
      <c r="D312" s="942"/>
      <c r="E312" s="942"/>
      <c r="F312" s="942"/>
      <c r="G312" s="942"/>
      <c r="H312" s="942"/>
      <c r="I312" s="942"/>
      <c r="J312" s="744"/>
      <c r="K312" s="744"/>
      <c r="L312" s="744"/>
      <c r="M312" s="744"/>
      <c r="N312" s="744"/>
      <c r="O312" s="744"/>
      <c r="P312" s="744"/>
    </row>
    <row r="313" spans="6:14" ht="12" customHeight="1">
      <c r="F313" s="56"/>
      <c r="G313" s="34"/>
      <c r="H313" s="34"/>
      <c r="I313" s="34"/>
      <c r="J313" s="34"/>
      <c r="K313" s="34"/>
      <c r="L313" s="34"/>
      <c r="M313" s="34"/>
      <c r="N313" s="34"/>
    </row>
    <row r="314" spans="1:14" ht="12" customHeight="1">
      <c r="A314" s="890" t="s">
        <v>166</v>
      </c>
      <c r="B314" s="890"/>
      <c r="C314" s="890"/>
      <c r="D314" s="890"/>
      <c r="E314" s="890"/>
      <c r="F314" s="56"/>
      <c r="G314" s="34"/>
      <c r="H314" s="34"/>
      <c r="I314" s="34"/>
      <c r="J314" s="34"/>
      <c r="K314" s="34"/>
      <c r="L314" s="34"/>
      <c r="M314" s="34"/>
      <c r="N314" s="34"/>
    </row>
    <row r="315" spans="1:16" ht="12" customHeight="1">
      <c r="A315" s="875" t="str">
        <f>"-  Nil or negligible."</f>
        <v>-  Nil or negligible.</v>
      </c>
      <c r="B315" s="875"/>
      <c r="C315" s="153"/>
      <c r="D315" s="153"/>
      <c r="E315" s="153"/>
      <c r="F315" s="153"/>
      <c r="G315" s="153"/>
      <c r="H315" s="153"/>
      <c r="I315" s="153"/>
      <c r="J315" s="153"/>
      <c r="K315" s="153"/>
      <c r="L315" s="153"/>
      <c r="M315" s="34"/>
      <c r="N315" s="34"/>
      <c r="O315" s="34"/>
      <c r="P315" s="34"/>
    </row>
    <row r="316" spans="1:16" ht="12" customHeight="1">
      <c r="A316" s="153"/>
      <c r="B316" s="153"/>
      <c r="C316" s="153"/>
      <c r="D316" s="153"/>
      <c r="E316" s="153"/>
      <c r="F316" s="153"/>
      <c r="G316" s="153"/>
      <c r="H316" s="153"/>
      <c r="I316" s="153"/>
      <c r="J316" s="153"/>
      <c r="K316" s="153"/>
      <c r="L316" s="153"/>
      <c r="M316" s="34"/>
      <c r="N316" s="34"/>
      <c r="O316" s="34"/>
      <c r="P316" s="34"/>
    </row>
    <row r="317" spans="1:8" ht="12" customHeight="1">
      <c r="A317" s="941" t="s">
        <v>131</v>
      </c>
      <c r="B317" s="940"/>
      <c r="C317" s="940"/>
      <c r="D317" s="940"/>
      <c r="E317" s="940"/>
      <c r="F317" s="940"/>
      <c r="G317" s="940"/>
      <c r="H317" s="940"/>
    </row>
    <row r="319" ht="12.75" customHeight="1"/>
  </sheetData>
  <mergeCells count="102">
    <mergeCell ref="A317:H317"/>
    <mergeCell ref="A2:B2"/>
    <mergeCell ref="A306:B306"/>
    <mergeCell ref="A307:B307"/>
    <mergeCell ref="A308:E308"/>
    <mergeCell ref="A310:C310"/>
    <mergeCell ref="A152:B152"/>
    <mergeCell ref="A228:B228"/>
    <mergeCell ref="F303:I303"/>
    <mergeCell ref="A305:B305"/>
    <mergeCell ref="A312:I312"/>
    <mergeCell ref="A314:E314"/>
    <mergeCell ref="P4:Q4"/>
    <mergeCell ref="P80:Q80"/>
    <mergeCell ref="P156:Q156"/>
    <mergeCell ref="H232:I232"/>
    <mergeCell ref="P75:Q75"/>
    <mergeCell ref="P227:Q227"/>
    <mergeCell ref="P151:Q151"/>
    <mergeCell ref="A153:Q153"/>
    <mergeCell ref="M234:M235"/>
    <mergeCell ref="E234:E235"/>
    <mergeCell ref="A309:P309"/>
    <mergeCell ref="A311:K311"/>
    <mergeCell ref="C234:C235"/>
    <mergeCell ref="D234:D235"/>
    <mergeCell ref="H234:H235"/>
    <mergeCell ref="A315:B315"/>
    <mergeCell ref="P234:P235"/>
    <mergeCell ref="A237:B237"/>
    <mergeCell ref="A259:B259"/>
    <mergeCell ref="A281:B281"/>
    <mergeCell ref="I234:I235"/>
    <mergeCell ref="K234:K235"/>
    <mergeCell ref="L234:L235"/>
    <mergeCell ref="F234:F235"/>
    <mergeCell ref="G234:G235"/>
    <mergeCell ref="K157:Q157"/>
    <mergeCell ref="O6:O7"/>
    <mergeCell ref="Q6:Q7"/>
    <mergeCell ref="A9:B9"/>
    <mergeCell ref="H6:H7"/>
    <mergeCell ref="L6:L7"/>
    <mergeCell ref="C81:I81"/>
    <mergeCell ref="K81:Q81"/>
    <mergeCell ref="C82:C83"/>
    <mergeCell ref="F82:F83"/>
    <mergeCell ref="A3:C3"/>
    <mergeCell ref="F6:F7"/>
    <mergeCell ref="G6:G7"/>
    <mergeCell ref="I6:I7"/>
    <mergeCell ref="A1:Q1"/>
    <mergeCell ref="C5:I5"/>
    <mergeCell ref="K5:Q5"/>
    <mergeCell ref="M6:M7"/>
    <mergeCell ref="P6:P7"/>
    <mergeCell ref="K6:K7"/>
    <mergeCell ref="C6:C7"/>
    <mergeCell ref="D6:D7"/>
    <mergeCell ref="E6:E7"/>
    <mergeCell ref="N6:N7"/>
    <mergeCell ref="A205:B205"/>
    <mergeCell ref="A229:Q229"/>
    <mergeCell ref="A231:C231"/>
    <mergeCell ref="C233:I233"/>
    <mergeCell ref="K233:P233"/>
    <mergeCell ref="A183:B183"/>
    <mergeCell ref="A161:B161"/>
    <mergeCell ref="D82:D83"/>
    <mergeCell ref="E82:E83"/>
    <mergeCell ref="A129:B129"/>
    <mergeCell ref="A107:B107"/>
    <mergeCell ref="C158:C159"/>
    <mergeCell ref="D158:D159"/>
    <mergeCell ref="A155:C155"/>
    <mergeCell ref="C157:I157"/>
    <mergeCell ref="G82:G83"/>
    <mergeCell ref="H82:H83"/>
    <mergeCell ref="A31:B31"/>
    <mergeCell ref="A53:B53"/>
    <mergeCell ref="A77:Q77"/>
    <mergeCell ref="A79:C79"/>
    <mergeCell ref="O82:O83"/>
    <mergeCell ref="P82:P83"/>
    <mergeCell ref="Q82:Q83"/>
    <mergeCell ref="K82:K83"/>
    <mergeCell ref="L82:L83"/>
    <mergeCell ref="M82:M83"/>
    <mergeCell ref="N82:N83"/>
    <mergeCell ref="I82:I83"/>
    <mergeCell ref="O158:O159"/>
    <mergeCell ref="P158:P159"/>
    <mergeCell ref="Q158:Q159"/>
    <mergeCell ref="I158:I159"/>
    <mergeCell ref="K158:K159"/>
    <mergeCell ref="L158:L159"/>
    <mergeCell ref="M158:M159"/>
    <mergeCell ref="N158:N159"/>
    <mergeCell ref="E158:E159"/>
    <mergeCell ref="F158:F159"/>
    <mergeCell ref="G158:G159"/>
    <mergeCell ref="H158:H159"/>
  </mergeCells>
  <printOptions horizontalCentered="1"/>
  <pageMargins left="0.35433070866141736" right="0.1968503937007874" top="0.2362204724409449" bottom="0.1968503937007874" header="0.15748031496062992" footer="0.15748031496062992"/>
  <pageSetup fitToHeight="3" horizontalDpi="600" verticalDpi="600" orientation="portrait" paperSize="9" scale="74" r:id="rId1"/>
  <rowBreaks count="3" manualBreakCount="3">
    <brk id="75" max="16" man="1"/>
    <brk id="151" max="16" man="1"/>
    <brk id="227" max="16" man="1"/>
  </rowBreaks>
</worksheet>
</file>

<file path=xl/worksheets/sheet7.xml><?xml version="1.0" encoding="utf-8"?>
<worksheet xmlns="http://schemas.openxmlformats.org/spreadsheetml/2006/main" xmlns:r="http://schemas.openxmlformats.org/officeDocument/2006/relationships">
  <sheetPr transitionEvaluation="1"/>
  <dimension ref="A1:R317"/>
  <sheetViews>
    <sheetView showGridLines="0" workbookViewId="0" topLeftCell="A1">
      <selection activeCell="C38" sqref="C38"/>
    </sheetView>
  </sheetViews>
  <sheetFormatPr defaultColWidth="11.140625" defaultRowHeight="12.75"/>
  <cols>
    <col min="1" max="1" width="1.1484375" style="252" customWidth="1"/>
    <col min="2" max="2" width="20.57421875" style="252" customWidth="1"/>
    <col min="3" max="3" width="8.8515625" style="252" customWidth="1"/>
    <col min="4" max="4" width="7.140625" style="252" customWidth="1"/>
    <col min="5" max="5" width="7.57421875" style="252" customWidth="1"/>
    <col min="6" max="6" width="7.28125" style="252" customWidth="1"/>
    <col min="7" max="7" width="5.00390625" style="252" customWidth="1"/>
    <col min="8" max="8" width="7.00390625" style="252" customWidth="1"/>
    <col min="9" max="9" width="9.57421875" style="252" customWidth="1"/>
    <col min="10" max="10" width="0.9921875" style="252" customWidth="1"/>
    <col min="11" max="11" width="9.00390625" style="252" customWidth="1"/>
    <col min="12" max="12" width="7.140625" style="252" customWidth="1"/>
    <col min="13" max="13" width="7.28125" style="252" customWidth="1"/>
    <col min="14" max="14" width="7.00390625" style="252" customWidth="1"/>
    <col min="15" max="15" width="5.140625" style="252" customWidth="1"/>
    <col min="16" max="16" width="6.57421875" style="252" customWidth="1"/>
    <col min="17" max="17" width="9.57421875" style="252" customWidth="1"/>
    <col min="18" max="18" width="3.421875" style="252" customWidth="1"/>
    <col min="19" max="16384" width="11.140625" style="252" customWidth="1"/>
  </cols>
  <sheetData>
    <row r="1" spans="1:17" s="1" customFormat="1" ht="15.75" customHeight="1">
      <c r="A1" s="927" t="s">
        <v>372</v>
      </c>
      <c r="B1" s="927"/>
      <c r="C1" s="927"/>
      <c r="D1" s="927"/>
      <c r="E1" s="927"/>
      <c r="F1" s="927"/>
      <c r="G1" s="927"/>
      <c r="H1" s="927"/>
      <c r="I1" s="927"/>
      <c r="J1" s="927"/>
      <c r="K1" s="927"/>
      <c r="L1" s="927"/>
      <c r="M1" s="927"/>
      <c r="N1" s="927"/>
      <c r="O1" s="927"/>
      <c r="P1" s="927"/>
      <c r="Q1" s="927"/>
    </row>
    <row r="2" spans="1:17" s="1" customFormat="1" ht="12.75" customHeight="1">
      <c r="A2" s="881" t="s">
        <v>235</v>
      </c>
      <c r="B2" s="940"/>
      <c r="C2" s="150"/>
      <c r="D2" s="2"/>
      <c r="E2" s="2"/>
      <c r="F2" s="2"/>
      <c r="G2" s="2"/>
      <c r="H2" s="2"/>
      <c r="I2" s="2"/>
      <c r="J2" s="2"/>
      <c r="K2" s="2"/>
      <c r="L2" s="2"/>
      <c r="M2" s="2"/>
      <c r="N2" s="2"/>
      <c r="O2" s="2"/>
      <c r="P2" s="2"/>
      <c r="Q2" s="2"/>
    </row>
    <row r="3" spans="1:17" s="1" customFormat="1" ht="12.75" customHeight="1">
      <c r="A3" s="881" t="s">
        <v>137</v>
      </c>
      <c r="B3" s="940"/>
      <c r="C3" s="940"/>
      <c r="D3" s="2"/>
      <c r="E3" s="2"/>
      <c r="F3" s="2"/>
      <c r="G3" s="2"/>
      <c r="H3" s="2"/>
      <c r="I3" s="2"/>
      <c r="J3" s="2"/>
      <c r="K3" s="2"/>
      <c r="L3" s="2"/>
      <c r="M3" s="2"/>
      <c r="N3" s="2"/>
      <c r="O3" s="2"/>
      <c r="P3" s="2"/>
      <c r="Q3" s="2"/>
    </row>
    <row r="4" spans="16:17" s="34" customFormat="1" ht="11.25" customHeight="1">
      <c r="P4" s="868" t="s">
        <v>138</v>
      </c>
      <c r="Q4" s="910"/>
    </row>
    <row r="5" spans="1:17" s="34" customFormat="1" ht="16.5" customHeight="1">
      <c r="A5" s="233"/>
      <c r="B5" s="233"/>
      <c r="C5" s="879" t="s">
        <v>52</v>
      </c>
      <c r="D5" s="880"/>
      <c r="E5" s="880"/>
      <c r="F5" s="880"/>
      <c r="G5" s="880"/>
      <c r="H5" s="880"/>
      <c r="I5" s="880"/>
      <c r="J5" s="233"/>
      <c r="K5" s="879" t="s">
        <v>60</v>
      </c>
      <c r="L5" s="880"/>
      <c r="M5" s="880"/>
      <c r="N5" s="880"/>
      <c r="O5" s="880"/>
      <c r="P5" s="880"/>
      <c r="Q5" s="880"/>
    </row>
    <row r="6" spans="3:17" s="34" customFormat="1" ht="11.25" customHeight="1">
      <c r="C6" s="866" t="s">
        <v>250</v>
      </c>
      <c r="D6" s="864" t="s">
        <v>398</v>
      </c>
      <c r="E6" s="864" t="s">
        <v>167</v>
      </c>
      <c r="F6" s="864" t="s">
        <v>168</v>
      </c>
      <c r="G6" s="864" t="s">
        <v>169</v>
      </c>
      <c r="H6" s="864" t="s">
        <v>251</v>
      </c>
      <c r="I6" s="866" t="s">
        <v>252</v>
      </c>
      <c r="J6" s="235"/>
      <c r="K6" s="866" t="s">
        <v>250</v>
      </c>
      <c r="L6" s="864" t="s">
        <v>398</v>
      </c>
      <c r="M6" s="864" t="s">
        <v>167</v>
      </c>
      <c r="N6" s="864" t="s">
        <v>168</v>
      </c>
      <c r="O6" s="864" t="s">
        <v>169</v>
      </c>
      <c r="P6" s="864" t="s">
        <v>251</v>
      </c>
      <c r="Q6" s="866" t="s">
        <v>252</v>
      </c>
    </row>
    <row r="7" spans="3:17" s="34" customFormat="1" ht="35.25" customHeight="1">
      <c r="C7" s="867"/>
      <c r="D7" s="865"/>
      <c r="E7" s="865"/>
      <c r="F7" s="865"/>
      <c r="G7" s="865"/>
      <c r="H7" s="865"/>
      <c r="I7" s="867"/>
      <c r="J7" s="235"/>
      <c r="K7" s="867"/>
      <c r="L7" s="865"/>
      <c r="M7" s="865"/>
      <c r="N7" s="865"/>
      <c r="O7" s="865"/>
      <c r="P7" s="865"/>
      <c r="Q7" s="867"/>
    </row>
    <row r="8" spans="1:17" s="34" customFormat="1" ht="4.5" customHeight="1">
      <c r="A8" s="233"/>
      <c r="B8" s="233"/>
      <c r="C8" s="236"/>
      <c r="D8" s="236"/>
      <c r="E8" s="236"/>
      <c r="F8" s="236"/>
      <c r="G8" s="236"/>
      <c r="H8" s="236"/>
      <c r="I8" s="236"/>
      <c r="J8" s="233"/>
      <c r="K8" s="236"/>
      <c r="L8" s="236"/>
      <c r="M8" s="236"/>
      <c r="N8" s="236"/>
      <c r="O8" s="236"/>
      <c r="P8" s="237"/>
      <c r="Q8" s="237"/>
    </row>
    <row r="9" spans="1:17" s="34" customFormat="1" ht="12" customHeight="1">
      <c r="A9" s="883" t="s">
        <v>119</v>
      </c>
      <c r="B9" s="940"/>
      <c r="C9" s="116"/>
      <c r="D9" s="116"/>
      <c r="E9" s="116"/>
      <c r="F9" s="116"/>
      <c r="G9" s="116"/>
      <c r="H9" s="116"/>
      <c r="I9" s="116"/>
      <c r="J9" s="239"/>
      <c r="K9" s="239"/>
      <c r="L9" s="239"/>
      <c r="M9" s="239"/>
      <c r="N9" s="239"/>
      <c r="O9" s="239"/>
      <c r="P9" s="239"/>
      <c r="Q9" s="239"/>
    </row>
    <row r="10" spans="2:17" s="34" customFormat="1" ht="12" customHeight="1">
      <c r="B10" s="240" t="s">
        <v>139</v>
      </c>
      <c r="C10" s="241">
        <v>79.6</v>
      </c>
      <c r="D10" s="241">
        <v>88.4</v>
      </c>
      <c r="E10" s="241">
        <v>85.8</v>
      </c>
      <c r="F10" s="241">
        <v>84.1</v>
      </c>
      <c r="G10" s="641">
        <v>89.5</v>
      </c>
      <c r="H10" s="241">
        <v>86.7</v>
      </c>
      <c r="I10" s="642">
        <v>22.9</v>
      </c>
      <c r="J10" s="243"/>
      <c r="K10" s="241">
        <v>81.2</v>
      </c>
      <c r="L10" s="241">
        <v>90.8</v>
      </c>
      <c r="M10" s="241">
        <v>88.9</v>
      </c>
      <c r="N10" s="241">
        <v>90.5</v>
      </c>
      <c r="O10" s="641">
        <v>88</v>
      </c>
      <c r="P10" s="241">
        <v>87.3</v>
      </c>
      <c r="Q10" s="642">
        <v>35.6</v>
      </c>
    </row>
    <row r="11" spans="2:17" s="34" customFormat="1" ht="12" customHeight="1">
      <c r="B11" s="240" t="s">
        <v>140</v>
      </c>
      <c r="C11" s="241">
        <v>0.8</v>
      </c>
      <c r="D11" s="241">
        <v>1.7</v>
      </c>
      <c r="E11" s="241">
        <v>0.5</v>
      </c>
      <c r="F11" s="241">
        <v>1.5</v>
      </c>
      <c r="G11" s="641">
        <v>1.1</v>
      </c>
      <c r="H11" s="241">
        <v>1.1</v>
      </c>
      <c r="I11" s="642">
        <v>0.3</v>
      </c>
      <c r="J11" s="243"/>
      <c r="K11" s="241">
        <v>0.6</v>
      </c>
      <c r="L11" s="241">
        <v>1.1</v>
      </c>
      <c r="M11" s="241">
        <v>0.5</v>
      </c>
      <c r="N11" s="241">
        <v>1.1</v>
      </c>
      <c r="O11" s="641">
        <v>1.1</v>
      </c>
      <c r="P11" s="241">
        <v>0.8</v>
      </c>
      <c r="Q11" s="642">
        <v>0.3</v>
      </c>
    </row>
    <row r="12" spans="2:17" s="34" customFormat="1" ht="12" customHeight="1">
      <c r="B12" s="240" t="s">
        <v>141</v>
      </c>
      <c r="C12" s="241">
        <v>2.8</v>
      </c>
      <c r="D12" s="241">
        <v>2</v>
      </c>
      <c r="E12" s="241">
        <v>1.8</v>
      </c>
      <c r="F12" s="241">
        <v>2.6</v>
      </c>
      <c r="G12" s="641">
        <v>2.5</v>
      </c>
      <c r="H12" s="241">
        <v>2.4</v>
      </c>
      <c r="I12" s="642">
        <v>0.6</v>
      </c>
      <c r="J12" s="243"/>
      <c r="K12" s="241">
        <v>4.1</v>
      </c>
      <c r="L12" s="241">
        <v>2.1</v>
      </c>
      <c r="M12" s="241">
        <v>2.4</v>
      </c>
      <c r="N12" s="241">
        <v>1.8</v>
      </c>
      <c r="O12" s="641">
        <v>3.3</v>
      </c>
      <c r="P12" s="241">
        <v>3</v>
      </c>
      <c r="Q12" s="642">
        <v>1.2</v>
      </c>
    </row>
    <row r="13" spans="2:17" s="34" customFormat="1" ht="12" customHeight="1">
      <c r="B13" s="240" t="s">
        <v>142</v>
      </c>
      <c r="C13" s="241">
        <v>0.9</v>
      </c>
      <c r="D13" s="241">
        <v>0.3</v>
      </c>
      <c r="E13" s="241">
        <v>0.1</v>
      </c>
      <c r="F13" s="241" t="s">
        <v>40</v>
      </c>
      <c r="G13" s="641">
        <v>0.3</v>
      </c>
      <c r="H13" s="241">
        <v>0.4</v>
      </c>
      <c r="I13" s="642">
        <v>0.1</v>
      </c>
      <c r="J13" s="243"/>
      <c r="K13" s="241">
        <v>0.8</v>
      </c>
      <c r="L13" s="241">
        <v>0.3</v>
      </c>
      <c r="M13" s="241">
        <v>0.1</v>
      </c>
      <c r="N13" s="241">
        <v>0.2</v>
      </c>
      <c r="O13" s="641">
        <v>0.2</v>
      </c>
      <c r="P13" s="241">
        <v>0.3</v>
      </c>
      <c r="Q13" s="642">
        <v>0.1</v>
      </c>
    </row>
    <row r="14" spans="2:17" s="34" customFormat="1" ht="12" customHeight="1">
      <c r="B14" s="240" t="s">
        <v>143</v>
      </c>
      <c r="C14" s="241">
        <v>0.4</v>
      </c>
      <c r="D14" s="241">
        <v>0.2</v>
      </c>
      <c r="E14" s="241">
        <v>0.1</v>
      </c>
      <c r="F14" s="241" t="s">
        <v>40</v>
      </c>
      <c r="G14" s="641">
        <v>0.1</v>
      </c>
      <c r="H14" s="241">
        <v>0.2</v>
      </c>
      <c r="I14" s="642" t="s">
        <v>40</v>
      </c>
      <c r="J14" s="243"/>
      <c r="K14" s="241">
        <v>0.2</v>
      </c>
      <c r="L14" s="241">
        <v>0.1</v>
      </c>
      <c r="M14" s="241" t="s">
        <v>40</v>
      </c>
      <c r="N14" s="241">
        <v>0.1</v>
      </c>
      <c r="O14" s="641">
        <v>0.1</v>
      </c>
      <c r="P14" s="241">
        <v>0.1</v>
      </c>
      <c r="Q14" s="642">
        <v>0.1</v>
      </c>
    </row>
    <row r="15" spans="2:17" s="34" customFormat="1" ht="12" customHeight="1">
      <c r="B15" s="240" t="s">
        <v>144</v>
      </c>
      <c r="C15" s="241">
        <v>0.2</v>
      </c>
      <c r="D15" s="241">
        <v>0.1</v>
      </c>
      <c r="E15" s="241">
        <v>0.3</v>
      </c>
      <c r="F15" s="241" t="s">
        <v>40</v>
      </c>
      <c r="G15" s="641">
        <v>0.2</v>
      </c>
      <c r="H15" s="241">
        <v>0.2</v>
      </c>
      <c r="I15" s="642">
        <v>0.1</v>
      </c>
      <c r="J15" s="243"/>
      <c r="K15" s="241">
        <v>0.2</v>
      </c>
      <c r="L15" s="241">
        <v>0.2</v>
      </c>
      <c r="M15" s="241">
        <v>0.2</v>
      </c>
      <c r="N15" s="241">
        <v>0.1</v>
      </c>
      <c r="O15" s="641">
        <v>0.1</v>
      </c>
      <c r="P15" s="241">
        <v>0.2</v>
      </c>
      <c r="Q15" s="642">
        <v>0.1</v>
      </c>
    </row>
    <row r="16" spans="2:17" s="34" customFormat="1" ht="12" customHeight="1">
      <c r="B16" s="240" t="s">
        <v>145</v>
      </c>
      <c r="C16" s="241">
        <v>0.6</v>
      </c>
      <c r="D16" s="241">
        <v>0.3</v>
      </c>
      <c r="E16" s="241">
        <v>0.1</v>
      </c>
      <c r="F16" s="241">
        <v>0.3</v>
      </c>
      <c r="G16" s="641">
        <v>0.2</v>
      </c>
      <c r="H16" s="241">
        <v>0.3</v>
      </c>
      <c r="I16" s="642">
        <v>0.1</v>
      </c>
      <c r="J16" s="243"/>
      <c r="K16" s="241">
        <v>0.5</v>
      </c>
      <c r="L16" s="241">
        <v>0.3</v>
      </c>
      <c r="M16" s="241">
        <v>0.3</v>
      </c>
      <c r="N16" s="241">
        <v>0.2</v>
      </c>
      <c r="O16" s="641">
        <v>0.2</v>
      </c>
      <c r="P16" s="241">
        <v>0.3</v>
      </c>
      <c r="Q16" s="642">
        <v>0.1</v>
      </c>
    </row>
    <row r="17" spans="2:17" s="34" customFormat="1" ht="12" customHeight="1">
      <c r="B17" s="240" t="s">
        <v>146</v>
      </c>
      <c r="C17" s="241">
        <v>0.9</v>
      </c>
      <c r="D17" s="241">
        <v>1.3</v>
      </c>
      <c r="E17" s="241">
        <v>3.2</v>
      </c>
      <c r="F17" s="241">
        <v>2.1</v>
      </c>
      <c r="G17" s="641">
        <v>0.8</v>
      </c>
      <c r="H17" s="241">
        <v>1</v>
      </c>
      <c r="I17" s="642">
        <v>0.3</v>
      </c>
      <c r="J17" s="243"/>
      <c r="K17" s="241">
        <v>1.2</v>
      </c>
      <c r="L17" s="241">
        <v>0.9</v>
      </c>
      <c r="M17" s="241">
        <v>2.2</v>
      </c>
      <c r="N17" s="241">
        <v>1.4</v>
      </c>
      <c r="O17" s="641">
        <v>1</v>
      </c>
      <c r="P17" s="241">
        <v>1.4</v>
      </c>
      <c r="Q17" s="642">
        <v>0.6</v>
      </c>
    </row>
    <row r="18" spans="2:17" s="34" customFormat="1" ht="12" customHeight="1">
      <c r="B18" s="240" t="s">
        <v>147</v>
      </c>
      <c r="C18" s="241">
        <v>2.2</v>
      </c>
      <c r="D18" s="241">
        <v>0.3</v>
      </c>
      <c r="E18" s="241">
        <v>1.8</v>
      </c>
      <c r="F18" s="241">
        <v>2.9</v>
      </c>
      <c r="G18" s="641">
        <v>0.4</v>
      </c>
      <c r="H18" s="241">
        <v>0.9</v>
      </c>
      <c r="I18" s="642">
        <v>0.2</v>
      </c>
      <c r="J18" s="243"/>
      <c r="K18" s="241">
        <v>1.8</v>
      </c>
      <c r="L18" s="241">
        <v>0.5</v>
      </c>
      <c r="M18" s="241">
        <v>1</v>
      </c>
      <c r="N18" s="241">
        <v>0.7</v>
      </c>
      <c r="O18" s="641">
        <v>0.4</v>
      </c>
      <c r="P18" s="241">
        <v>0.9</v>
      </c>
      <c r="Q18" s="642">
        <v>0.4</v>
      </c>
    </row>
    <row r="19" spans="2:17" s="34" customFormat="1" ht="12" customHeight="1">
      <c r="B19" s="240" t="s">
        <v>148</v>
      </c>
      <c r="C19" s="241">
        <v>1.4</v>
      </c>
      <c r="D19" s="241">
        <v>0.3</v>
      </c>
      <c r="E19" s="241">
        <v>0.9</v>
      </c>
      <c r="F19" s="241">
        <v>1.2</v>
      </c>
      <c r="G19" s="641">
        <v>0.2</v>
      </c>
      <c r="H19" s="241">
        <v>0.6</v>
      </c>
      <c r="I19" s="642">
        <v>0.1</v>
      </c>
      <c r="J19" s="243"/>
      <c r="K19" s="241">
        <v>1.2</v>
      </c>
      <c r="L19" s="241">
        <v>0.7</v>
      </c>
      <c r="M19" s="241">
        <v>0.3</v>
      </c>
      <c r="N19" s="241">
        <v>0.5</v>
      </c>
      <c r="O19" s="641">
        <v>0.2</v>
      </c>
      <c r="P19" s="241">
        <v>0.5</v>
      </c>
      <c r="Q19" s="642">
        <v>0.2</v>
      </c>
    </row>
    <row r="20" spans="2:17" s="34" customFormat="1" ht="12" customHeight="1">
      <c r="B20" s="240" t="s">
        <v>149</v>
      </c>
      <c r="C20" s="241">
        <v>0.6</v>
      </c>
      <c r="D20" s="241">
        <v>0.3</v>
      </c>
      <c r="E20" s="241">
        <v>0.9</v>
      </c>
      <c r="F20" s="241">
        <v>0.3</v>
      </c>
      <c r="G20" s="641">
        <v>0.6</v>
      </c>
      <c r="H20" s="241">
        <v>0.5</v>
      </c>
      <c r="I20" s="642">
        <v>0.1</v>
      </c>
      <c r="J20" s="243"/>
      <c r="K20" s="241">
        <v>0.8</v>
      </c>
      <c r="L20" s="241">
        <v>0.5</v>
      </c>
      <c r="M20" s="241">
        <v>1</v>
      </c>
      <c r="N20" s="241">
        <v>0.3</v>
      </c>
      <c r="O20" s="641">
        <v>0.6</v>
      </c>
      <c r="P20" s="241">
        <v>0.7</v>
      </c>
      <c r="Q20" s="642">
        <v>0.3</v>
      </c>
    </row>
    <row r="21" spans="2:17" s="34" customFormat="1" ht="12" customHeight="1">
      <c r="B21" s="240" t="s">
        <v>150</v>
      </c>
      <c r="C21" s="241">
        <v>4.9</v>
      </c>
      <c r="D21" s="241">
        <v>2.6</v>
      </c>
      <c r="E21" s="241">
        <v>1.6</v>
      </c>
      <c r="F21" s="241">
        <v>3.8</v>
      </c>
      <c r="G21" s="641">
        <v>2</v>
      </c>
      <c r="H21" s="241">
        <v>2.8</v>
      </c>
      <c r="I21" s="642">
        <v>0.7</v>
      </c>
      <c r="J21" s="243"/>
      <c r="K21" s="241">
        <v>3.4</v>
      </c>
      <c r="L21" s="241">
        <v>1.1</v>
      </c>
      <c r="M21" s="241">
        <v>1</v>
      </c>
      <c r="N21" s="241">
        <v>1.5</v>
      </c>
      <c r="O21" s="641">
        <v>1.3</v>
      </c>
      <c r="P21" s="241">
        <v>1.7</v>
      </c>
      <c r="Q21" s="642">
        <v>0.7</v>
      </c>
    </row>
    <row r="22" spans="2:17" s="34" customFormat="1" ht="12" customHeight="1">
      <c r="B22" s="240" t="s">
        <v>151</v>
      </c>
      <c r="C22" s="241">
        <v>2.2</v>
      </c>
      <c r="D22" s="241">
        <v>0.9</v>
      </c>
      <c r="E22" s="241">
        <v>1.1</v>
      </c>
      <c r="F22" s="241" t="s">
        <v>40</v>
      </c>
      <c r="G22" s="641">
        <v>1.3</v>
      </c>
      <c r="H22" s="241">
        <v>1.4</v>
      </c>
      <c r="I22" s="642">
        <v>0.4</v>
      </c>
      <c r="J22" s="243"/>
      <c r="K22" s="241">
        <v>2</v>
      </c>
      <c r="L22" s="241">
        <v>0.7</v>
      </c>
      <c r="M22" s="241">
        <v>0.8</v>
      </c>
      <c r="N22" s="241">
        <v>0.7</v>
      </c>
      <c r="O22" s="641">
        <v>1.8</v>
      </c>
      <c r="P22" s="241">
        <v>1.4</v>
      </c>
      <c r="Q22" s="642">
        <v>0.6</v>
      </c>
    </row>
    <row r="23" spans="2:17" s="34" customFormat="1" ht="12" customHeight="1">
      <c r="B23" s="240" t="s">
        <v>152</v>
      </c>
      <c r="C23" s="241">
        <v>0.9</v>
      </c>
      <c r="D23" s="241">
        <v>0.5</v>
      </c>
      <c r="E23" s="241">
        <v>0.3</v>
      </c>
      <c r="F23" s="241">
        <v>0.3</v>
      </c>
      <c r="G23" s="641">
        <v>0.3</v>
      </c>
      <c r="H23" s="241">
        <v>0.5</v>
      </c>
      <c r="I23" s="642">
        <v>0.1</v>
      </c>
      <c r="J23" s="243"/>
      <c r="K23" s="241">
        <v>1</v>
      </c>
      <c r="L23" s="241">
        <v>0.4</v>
      </c>
      <c r="M23" s="241">
        <v>0.3</v>
      </c>
      <c r="N23" s="241">
        <v>0.5</v>
      </c>
      <c r="O23" s="641">
        <v>0.5</v>
      </c>
      <c r="P23" s="241">
        <v>0.5</v>
      </c>
      <c r="Q23" s="642">
        <v>0.2</v>
      </c>
    </row>
    <row r="24" spans="2:17" s="34" customFormat="1" ht="12" customHeight="1">
      <c r="B24" s="240" t="s">
        <v>153</v>
      </c>
      <c r="C24" s="241">
        <v>0.1</v>
      </c>
      <c r="D24" s="241">
        <v>0.2</v>
      </c>
      <c r="E24" s="241">
        <v>0.5</v>
      </c>
      <c r="F24" s="241" t="s">
        <v>40</v>
      </c>
      <c r="G24" s="641" t="s">
        <v>40</v>
      </c>
      <c r="H24" s="241">
        <v>0.1</v>
      </c>
      <c r="I24" s="642" t="s">
        <v>40</v>
      </c>
      <c r="J24" s="243"/>
      <c r="K24" s="241">
        <v>0.2</v>
      </c>
      <c r="L24" s="241">
        <v>0.1</v>
      </c>
      <c r="M24" s="241">
        <v>0.3</v>
      </c>
      <c r="N24" s="241" t="s">
        <v>40</v>
      </c>
      <c r="O24" s="641">
        <v>0.2</v>
      </c>
      <c r="P24" s="241">
        <v>0.2</v>
      </c>
      <c r="Q24" s="642">
        <v>0.1</v>
      </c>
    </row>
    <row r="25" spans="2:17" s="34" customFormat="1" ht="12" customHeight="1">
      <c r="B25" s="240" t="s">
        <v>154</v>
      </c>
      <c r="C25" s="241">
        <v>1.3</v>
      </c>
      <c r="D25" s="241">
        <v>0.7</v>
      </c>
      <c r="E25" s="241">
        <v>1</v>
      </c>
      <c r="F25" s="241">
        <v>0.9</v>
      </c>
      <c r="G25" s="641">
        <v>0.7</v>
      </c>
      <c r="H25" s="241">
        <v>0.9</v>
      </c>
      <c r="I25" s="642">
        <v>0.229</v>
      </c>
      <c r="J25" s="243"/>
      <c r="K25" s="241">
        <v>0.9</v>
      </c>
      <c r="L25" s="241">
        <v>0.3</v>
      </c>
      <c r="M25" s="241">
        <v>0.7</v>
      </c>
      <c r="N25" s="241">
        <v>0.4</v>
      </c>
      <c r="O25" s="641">
        <v>1</v>
      </c>
      <c r="P25" s="241">
        <v>0.8</v>
      </c>
      <c r="Q25" s="642">
        <v>0.3</v>
      </c>
    </row>
    <row r="26" spans="2:17" s="34" customFormat="1" ht="12" customHeight="1">
      <c r="B26" s="240" t="s">
        <v>155</v>
      </c>
      <c r="C26" s="241">
        <v>95.4</v>
      </c>
      <c r="D26" s="241">
        <v>95.8</v>
      </c>
      <c r="E26" s="241">
        <v>95.6</v>
      </c>
      <c r="F26" s="241">
        <v>95.5</v>
      </c>
      <c r="G26" s="641">
        <v>96.4</v>
      </c>
      <c r="H26" s="241">
        <v>96</v>
      </c>
      <c r="I26" s="642">
        <v>26.4</v>
      </c>
      <c r="J26" s="243"/>
      <c r="K26" s="241">
        <v>94.3</v>
      </c>
      <c r="L26" s="241">
        <v>95.3</v>
      </c>
      <c r="M26" s="241">
        <v>94.8</v>
      </c>
      <c r="N26" s="241">
        <v>94.9</v>
      </c>
      <c r="O26" s="641">
        <v>95.4</v>
      </c>
      <c r="P26" s="241">
        <v>95</v>
      </c>
      <c r="Q26" s="642">
        <v>40.8</v>
      </c>
    </row>
    <row r="27" spans="2:17" s="34" customFormat="1" ht="12" customHeight="1">
      <c r="B27" s="240" t="s">
        <v>156</v>
      </c>
      <c r="C27" s="241">
        <v>0.6</v>
      </c>
      <c r="D27" s="241">
        <v>0.5</v>
      </c>
      <c r="E27" s="241">
        <v>1.2</v>
      </c>
      <c r="F27" s="241" t="s">
        <v>40</v>
      </c>
      <c r="G27" s="641">
        <v>0.5</v>
      </c>
      <c r="H27" s="241">
        <v>0.5</v>
      </c>
      <c r="I27" s="642">
        <v>0.1</v>
      </c>
      <c r="J27" s="243"/>
      <c r="K27" s="241">
        <v>1.1</v>
      </c>
      <c r="L27" s="241">
        <v>0.9</v>
      </c>
      <c r="M27" s="241">
        <v>1</v>
      </c>
      <c r="N27" s="241">
        <v>0.7</v>
      </c>
      <c r="O27" s="641">
        <v>0.8</v>
      </c>
      <c r="P27" s="241">
        <v>0.9</v>
      </c>
      <c r="Q27" s="642">
        <v>0.4</v>
      </c>
    </row>
    <row r="28" spans="2:17" s="34" customFormat="1" ht="12" customHeight="1">
      <c r="B28" s="240" t="s">
        <v>157</v>
      </c>
      <c r="C28" s="241">
        <v>4</v>
      </c>
      <c r="D28" s="241">
        <v>3.6</v>
      </c>
      <c r="E28" s="241">
        <v>3.2</v>
      </c>
      <c r="F28" s="241">
        <v>4.5</v>
      </c>
      <c r="G28" s="641">
        <v>3.2</v>
      </c>
      <c r="H28" s="241">
        <v>3.5</v>
      </c>
      <c r="I28" s="642">
        <v>0.9</v>
      </c>
      <c r="J28" s="243"/>
      <c r="K28" s="241">
        <v>4.5</v>
      </c>
      <c r="L28" s="241">
        <v>3.8</v>
      </c>
      <c r="M28" s="241">
        <v>4.3</v>
      </c>
      <c r="N28" s="241">
        <v>4.4</v>
      </c>
      <c r="O28" s="641">
        <v>3.7</v>
      </c>
      <c r="P28" s="241">
        <v>4.1</v>
      </c>
      <c r="Q28" s="642">
        <v>1.8</v>
      </c>
    </row>
    <row r="29" spans="2:17" s="34" customFormat="1" ht="12" customHeight="1">
      <c r="B29" s="114" t="s">
        <v>159</v>
      </c>
      <c r="C29" s="242">
        <v>6.6</v>
      </c>
      <c r="D29" s="242">
        <v>3.9</v>
      </c>
      <c r="E29" s="242">
        <v>1.5</v>
      </c>
      <c r="F29" s="242">
        <v>0.4</v>
      </c>
      <c r="G29" s="643">
        <v>15.1</v>
      </c>
      <c r="H29" s="242">
        <v>27.5</v>
      </c>
      <c r="I29" s="644"/>
      <c r="J29" s="243"/>
      <c r="K29" s="242">
        <v>9.1</v>
      </c>
      <c r="L29" s="242">
        <v>5.4</v>
      </c>
      <c r="M29" s="242">
        <v>12.1</v>
      </c>
      <c r="N29" s="242">
        <v>2.4</v>
      </c>
      <c r="O29" s="643">
        <v>13.9</v>
      </c>
      <c r="P29" s="242">
        <v>43</v>
      </c>
      <c r="Q29" s="644"/>
    </row>
    <row r="30" spans="3:17" s="34" customFormat="1" ht="12" customHeight="1">
      <c r="C30" s="244"/>
      <c r="D30" s="244"/>
      <c r="E30" s="244"/>
      <c r="F30" s="244"/>
      <c r="G30" s="645"/>
      <c r="H30" s="244"/>
      <c r="I30" s="644"/>
      <c r="J30" s="244"/>
      <c r="K30" s="244"/>
      <c r="L30" s="244"/>
      <c r="M30" s="244"/>
      <c r="N30" s="244"/>
      <c r="O30" s="645"/>
      <c r="P30" s="244"/>
      <c r="Q30" s="644"/>
    </row>
    <row r="31" spans="1:17" s="34" customFormat="1" ht="12" customHeight="1">
      <c r="A31" s="884" t="s">
        <v>127</v>
      </c>
      <c r="B31" s="940"/>
      <c r="C31" s="245"/>
      <c r="D31" s="245"/>
      <c r="E31" s="245"/>
      <c r="F31" s="245"/>
      <c r="G31" s="267"/>
      <c r="H31" s="245"/>
      <c r="I31" s="646"/>
      <c r="J31" s="244"/>
      <c r="K31" s="244"/>
      <c r="L31" s="244"/>
      <c r="M31" s="244"/>
      <c r="N31" s="244"/>
      <c r="O31" s="645"/>
      <c r="P31" s="244"/>
      <c r="Q31" s="644"/>
    </row>
    <row r="32" spans="1:17" s="34" customFormat="1" ht="12" customHeight="1">
      <c r="A32" s="123"/>
      <c r="B32" s="240" t="s">
        <v>139</v>
      </c>
      <c r="C32" s="241">
        <v>89.3</v>
      </c>
      <c r="D32" s="241">
        <v>93.1</v>
      </c>
      <c r="E32" s="241">
        <v>92.3</v>
      </c>
      <c r="F32" s="241">
        <v>85.3</v>
      </c>
      <c r="G32" s="641">
        <v>87.2</v>
      </c>
      <c r="H32" s="241">
        <v>88.9</v>
      </c>
      <c r="I32" s="642">
        <v>376.1</v>
      </c>
      <c r="J32" s="243"/>
      <c r="K32" s="241">
        <v>88.4</v>
      </c>
      <c r="L32" s="241">
        <v>93.2</v>
      </c>
      <c r="M32" s="241">
        <v>91.5</v>
      </c>
      <c r="N32" s="241">
        <v>92.2</v>
      </c>
      <c r="O32" s="641">
        <v>88.5</v>
      </c>
      <c r="P32" s="241">
        <v>90.2</v>
      </c>
      <c r="Q32" s="642">
        <v>136.6</v>
      </c>
    </row>
    <row r="33" spans="1:17" s="34" customFormat="1" ht="12" customHeight="1">
      <c r="A33" s="123"/>
      <c r="B33" s="240" t="s">
        <v>140</v>
      </c>
      <c r="C33" s="241">
        <v>0.7</v>
      </c>
      <c r="D33" s="241">
        <v>1</v>
      </c>
      <c r="E33" s="241">
        <v>0.4</v>
      </c>
      <c r="F33" s="241">
        <v>1</v>
      </c>
      <c r="G33" s="641">
        <v>0.8</v>
      </c>
      <c r="H33" s="241">
        <v>0.8</v>
      </c>
      <c r="I33" s="642">
        <v>3.3</v>
      </c>
      <c r="J33" s="243"/>
      <c r="K33" s="241">
        <v>0.7</v>
      </c>
      <c r="L33" s="241">
        <v>0.9</v>
      </c>
      <c r="M33" s="241">
        <v>0.8</v>
      </c>
      <c r="N33" s="241">
        <v>0.8</v>
      </c>
      <c r="O33" s="641">
        <v>0.9</v>
      </c>
      <c r="P33" s="241">
        <v>0.8</v>
      </c>
      <c r="Q33" s="642">
        <v>1.2</v>
      </c>
    </row>
    <row r="34" spans="1:17" s="34" customFormat="1" ht="12" customHeight="1">
      <c r="A34" s="123"/>
      <c r="B34" s="240" t="s">
        <v>141</v>
      </c>
      <c r="C34" s="241">
        <v>2</v>
      </c>
      <c r="D34" s="241">
        <v>1.3</v>
      </c>
      <c r="E34" s="241">
        <v>2.2</v>
      </c>
      <c r="F34" s="241">
        <v>2.2</v>
      </c>
      <c r="G34" s="641">
        <v>2</v>
      </c>
      <c r="H34" s="241">
        <v>1.9</v>
      </c>
      <c r="I34" s="642">
        <v>8.1</v>
      </c>
      <c r="J34" s="243"/>
      <c r="K34" s="241">
        <v>3.8</v>
      </c>
      <c r="L34" s="241">
        <v>1.6</v>
      </c>
      <c r="M34" s="241">
        <v>2.5</v>
      </c>
      <c r="N34" s="241">
        <v>2.1</v>
      </c>
      <c r="O34" s="641">
        <v>2.7</v>
      </c>
      <c r="P34" s="241">
        <v>2.7</v>
      </c>
      <c r="Q34" s="642">
        <v>4.2</v>
      </c>
    </row>
    <row r="35" spans="1:17" s="34" customFormat="1" ht="12" customHeight="1">
      <c r="A35" s="123"/>
      <c r="B35" s="240" t="s">
        <v>142</v>
      </c>
      <c r="C35" s="241">
        <v>0.2</v>
      </c>
      <c r="D35" s="241">
        <v>0.2</v>
      </c>
      <c r="E35" s="241">
        <v>0.1</v>
      </c>
      <c r="F35" s="241">
        <v>0.3</v>
      </c>
      <c r="G35" s="641">
        <v>0.2</v>
      </c>
      <c r="H35" s="241">
        <v>0.2</v>
      </c>
      <c r="I35" s="642">
        <v>0.9</v>
      </c>
      <c r="J35" s="243"/>
      <c r="K35" s="241">
        <v>0.3</v>
      </c>
      <c r="L35" s="241">
        <v>0.2</v>
      </c>
      <c r="M35" s="241">
        <v>0.1</v>
      </c>
      <c r="N35" s="241">
        <v>0.1</v>
      </c>
      <c r="O35" s="641">
        <v>0.2</v>
      </c>
      <c r="P35" s="241">
        <v>0.2</v>
      </c>
      <c r="Q35" s="642">
        <v>0.3</v>
      </c>
    </row>
    <row r="36" spans="1:17" s="34" customFormat="1" ht="12" customHeight="1">
      <c r="A36" s="123"/>
      <c r="B36" s="240" t="s">
        <v>143</v>
      </c>
      <c r="C36" s="241">
        <v>0.1</v>
      </c>
      <c r="D36" s="241" t="s">
        <v>40</v>
      </c>
      <c r="E36" s="241" t="s">
        <v>40</v>
      </c>
      <c r="F36" s="241">
        <v>0.1</v>
      </c>
      <c r="G36" s="641">
        <v>0.1</v>
      </c>
      <c r="H36" s="241">
        <v>0.1</v>
      </c>
      <c r="I36" s="642">
        <v>0.2</v>
      </c>
      <c r="J36" s="243"/>
      <c r="K36" s="241">
        <v>0.1</v>
      </c>
      <c r="L36" s="241" t="s">
        <v>40</v>
      </c>
      <c r="M36" s="241" t="s">
        <v>40</v>
      </c>
      <c r="N36" s="241">
        <v>0.1</v>
      </c>
      <c r="O36" s="641">
        <v>0.1</v>
      </c>
      <c r="P36" s="241">
        <v>0.1</v>
      </c>
      <c r="Q36" s="642">
        <v>0.1</v>
      </c>
    </row>
    <row r="37" spans="1:17" s="34" customFormat="1" ht="12" customHeight="1">
      <c r="A37" s="123"/>
      <c r="B37" s="240" t="s">
        <v>144</v>
      </c>
      <c r="C37" s="241">
        <v>0.1</v>
      </c>
      <c r="D37" s="241">
        <v>0.1</v>
      </c>
      <c r="E37" s="241">
        <v>0.1</v>
      </c>
      <c r="F37" s="241">
        <v>0.1</v>
      </c>
      <c r="G37" s="641">
        <v>0.1</v>
      </c>
      <c r="H37" s="241">
        <v>0.1</v>
      </c>
      <c r="I37" s="642">
        <v>0.5</v>
      </c>
      <c r="J37" s="243"/>
      <c r="K37" s="241">
        <v>0.2</v>
      </c>
      <c r="L37" s="241">
        <v>0.1</v>
      </c>
      <c r="M37" s="241">
        <v>0.1</v>
      </c>
      <c r="N37" s="241">
        <v>0.1</v>
      </c>
      <c r="O37" s="641">
        <v>0.1</v>
      </c>
      <c r="P37" s="241">
        <v>0.1</v>
      </c>
      <c r="Q37" s="642">
        <v>0.2</v>
      </c>
    </row>
    <row r="38" spans="1:17" s="34" customFormat="1" ht="12" customHeight="1">
      <c r="A38" s="123"/>
      <c r="B38" s="240" t="s">
        <v>145</v>
      </c>
      <c r="C38" s="241">
        <v>0.2</v>
      </c>
      <c r="D38" s="241">
        <v>0.2</v>
      </c>
      <c r="E38" s="241">
        <v>0.1</v>
      </c>
      <c r="F38" s="241">
        <v>0.3</v>
      </c>
      <c r="G38" s="641">
        <v>0.2</v>
      </c>
      <c r="H38" s="241">
        <v>0.2</v>
      </c>
      <c r="I38" s="642">
        <v>0.9</v>
      </c>
      <c r="J38" s="243"/>
      <c r="K38" s="241">
        <v>0.3</v>
      </c>
      <c r="L38" s="241">
        <v>0.1</v>
      </c>
      <c r="M38" s="241">
        <v>0.2</v>
      </c>
      <c r="N38" s="241">
        <v>0.1</v>
      </c>
      <c r="O38" s="641">
        <v>0.2</v>
      </c>
      <c r="P38" s="241">
        <v>0.2</v>
      </c>
      <c r="Q38" s="642">
        <v>0.3</v>
      </c>
    </row>
    <row r="39" spans="1:17" s="34" customFormat="1" ht="12" customHeight="1">
      <c r="A39" s="123"/>
      <c r="B39" s="240" t="s">
        <v>146</v>
      </c>
      <c r="C39" s="241">
        <v>2.1</v>
      </c>
      <c r="D39" s="241">
        <v>1.2</v>
      </c>
      <c r="E39" s="241">
        <v>1.6</v>
      </c>
      <c r="F39" s="241">
        <v>3</v>
      </c>
      <c r="G39" s="641">
        <v>2.9</v>
      </c>
      <c r="H39" s="241">
        <v>2.3</v>
      </c>
      <c r="I39" s="642">
        <v>9.7</v>
      </c>
      <c r="J39" s="243"/>
      <c r="K39" s="241">
        <v>1.5</v>
      </c>
      <c r="L39" s="241">
        <v>1.1</v>
      </c>
      <c r="M39" s="241">
        <v>1.9</v>
      </c>
      <c r="N39" s="241">
        <v>1.3</v>
      </c>
      <c r="O39" s="641">
        <v>2.2</v>
      </c>
      <c r="P39" s="241">
        <v>1.6</v>
      </c>
      <c r="Q39" s="642">
        <v>2.4</v>
      </c>
    </row>
    <row r="40" spans="1:17" s="34" customFormat="1" ht="12" customHeight="1">
      <c r="A40" s="123"/>
      <c r="B40" s="240" t="s">
        <v>147</v>
      </c>
      <c r="C40" s="241">
        <v>1.7</v>
      </c>
      <c r="D40" s="241">
        <v>0.7</v>
      </c>
      <c r="E40" s="241">
        <v>0.6</v>
      </c>
      <c r="F40" s="241">
        <v>2.4</v>
      </c>
      <c r="G40" s="641">
        <v>2.2</v>
      </c>
      <c r="H40" s="241">
        <v>1.8</v>
      </c>
      <c r="I40" s="642">
        <v>7.6</v>
      </c>
      <c r="J40" s="243"/>
      <c r="K40" s="241">
        <v>0.8</v>
      </c>
      <c r="L40" s="241">
        <v>0.3</v>
      </c>
      <c r="M40" s="241">
        <v>0.3</v>
      </c>
      <c r="N40" s="241">
        <v>0.5</v>
      </c>
      <c r="O40" s="641">
        <v>0.6</v>
      </c>
      <c r="P40" s="241">
        <v>0.6</v>
      </c>
      <c r="Q40" s="642">
        <v>0.9</v>
      </c>
    </row>
    <row r="41" spans="1:17" s="34" customFormat="1" ht="12" customHeight="1">
      <c r="A41" s="123"/>
      <c r="B41" s="240" t="s">
        <v>148</v>
      </c>
      <c r="C41" s="241">
        <v>0.7</v>
      </c>
      <c r="D41" s="241">
        <v>0.3</v>
      </c>
      <c r="E41" s="241">
        <v>0.1</v>
      </c>
      <c r="F41" s="241">
        <v>1.1</v>
      </c>
      <c r="G41" s="641">
        <v>0.8</v>
      </c>
      <c r="H41" s="241">
        <v>0.7</v>
      </c>
      <c r="I41" s="642">
        <v>3.1</v>
      </c>
      <c r="J41" s="243"/>
      <c r="K41" s="241">
        <v>0.4</v>
      </c>
      <c r="L41" s="241">
        <v>0.3</v>
      </c>
      <c r="M41" s="241">
        <v>0.1</v>
      </c>
      <c r="N41" s="241">
        <v>0.2</v>
      </c>
      <c r="O41" s="641">
        <v>0.2</v>
      </c>
      <c r="P41" s="241">
        <v>0.3</v>
      </c>
      <c r="Q41" s="642">
        <v>0.4</v>
      </c>
    </row>
    <row r="42" spans="1:17" s="34" customFormat="1" ht="12" customHeight="1">
      <c r="A42" s="123"/>
      <c r="B42" s="240" t="s">
        <v>149</v>
      </c>
      <c r="C42" s="241">
        <v>0.5</v>
      </c>
      <c r="D42" s="241">
        <v>0.2</v>
      </c>
      <c r="E42" s="241">
        <v>0.8</v>
      </c>
      <c r="F42" s="241">
        <v>0.5</v>
      </c>
      <c r="G42" s="641">
        <v>0.8</v>
      </c>
      <c r="H42" s="241">
        <v>0.6</v>
      </c>
      <c r="I42" s="642">
        <v>2.3</v>
      </c>
      <c r="J42" s="243"/>
      <c r="K42" s="241">
        <v>0.5</v>
      </c>
      <c r="L42" s="241">
        <v>0.3</v>
      </c>
      <c r="M42" s="241">
        <v>0.7</v>
      </c>
      <c r="N42" s="241">
        <v>0.3</v>
      </c>
      <c r="O42" s="641">
        <v>0.8</v>
      </c>
      <c r="P42" s="241">
        <v>0.5</v>
      </c>
      <c r="Q42" s="642">
        <v>0.8</v>
      </c>
    </row>
    <row r="43" spans="1:17" s="34" customFormat="1" ht="12" customHeight="1">
      <c r="A43" s="123"/>
      <c r="B43" s="240" t="s">
        <v>150</v>
      </c>
      <c r="C43" s="241">
        <v>1.1</v>
      </c>
      <c r="D43" s="241">
        <v>1</v>
      </c>
      <c r="E43" s="241">
        <v>0.5</v>
      </c>
      <c r="F43" s="241">
        <v>1.9</v>
      </c>
      <c r="G43" s="641">
        <v>1.1</v>
      </c>
      <c r="H43" s="241">
        <v>1.1</v>
      </c>
      <c r="I43" s="642">
        <v>4.8</v>
      </c>
      <c r="J43" s="243"/>
      <c r="K43" s="241">
        <v>1.4</v>
      </c>
      <c r="L43" s="241">
        <v>1</v>
      </c>
      <c r="M43" s="241">
        <v>0.5</v>
      </c>
      <c r="N43" s="241">
        <v>1.1</v>
      </c>
      <c r="O43" s="641">
        <v>1.1</v>
      </c>
      <c r="P43" s="241">
        <v>1.1</v>
      </c>
      <c r="Q43" s="642">
        <v>1.7</v>
      </c>
    </row>
    <row r="44" spans="1:17" s="34" customFormat="1" ht="12" customHeight="1">
      <c r="A44" s="123"/>
      <c r="B44" s="240" t="s">
        <v>151</v>
      </c>
      <c r="C44" s="241">
        <v>0.4</v>
      </c>
      <c r="D44" s="241">
        <v>0.2</v>
      </c>
      <c r="E44" s="241">
        <v>0.1</v>
      </c>
      <c r="F44" s="241">
        <v>0.7</v>
      </c>
      <c r="G44" s="641">
        <v>0.7</v>
      </c>
      <c r="H44" s="241">
        <v>0.5</v>
      </c>
      <c r="I44" s="642">
        <v>2.1</v>
      </c>
      <c r="J44" s="243"/>
      <c r="K44" s="241">
        <v>0.5</v>
      </c>
      <c r="L44" s="241">
        <v>0.3</v>
      </c>
      <c r="M44" s="241">
        <v>0.3</v>
      </c>
      <c r="N44" s="241">
        <v>0.3</v>
      </c>
      <c r="O44" s="641">
        <v>1.2</v>
      </c>
      <c r="P44" s="241">
        <v>0.6</v>
      </c>
      <c r="Q44" s="642">
        <v>0.9</v>
      </c>
    </row>
    <row r="45" spans="1:17" s="34" customFormat="1" ht="12" customHeight="1">
      <c r="A45" s="123"/>
      <c r="B45" s="240" t="s">
        <v>152</v>
      </c>
      <c r="C45" s="241">
        <v>0.2</v>
      </c>
      <c r="D45" s="241">
        <v>0.1</v>
      </c>
      <c r="E45" s="241">
        <v>0.1</v>
      </c>
      <c r="F45" s="241">
        <v>0.3</v>
      </c>
      <c r="G45" s="641">
        <v>0.2</v>
      </c>
      <c r="H45" s="241">
        <v>0.2</v>
      </c>
      <c r="I45" s="642">
        <v>0.8</v>
      </c>
      <c r="J45" s="243"/>
      <c r="K45" s="241">
        <v>0.3</v>
      </c>
      <c r="L45" s="241">
        <v>0.2</v>
      </c>
      <c r="M45" s="241">
        <v>0.1</v>
      </c>
      <c r="N45" s="241">
        <v>0.2</v>
      </c>
      <c r="O45" s="641">
        <v>0.4</v>
      </c>
      <c r="P45" s="241">
        <v>0.3</v>
      </c>
      <c r="Q45" s="642">
        <v>0.4</v>
      </c>
    </row>
    <row r="46" spans="1:17" s="34" customFormat="1" ht="12" customHeight="1">
      <c r="A46" s="123"/>
      <c r="B46" s="240" t="s">
        <v>153</v>
      </c>
      <c r="C46" s="241">
        <v>0.1</v>
      </c>
      <c r="D46" s="241">
        <v>0.1</v>
      </c>
      <c r="E46" s="241">
        <v>0.1</v>
      </c>
      <c r="F46" s="241">
        <v>0.1</v>
      </c>
      <c r="G46" s="641">
        <v>0.2</v>
      </c>
      <c r="H46" s="241">
        <v>0.1</v>
      </c>
      <c r="I46" s="642">
        <v>0.4</v>
      </c>
      <c r="J46" s="243"/>
      <c r="K46" s="241">
        <v>0.1</v>
      </c>
      <c r="L46" s="241">
        <v>0.1</v>
      </c>
      <c r="M46" s="241">
        <v>0.3</v>
      </c>
      <c r="N46" s="241">
        <v>0.1</v>
      </c>
      <c r="O46" s="641">
        <v>0.2</v>
      </c>
      <c r="P46" s="241">
        <v>0.2</v>
      </c>
      <c r="Q46" s="642">
        <v>0.3</v>
      </c>
    </row>
    <row r="47" spans="1:17" s="34" customFormat="1" ht="12" customHeight="1">
      <c r="A47" s="123"/>
      <c r="B47" s="240" t="s">
        <v>154</v>
      </c>
      <c r="C47" s="241">
        <v>0.6</v>
      </c>
      <c r="D47" s="241">
        <v>0.3</v>
      </c>
      <c r="E47" s="241">
        <v>0.8</v>
      </c>
      <c r="F47" s="241">
        <v>0.6</v>
      </c>
      <c r="G47" s="641">
        <v>0.7</v>
      </c>
      <c r="H47" s="241">
        <v>0.6</v>
      </c>
      <c r="I47" s="642">
        <v>2.4</v>
      </c>
      <c r="J47" s="243"/>
      <c r="K47" s="241">
        <v>0.6</v>
      </c>
      <c r="L47" s="241">
        <v>0.3</v>
      </c>
      <c r="M47" s="241">
        <v>0.5</v>
      </c>
      <c r="N47" s="241">
        <v>0.3</v>
      </c>
      <c r="O47" s="641">
        <v>0.7</v>
      </c>
      <c r="P47" s="241">
        <v>0.5</v>
      </c>
      <c r="Q47" s="642">
        <v>0.8</v>
      </c>
    </row>
    <row r="48" spans="1:17" s="34" customFormat="1" ht="12" customHeight="1">
      <c r="A48" s="123"/>
      <c r="B48" s="240" t="s">
        <v>155</v>
      </c>
      <c r="C48" s="241">
        <v>96.8</v>
      </c>
      <c r="D48" s="241">
        <v>97.1</v>
      </c>
      <c r="E48" s="241">
        <v>97.6</v>
      </c>
      <c r="F48" s="241">
        <v>96.1</v>
      </c>
      <c r="G48" s="641">
        <v>95.7</v>
      </c>
      <c r="H48" s="241">
        <v>96.4</v>
      </c>
      <c r="I48" s="642">
        <v>423.2</v>
      </c>
      <c r="J48" s="243"/>
      <c r="K48" s="241">
        <v>95.4</v>
      </c>
      <c r="L48" s="241">
        <v>96.7</v>
      </c>
      <c r="M48" s="241">
        <v>95.9</v>
      </c>
      <c r="N48" s="241">
        <v>95.6</v>
      </c>
      <c r="O48" s="641">
        <v>94.3</v>
      </c>
      <c r="P48" s="241">
        <v>95.5</v>
      </c>
      <c r="Q48" s="642">
        <v>151.5</v>
      </c>
    </row>
    <row r="49" spans="1:17" s="34" customFormat="1" ht="12" customHeight="1">
      <c r="A49" s="123"/>
      <c r="B49" s="240" t="s">
        <v>156</v>
      </c>
      <c r="C49" s="241">
        <v>0.4</v>
      </c>
      <c r="D49" s="241">
        <v>0.5</v>
      </c>
      <c r="E49" s="241">
        <v>0.7</v>
      </c>
      <c r="F49" s="241">
        <v>0.3</v>
      </c>
      <c r="G49" s="641">
        <v>0.5</v>
      </c>
      <c r="H49" s="241">
        <v>0.4</v>
      </c>
      <c r="I49" s="642">
        <v>2</v>
      </c>
      <c r="J49" s="243"/>
      <c r="K49" s="241">
        <v>0.8</v>
      </c>
      <c r="L49" s="241">
        <v>0.5</v>
      </c>
      <c r="M49" s="241">
        <v>0.7</v>
      </c>
      <c r="N49" s="241">
        <v>0.7</v>
      </c>
      <c r="O49" s="641">
        <v>0.9</v>
      </c>
      <c r="P49" s="241">
        <v>0.7</v>
      </c>
      <c r="Q49" s="642">
        <v>1.1</v>
      </c>
    </row>
    <row r="50" spans="1:17" s="34" customFormat="1" ht="12" customHeight="1">
      <c r="A50" s="123"/>
      <c r="B50" s="240" t="s">
        <v>157</v>
      </c>
      <c r="C50" s="241">
        <v>2.8</v>
      </c>
      <c r="D50" s="241">
        <v>2.5</v>
      </c>
      <c r="E50" s="241">
        <v>1.7</v>
      </c>
      <c r="F50" s="241">
        <v>3.6</v>
      </c>
      <c r="G50" s="641">
        <v>3.9</v>
      </c>
      <c r="H50" s="241">
        <v>3.1</v>
      </c>
      <c r="I50" s="642">
        <v>13.8</v>
      </c>
      <c r="J50" s="243"/>
      <c r="K50" s="241">
        <v>3.9</v>
      </c>
      <c r="L50" s="241">
        <v>2.8</v>
      </c>
      <c r="M50" s="241">
        <v>3.4</v>
      </c>
      <c r="N50" s="241">
        <v>3.8</v>
      </c>
      <c r="O50" s="641">
        <v>4.8</v>
      </c>
      <c r="P50" s="241">
        <v>3.8</v>
      </c>
      <c r="Q50" s="642">
        <v>6</v>
      </c>
    </row>
    <row r="51" spans="2:17" s="34" customFormat="1" ht="12" customHeight="1">
      <c r="B51" s="114" t="s">
        <v>159</v>
      </c>
      <c r="C51" s="242">
        <v>223.2</v>
      </c>
      <c r="D51" s="242">
        <v>49.4</v>
      </c>
      <c r="E51" s="242">
        <v>1.5</v>
      </c>
      <c r="F51" s="242">
        <v>22.1</v>
      </c>
      <c r="G51" s="643">
        <v>142.7</v>
      </c>
      <c r="H51" s="242">
        <v>438.9</v>
      </c>
      <c r="I51" s="644"/>
      <c r="J51" s="243"/>
      <c r="K51" s="242">
        <v>55.4</v>
      </c>
      <c r="L51" s="242">
        <v>37.6</v>
      </c>
      <c r="M51" s="242">
        <v>13</v>
      </c>
      <c r="N51" s="242">
        <v>14.1</v>
      </c>
      <c r="O51" s="643">
        <v>38.6</v>
      </c>
      <c r="P51" s="242">
        <v>158.7</v>
      </c>
      <c r="Q51" s="644"/>
    </row>
    <row r="52" spans="3:17" s="34" customFormat="1" ht="12" customHeight="1">
      <c r="C52" s="244"/>
      <c r="D52" s="244"/>
      <c r="E52" s="244"/>
      <c r="F52" s="244"/>
      <c r="G52" s="645"/>
      <c r="H52" s="244"/>
      <c r="I52" s="644"/>
      <c r="J52" s="244"/>
      <c r="K52" s="244"/>
      <c r="L52" s="244"/>
      <c r="M52" s="244"/>
      <c r="N52" s="244"/>
      <c r="O52" s="645"/>
      <c r="P52" s="244"/>
      <c r="Q52" s="644"/>
    </row>
    <row r="53" spans="1:17" s="34" customFormat="1" ht="12.75" customHeight="1">
      <c r="A53" s="884" t="s">
        <v>249</v>
      </c>
      <c r="B53" s="940"/>
      <c r="C53" s="245"/>
      <c r="D53" s="245"/>
      <c r="E53" s="245"/>
      <c r="F53" s="245"/>
      <c r="G53" s="267"/>
      <c r="H53" s="245"/>
      <c r="I53" s="646"/>
      <c r="J53" s="244"/>
      <c r="K53" s="244"/>
      <c r="L53" s="244"/>
      <c r="M53" s="244"/>
      <c r="N53" s="244"/>
      <c r="O53" s="645"/>
      <c r="P53" s="244"/>
      <c r="Q53" s="644"/>
    </row>
    <row r="54" spans="1:17" s="34" customFormat="1" ht="12" customHeight="1">
      <c r="A54" s="123"/>
      <c r="B54" s="240" t="s">
        <v>139</v>
      </c>
      <c r="C54" s="241">
        <v>89</v>
      </c>
      <c r="D54" s="241">
        <v>92.7</v>
      </c>
      <c r="E54" s="241">
        <v>89</v>
      </c>
      <c r="F54" s="241">
        <v>85.2</v>
      </c>
      <c r="G54" s="641">
        <v>87.4</v>
      </c>
      <c r="H54" s="241">
        <v>88.7</v>
      </c>
      <c r="I54" s="642">
        <v>399</v>
      </c>
      <c r="J54" s="243"/>
      <c r="K54" s="241">
        <v>87.4</v>
      </c>
      <c r="L54" s="241">
        <v>92.9</v>
      </c>
      <c r="M54" s="241">
        <v>90.2</v>
      </c>
      <c r="N54" s="241">
        <v>91.9</v>
      </c>
      <c r="O54" s="641">
        <v>88.3</v>
      </c>
      <c r="P54" s="241">
        <v>89.6</v>
      </c>
      <c r="Q54" s="642">
        <v>172.3</v>
      </c>
    </row>
    <row r="55" spans="1:17" s="34" customFormat="1" ht="12" customHeight="1">
      <c r="A55" s="123"/>
      <c r="B55" s="240" t="s">
        <v>140</v>
      </c>
      <c r="C55" s="241">
        <v>0.7</v>
      </c>
      <c r="D55" s="241">
        <v>1</v>
      </c>
      <c r="E55" s="241">
        <v>0.4</v>
      </c>
      <c r="F55" s="241">
        <v>1</v>
      </c>
      <c r="G55" s="641">
        <v>0.9</v>
      </c>
      <c r="H55" s="241">
        <v>0.8</v>
      </c>
      <c r="I55" s="642">
        <v>3.6</v>
      </c>
      <c r="J55" s="243"/>
      <c r="K55" s="241">
        <v>0.7</v>
      </c>
      <c r="L55" s="241">
        <v>0.9</v>
      </c>
      <c r="M55" s="241">
        <v>0.6</v>
      </c>
      <c r="N55" s="241">
        <v>0.9</v>
      </c>
      <c r="O55" s="641">
        <v>1</v>
      </c>
      <c r="P55" s="241">
        <v>0.8</v>
      </c>
      <c r="Q55" s="642">
        <v>1.6</v>
      </c>
    </row>
    <row r="56" spans="1:17" s="34" customFormat="1" ht="12" customHeight="1">
      <c r="A56" s="123"/>
      <c r="B56" s="240" t="s">
        <v>141</v>
      </c>
      <c r="C56" s="241">
        <v>2</v>
      </c>
      <c r="D56" s="241">
        <v>1.4</v>
      </c>
      <c r="E56" s="241">
        <v>2</v>
      </c>
      <c r="F56" s="241">
        <v>2.2</v>
      </c>
      <c r="G56" s="641">
        <v>2</v>
      </c>
      <c r="H56" s="241">
        <v>1.9</v>
      </c>
      <c r="I56" s="642">
        <v>8.7</v>
      </c>
      <c r="J56" s="243"/>
      <c r="K56" s="241">
        <v>3.8</v>
      </c>
      <c r="L56" s="241">
        <v>1.7</v>
      </c>
      <c r="M56" s="241">
        <v>2.4</v>
      </c>
      <c r="N56" s="241">
        <v>2.1</v>
      </c>
      <c r="O56" s="641">
        <v>2.9</v>
      </c>
      <c r="P56" s="241">
        <v>2.8</v>
      </c>
      <c r="Q56" s="642">
        <v>5.4</v>
      </c>
    </row>
    <row r="57" spans="1:17" s="34" customFormat="1" ht="12" customHeight="1">
      <c r="A57" s="123"/>
      <c r="B57" s="240" t="s">
        <v>142</v>
      </c>
      <c r="C57" s="241">
        <v>0.3</v>
      </c>
      <c r="D57" s="241">
        <v>0.2</v>
      </c>
      <c r="E57" s="241">
        <v>0.1</v>
      </c>
      <c r="F57" s="241">
        <v>0.3</v>
      </c>
      <c r="G57" s="641">
        <v>0.2</v>
      </c>
      <c r="H57" s="241">
        <v>0.2</v>
      </c>
      <c r="I57" s="642">
        <v>1</v>
      </c>
      <c r="J57" s="243"/>
      <c r="K57" s="241">
        <v>0.4</v>
      </c>
      <c r="L57" s="241">
        <v>0.2</v>
      </c>
      <c r="M57" s="241">
        <v>0.1</v>
      </c>
      <c r="N57" s="241">
        <v>0.1</v>
      </c>
      <c r="O57" s="641">
        <v>0.2</v>
      </c>
      <c r="P57" s="241">
        <v>0.2</v>
      </c>
      <c r="Q57" s="642">
        <v>0.4</v>
      </c>
    </row>
    <row r="58" spans="1:17" s="34" customFormat="1" ht="12" customHeight="1">
      <c r="A58" s="123"/>
      <c r="B58" s="240" t="s">
        <v>143</v>
      </c>
      <c r="C58" s="241">
        <v>0.1</v>
      </c>
      <c r="D58" s="241" t="s">
        <v>40</v>
      </c>
      <c r="E58" s="241" t="s">
        <v>40</v>
      </c>
      <c r="F58" s="241">
        <v>0.1</v>
      </c>
      <c r="G58" s="641">
        <v>0.1</v>
      </c>
      <c r="H58" s="241">
        <v>0.1</v>
      </c>
      <c r="I58" s="642">
        <v>0.3</v>
      </c>
      <c r="J58" s="243"/>
      <c r="K58" s="241">
        <v>0.1</v>
      </c>
      <c r="L58" s="241" t="s">
        <v>40</v>
      </c>
      <c r="M58" s="241" t="s">
        <v>40</v>
      </c>
      <c r="N58" s="241">
        <v>0.1</v>
      </c>
      <c r="O58" s="641">
        <v>0.1</v>
      </c>
      <c r="P58" s="241">
        <v>0.1</v>
      </c>
      <c r="Q58" s="642">
        <v>0.1</v>
      </c>
    </row>
    <row r="59" spans="1:17" s="34" customFormat="1" ht="12" customHeight="1">
      <c r="A59" s="123"/>
      <c r="B59" s="240" t="s">
        <v>144</v>
      </c>
      <c r="C59" s="241">
        <v>0.1</v>
      </c>
      <c r="D59" s="241">
        <v>0.1</v>
      </c>
      <c r="E59" s="241">
        <v>0.2</v>
      </c>
      <c r="F59" s="241">
        <v>0.1</v>
      </c>
      <c r="G59" s="641">
        <v>0.1</v>
      </c>
      <c r="H59" s="241">
        <v>0.1</v>
      </c>
      <c r="I59" s="642">
        <v>0.5</v>
      </c>
      <c r="J59" s="243"/>
      <c r="K59" s="241">
        <v>0.2</v>
      </c>
      <c r="L59" s="241">
        <v>0.1</v>
      </c>
      <c r="M59" s="241">
        <v>0.1</v>
      </c>
      <c r="N59" s="241">
        <v>0.1</v>
      </c>
      <c r="O59" s="641">
        <v>0.1</v>
      </c>
      <c r="P59" s="241">
        <v>0.1</v>
      </c>
      <c r="Q59" s="642">
        <v>0.2</v>
      </c>
    </row>
    <row r="60" spans="1:17" s="34" customFormat="1" ht="12" customHeight="1">
      <c r="A60" s="123"/>
      <c r="B60" s="240" t="s">
        <v>145</v>
      </c>
      <c r="C60" s="241">
        <v>0.2</v>
      </c>
      <c r="D60" s="241">
        <v>0.2</v>
      </c>
      <c r="E60" s="241">
        <v>0.1</v>
      </c>
      <c r="F60" s="241">
        <v>0.3</v>
      </c>
      <c r="G60" s="641">
        <v>0.2</v>
      </c>
      <c r="H60" s="241">
        <v>0.2</v>
      </c>
      <c r="I60" s="642">
        <v>1</v>
      </c>
      <c r="J60" s="243"/>
      <c r="K60" s="241">
        <v>0.4</v>
      </c>
      <c r="L60" s="241">
        <v>0.2</v>
      </c>
      <c r="M60" s="241">
        <v>0.3</v>
      </c>
      <c r="N60" s="241">
        <v>0.2</v>
      </c>
      <c r="O60" s="641">
        <v>0.2</v>
      </c>
      <c r="P60" s="241">
        <v>0.2</v>
      </c>
      <c r="Q60" s="642">
        <v>0.5</v>
      </c>
    </row>
    <row r="61" spans="1:17" s="34" customFormat="1" ht="12" customHeight="1">
      <c r="A61" s="123"/>
      <c r="B61" s="240" t="s">
        <v>146</v>
      </c>
      <c r="C61" s="241">
        <v>2.1</v>
      </c>
      <c r="D61" s="241">
        <v>1.2</v>
      </c>
      <c r="E61" s="241">
        <v>2.4</v>
      </c>
      <c r="F61" s="241">
        <v>3</v>
      </c>
      <c r="G61" s="641">
        <v>2.7</v>
      </c>
      <c r="H61" s="241">
        <v>2.2</v>
      </c>
      <c r="I61" s="642">
        <v>10</v>
      </c>
      <c r="J61" s="243"/>
      <c r="K61" s="241">
        <v>1.5</v>
      </c>
      <c r="L61" s="241">
        <v>1.1</v>
      </c>
      <c r="M61" s="241">
        <v>2</v>
      </c>
      <c r="N61" s="241">
        <v>1.3</v>
      </c>
      <c r="O61" s="641">
        <v>1.9</v>
      </c>
      <c r="P61" s="241">
        <v>1.6</v>
      </c>
      <c r="Q61" s="642">
        <v>3</v>
      </c>
    </row>
    <row r="62" spans="1:17" s="34" customFormat="1" ht="12" customHeight="1">
      <c r="A62" s="123"/>
      <c r="B62" s="240" t="s">
        <v>147</v>
      </c>
      <c r="C62" s="241">
        <v>1.7</v>
      </c>
      <c r="D62" s="241">
        <v>0.6</v>
      </c>
      <c r="E62" s="241">
        <v>1.2</v>
      </c>
      <c r="F62" s="241">
        <v>2.5</v>
      </c>
      <c r="G62" s="641">
        <v>2</v>
      </c>
      <c r="H62" s="241">
        <v>1.8</v>
      </c>
      <c r="I62" s="642">
        <v>7.9</v>
      </c>
      <c r="J62" s="243"/>
      <c r="K62" s="241">
        <v>1</v>
      </c>
      <c r="L62" s="241">
        <v>0.4</v>
      </c>
      <c r="M62" s="241">
        <v>0.7</v>
      </c>
      <c r="N62" s="241">
        <v>0.5</v>
      </c>
      <c r="O62" s="641">
        <v>0.5</v>
      </c>
      <c r="P62" s="241">
        <v>0.7</v>
      </c>
      <c r="Q62" s="642">
        <v>1.3</v>
      </c>
    </row>
    <row r="63" spans="1:17" s="34" customFormat="1" ht="12" customHeight="1">
      <c r="A63" s="123"/>
      <c r="B63" s="240" t="s">
        <v>148</v>
      </c>
      <c r="C63" s="241">
        <v>0.8</v>
      </c>
      <c r="D63" s="241">
        <v>0.3</v>
      </c>
      <c r="E63" s="241">
        <v>0.5</v>
      </c>
      <c r="F63" s="241">
        <v>1.1</v>
      </c>
      <c r="G63" s="641">
        <v>0.7</v>
      </c>
      <c r="H63" s="241">
        <v>0.7</v>
      </c>
      <c r="I63" s="642">
        <v>3.2</v>
      </c>
      <c r="J63" s="243"/>
      <c r="K63" s="241">
        <v>0.5</v>
      </c>
      <c r="L63" s="241">
        <v>0.4</v>
      </c>
      <c r="M63" s="241">
        <v>0.2</v>
      </c>
      <c r="N63" s="241">
        <v>0.3</v>
      </c>
      <c r="O63" s="641">
        <v>0.2</v>
      </c>
      <c r="P63" s="241">
        <v>0.3</v>
      </c>
      <c r="Q63" s="642">
        <v>0.6</v>
      </c>
    </row>
    <row r="64" spans="1:17" s="34" customFormat="1" ht="12" customHeight="1">
      <c r="A64" s="123"/>
      <c r="B64" s="240" t="s">
        <v>149</v>
      </c>
      <c r="C64" s="241">
        <v>0.5</v>
      </c>
      <c r="D64" s="241">
        <v>0.2</v>
      </c>
      <c r="E64" s="241">
        <v>0.9</v>
      </c>
      <c r="F64" s="241">
        <v>0.5</v>
      </c>
      <c r="G64" s="641">
        <v>0.8</v>
      </c>
      <c r="H64" s="241">
        <v>0.6</v>
      </c>
      <c r="I64" s="642">
        <v>2.5</v>
      </c>
      <c r="J64" s="243"/>
      <c r="K64" s="241">
        <v>0.5</v>
      </c>
      <c r="L64" s="241">
        <v>0.3</v>
      </c>
      <c r="M64" s="241">
        <v>0.8</v>
      </c>
      <c r="N64" s="241">
        <v>0.3</v>
      </c>
      <c r="O64" s="641">
        <v>0.8</v>
      </c>
      <c r="P64" s="241">
        <v>0.6</v>
      </c>
      <c r="Q64" s="642">
        <v>1.1</v>
      </c>
    </row>
    <row r="65" spans="1:17" s="34" customFormat="1" ht="12" customHeight="1">
      <c r="A65" s="123"/>
      <c r="B65" s="240" t="s">
        <v>150</v>
      </c>
      <c r="C65" s="241">
        <v>1.2</v>
      </c>
      <c r="D65" s="241">
        <v>1.1</v>
      </c>
      <c r="E65" s="241">
        <v>1.1</v>
      </c>
      <c r="F65" s="241">
        <v>1.9</v>
      </c>
      <c r="G65" s="641">
        <v>1.2</v>
      </c>
      <c r="H65" s="241">
        <v>1.2</v>
      </c>
      <c r="I65" s="642">
        <v>5.5</v>
      </c>
      <c r="J65" s="243"/>
      <c r="K65" s="241">
        <v>1.7</v>
      </c>
      <c r="L65" s="241">
        <v>1</v>
      </c>
      <c r="M65" s="241">
        <v>0.7</v>
      </c>
      <c r="N65" s="241">
        <v>1.2</v>
      </c>
      <c r="O65" s="641">
        <v>1.2</v>
      </c>
      <c r="P65" s="241">
        <v>1.2</v>
      </c>
      <c r="Q65" s="642">
        <v>2.4</v>
      </c>
    </row>
    <row r="66" spans="1:17" s="34" customFormat="1" ht="12" customHeight="1">
      <c r="A66" s="123"/>
      <c r="B66" s="240" t="s">
        <v>151</v>
      </c>
      <c r="C66" s="241">
        <v>0.5</v>
      </c>
      <c r="D66" s="241">
        <v>0.3</v>
      </c>
      <c r="E66" s="241">
        <v>0.6</v>
      </c>
      <c r="F66" s="241">
        <v>0.7</v>
      </c>
      <c r="G66" s="641">
        <v>0.8</v>
      </c>
      <c r="H66" s="241">
        <v>0.6</v>
      </c>
      <c r="I66" s="642">
        <v>2.5</v>
      </c>
      <c r="J66" s="243"/>
      <c r="K66" s="241">
        <v>0.7</v>
      </c>
      <c r="L66" s="241">
        <v>0.3</v>
      </c>
      <c r="M66" s="241">
        <v>0.5</v>
      </c>
      <c r="N66" s="241">
        <v>0.4</v>
      </c>
      <c r="O66" s="641">
        <v>1.4</v>
      </c>
      <c r="P66" s="241">
        <v>0.7</v>
      </c>
      <c r="Q66" s="642">
        <v>1.4</v>
      </c>
    </row>
    <row r="67" spans="1:17" s="34" customFormat="1" ht="12" customHeight="1">
      <c r="A67" s="123"/>
      <c r="B67" s="240" t="s">
        <v>152</v>
      </c>
      <c r="C67" s="241">
        <v>0.2</v>
      </c>
      <c r="D67" s="241">
        <v>0.2</v>
      </c>
      <c r="E67" s="241">
        <v>0.2</v>
      </c>
      <c r="F67" s="241">
        <v>0.3</v>
      </c>
      <c r="G67" s="641">
        <v>0.2</v>
      </c>
      <c r="H67" s="241">
        <v>0.2</v>
      </c>
      <c r="I67" s="642">
        <v>0.9</v>
      </c>
      <c r="J67" s="243"/>
      <c r="K67" s="241">
        <v>0.4</v>
      </c>
      <c r="L67" s="241">
        <v>0.2</v>
      </c>
      <c r="M67" s="241">
        <v>0.2</v>
      </c>
      <c r="N67" s="241">
        <v>0.2</v>
      </c>
      <c r="O67" s="641">
        <v>0.4</v>
      </c>
      <c r="P67" s="241">
        <v>0.3</v>
      </c>
      <c r="Q67" s="642">
        <v>0.6</v>
      </c>
    </row>
    <row r="68" spans="1:17" s="34" customFormat="1" ht="12" customHeight="1">
      <c r="A68" s="123"/>
      <c r="B68" s="240" t="s">
        <v>153</v>
      </c>
      <c r="C68" s="241">
        <v>0.1</v>
      </c>
      <c r="D68" s="241">
        <v>0.1</v>
      </c>
      <c r="E68" s="241">
        <v>0.3</v>
      </c>
      <c r="F68" s="241">
        <v>0.1</v>
      </c>
      <c r="G68" s="641">
        <v>0.1</v>
      </c>
      <c r="H68" s="241">
        <v>0.1</v>
      </c>
      <c r="I68" s="642">
        <v>0.5</v>
      </c>
      <c r="J68" s="243"/>
      <c r="K68" s="241">
        <v>0.2</v>
      </c>
      <c r="L68" s="241">
        <v>0.1</v>
      </c>
      <c r="M68" s="241">
        <v>0.3</v>
      </c>
      <c r="N68" s="241">
        <v>0.1</v>
      </c>
      <c r="O68" s="641">
        <v>0.2</v>
      </c>
      <c r="P68" s="241">
        <v>0.2</v>
      </c>
      <c r="Q68" s="642">
        <v>0.4</v>
      </c>
    </row>
    <row r="69" spans="1:17" s="34" customFormat="1" ht="12" customHeight="1">
      <c r="A69" s="123"/>
      <c r="B69" s="240" t="s">
        <v>154</v>
      </c>
      <c r="C69" s="241">
        <v>0.6</v>
      </c>
      <c r="D69" s="241">
        <v>0.3</v>
      </c>
      <c r="E69" s="241">
        <v>0.9</v>
      </c>
      <c r="F69" s="241">
        <v>0.6</v>
      </c>
      <c r="G69" s="641">
        <v>0.7</v>
      </c>
      <c r="H69" s="241">
        <v>0.6</v>
      </c>
      <c r="I69" s="642">
        <v>2.6</v>
      </c>
      <c r="J69" s="243"/>
      <c r="K69" s="241">
        <v>0.6</v>
      </c>
      <c r="L69" s="241">
        <v>0.3</v>
      </c>
      <c r="M69" s="241">
        <v>0.6</v>
      </c>
      <c r="N69" s="241">
        <v>0.3</v>
      </c>
      <c r="O69" s="641">
        <v>0.8</v>
      </c>
      <c r="P69" s="241">
        <v>0.6</v>
      </c>
      <c r="Q69" s="642">
        <v>1.1</v>
      </c>
    </row>
    <row r="70" spans="1:17" s="34" customFormat="1" ht="12" customHeight="1">
      <c r="A70" s="123"/>
      <c r="B70" s="240" t="s">
        <v>155</v>
      </c>
      <c r="C70" s="241">
        <v>96.7</v>
      </c>
      <c r="D70" s="241">
        <v>97</v>
      </c>
      <c r="E70" s="241">
        <v>96.6</v>
      </c>
      <c r="F70" s="241">
        <v>96.1</v>
      </c>
      <c r="G70" s="641">
        <v>95.7</v>
      </c>
      <c r="H70" s="241">
        <v>96.4</v>
      </c>
      <c r="I70" s="642">
        <v>449.8</v>
      </c>
      <c r="J70" s="243"/>
      <c r="K70" s="241">
        <v>95.2</v>
      </c>
      <c r="L70" s="241">
        <v>96.5</v>
      </c>
      <c r="M70" s="241">
        <v>95.3</v>
      </c>
      <c r="N70" s="241">
        <v>95.5</v>
      </c>
      <c r="O70" s="641">
        <v>94.6</v>
      </c>
      <c r="P70" s="241">
        <v>95.4</v>
      </c>
      <c r="Q70" s="642">
        <v>192.4</v>
      </c>
    </row>
    <row r="71" spans="1:17" s="34" customFormat="1" ht="12" customHeight="1">
      <c r="A71" s="123"/>
      <c r="B71" s="240" t="s">
        <v>156</v>
      </c>
      <c r="C71" s="241">
        <v>0.4</v>
      </c>
      <c r="D71" s="241">
        <v>0.5</v>
      </c>
      <c r="E71" s="241">
        <v>1</v>
      </c>
      <c r="F71" s="241">
        <v>0.3</v>
      </c>
      <c r="G71" s="641">
        <v>0.5</v>
      </c>
      <c r="H71" s="241">
        <v>0.5</v>
      </c>
      <c r="I71" s="642">
        <v>2.1</v>
      </c>
      <c r="J71" s="243"/>
      <c r="K71" s="241">
        <v>0.8</v>
      </c>
      <c r="L71" s="241">
        <v>0.6</v>
      </c>
      <c r="M71" s="241">
        <v>0.8</v>
      </c>
      <c r="N71" s="241">
        <v>0.7</v>
      </c>
      <c r="O71" s="641">
        <v>0.9</v>
      </c>
      <c r="P71" s="241">
        <v>0.8</v>
      </c>
      <c r="Q71" s="642">
        <v>1.6</v>
      </c>
    </row>
    <row r="72" spans="1:17" s="34" customFormat="1" ht="12" customHeight="1">
      <c r="A72" s="123"/>
      <c r="B72" s="240" t="s">
        <v>157</v>
      </c>
      <c r="C72" s="241">
        <v>2.8</v>
      </c>
      <c r="D72" s="241">
        <v>2.5</v>
      </c>
      <c r="E72" s="241">
        <v>2.5</v>
      </c>
      <c r="F72" s="241">
        <v>3.6</v>
      </c>
      <c r="G72" s="641">
        <v>3.8</v>
      </c>
      <c r="H72" s="241">
        <v>3.2</v>
      </c>
      <c r="I72" s="642">
        <v>14.7</v>
      </c>
      <c r="J72" s="243"/>
      <c r="K72" s="241">
        <v>4</v>
      </c>
      <c r="L72" s="241">
        <v>2.9</v>
      </c>
      <c r="M72" s="241">
        <v>3.8</v>
      </c>
      <c r="N72" s="241">
        <v>3.9</v>
      </c>
      <c r="O72" s="641">
        <v>4.5</v>
      </c>
      <c r="P72" s="241">
        <v>3.9</v>
      </c>
      <c r="Q72" s="642">
        <v>7.8</v>
      </c>
    </row>
    <row r="73" spans="2:17" s="34" customFormat="1" ht="12" customHeight="1">
      <c r="B73" s="114" t="s">
        <v>159</v>
      </c>
      <c r="C73" s="242">
        <v>229.9</v>
      </c>
      <c r="D73" s="242">
        <v>53.3</v>
      </c>
      <c r="E73" s="242">
        <v>3</v>
      </c>
      <c r="F73" s="242">
        <v>22.5</v>
      </c>
      <c r="G73" s="643">
        <v>157.9</v>
      </c>
      <c r="H73" s="242">
        <v>466.6</v>
      </c>
      <c r="I73" s="244"/>
      <c r="J73" s="246"/>
      <c r="K73" s="242">
        <v>64.6</v>
      </c>
      <c r="L73" s="242">
        <v>43</v>
      </c>
      <c r="M73" s="242">
        <v>25.1</v>
      </c>
      <c r="N73" s="242">
        <v>16.5</v>
      </c>
      <c r="O73" s="643">
        <v>52.6</v>
      </c>
      <c r="P73" s="242">
        <v>201.8</v>
      </c>
      <c r="Q73" s="244"/>
    </row>
    <row r="74" spans="1:17" s="34" customFormat="1" ht="4.5" customHeight="1">
      <c r="A74" s="105"/>
      <c r="B74" s="106"/>
      <c r="C74" s="247"/>
      <c r="D74" s="247"/>
      <c r="E74" s="247"/>
      <c r="F74" s="248"/>
      <c r="G74" s="248"/>
      <c r="H74" s="247"/>
      <c r="I74" s="247"/>
      <c r="J74" s="143"/>
      <c r="K74" s="247"/>
      <c r="L74" s="247"/>
      <c r="M74" s="247"/>
      <c r="N74" s="247"/>
      <c r="O74" s="247"/>
      <c r="P74" s="247"/>
      <c r="Q74" s="249"/>
    </row>
    <row r="75" spans="3:17" s="34" customFormat="1" ht="12.75" customHeight="1">
      <c r="C75" s="125"/>
      <c r="D75" s="125"/>
      <c r="E75" s="125"/>
      <c r="F75" s="125"/>
      <c r="G75" s="125"/>
      <c r="H75" s="125"/>
      <c r="I75" s="125"/>
      <c r="J75" s="125"/>
      <c r="K75" s="125"/>
      <c r="L75" s="125"/>
      <c r="M75" s="125"/>
      <c r="P75" s="916" t="s">
        <v>63</v>
      </c>
      <c r="Q75" s="947"/>
    </row>
    <row r="76" spans="1:2" ht="12.75">
      <c r="A76" s="885" t="s">
        <v>160</v>
      </c>
      <c r="B76" s="940"/>
    </row>
    <row r="77" spans="1:17" s="1" customFormat="1" ht="15" customHeight="1">
      <c r="A77" s="927" t="s">
        <v>136</v>
      </c>
      <c r="B77" s="927"/>
      <c r="C77" s="927"/>
      <c r="D77" s="927"/>
      <c r="E77" s="927"/>
      <c r="F77" s="927"/>
      <c r="G77" s="927"/>
      <c r="H77" s="927"/>
      <c r="I77" s="927"/>
      <c r="J77" s="927"/>
      <c r="K77" s="927"/>
      <c r="L77" s="927"/>
      <c r="M77" s="927"/>
      <c r="N77" s="927"/>
      <c r="O77" s="927"/>
      <c r="P77" s="927"/>
      <c r="Q77" s="927"/>
    </row>
    <row r="78" spans="1:17" s="1" customFormat="1" ht="12.75" customHeight="1">
      <c r="A78" s="881" t="s">
        <v>235</v>
      </c>
      <c r="B78" s="940"/>
      <c r="C78" s="150"/>
      <c r="D78" s="2"/>
      <c r="E78" s="2"/>
      <c r="F78" s="2"/>
      <c r="G78" s="2"/>
      <c r="H78" s="2"/>
      <c r="I78" s="2"/>
      <c r="J78" s="2"/>
      <c r="K78" s="2"/>
      <c r="L78" s="2"/>
      <c r="M78" s="2"/>
      <c r="N78" s="2"/>
      <c r="O78" s="2"/>
      <c r="P78" s="2"/>
      <c r="Q78" s="2"/>
    </row>
    <row r="79" spans="1:17" s="1" customFormat="1" ht="12.75" customHeight="1">
      <c r="A79" s="881" t="s">
        <v>137</v>
      </c>
      <c r="B79" s="940"/>
      <c r="C79" s="940"/>
      <c r="D79" s="2"/>
      <c r="E79" s="2"/>
      <c r="F79" s="2"/>
      <c r="G79" s="2"/>
      <c r="H79" s="2"/>
      <c r="I79" s="2"/>
      <c r="J79" s="2"/>
      <c r="K79" s="2"/>
      <c r="L79" s="2"/>
      <c r="M79" s="2"/>
      <c r="N79" s="2"/>
      <c r="O79" s="2"/>
      <c r="P79" s="2"/>
      <c r="Q79" s="2"/>
    </row>
    <row r="80" spans="2:17" ht="12.75">
      <c r="B80" s="34"/>
      <c r="C80" s="34"/>
      <c r="D80" s="105"/>
      <c r="E80" s="116"/>
      <c r="F80" s="34"/>
      <c r="G80" s="34"/>
      <c r="H80" s="34"/>
      <c r="I80" s="34"/>
      <c r="J80" s="34"/>
      <c r="K80" s="34"/>
      <c r="L80" s="34"/>
      <c r="M80" s="34"/>
      <c r="N80" s="34"/>
      <c r="O80" s="253"/>
      <c r="P80" s="868" t="s">
        <v>138</v>
      </c>
      <c r="Q80" s="910"/>
    </row>
    <row r="81" spans="1:17" ht="12.75">
      <c r="A81" s="254"/>
      <c r="B81" s="233"/>
      <c r="C81" s="869" t="s">
        <v>61</v>
      </c>
      <c r="D81" s="869"/>
      <c r="E81" s="869"/>
      <c r="F81" s="869"/>
      <c r="G81" s="869"/>
      <c r="H81" s="869"/>
      <c r="I81" s="869"/>
      <c r="J81" s="233"/>
      <c r="K81" s="879" t="s">
        <v>236</v>
      </c>
      <c r="L81" s="879"/>
      <c r="M81" s="879"/>
      <c r="N81" s="879"/>
      <c r="O81" s="879"/>
      <c r="P81" s="879"/>
      <c r="Q81" s="879"/>
    </row>
    <row r="82" spans="3:17" s="34" customFormat="1" ht="11.25" customHeight="1">
      <c r="C82" s="866" t="s">
        <v>250</v>
      </c>
      <c r="D82" s="864" t="s">
        <v>398</v>
      </c>
      <c r="E82" s="864" t="s">
        <v>167</v>
      </c>
      <c r="F82" s="864" t="s">
        <v>168</v>
      </c>
      <c r="G82" s="864" t="s">
        <v>169</v>
      </c>
      <c r="H82" s="864" t="s">
        <v>251</v>
      </c>
      <c r="I82" s="866" t="s">
        <v>252</v>
      </c>
      <c r="J82" s="235"/>
      <c r="K82" s="866" t="s">
        <v>250</v>
      </c>
      <c r="L82" s="864" t="s">
        <v>398</v>
      </c>
      <c r="M82" s="864" t="s">
        <v>167</v>
      </c>
      <c r="N82" s="864" t="s">
        <v>168</v>
      </c>
      <c r="O82" s="864" t="s">
        <v>169</v>
      </c>
      <c r="P82" s="864" t="s">
        <v>251</v>
      </c>
      <c r="Q82" s="866" t="s">
        <v>252</v>
      </c>
    </row>
    <row r="83" spans="1:17" s="34" customFormat="1" ht="35.25" customHeight="1">
      <c r="A83" s="105"/>
      <c r="C83" s="867"/>
      <c r="D83" s="865"/>
      <c r="E83" s="865"/>
      <c r="F83" s="865"/>
      <c r="G83" s="865"/>
      <c r="H83" s="865"/>
      <c r="I83" s="867"/>
      <c r="J83" s="235"/>
      <c r="K83" s="867"/>
      <c r="L83" s="865"/>
      <c r="M83" s="865"/>
      <c r="N83" s="865"/>
      <c r="O83" s="865"/>
      <c r="P83" s="865"/>
      <c r="Q83" s="867"/>
    </row>
    <row r="84" spans="2:17" ht="4.5" customHeight="1">
      <c r="B84" s="233"/>
      <c r="C84" s="236"/>
      <c r="D84" s="236"/>
      <c r="E84" s="236"/>
      <c r="F84" s="236"/>
      <c r="G84" s="236"/>
      <c r="H84" s="236"/>
      <c r="I84" s="236"/>
      <c r="J84" s="233"/>
      <c r="K84" s="236"/>
      <c r="L84" s="236"/>
      <c r="M84" s="236"/>
      <c r="N84" s="236"/>
      <c r="O84" s="236"/>
      <c r="P84" s="237"/>
      <c r="Q84" s="237"/>
    </row>
    <row r="85" spans="1:17" ht="12" customHeight="1">
      <c r="A85" s="883" t="s">
        <v>119</v>
      </c>
      <c r="B85" s="940"/>
      <c r="C85" s="116"/>
      <c r="D85" s="116"/>
      <c r="E85" s="116"/>
      <c r="F85" s="116"/>
      <c r="G85" s="116"/>
      <c r="H85" s="116"/>
      <c r="I85" s="116"/>
      <c r="J85" s="239"/>
      <c r="K85" s="239"/>
      <c r="L85" s="239"/>
      <c r="M85" s="239"/>
      <c r="N85" s="239"/>
      <c r="O85" s="239"/>
      <c r="P85" s="239"/>
      <c r="Q85" s="239"/>
    </row>
    <row r="86" spans="2:17" ht="12" customHeight="1">
      <c r="B86" s="240" t="s">
        <v>139</v>
      </c>
      <c r="C86" s="241">
        <v>86</v>
      </c>
      <c r="D86" s="241">
        <v>92.5</v>
      </c>
      <c r="E86" s="241">
        <v>89</v>
      </c>
      <c r="F86" s="241">
        <v>88.2</v>
      </c>
      <c r="G86" s="641">
        <v>90.2</v>
      </c>
      <c r="H86" s="241">
        <v>88</v>
      </c>
      <c r="I86" s="642">
        <v>5.2</v>
      </c>
      <c r="J86" s="246"/>
      <c r="K86" s="241">
        <v>76.6</v>
      </c>
      <c r="L86" s="241">
        <v>82.9</v>
      </c>
      <c r="M86" s="241">
        <v>77.4</v>
      </c>
      <c r="N86" s="241">
        <v>82.2</v>
      </c>
      <c r="O86" s="641">
        <v>80.2</v>
      </c>
      <c r="P86" s="241">
        <v>80.1</v>
      </c>
      <c r="Q86" s="642">
        <v>3.7</v>
      </c>
    </row>
    <row r="87" spans="2:17" ht="12" customHeight="1">
      <c r="B87" s="240" t="s">
        <v>140</v>
      </c>
      <c r="C87" s="241">
        <v>0.7</v>
      </c>
      <c r="D87" s="241">
        <v>1.2</v>
      </c>
      <c r="E87" s="241">
        <v>0.9</v>
      </c>
      <c r="F87" s="241">
        <v>0.7</v>
      </c>
      <c r="G87" s="641">
        <v>1.5</v>
      </c>
      <c r="H87" s="241">
        <v>1</v>
      </c>
      <c r="I87" s="642">
        <v>0.1</v>
      </c>
      <c r="J87" s="246"/>
      <c r="K87" s="241">
        <v>1</v>
      </c>
      <c r="L87" s="241">
        <v>0.9</v>
      </c>
      <c r="M87" s="241" t="s">
        <v>40</v>
      </c>
      <c r="N87" s="241">
        <v>2.2</v>
      </c>
      <c r="O87" s="641">
        <v>0.8</v>
      </c>
      <c r="P87" s="241">
        <v>1</v>
      </c>
      <c r="Q87" s="642" t="s">
        <v>40</v>
      </c>
    </row>
    <row r="88" spans="2:17" ht="12" customHeight="1">
      <c r="B88" s="240" t="s">
        <v>141</v>
      </c>
      <c r="C88" s="241">
        <v>2.8</v>
      </c>
      <c r="D88" s="241">
        <v>1.2</v>
      </c>
      <c r="E88" s="241">
        <v>2.1</v>
      </c>
      <c r="F88" s="241">
        <v>3.2</v>
      </c>
      <c r="G88" s="641">
        <v>2.9</v>
      </c>
      <c r="H88" s="241">
        <v>2.7</v>
      </c>
      <c r="I88" s="642">
        <v>0.2</v>
      </c>
      <c r="J88" s="246"/>
      <c r="K88" s="241">
        <v>4.8</v>
      </c>
      <c r="L88" s="241">
        <v>4.2</v>
      </c>
      <c r="M88" s="241">
        <v>3.9</v>
      </c>
      <c r="N88" s="241">
        <v>5</v>
      </c>
      <c r="O88" s="641">
        <v>2.5</v>
      </c>
      <c r="P88" s="241">
        <v>3.6</v>
      </c>
      <c r="Q88" s="642">
        <v>0.2</v>
      </c>
    </row>
    <row r="89" spans="2:17" ht="12" customHeight="1">
      <c r="B89" s="240" t="s">
        <v>142</v>
      </c>
      <c r="C89" s="241">
        <v>0.8</v>
      </c>
      <c r="D89" s="241">
        <v>0.4</v>
      </c>
      <c r="E89" s="241">
        <v>0.2</v>
      </c>
      <c r="F89" s="241">
        <v>0.9</v>
      </c>
      <c r="G89" s="641">
        <v>0.3</v>
      </c>
      <c r="H89" s="241">
        <v>0.6</v>
      </c>
      <c r="I89" s="642" t="s">
        <v>40</v>
      </c>
      <c r="J89" s="246"/>
      <c r="K89" s="241">
        <v>0.8</v>
      </c>
      <c r="L89" s="241">
        <v>0.5</v>
      </c>
      <c r="M89" s="241" t="s">
        <v>40</v>
      </c>
      <c r="N89" s="241">
        <v>0.7</v>
      </c>
      <c r="O89" s="641">
        <v>0.2</v>
      </c>
      <c r="P89" s="241">
        <v>0.4</v>
      </c>
      <c r="Q89" s="642" t="s">
        <v>40</v>
      </c>
    </row>
    <row r="90" spans="2:17" ht="12" customHeight="1">
      <c r="B90" s="240" t="s">
        <v>143</v>
      </c>
      <c r="C90" s="241">
        <v>0.2</v>
      </c>
      <c r="D90" s="241" t="s">
        <v>40</v>
      </c>
      <c r="E90" s="241">
        <v>0.2</v>
      </c>
      <c r="F90" s="241" t="s">
        <v>40</v>
      </c>
      <c r="G90" s="641">
        <v>0.1</v>
      </c>
      <c r="H90" s="241">
        <v>0.1</v>
      </c>
      <c r="I90" s="642" t="s">
        <v>40</v>
      </c>
      <c r="J90" s="246"/>
      <c r="K90" s="241">
        <v>0.2</v>
      </c>
      <c r="L90" s="241">
        <v>0.3</v>
      </c>
      <c r="M90" s="241" t="s">
        <v>40</v>
      </c>
      <c r="N90" s="241">
        <v>0.2</v>
      </c>
      <c r="O90" s="641">
        <v>0.2</v>
      </c>
      <c r="P90" s="241">
        <v>0.2</v>
      </c>
      <c r="Q90" s="642" t="s">
        <v>40</v>
      </c>
    </row>
    <row r="91" spans="2:17" ht="12" customHeight="1">
      <c r="B91" s="240" t="s">
        <v>144</v>
      </c>
      <c r="C91" s="241">
        <v>0.2</v>
      </c>
      <c r="D91" s="241">
        <v>0.2</v>
      </c>
      <c r="E91" s="241" t="s">
        <v>40</v>
      </c>
      <c r="F91" s="241" t="s">
        <v>40</v>
      </c>
      <c r="G91" s="641">
        <v>0.5</v>
      </c>
      <c r="H91" s="241">
        <v>0.3</v>
      </c>
      <c r="I91" s="642" t="s">
        <v>40</v>
      </c>
      <c r="J91" s="246"/>
      <c r="K91" s="241">
        <v>0.3</v>
      </c>
      <c r="L91" s="241">
        <v>0.1</v>
      </c>
      <c r="M91" s="241" t="s">
        <v>40</v>
      </c>
      <c r="N91" s="241">
        <v>0.2</v>
      </c>
      <c r="O91" s="641">
        <v>0.2</v>
      </c>
      <c r="P91" s="241">
        <v>0.2</v>
      </c>
      <c r="Q91" s="642" t="s">
        <v>40</v>
      </c>
    </row>
    <row r="92" spans="2:17" ht="12" customHeight="1">
      <c r="B92" s="240" t="s">
        <v>145</v>
      </c>
      <c r="C92" s="241">
        <v>0.7</v>
      </c>
      <c r="D92" s="241">
        <v>0.2</v>
      </c>
      <c r="E92" s="241">
        <v>0.2</v>
      </c>
      <c r="F92" s="241">
        <v>0.7</v>
      </c>
      <c r="G92" s="641" t="s">
        <v>40</v>
      </c>
      <c r="H92" s="241">
        <v>0.4</v>
      </c>
      <c r="I92" s="642" t="s">
        <v>40</v>
      </c>
      <c r="J92" s="246"/>
      <c r="K92" s="241">
        <v>1</v>
      </c>
      <c r="L92" s="241">
        <v>0.9</v>
      </c>
      <c r="M92" s="241">
        <v>0.6</v>
      </c>
      <c r="N92" s="241">
        <v>0.4</v>
      </c>
      <c r="O92" s="641">
        <v>0.1</v>
      </c>
      <c r="P92" s="241">
        <v>0.5</v>
      </c>
      <c r="Q92" s="642" t="s">
        <v>40</v>
      </c>
    </row>
    <row r="93" spans="2:17" ht="12" customHeight="1">
      <c r="B93" s="240" t="s">
        <v>146</v>
      </c>
      <c r="C93" s="241">
        <v>0.8</v>
      </c>
      <c r="D93" s="241">
        <v>0.8</v>
      </c>
      <c r="E93" s="241">
        <v>1.9</v>
      </c>
      <c r="F93" s="241">
        <v>0.7</v>
      </c>
      <c r="G93" s="641">
        <v>0.3</v>
      </c>
      <c r="H93" s="241">
        <v>0.7</v>
      </c>
      <c r="I93" s="642" t="s">
        <v>40</v>
      </c>
      <c r="J93" s="246"/>
      <c r="K93" s="241">
        <v>2.3</v>
      </c>
      <c r="L93" s="241">
        <v>1.7</v>
      </c>
      <c r="M93" s="241">
        <v>3.2</v>
      </c>
      <c r="N93" s="241">
        <v>1.5</v>
      </c>
      <c r="O93" s="641">
        <v>1.7</v>
      </c>
      <c r="P93" s="241">
        <v>1.8</v>
      </c>
      <c r="Q93" s="642">
        <v>0.1</v>
      </c>
    </row>
    <row r="94" spans="2:17" ht="12" customHeight="1">
      <c r="B94" s="240" t="s">
        <v>147</v>
      </c>
      <c r="C94" s="241">
        <v>0.7</v>
      </c>
      <c r="D94" s="241" t="s">
        <v>40</v>
      </c>
      <c r="E94" s="241">
        <v>0.5</v>
      </c>
      <c r="F94" s="241">
        <v>0.5</v>
      </c>
      <c r="G94" s="641">
        <v>0.6</v>
      </c>
      <c r="H94" s="241">
        <v>0.6</v>
      </c>
      <c r="I94" s="642" t="s">
        <v>40</v>
      </c>
      <c r="J94" s="246"/>
      <c r="K94" s="241">
        <v>0.9</v>
      </c>
      <c r="L94" s="241">
        <v>0.8</v>
      </c>
      <c r="M94" s="241">
        <v>3.9</v>
      </c>
      <c r="N94" s="241">
        <v>0.9</v>
      </c>
      <c r="O94" s="641">
        <v>0.6</v>
      </c>
      <c r="P94" s="241">
        <v>0.8</v>
      </c>
      <c r="Q94" s="642" t="s">
        <v>40</v>
      </c>
    </row>
    <row r="95" spans="2:17" ht="12" customHeight="1">
      <c r="B95" s="240" t="s">
        <v>148</v>
      </c>
      <c r="C95" s="241">
        <v>0.3</v>
      </c>
      <c r="D95" s="241">
        <v>0.2</v>
      </c>
      <c r="E95" s="241">
        <v>0.5</v>
      </c>
      <c r="F95" s="241" t="s">
        <v>40</v>
      </c>
      <c r="G95" s="641">
        <v>0.2</v>
      </c>
      <c r="H95" s="241">
        <v>0.2</v>
      </c>
      <c r="I95" s="642" t="s">
        <v>40</v>
      </c>
      <c r="J95" s="246"/>
      <c r="K95" s="241">
        <v>1.2</v>
      </c>
      <c r="L95" s="241">
        <v>0.5</v>
      </c>
      <c r="M95" s="241">
        <v>4.5</v>
      </c>
      <c r="N95" s="241" t="s">
        <v>40</v>
      </c>
      <c r="O95" s="641">
        <v>1.3</v>
      </c>
      <c r="P95" s="241">
        <v>1.1</v>
      </c>
      <c r="Q95" s="642">
        <v>0.1</v>
      </c>
    </row>
    <row r="96" spans="2:17" ht="12" customHeight="1">
      <c r="B96" s="240" t="s">
        <v>149</v>
      </c>
      <c r="C96" s="241">
        <v>0.5</v>
      </c>
      <c r="D96" s="241">
        <v>0.4</v>
      </c>
      <c r="E96" s="241">
        <v>0.5</v>
      </c>
      <c r="F96" s="241">
        <v>0.5</v>
      </c>
      <c r="G96" s="641">
        <v>0.2</v>
      </c>
      <c r="H96" s="241">
        <v>0.4</v>
      </c>
      <c r="I96" s="642" t="s">
        <v>40</v>
      </c>
      <c r="J96" s="246"/>
      <c r="K96" s="241">
        <v>0.9</v>
      </c>
      <c r="L96" s="241">
        <v>0.8</v>
      </c>
      <c r="M96" s="241">
        <v>1.3</v>
      </c>
      <c r="N96" s="241">
        <v>0.6</v>
      </c>
      <c r="O96" s="641">
        <v>1.1</v>
      </c>
      <c r="P96" s="241">
        <v>1</v>
      </c>
      <c r="Q96" s="642" t="s">
        <v>40</v>
      </c>
    </row>
    <row r="97" spans="2:17" ht="12" customHeight="1">
      <c r="B97" s="240" t="s">
        <v>150</v>
      </c>
      <c r="C97" s="241">
        <v>3.4</v>
      </c>
      <c r="D97" s="241">
        <v>1.4</v>
      </c>
      <c r="E97" s="241">
        <v>1.6</v>
      </c>
      <c r="F97" s="241">
        <v>3</v>
      </c>
      <c r="G97" s="641">
        <v>1.4</v>
      </c>
      <c r="H97" s="241">
        <v>2.5</v>
      </c>
      <c r="I97" s="642">
        <v>0.2</v>
      </c>
      <c r="J97" s="246"/>
      <c r="K97" s="241">
        <v>4.6</v>
      </c>
      <c r="L97" s="241">
        <v>2.8</v>
      </c>
      <c r="M97" s="241">
        <v>2.6</v>
      </c>
      <c r="N97" s="241">
        <v>3</v>
      </c>
      <c r="O97" s="641">
        <v>3.4</v>
      </c>
      <c r="P97" s="241">
        <v>3.4</v>
      </c>
      <c r="Q97" s="642">
        <v>0.2</v>
      </c>
    </row>
    <row r="98" spans="2:17" ht="12" customHeight="1">
      <c r="B98" s="240" t="s">
        <v>151</v>
      </c>
      <c r="C98" s="241">
        <v>1.3</v>
      </c>
      <c r="D98" s="241">
        <v>0.8</v>
      </c>
      <c r="E98" s="241">
        <v>0.9</v>
      </c>
      <c r="F98" s="241">
        <v>0.7</v>
      </c>
      <c r="G98" s="641">
        <v>1.1</v>
      </c>
      <c r="H98" s="241">
        <v>1.1</v>
      </c>
      <c r="I98" s="642">
        <v>0.1</v>
      </c>
      <c r="J98" s="246"/>
      <c r="K98" s="241">
        <v>1.9</v>
      </c>
      <c r="L98" s="241">
        <v>1.2</v>
      </c>
      <c r="M98" s="241">
        <v>1.9</v>
      </c>
      <c r="N98" s="241">
        <v>1.1</v>
      </c>
      <c r="O98" s="641">
        <v>5.5</v>
      </c>
      <c r="P98" s="241">
        <v>3.5</v>
      </c>
      <c r="Q98" s="642">
        <v>0.2</v>
      </c>
    </row>
    <row r="99" spans="2:17" ht="12" customHeight="1">
      <c r="B99" s="240" t="s">
        <v>152</v>
      </c>
      <c r="C99" s="241">
        <v>0.9</v>
      </c>
      <c r="D99" s="241">
        <v>0.4</v>
      </c>
      <c r="E99" s="241">
        <v>0.7</v>
      </c>
      <c r="F99" s="241">
        <v>0.2</v>
      </c>
      <c r="G99" s="641">
        <v>0.4</v>
      </c>
      <c r="H99" s="241">
        <v>0.7</v>
      </c>
      <c r="I99" s="642" t="s">
        <v>40</v>
      </c>
      <c r="J99" s="246"/>
      <c r="K99" s="241">
        <v>2.2</v>
      </c>
      <c r="L99" s="241">
        <v>1.3</v>
      </c>
      <c r="M99" s="241" t="s">
        <v>40</v>
      </c>
      <c r="N99" s="241">
        <v>1.1</v>
      </c>
      <c r="O99" s="641">
        <v>0.9</v>
      </c>
      <c r="P99" s="241">
        <v>1.2</v>
      </c>
      <c r="Q99" s="642">
        <v>0.1</v>
      </c>
    </row>
    <row r="100" spans="2:17" ht="12" customHeight="1">
      <c r="B100" s="240" t="s">
        <v>153</v>
      </c>
      <c r="C100" s="241">
        <v>0.1</v>
      </c>
      <c r="D100" s="241" t="s">
        <v>40</v>
      </c>
      <c r="E100" s="241">
        <v>0.2</v>
      </c>
      <c r="F100" s="241" t="s">
        <v>40</v>
      </c>
      <c r="G100" s="641">
        <v>0.1</v>
      </c>
      <c r="H100" s="241">
        <v>0.1</v>
      </c>
      <c r="I100" s="642" t="s">
        <v>40</v>
      </c>
      <c r="J100" s="246"/>
      <c r="K100" s="241">
        <v>0.1</v>
      </c>
      <c r="L100" s="241">
        <v>0.1</v>
      </c>
      <c r="M100" s="241">
        <v>0.6</v>
      </c>
      <c r="N100" s="241">
        <v>0.2</v>
      </c>
      <c r="O100" s="641">
        <v>0.5</v>
      </c>
      <c r="P100" s="241">
        <v>0.3</v>
      </c>
      <c r="Q100" s="642" t="s">
        <v>40</v>
      </c>
    </row>
    <row r="101" spans="2:17" ht="12" customHeight="1">
      <c r="B101" s="240" t="s">
        <v>154</v>
      </c>
      <c r="C101" s="241">
        <v>0.8</v>
      </c>
      <c r="D101" s="241">
        <v>0.6</v>
      </c>
      <c r="E101" s="241">
        <v>0.5</v>
      </c>
      <c r="F101" s="241">
        <v>0.7</v>
      </c>
      <c r="G101" s="641">
        <v>0.4</v>
      </c>
      <c r="H101" s="241">
        <v>0.6</v>
      </c>
      <c r="I101" s="642" t="s">
        <v>40</v>
      </c>
      <c r="J101" s="246"/>
      <c r="K101" s="241">
        <v>1</v>
      </c>
      <c r="L101" s="241">
        <v>0.8</v>
      </c>
      <c r="M101" s="241" t="s">
        <v>40</v>
      </c>
      <c r="N101" s="241">
        <v>0.6</v>
      </c>
      <c r="O101" s="641">
        <v>0.8</v>
      </c>
      <c r="P101" s="241">
        <v>0.8</v>
      </c>
      <c r="Q101" s="642" t="s">
        <v>40</v>
      </c>
    </row>
    <row r="102" spans="2:17" ht="12" customHeight="1">
      <c r="B102" s="240" t="s">
        <v>155</v>
      </c>
      <c r="C102" s="241">
        <v>95</v>
      </c>
      <c r="D102" s="241">
        <v>95.4</v>
      </c>
      <c r="E102" s="241">
        <v>93.8</v>
      </c>
      <c r="F102" s="241">
        <v>97.3</v>
      </c>
      <c r="G102" s="641">
        <v>95.9</v>
      </c>
      <c r="H102" s="241">
        <v>95.3</v>
      </c>
      <c r="I102" s="642">
        <v>5.9</v>
      </c>
      <c r="J102" s="246"/>
      <c r="K102" s="241">
        <v>79.3</v>
      </c>
      <c r="L102" s="241">
        <v>82.2</v>
      </c>
      <c r="M102" s="241">
        <v>91.7</v>
      </c>
      <c r="N102" s="241">
        <v>89.5</v>
      </c>
      <c r="O102" s="641">
        <v>84.9</v>
      </c>
      <c r="P102" s="241">
        <v>84</v>
      </c>
      <c r="Q102" s="642">
        <v>4.6</v>
      </c>
    </row>
    <row r="103" spans="2:17" ht="12" customHeight="1">
      <c r="B103" s="240" t="s">
        <v>156</v>
      </c>
      <c r="C103" s="241">
        <v>0.7</v>
      </c>
      <c r="D103" s="241">
        <v>1.3</v>
      </c>
      <c r="E103" s="241">
        <v>1.8</v>
      </c>
      <c r="F103" s="241">
        <v>0.9</v>
      </c>
      <c r="G103" s="641">
        <v>0.5</v>
      </c>
      <c r="H103" s="241">
        <v>0.8</v>
      </c>
      <c r="I103" s="642">
        <v>0.1</v>
      </c>
      <c r="J103" s="246"/>
      <c r="K103" s="241">
        <v>3.1</v>
      </c>
      <c r="L103" s="241">
        <v>3.4</v>
      </c>
      <c r="M103" s="241">
        <v>4.1</v>
      </c>
      <c r="N103" s="241">
        <v>1.8</v>
      </c>
      <c r="O103" s="641">
        <v>2.4</v>
      </c>
      <c r="P103" s="241">
        <v>2.7</v>
      </c>
      <c r="Q103" s="642">
        <v>0.1</v>
      </c>
    </row>
    <row r="104" spans="2:17" ht="12" customHeight="1">
      <c r="B104" s="240" t="s">
        <v>157</v>
      </c>
      <c r="C104" s="241">
        <v>4.3</v>
      </c>
      <c r="D104" s="241">
        <v>3.3</v>
      </c>
      <c r="E104" s="241">
        <v>4.4</v>
      </c>
      <c r="F104" s="241">
        <v>1.8</v>
      </c>
      <c r="G104" s="641">
        <v>3.6</v>
      </c>
      <c r="H104" s="241">
        <v>3.9</v>
      </c>
      <c r="I104" s="642">
        <v>0.2</v>
      </c>
      <c r="J104" s="246"/>
      <c r="K104" s="241">
        <v>17.6</v>
      </c>
      <c r="L104" s="241">
        <v>14.5</v>
      </c>
      <c r="M104" s="241">
        <v>4.1</v>
      </c>
      <c r="N104" s="241">
        <v>8.7</v>
      </c>
      <c r="O104" s="641">
        <v>12.7</v>
      </c>
      <c r="P104" s="241">
        <v>13.3</v>
      </c>
      <c r="Q104" s="642">
        <v>0.7</v>
      </c>
    </row>
    <row r="105" spans="2:17" ht="12" customHeight="1">
      <c r="B105" s="114" t="s">
        <v>159</v>
      </c>
      <c r="C105" s="242">
        <v>3.2</v>
      </c>
      <c r="D105" s="242">
        <v>0.5</v>
      </c>
      <c r="E105" s="242">
        <v>0.5</v>
      </c>
      <c r="F105" s="242">
        <v>0.4</v>
      </c>
      <c r="G105" s="643">
        <v>1.6</v>
      </c>
      <c r="H105" s="242">
        <v>6.2</v>
      </c>
      <c r="I105" s="644"/>
      <c r="J105" s="246"/>
      <c r="K105" s="242">
        <v>1.1</v>
      </c>
      <c r="L105" s="242">
        <v>0.9</v>
      </c>
      <c r="M105" s="242">
        <v>0.2</v>
      </c>
      <c r="N105" s="242">
        <v>0.6</v>
      </c>
      <c r="O105" s="643">
        <v>2.6</v>
      </c>
      <c r="P105" s="242">
        <v>5.4</v>
      </c>
      <c r="Q105" s="644"/>
    </row>
    <row r="106" spans="2:17" ht="12" customHeight="1">
      <c r="B106" s="34"/>
      <c r="C106" s="255"/>
      <c r="D106" s="255"/>
      <c r="E106" s="255"/>
      <c r="F106" s="255"/>
      <c r="G106" s="275"/>
      <c r="H106" s="255"/>
      <c r="I106" s="647"/>
      <c r="J106" s="255"/>
      <c r="K106" s="255"/>
      <c r="L106" s="255"/>
      <c r="M106" s="255"/>
      <c r="N106" s="255"/>
      <c r="O106" s="275"/>
      <c r="P106" s="255"/>
      <c r="Q106" s="647"/>
    </row>
    <row r="107" spans="1:17" ht="12" customHeight="1">
      <c r="A107" s="884" t="s">
        <v>127</v>
      </c>
      <c r="B107" s="940"/>
      <c r="C107" s="244"/>
      <c r="D107" s="74"/>
      <c r="E107" s="74"/>
      <c r="F107" s="74"/>
      <c r="G107" s="73"/>
      <c r="H107" s="74"/>
      <c r="I107" s="299"/>
      <c r="J107" s="255"/>
      <c r="K107" s="244"/>
      <c r="L107" s="255"/>
      <c r="M107" s="255"/>
      <c r="N107" s="255"/>
      <c r="O107" s="275"/>
      <c r="P107" s="255"/>
      <c r="Q107" s="647"/>
    </row>
    <row r="108" spans="2:17" ht="12" customHeight="1">
      <c r="B108" s="240" t="s">
        <v>139</v>
      </c>
      <c r="C108" s="241">
        <v>91.2</v>
      </c>
      <c r="D108" s="241">
        <v>93.2</v>
      </c>
      <c r="E108" s="241">
        <v>89.7</v>
      </c>
      <c r="F108" s="241">
        <v>91</v>
      </c>
      <c r="G108" s="641">
        <v>87.3</v>
      </c>
      <c r="H108" s="241">
        <v>90.6</v>
      </c>
      <c r="I108" s="642">
        <v>37.2</v>
      </c>
      <c r="J108" s="246"/>
      <c r="K108" s="241">
        <v>87.2</v>
      </c>
      <c r="L108" s="241">
        <v>86.9</v>
      </c>
      <c r="M108" s="241">
        <v>89.7</v>
      </c>
      <c r="N108" s="241">
        <v>84.7</v>
      </c>
      <c r="O108" s="641">
        <v>88.5</v>
      </c>
      <c r="P108" s="241">
        <v>88</v>
      </c>
      <c r="Q108" s="642">
        <v>41.3</v>
      </c>
    </row>
    <row r="109" spans="2:17" ht="12" customHeight="1">
      <c r="B109" s="240" t="s">
        <v>140</v>
      </c>
      <c r="C109" s="241">
        <v>0.8</v>
      </c>
      <c r="D109" s="241">
        <v>0.6</v>
      </c>
      <c r="E109" s="241">
        <v>1.1</v>
      </c>
      <c r="F109" s="241">
        <v>0.9</v>
      </c>
      <c r="G109" s="641">
        <v>1.1</v>
      </c>
      <c r="H109" s="241">
        <v>0.8</v>
      </c>
      <c r="I109" s="642">
        <v>0.3</v>
      </c>
      <c r="J109" s="246"/>
      <c r="K109" s="241">
        <v>0.7</v>
      </c>
      <c r="L109" s="241">
        <v>1.3</v>
      </c>
      <c r="M109" s="241" t="s">
        <v>40</v>
      </c>
      <c r="N109" s="241">
        <v>1.6</v>
      </c>
      <c r="O109" s="641">
        <v>0.8</v>
      </c>
      <c r="P109" s="241">
        <v>0.9</v>
      </c>
      <c r="Q109" s="642">
        <v>0.4</v>
      </c>
    </row>
    <row r="110" spans="2:17" ht="12" customHeight="1">
      <c r="B110" s="240" t="s">
        <v>141</v>
      </c>
      <c r="C110" s="241">
        <v>2</v>
      </c>
      <c r="D110" s="241">
        <v>1.2</v>
      </c>
      <c r="E110" s="241">
        <v>2.7</v>
      </c>
      <c r="F110" s="241">
        <v>2.2</v>
      </c>
      <c r="G110" s="641">
        <v>2</v>
      </c>
      <c r="H110" s="241">
        <v>1.9</v>
      </c>
      <c r="I110" s="642">
        <v>0.8</v>
      </c>
      <c r="J110" s="246"/>
      <c r="K110" s="241">
        <v>3.1</v>
      </c>
      <c r="L110" s="241">
        <v>3.4</v>
      </c>
      <c r="M110" s="241">
        <v>0.9</v>
      </c>
      <c r="N110" s="241">
        <v>4.6</v>
      </c>
      <c r="O110" s="641">
        <v>1.6</v>
      </c>
      <c r="P110" s="241">
        <v>2.1</v>
      </c>
      <c r="Q110" s="642">
        <v>1</v>
      </c>
    </row>
    <row r="111" spans="2:17" ht="12" customHeight="1">
      <c r="B111" s="240" t="s">
        <v>142</v>
      </c>
      <c r="C111" s="241">
        <v>0.3</v>
      </c>
      <c r="D111" s="241">
        <v>0.3</v>
      </c>
      <c r="E111" s="241">
        <v>0.5</v>
      </c>
      <c r="F111" s="241">
        <v>0.2</v>
      </c>
      <c r="G111" s="641">
        <v>0.2</v>
      </c>
      <c r="H111" s="241">
        <v>0.3</v>
      </c>
      <c r="I111" s="642">
        <v>0.1</v>
      </c>
      <c r="J111" s="246"/>
      <c r="K111" s="241">
        <v>0.4</v>
      </c>
      <c r="L111" s="241">
        <v>0.4</v>
      </c>
      <c r="M111" s="241" t="s">
        <v>40</v>
      </c>
      <c r="N111" s="241">
        <v>0.3</v>
      </c>
      <c r="O111" s="641">
        <v>0.2</v>
      </c>
      <c r="P111" s="241">
        <v>0.2</v>
      </c>
      <c r="Q111" s="642">
        <v>0.1</v>
      </c>
    </row>
    <row r="112" spans="2:17" ht="12" customHeight="1">
      <c r="B112" s="240" t="s">
        <v>143</v>
      </c>
      <c r="C112" s="241" t="s">
        <v>40</v>
      </c>
      <c r="D112" s="241">
        <v>0.1</v>
      </c>
      <c r="E112" s="241" t="s">
        <v>40</v>
      </c>
      <c r="F112" s="241" t="s">
        <v>40</v>
      </c>
      <c r="G112" s="641">
        <v>0.1</v>
      </c>
      <c r="H112" s="241">
        <v>0.1</v>
      </c>
      <c r="I112" s="642" t="s">
        <v>40</v>
      </c>
      <c r="J112" s="246"/>
      <c r="K112" s="241">
        <v>0.1</v>
      </c>
      <c r="L112" s="241">
        <v>0.1</v>
      </c>
      <c r="M112" s="241" t="s">
        <v>40</v>
      </c>
      <c r="N112" s="241">
        <v>0.2</v>
      </c>
      <c r="O112" s="641">
        <v>0.1</v>
      </c>
      <c r="P112" s="241">
        <v>0.1</v>
      </c>
      <c r="Q112" s="642" t="s">
        <v>40</v>
      </c>
    </row>
    <row r="113" spans="2:17" ht="12" customHeight="1">
      <c r="B113" s="240" t="s">
        <v>144</v>
      </c>
      <c r="C113" s="241">
        <v>0.1</v>
      </c>
      <c r="D113" s="241">
        <v>0.2</v>
      </c>
      <c r="E113" s="241">
        <v>0.5</v>
      </c>
      <c r="F113" s="241">
        <v>0.1</v>
      </c>
      <c r="G113" s="641">
        <v>0.1</v>
      </c>
      <c r="H113" s="241">
        <v>0.1</v>
      </c>
      <c r="I113" s="642" t="s">
        <v>40</v>
      </c>
      <c r="J113" s="246"/>
      <c r="K113" s="241">
        <v>0.1</v>
      </c>
      <c r="L113" s="241">
        <v>0.2</v>
      </c>
      <c r="M113" s="241" t="s">
        <v>40</v>
      </c>
      <c r="N113" s="241">
        <v>0.3</v>
      </c>
      <c r="O113" s="641">
        <v>0.1</v>
      </c>
      <c r="P113" s="241">
        <v>0.1</v>
      </c>
      <c r="Q113" s="642">
        <v>0.1</v>
      </c>
    </row>
    <row r="114" spans="2:17" ht="12" customHeight="1">
      <c r="B114" s="240" t="s">
        <v>145</v>
      </c>
      <c r="C114" s="241">
        <v>0.3</v>
      </c>
      <c r="D114" s="241">
        <v>0.3</v>
      </c>
      <c r="E114" s="241" t="s">
        <v>40</v>
      </c>
      <c r="F114" s="241">
        <v>0.4</v>
      </c>
      <c r="G114" s="641">
        <v>0.1</v>
      </c>
      <c r="H114" s="241">
        <v>0.3</v>
      </c>
      <c r="I114" s="642">
        <v>0.1</v>
      </c>
      <c r="J114" s="246"/>
      <c r="K114" s="241">
        <v>0.5</v>
      </c>
      <c r="L114" s="241">
        <v>0.4</v>
      </c>
      <c r="M114" s="241" t="s">
        <v>40</v>
      </c>
      <c r="N114" s="241">
        <v>0.3</v>
      </c>
      <c r="O114" s="641">
        <v>0.1</v>
      </c>
      <c r="P114" s="241">
        <v>0.2</v>
      </c>
      <c r="Q114" s="642">
        <v>0.1</v>
      </c>
    </row>
    <row r="115" spans="2:17" ht="12" customHeight="1">
      <c r="B115" s="240" t="s">
        <v>146</v>
      </c>
      <c r="C115" s="241">
        <v>1.2</v>
      </c>
      <c r="D115" s="241">
        <v>1.1</v>
      </c>
      <c r="E115" s="241">
        <v>1.6</v>
      </c>
      <c r="F115" s="241">
        <v>1.4</v>
      </c>
      <c r="G115" s="641">
        <v>1.9</v>
      </c>
      <c r="H115" s="241">
        <v>1.3</v>
      </c>
      <c r="I115" s="642">
        <v>0.6</v>
      </c>
      <c r="J115" s="246"/>
      <c r="K115" s="241">
        <v>1.7</v>
      </c>
      <c r="L115" s="241">
        <v>1.6</v>
      </c>
      <c r="M115" s="241">
        <v>3.4</v>
      </c>
      <c r="N115" s="241">
        <v>1.9</v>
      </c>
      <c r="O115" s="641">
        <v>3</v>
      </c>
      <c r="P115" s="241">
        <v>2.7</v>
      </c>
      <c r="Q115" s="642">
        <v>1.2</v>
      </c>
    </row>
    <row r="116" spans="2:17" ht="12" customHeight="1">
      <c r="B116" s="240" t="s">
        <v>147</v>
      </c>
      <c r="C116" s="241">
        <v>0.8</v>
      </c>
      <c r="D116" s="241">
        <v>0.7</v>
      </c>
      <c r="E116" s="241">
        <v>1.1</v>
      </c>
      <c r="F116" s="241">
        <v>0.6</v>
      </c>
      <c r="G116" s="641">
        <v>1.5</v>
      </c>
      <c r="H116" s="241">
        <v>0.9</v>
      </c>
      <c r="I116" s="642">
        <v>0.4</v>
      </c>
      <c r="J116" s="246"/>
      <c r="K116" s="241">
        <v>0.7</v>
      </c>
      <c r="L116" s="241">
        <v>0.6</v>
      </c>
      <c r="M116" s="241" t="s">
        <v>40</v>
      </c>
      <c r="N116" s="241">
        <v>0.7</v>
      </c>
      <c r="O116" s="641">
        <v>0.7</v>
      </c>
      <c r="P116" s="241">
        <v>0.7</v>
      </c>
      <c r="Q116" s="642">
        <v>0.3</v>
      </c>
    </row>
    <row r="117" spans="2:17" ht="12" customHeight="1">
      <c r="B117" s="240" t="s">
        <v>148</v>
      </c>
      <c r="C117" s="241">
        <v>0.3</v>
      </c>
      <c r="D117" s="241">
        <v>0.2</v>
      </c>
      <c r="E117" s="241">
        <v>0.5</v>
      </c>
      <c r="F117" s="241" t="s">
        <v>40</v>
      </c>
      <c r="G117" s="641">
        <v>0.8</v>
      </c>
      <c r="H117" s="241">
        <v>0.4</v>
      </c>
      <c r="I117" s="642">
        <v>0.2</v>
      </c>
      <c r="J117" s="246"/>
      <c r="K117" s="241">
        <v>0.7</v>
      </c>
      <c r="L117" s="241">
        <v>0.2</v>
      </c>
      <c r="M117" s="241" t="s">
        <v>40</v>
      </c>
      <c r="N117" s="241">
        <v>0.1</v>
      </c>
      <c r="O117" s="641">
        <v>0.3</v>
      </c>
      <c r="P117" s="241">
        <v>0.3</v>
      </c>
      <c r="Q117" s="642">
        <v>0.1</v>
      </c>
    </row>
    <row r="118" spans="2:17" ht="12" customHeight="1">
      <c r="B118" s="240" t="s">
        <v>149</v>
      </c>
      <c r="C118" s="241">
        <v>0.4</v>
      </c>
      <c r="D118" s="241">
        <v>0.2</v>
      </c>
      <c r="E118" s="241" t="s">
        <v>40</v>
      </c>
      <c r="F118" s="241">
        <v>0.1</v>
      </c>
      <c r="G118" s="641">
        <v>1</v>
      </c>
      <c r="H118" s="241">
        <v>0.5</v>
      </c>
      <c r="I118" s="642">
        <v>0.2</v>
      </c>
      <c r="J118" s="246"/>
      <c r="K118" s="241">
        <v>0.6</v>
      </c>
      <c r="L118" s="241">
        <v>0.4</v>
      </c>
      <c r="M118" s="241" t="s">
        <v>40</v>
      </c>
      <c r="N118" s="241">
        <v>0.8</v>
      </c>
      <c r="O118" s="641">
        <v>0.5</v>
      </c>
      <c r="P118" s="241">
        <v>0.5</v>
      </c>
      <c r="Q118" s="642">
        <v>0.3</v>
      </c>
    </row>
    <row r="119" spans="2:17" ht="12" customHeight="1">
      <c r="B119" s="240" t="s">
        <v>150</v>
      </c>
      <c r="C119" s="241">
        <v>1.3</v>
      </c>
      <c r="D119" s="241">
        <v>1.1</v>
      </c>
      <c r="E119" s="241">
        <v>1.1</v>
      </c>
      <c r="F119" s="241">
        <v>1.5</v>
      </c>
      <c r="G119" s="641">
        <v>1.7</v>
      </c>
      <c r="H119" s="241">
        <v>1.3</v>
      </c>
      <c r="I119" s="642">
        <v>0.6</v>
      </c>
      <c r="J119" s="246"/>
      <c r="K119" s="241">
        <v>2.4</v>
      </c>
      <c r="L119" s="241">
        <v>2.1</v>
      </c>
      <c r="M119" s="241">
        <v>1.7</v>
      </c>
      <c r="N119" s="241">
        <v>2.8</v>
      </c>
      <c r="O119" s="641">
        <v>1.4</v>
      </c>
      <c r="P119" s="241">
        <v>1.7</v>
      </c>
      <c r="Q119" s="642">
        <v>0.8</v>
      </c>
    </row>
    <row r="120" spans="2:17" ht="12" customHeight="1">
      <c r="B120" s="240" t="s">
        <v>151</v>
      </c>
      <c r="C120" s="241">
        <v>0.5</v>
      </c>
      <c r="D120" s="241">
        <v>0.4</v>
      </c>
      <c r="E120" s="241">
        <v>0.5</v>
      </c>
      <c r="F120" s="241">
        <v>0.8</v>
      </c>
      <c r="G120" s="641">
        <v>1.1</v>
      </c>
      <c r="H120" s="241">
        <v>0.6</v>
      </c>
      <c r="I120" s="642">
        <v>0.3</v>
      </c>
      <c r="J120" s="246"/>
      <c r="K120" s="241">
        <v>0.5</v>
      </c>
      <c r="L120" s="241">
        <v>0.6</v>
      </c>
      <c r="M120" s="241">
        <v>2.6</v>
      </c>
      <c r="N120" s="241">
        <v>0.7</v>
      </c>
      <c r="O120" s="641">
        <v>1.7</v>
      </c>
      <c r="P120" s="241">
        <v>1.4</v>
      </c>
      <c r="Q120" s="642">
        <v>0.7</v>
      </c>
    </row>
    <row r="121" spans="2:17" ht="12" customHeight="1">
      <c r="B121" s="240" t="s">
        <v>152</v>
      </c>
      <c r="C121" s="241">
        <v>0.3</v>
      </c>
      <c r="D121" s="241">
        <v>0.2</v>
      </c>
      <c r="E121" s="241" t="s">
        <v>40</v>
      </c>
      <c r="F121" s="241">
        <v>0.3</v>
      </c>
      <c r="G121" s="641">
        <v>0.3</v>
      </c>
      <c r="H121" s="241">
        <v>0.3</v>
      </c>
      <c r="I121" s="642">
        <v>0.1</v>
      </c>
      <c r="J121" s="246"/>
      <c r="K121" s="241">
        <v>0.7</v>
      </c>
      <c r="L121" s="241">
        <v>1.1</v>
      </c>
      <c r="M121" s="241">
        <v>1.7</v>
      </c>
      <c r="N121" s="241">
        <v>0.5</v>
      </c>
      <c r="O121" s="641">
        <v>0.4</v>
      </c>
      <c r="P121" s="241">
        <v>0.5</v>
      </c>
      <c r="Q121" s="642">
        <v>0.3</v>
      </c>
    </row>
    <row r="122" spans="2:17" ht="12" customHeight="1">
      <c r="B122" s="240" t="s">
        <v>153</v>
      </c>
      <c r="C122" s="241">
        <v>0.1</v>
      </c>
      <c r="D122" s="241">
        <v>0.1</v>
      </c>
      <c r="E122" s="241" t="s">
        <v>40</v>
      </c>
      <c r="F122" s="241">
        <v>0.1</v>
      </c>
      <c r="G122" s="641">
        <v>0.2</v>
      </c>
      <c r="H122" s="241">
        <v>0.1</v>
      </c>
      <c r="I122" s="642">
        <v>0.1</v>
      </c>
      <c r="J122" s="246"/>
      <c r="K122" s="241">
        <v>0.3</v>
      </c>
      <c r="L122" s="241">
        <v>0.3</v>
      </c>
      <c r="M122" s="241" t="s">
        <v>40</v>
      </c>
      <c r="N122" s="241">
        <v>0.2</v>
      </c>
      <c r="O122" s="641">
        <v>0.3</v>
      </c>
      <c r="P122" s="241">
        <v>0.3</v>
      </c>
      <c r="Q122" s="642">
        <v>0.1</v>
      </c>
    </row>
    <row r="123" spans="2:17" ht="12" customHeight="1">
      <c r="B123" s="240" t="s">
        <v>154</v>
      </c>
      <c r="C123" s="241">
        <v>0.4</v>
      </c>
      <c r="D123" s="241">
        <v>0.3</v>
      </c>
      <c r="E123" s="241">
        <v>0.5</v>
      </c>
      <c r="F123" s="241">
        <v>0.5</v>
      </c>
      <c r="G123" s="641">
        <v>0.6</v>
      </c>
      <c r="H123" s="241">
        <v>0.4</v>
      </c>
      <c r="I123" s="642">
        <v>0.2</v>
      </c>
      <c r="J123" s="246"/>
      <c r="K123" s="241">
        <v>0.4</v>
      </c>
      <c r="L123" s="241">
        <v>0.3</v>
      </c>
      <c r="M123" s="241" t="s">
        <v>40</v>
      </c>
      <c r="N123" s="241">
        <v>0.4</v>
      </c>
      <c r="O123" s="641">
        <v>0.3</v>
      </c>
      <c r="P123" s="241">
        <v>0.3</v>
      </c>
      <c r="Q123" s="642">
        <v>0.2</v>
      </c>
    </row>
    <row r="124" spans="2:17" ht="12" customHeight="1">
      <c r="B124" s="240" t="s">
        <v>155</v>
      </c>
      <c r="C124" s="241">
        <v>95.7</v>
      </c>
      <c r="D124" s="241">
        <v>97.2</v>
      </c>
      <c r="E124" s="241">
        <v>97.4</v>
      </c>
      <c r="F124" s="241">
        <v>97.5</v>
      </c>
      <c r="G124" s="641">
        <v>95.6</v>
      </c>
      <c r="H124" s="241">
        <v>96</v>
      </c>
      <c r="I124" s="642">
        <v>41.1</v>
      </c>
      <c r="J124" s="246"/>
      <c r="K124" s="241">
        <v>83.7</v>
      </c>
      <c r="L124" s="241">
        <v>81.7</v>
      </c>
      <c r="M124" s="241">
        <v>86.7</v>
      </c>
      <c r="N124" s="241">
        <v>88.4</v>
      </c>
      <c r="O124" s="641">
        <v>89.2</v>
      </c>
      <c r="P124" s="241">
        <v>87.8</v>
      </c>
      <c r="Q124" s="642">
        <v>46.9</v>
      </c>
    </row>
    <row r="125" spans="2:17" ht="12" customHeight="1">
      <c r="B125" s="240" t="s">
        <v>156</v>
      </c>
      <c r="C125" s="241">
        <v>0.7</v>
      </c>
      <c r="D125" s="241">
        <v>0.5</v>
      </c>
      <c r="E125" s="241">
        <v>0.5</v>
      </c>
      <c r="F125" s="241">
        <v>0.4</v>
      </c>
      <c r="G125" s="641">
        <v>0.6</v>
      </c>
      <c r="H125" s="241">
        <v>0.7</v>
      </c>
      <c r="I125" s="642">
        <v>0.3</v>
      </c>
      <c r="J125" s="246"/>
      <c r="K125" s="241">
        <v>3.2</v>
      </c>
      <c r="L125" s="241">
        <v>3.3</v>
      </c>
      <c r="M125" s="241">
        <v>0.7</v>
      </c>
      <c r="N125" s="241">
        <v>1.2</v>
      </c>
      <c r="O125" s="641">
        <v>1.4</v>
      </c>
      <c r="P125" s="241">
        <v>1.8</v>
      </c>
      <c r="Q125" s="642">
        <v>0.9</v>
      </c>
    </row>
    <row r="126" spans="2:17" ht="12" customHeight="1">
      <c r="B126" s="240" t="s">
        <v>157</v>
      </c>
      <c r="C126" s="241">
        <v>3.6</v>
      </c>
      <c r="D126" s="241">
        <v>2.2</v>
      </c>
      <c r="E126" s="241">
        <v>2.1</v>
      </c>
      <c r="F126" s="241">
        <v>2.1</v>
      </c>
      <c r="G126" s="641">
        <v>3.8</v>
      </c>
      <c r="H126" s="241">
        <v>3.4</v>
      </c>
      <c r="I126" s="642">
        <v>1.4</v>
      </c>
      <c r="J126" s="246"/>
      <c r="K126" s="241">
        <v>13.1</v>
      </c>
      <c r="L126" s="241">
        <v>15.1</v>
      </c>
      <c r="M126" s="241">
        <v>12.6</v>
      </c>
      <c r="N126" s="241">
        <v>10.4</v>
      </c>
      <c r="O126" s="641">
        <v>9.5</v>
      </c>
      <c r="P126" s="241">
        <v>10.5</v>
      </c>
      <c r="Q126" s="642">
        <v>5.6</v>
      </c>
    </row>
    <row r="127" spans="2:17" ht="12" customHeight="1">
      <c r="B127" s="114" t="s">
        <v>159</v>
      </c>
      <c r="C127" s="242">
        <v>27.3</v>
      </c>
      <c r="D127" s="242">
        <v>4</v>
      </c>
      <c r="E127" s="242">
        <v>0.2</v>
      </c>
      <c r="F127" s="242">
        <v>2.8</v>
      </c>
      <c r="G127" s="643">
        <v>8.5</v>
      </c>
      <c r="H127" s="242">
        <v>42.8</v>
      </c>
      <c r="I127" s="644"/>
      <c r="J127" s="246"/>
      <c r="K127" s="242">
        <v>7</v>
      </c>
      <c r="L127" s="242">
        <v>4.4</v>
      </c>
      <c r="M127" s="242">
        <v>0.1</v>
      </c>
      <c r="N127" s="242">
        <v>3.5</v>
      </c>
      <c r="O127" s="643">
        <v>38.4</v>
      </c>
      <c r="P127" s="242">
        <v>53.5</v>
      </c>
      <c r="Q127" s="644"/>
    </row>
    <row r="128" spans="2:17" ht="12" customHeight="1">
      <c r="B128" s="34"/>
      <c r="C128" s="255"/>
      <c r="D128" s="255"/>
      <c r="E128" s="255"/>
      <c r="F128" s="255"/>
      <c r="G128" s="275"/>
      <c r="H128" s="255"/>
      <c r="I128" s="647"/>
      <c r="J128" s="255"/>
      <c r="K128" s="255"/>
      <c r="L128" s="255"/>
      <c r="M128" s="255"/>
      <c r="N128" s="255"/>
      <c r="O128" s="275"/>
      <c r="P128" s="255"/>
      <c r="Q128" s="647"/>
    </row>
    <row r="129" spans="1:17" ht="12.75" customHeight="1">
      <c r="A129" s="884" t="s">
        <v>249</v>
      </c>
      <c r="B129" s="940"/>
      <c r="C129" s="74"/>
      <c r="D129" s="74"/>
      <c r="E129" s="74"/>
      <c r="F129" s="74"/>
      <c r="G129" s="73"/>
      <c r="H129" s="74"/>
      <c r="I129" s="299"/>
      <c r="J129" s="255"/>
      <c r="K129" s="255"/>
      <c r="L129" s="255"/>
      <c r="M129" s="255"/>
      <c r="N129" s="255"/>
      <c r="O129" s="275"/>
      <c r="P129" s="255"/>
      <c r="Q129" s="647"/>
    </row>
    <row r="130" spans="2:17" ht="12" customHeight="1">
      <c r="B130" s="240" t="s">
        <v>139</v>
      </c>
      <c r="C130" s="241">
        <v>90.7</v>
      </c>
      <c r="D130" s="241">
        <v>93.1</v>
      </c>
      <c r="E130" s="241">
        <v>89.2</v>
      </c>
      <c r="F130" s="241">
        <v>90.6</v>
      </c>
      <c r="G130" s="641">
        <v>87.7</v>
      </c>
      <c r="H130" s="241">
        <v>90.3</v>
      </c>
      <c r="I130" s="642">
        <v>42.4</v>
      </c>
      <c r="J130" s="246"/>
      <c r="K130" s="241">
        <v>85.8</v>
      </c>
      <c r="L130" s="241">
        <v>86.2</v>
      </c>
      <c r="M130" s="241">
        <v>82.7</v>
      </c>
      <c r="N130" s="241">
        <v>84.3</v>
      </c>
      <c r="O130" s="641">
        <v>88</v>
      </c>
      <c r="P130" s="241">
        <v>87.3</v>
      </c>
      <c r="Q130" s="642">
        <v>45</v>
      </c>
    </row>
    <row r="131" spans="2:17" ht="12" customHeight="1">
      <c r="B131" s="240" t="s">
        <v>140</v>
      </c>
      <c r="C131" s="241">
        <v>0.8</v>
      </c>
      <c r="D131" s="241">
        <v>0.6</v>
      </c>
      <c r="E131" s="241">
        <v>1</v>
      </c>
      <c r="F131" s="241">
        <v>0.8</v>
      </c>
      <c r="G131" s="641">
        <v>1.2</v>
      </c>
      <c r="H131" s="241">
        <v>0.8</v>
      </c>
      <c r="I131" s="642">
        <v>0.4</v>
      </c>
      <c r="J131" s="246"/>
      <c r="K131" s="241">
        <v>0.8</v>
      </c>
      <c r="L131" s="241">
        <v>1.3</v>
      </c>
      <c r="M131" s="241" t="s">
        <v>40</v>
      </c>
      <c r="N131" s="241">
        <v>1.7</v>
      </c>
      <c r="O131" s="641">
        <v>0.8</v>
      </c>
      <c r="P131" s="241">
        <v>0.9</v>
      </c>
      <c r="Q131" s="642">
        <v>0.5</v>
      </c>
    </row>
    <row r="132" spans="2:17" ht="12" customHeight="1">
      <c r="B132" s="240" t="s">
        <v>141</v>
      </c>
      <c r="C132" s="241">
        <v>2.1</v>
      </c>
      <c r="D132" s="241">
        <v>1.2</v>
      </c>
      <c r="E132" s="241">
        <v>2.3</v>
      </c>
      <c r="F132" s="241">
        <v>2.3</v>
      </c>
      <c r="G132" s="641">
        <v>2.1</v>
      </c>
      <c r="H132" s="241">
        <v>2</v>
      </c>
      <c r="I132" s="642">
        <v>0.9</v>
      </c>
      <c r="J132" s="246"/>
      <c r="K132" s="241">
        <v>3.3</v>
      </c>
      <c r="L132" s="241">
        <v>3.6</v>
      </c>
      <c r="M132" s="241">
        <v>2.6</v>
      </c>
      <c r="N132" s="241">
        <v>4.6</v>
      </c>
      <c r="O132" s="641">
        <v>1.6</v>
      </c>
      <c r="P132" s="241">
        <v>2.2</v>
      </c>
      <c r="Q132" s="642">
        <v>1.2</v>
      </c>
    </row>
    <row r="133" spans="2:17" ht="12" customHeight="1">
      <c r="B133" s="240" t="s">
        <v>142</v>
      </c>
      <c r="C133" s="241">
        <v>0.4</v>
      </c>
      <c r="D133" s="241">
        <v>0.3</v>
      </c>
      <c r="E133" s="241">
        <v>0.3</v>
      </c>
      <c r="F133" s="241">
        <v>0.3</v>
      </c>
      <c r="G133" s="641">
        <v>0.2</v>
      </c>
      <c r="H133" s="241">
        <v>0.3</v>
      </c>
      <c r="I133" s="642">
        <v>0.2</v>
      </c>
      <c r="J133" s="246"/>
      <c r="K133" s="241">
        <v>0.4</v>
      </c>
      <c r="L133" s="241">
        <v>0.4</v>
      </c>
      <c r="M133" s="241" t="s">
        <v>40</v>
      </c>
      <c r="N133" s="241">
        <v>0.4</v>
      </c>
      <c r="O133" s="641">
        <v>0.2</v>
      </c>
      <c r="P133" s="241">
        <v>0.2</v>
      </c>
      <c r="Q133" s="642">
        <v>0.1</v>
      </c>
    </row>
    <row r="134" spans="2:17" ht="12" customHeight="1">
      <c r="B134" s="240" t="s">
        <v>143</v>
      </c>
      <c r="C134" s="241">
        <v>0.1</v>
      </c>
      <c r="D134" s="241" t="s">
        <v>40</v>
      </c>
      <c r="E134" s="241">
        <v>0.2</v>
      </c>
      <c r="F134" s="241" t="s">
        <v>40</v>
      </c>
      <c r="G134" s="641">
        <v>0.1</v>
      </c>
      <c r="H134" s="241">
        <v>0.1</v>
      </c>
      <c r="I134" s="642" t="s">
        <v>40</v>
      </c>
      <c r="J134" s="246"/>
      <c r="K134" s="241">
        <v>0.1</v>
      </c>
      <c r="L134" s="241">
        <v>0.1</v>
      </c>
      <c r="M134" s="241" t="s">
        <v>40</v>
      </c>
      <c r="N134" s="241">
        <v>0.2</v>
      </c>
      <c r="O134" s="641">
        <v>0.1</v>
      </c>
      <c r="P134" s="241">
        <v>0.1</v>
      </c>
      <c r="Q134" s="642" t="s">
        <v>40</v>
      </c>
    </row>
    <row r="135" spans="2:17" ht="12" customHeight="1">
      <c r="B135" s="240" t="s">
        <v>144</v>
      </c>
      <c r="C135" s="241">
        <v>0.1</v>
      </c>
      <c r="D135" s="241">
        <v>0.2</v>
      </c>
      <c r="E135" s="241">
        <v>0.2</v>
      </c>
      <c r="F135" s="241">
        <v>0.1</v>
      </c>
      <c r="G135" s="641">
        <v>0.1</v>
      </c>
      <c r="H135" s="241">
        <v>0.1</v>
      </c>
      <c r="I135" s="642">
        <v>0.1</v>
      </c>
      <c r="J135" s="246"/>
      <c r="K135" s="241">
        <v>0.1</v>
      </c>
      <c r="L135" s="241">
        <v>0.2</v>
      </c>
      <c r="M135" s="241" t="s">
        <v>40</v>
      </c>
      <c r="N135" s="241">
        <v>0.2</v>
      </c>
      <c r="O135" s="641">
        <v>0.1</v>
      </c>
      <c r="P135" s="241">
        <v>0.1</v>
      </c>
      <c r="Q135" s="642">
        <v>0.1</v>
      </c>
    </row>
    <row r="136" spans="2:17" ht="12" customHeight="1">
      <c r="B136" s="240" t="s">
        <v>145</v>
      </c>
      <c r="C136" s="241">
        <v>0.3</v>
      </c>
      <c r="D136" s="241">
        <v>0.2</v>
      </c>
      <c r="E136" s="241">
        <v>0.2</v>
      </c>
      <c r="F136" s="241">
        <v>0.4</v>
      </c>
      <c r="G136" s="641">
        <v>0.1</v>
      </c>
      <c r="H136" s="241">
        <v>0.3</v>
      </c>
      <c r="I136" s="642">
        <v>0.1</v>
      </c>
      <c r="J136" s="246"/>
      <c r="K136" s="241">
        <v>0.5</v>
      </c>
      <c r="L136" s="241">
        <v>0.5</v>
      </c>
      <c r="M136" s="241">
        <v>0.4</v>
      </c>
      <c r="N136" s="241">
        <v>0.3</v>
      </c>
      <c r="O136" s="641">
        <v>0.1</v>
      </c>
      <c r="P136" s="241">
        <v>0.2</v>
      </c>
      <c r="Q136" s="642">
        <v>0.1</v>
      </c>
    </row>
    <row r="137" spans="2:17" ht="12" customHeight="1">
      <c r="B137" s="240" t="s">
        <v>146</v>
      </c>
      <c r="C137" s="241">
        <v>1.2</v>
      </c>
      <c r="D137" s="241">
        <v>1.1</v>
      </c>
      <c r="E137" s="241">
        <v>1.8</v>
      </c>
      <c r="F137" s="241">
        <v>1.3</v>
      </c>
      <c r="G137" s="641">
        <v>1.7</v>
      </c>
      <c r="H137" s="241">
        <v>1.3</v>
      </c>
      <c r="I137" s="642">
        <v>0.6</v>
      </c>
      <c r="J137" s="246"/>
      <c r="K137" s="241">
        <v>1.8</v>
      </c>
      <c r="L137" s="241">
        <v>1.6</v>
      </c>
      <c r="M137" s="241">
        <v>3.3</v>
      </c>
      <c r="N137" s="241">
        <v>1.8</v>
      </c>
      <c r="O137" s="641">
        <v>2.9</v>
      </c>
      <c r="P137" s="241">
        <v>2.6</v>
      </c>
      <c r="Q137" s="642">
        <v>1.3</v>
      </c>
    </row>
    <row r="138" spans="2:17" ht="12" customHeight="1">
      <c r="B138" s="240" t="s">
        <v>147</v>
      </c>
      <c r="C138" s="241">
        <v>0.8</v>
      </c>
      <c r="D138" s="241">
        <v>0.6</v>
      </c>
      <c r="E138" s="241">
        <v>0.7</v>
      </c>
      <c r="F138" s="241">
        <v>0.6</v>
      </c>
      <c r="G138" s="641">
        <v>1.4</v>
      </c>
      <c r="H138" s="241">
        <v>0.9</v>
      </c>
      <c r="I138" s="642">
        <v>0.4</v>
      </c>
      <c r="J138" s="246"/>
      <c r="K138" s="241">
        <v>0.7</v>
      </c>
      <c r="L138" s="241">
        <v>0.6</v>
      </c>
      <c r="M138" s="241">
        <v>2.2</v>
      </c>
      <c r="N138" s="241">
        <v>0.7</v>
      </c>
      <c r="O138" s="641">
        <v>0.7</v>
      </c>
      <c r="P138" s="241">
        <v>0.7</v>
      </c>
      <c r="Q138" s="642">
        <v>0.4</v>
      </c>
    </row>
    <row r="139" spans="2:17" ht="12" customHeight="1">
      <c r="B139" s="240" t="s">
        <v>148</v>
      </c>
      <c r="C139" s="241">
        <v>0.3</v>
      </c>
      <c r="D139" s="241">
        <v>0.2</v>
      </c>
      <c r="E139" s="241">
        <v>0.5</v>
      </c>
      <c r="F139" s="241" t="s">
        <v>40</v>
      </c>
      <c r="G139" s="641">
        <v>0.7</v>
      </c>
      <c r="H139" s="241">
        <v>0.4</v>
      </c>
      <c r="I139" s="642">
        <v>0.2</v>
      </c>
      <c r="J139" s="246"/>
      <c r="K139" s="241">
        <v>0.8</v>
      </c>
      <c r="L139" s="241">
        <v>0.2</v>
      </c>
      <c r="M139" s="241">
        <v>2.6</v>
      </c>
      <c r="N139" s="241">
        <v>0.1</v>
      </c>
      <c r="O139" s="641">
        <v>0.3</v>
      </c>
      <c r="P139" s="241">
        <v>0.4</v>
      </c>
      <c r="Q139" s="642">
        <v>0.2</v>
      </c>
    </row>
    <row r="140" spans="2:17" ht="12" customHeight="1">
      <c r="B140" s="240" t="s">
        <v>149</v>
      </c>
      <c r="C140" s="241">
        <v>0.4</v>
      </c>
      <c r="D140" s="241">
        <v>0.2</v>
      </c>
      <c r="E140" s="241">
        <v>0.3</v>
      </c>
      <c r="F140" s="241">
        <v>0.2</v>
      </c>
      <c r="G140" s="641">
        <v>0.9</v>
      </c>
      <c r="H140" s="241">
        <v>0.5</v>
      </c>
      <c r="I140" s="642">
        <v>0.2</v>
      </c>
      <c r="J140" s="246"/>
      <c r="K140" s="241">
        <v>0.6</v>
      </c>
      <c r="L140" s="241">
        <v>0.5</v>
      </c>
      <c r="M140" s="241">
        <v>0.7</v>
      </c>
      <c r="N140" s="241">
        <v>0.8</v>
      </c>
      <c r="O140" s="641">
        <v>0.6</v>
      </c>
      <c r="P140" s="241">
        <v>0.6</v>
      </c>
      <c r="Q140" s="642">
        <v>0.3</v>
      </c>
    </row>
    <row r="141" spans="2:17" ht="12" customHeight="1">
      <c r="B141" s="240" t="s">
        <v>150</v>
      </c>
      <c r="C141" s="241">
        <v>1.5</v>
      </c>
      <c r="D141" s="241">
        <v>1.1</v>
      </c>
      <c r="E141" s="241">
        <v>1.5</v>
      </c>
      <c r="F141" s="241">
        <v>1.7</v>
      </c>
      <c r="G141" s="641">
        <v>1.6</v>
      </c>
      <c r="H141" s="241">
        <v>1.5</v>
      </c>
      <c r="I141" s="642">
        <v>0.7</v>
      </c>
      <c r="J141" s="246"/>
      <c r="K141" s="241">
        <v>2.6</v>
      </c>
      <c r="L141" s="241">
        <v>2.2</v>
      </c>
      <c r="M141" s="241">
        <v>2.2</v>
      </c>
      <c r="N141" s="241">
        <v>2.9</v>
      </c>
      <c r="O141" s="641">
        <v>1.5</v>
      </c>
      <c r="P141" s="241">
        <v>1.8</v>
      </c>
      <c r="Q141" s="642">
        <v>0.9</v>
      </c>
    </row>
    <row r="142" spans="2:17" ht="12" customHeight="1">
      <c r="B142" s="240" t="s">
        <v>151</v>
      </c>
      <c r="C142" s="241">
        <v>0.6</v>
      </c>
      <c r="D142" s="241">
        <v>0.4</v>
      </c>
      <c r="E142" s="241">
        <v>0.8</v>
      </c>
      <c r="F142" s="241">
        <v>0.8</v>
      </c>
      <c r="G142" s="641">
        <v>1.1</v>
      </c>
      <c r="H142" s="241">
        <v>0.7</v>
      </c>
      <c r="I142" s="642">
        <v>0.3</v>
      </c>
      <c r="J142" s="246"/>
      <c r="K142" s="241">
        <v>0.7</v>
      </c>
      <c r="L142" s="241">
        <v>0.7</v>
      </c>
      <c r="M142" s="241">
        <v>2.2</v>
      </c>
      <c r="N142" s="241">
        <v>0.8</v>
      </c>
      <c r="O142" s="641">
        <v>1.9</v>
      </c>
      <c r="P142" s="241">
        <v>1.6</v>
      </c>
      <c r="Q142" s="642">
        <v>0.8</v>
      </c>
    </row>
    <row r="143" spans="2:17" ht="12" customHeight="1">
      <c r="B143" s="240" t="s">
        <v>152</v>
      </c>
      <c r="C143" s="241">
        <v>0.3</v>
      </c>
      <c r="D143" s="241">
        <v>0.2</v>
      </c>
      <c r="E143" s="241">
        <v>0.5</v>
      </c>
      <c r="F143" s="241">
        <v>0.3</v>
      </c>
      <c r="G143" s="641">
        <v>0.3</v>
      </c>
      <c r="H143" s="241">
        <v>0.3</v>
      </c>
      <c r="I143" s="642">
        <v>0.2</v>
      </c>
      <c r="J143" s="246"/>
      <c r="K143" s="241">
        <v>0.9</v>
      </c>
      <c r="L143" s="241">
        <v>1.2</v>
      </c>
      <c r="M143" s="241">
        <v>0.7</v>
      </c>
      <c r="N143" s="241">
        <v>0.6</v>
      </c>
      <c r="O143" s="641">
        <v>0.5</v>
      </c>
      <c r="P143" s="241">
        <v>0.6</v>
      </c>
      <c r="Q143" s="642">
        <v>0.3</v>
      </c>
    </row>
    <row r="144" spans="2:17" ht="12" customHeight="1">
      <c r="B144" s="240" t="s">
        <v>153</v>
      </c>
      <c r="C144" s="241">
        <v>0.1</v>
      </c>
      <c r="D144" s="241">
        <v>0.1</v>
      </c>
      <c r="E144" s="241">
        <v>0.2</v>
      </c>
      <c r="F144" s="241">
        <v>0.1</v>
      </c>
      <c r="G144" s="641">
        <v>0.2</v>
      </c>
      <c r="H144" s="241">
        <v>0.1</v>
      </c>
      <c r="I144" s="642">
        <v>0.1</v>
      </c>
      <c r="J144" s="246"/>
      <c r="K144" s="241">
        <v>0.2</v>
      </c>
      <c r="L144" s="241">
        <v>0.3</v>
      </c>
      <c r="M144" s="241">
        <v>0.4</v>
      </c>
      <c r="N144" s="241">
        <v>0.2</v>
      </c>
      <c r="O144" s="641">
        <v>0.3</v>
      </c>
      <c r="P144" s="241">
        <v>0.3</v>
      </c>
      <c r="Q144" s="642">
        <v>0.1</v>
      </c>
    </row>
    <row r="145" spans="2:17" ht="12" customHeight="1">
      <c r="B145" s="240" t="s">
        <v>154</v>
      </c>
      <c r="C145" s="241">
        <v>0.4</v>
      </c>
      <c r="D145" s="241">
        <v>0.3</v>
      </c>
      <c r="E145" s="241">
        <v>0.5</v>
      </c>
      <c r="F145" s="241">
        <v>0.5</v>
      </c>
      <c r="G145" s="641">
        <v>0.6</v>
      </c>
      <c r="H145" s="241">
        <v>0.5</v>
      </c>
      <c r="I145" s="642">
        <v>0.2</v>
      </c>
      <c r="J145" s="246"/>
      <c r="K145" s="241">
        <v>0.5</v>
      </c>
      <c r="L145" s="241">
        <v>0.3</v>
      </c>
      <c r="M145" s="241" t="s">
        <v>40</v>
      </c>
      <c r="N145" s="241">
        <v>0.4</v>
      </c>
      <c r="O145" s="641">
        <v>0.3</v>
      </c>
      <c r="P145" s="241">
        <v>0.4</v>
      </c>
      <c r="Q145" s="642">
        <v>0.2</v>
      </c>
    </row>
    <row r="146" spans="2:17" ht="12" customHeight="1">
      <c r="B146" s="240" t="s">
        <v>155</v>
      </c>
      <c r="C146" s="241">
        <v>95.6</v>
      </c>
      <c r="D146" s="241">
        <v>97</v>
      </c>
      <c r="E146" s="241">
        <v>94.9</v>
      </c>
      <c r="F146" s="241">
        <v>97.4</v>
      </c>
      <c r="G146" s="641">
        <v>95.7</v>
      </c>
      <c r="H146" s="241">
        <v>95.9</v>
      </c>
      <c r="I146" s="642">
        <v>47</v>
      </c>
      <c r="J146" s="246"/>
      <c r="K146" s="241">
        <v>83</v>
      </c>
      <c r="L146" s="241">
        <v>81.7</v>
      </c>
      <c r="M146" s="241">
        <v>89.5</v>
      </c>
      <c r="N146" s="241">
        <v>88.6</v>
      </c>
      <c r="O146" s="641">
        <v>88.9</v>
      </c>
      <c r="P146" s="241">
        <v>87.4</v>
      </c>
      <c r="Q146" s="642">
        <v>51.5</v>
      </c>
    </row>
    <row r="147" spans="2:17" ht="12" customHeight="1">
      <c r="B147" s="240" t="s">
        <v>156</v>
      </c>
      <c r="C147" s="241">
        <v>0.7</v>
      </c>
      <c r="D147" s="241">
        <v>0.6</v>
      </c>
      <c r="E147" s="241">
        <v>1.4</v>
      </c>
      <c r="F147" s="241">
        <v>0.5</v>
      </c>
      <c r="G147" s="641">
        <v>0.6</v>
      </c>
      <c r="H147" s="241">
        <v>0.7</v>
      </c>
      <c r="I147" s="642">
        <v>0.3</v>
      </c>
      <c r="J147" s="246"/>
      <c r="K147" s="241">
        <v>3.3</v>
      </c>
      <c r="L147" s="241">
        <v>3.3</v>
      </c>
      <c r="M147" s="241">
        <v>2.6</v>
      </c>
      <c r="N147" s="241">
        <v>1.3</v>
      </c>
      <c r="O147" s="641">
        <v>1.4</v>
      </c>
      <c r="P147" s="241">
        <v>1.9</v>
      </c>
      <c r="Q147" s="642">
        <v>1.1</v>
      </c>
    </row>
    <row r="148" spans="2:17" ht="12" customHeight="1">
      <c r="B148" s="240" t="s">
        <v>157</v>
      </c>
      <c r="C148" s="241">
        <v>3.6</v>
      </c>
      <c r="D148" s="241">
        <v>2.4</v>
      </c>
      <c r="E148" s="241">
        <v>3.7</v>
      </c>
      <c r="F148" s="241">
        <v>2.1</v>
      </c>
      <c r="G148" s="641">
        <v>3.7</v>
      </c>
      <c r="H148" s="241">
        <v>3.4</v>
      </c>
      <c r="I148" s="642">
        <v>1.7</v>
      </c>
      <c r="J148" s="246"/>
      <c r="K148" s="241">
        <v>13.7</v>
      </c>
      <c r="L148" s="241">
        <v>15</v>
      </c>
      <c r="M148" s="241">
        <v>7.9</v>
      </c>
      <c r="N148" s="241">
        <v>10.1</v>
      </c>
      <c r="O148" s="641">
        <v>9.7</v>
      </c>
      <c r="P148" s="241">
        <v>10.7</v>
      </c>
      <c r="Q148" s="642">
        <v>6.3</v>
      </c>
    </row>
    <row r="149" spans="2:17" ht="12" customHeight="1">
      <c r="B149" s="114" t="s">
        <v>159</v>
      </c>
      <c r="C149" s="242">
        <v>30.6</v>
      </c>
      <c r="D149" s="242">
        <v>4.6</v>
      </c>
      <c r="E149" s="242">
        <v>0.6</v>
      </c>
      <c r="F149" s="242">
        <v>3.2</v>
      </c>
      <c r="G149" s="643">
        <v>10</v>
      </c>
      <c r="H149" s="242">
        <v>49</v>
      </c>
      <c r="I149" s="244"/>
      <c r="J149" s="246"/>
      <c r="K149" s="242">
        <v>8.1</v>
      </c>
      <c r="L149" s="242">
        <v>5.3</v>
      </c>
      <c r="M149" s="242">
        <v>0.3</v>
      </c>
      <c r="N149" s="242">
        <v>4.1</v>
      </c>
      <c r="O149" s="643">
        <v>41.1</v>
      </c>
      <c r="P149" s="242">
        <v>58.9</v>
      </c>
      <c r="Q149" s="244"/>
    </row>
    <row r="150" spans="1:17" ht="3.75" customHeight="1">
      <c r="A150" s="256"/>
      <c r="B150" s="105"/>
      <c r="C150" s="247"/>
      <c r="D150" s="247"/>
      <c r="E150" s="247"/>
      <c r="F150" s="247"/>
      <c r="G150" s="247"/>
      <c r="H150" s="247"/>
      <c r="I150" s="247"/>
      <c r="J150" s="143"/>
      <c r="K150" s="247"/>
      <c r="L150" s="247"/>
      <c r="M150" s="247"/>
      <c r="N150" s="247"/>
      <c r="O150" s="247"/>
      <c r="P150" s="247"/>
      <c r="Q150" s="249"/>
    </row>
    <row r="151" spans="2:17" ht="12" customHeight="1">
      <c r="B151" s="34"/>
      <c r="C151" s="125"/>
      <c r="D151" s="125"/>
      <c r="E151" s="125"/>
      <c r="F151" s="125"/>
      <c r="G151" s="125"/>
      <c r="H151" s="125"/>
      <c r="I151" s="22"/>
      <c r="J151" s="229"/>
      <c r="K151" s="229"/>
      <c r="L151" s="229"/>
      <c r="M151" s="229"/>
      <c r="N151" s="148"/>
      <c r="P151" s="916" t="s">
        <v>63</v>
      </c>
      <c r="Q151" s="947"/>
    </row>
    <row r="152" spans="1:2" ht="12.75">
      <c r="A152" s="885" t="s">
        <v>160</v>
      </c>
      <c r="B152" s="940"/>
    </row>
    <row r="153" spans="1:17" s="1" customFormat="1" ht="16.5" customHeight="1">
      <c r="A153" s="927" t="s">
        <v>136</v>
      </c>
      <c r="B153" s="927"/>
      <c r="C153" s="927"/>
      <c r="D153" s="927"/>
      <c r="E153" s="927"/>
      <c r="F153" s="927"/>
      <c r="G153" s="927"/>
      <c r="H153" s="927"/>
      <c r="I153" s="927"/>
      <c r="J153" s="927"/>
      <c r="K153" s="927"/>
      <c r="L153" s="927"/>
      <c r="M153" s="927"/>
      <c r="N153" s="927"/>
      <c r="O153" s="927"/>
      <c r="P153" s="927"/>
      <c r="Q153" s="927"/>
    </row>
    <row r="154" spans="1:17" s="1" customFormat="1" ht="12.75" customHeight="1">
      <c r="A154" s="881" t="s">
        <v>235</v>
      </c>
      <c r="B154" s="940"/>
      <c r="C154" s="150"/>
      <c r="D154" s="2"/>
      <c r="E154" s="2"/>
      <c r="F154" s="2"/>
      <c r="G154" s="2"/>
      <c r="H154" s="2"/>
      <c r="I154" s="2"/>
      <c r="J154" s="2"/>
      <c r="K154" s="2"/>
      <c r="L154" s="2"/>
      <c r="M154" s="2"/>
      <c r="N154" s="2"/>
      <c r="O154" s="2"/>
      <c r="P154" s="2"/>
      <c r="Q154" s="2"/>
    </row>
    <row r="155" spans="1:17" s="1" customFormat="1" ht="12.75" customHeight="1">
      <c r="A155" s="881" t="s">
        <v>137</v>
      </c>
      <c r="B155" s="940"/>
      <c r="C155" s="940"/>
      <c r="D155" s="2"/>
      <c r="E155" s="2"/>
      <c r="F155" s="2"/>
      <c r="G155" s="2"/>
      <c r="H155" s="2"/>
      <c r="I155" s="2"/>
      <c r="J155" s="2"/>
      <c r="K155" s="2"/>
      <c r="L155" s="2"/>
      <c r="M155" s="2"/>
      <c r="N155" s="2"/>
      <c r="O155" s="2"/>
      <c r="P155" s="2"/>
      <c r="Q155" s="2"/>
    </row>
    <row r="156" spans="1:17" ht="12.75">
      <c r="A156" s="34"/>
      <c r="B156" s="34"/>
      <c r="C156" s="34"/>
      <c r="D156" s="34"/>
      <c r="E156" s="34"/>
      <c r="F156" s="34"/>
      <c r="G156" s="34"/>
      <c r="H156" s="34"/>
      <c r="I156" s="34"/>
      <c r="J156" s="34"/>
      <c r="K156" s="34"/>
      <c r="L156" s="34"/>
      <c r="M156" s="34"/>
      <c r="N156" s="34"/>
      <c r="O156" s="34"/>
      <c r="P156" s="868" t="s">
        <v>138</v>
      </c>
      <c r="Q156" s="910"/>
    </row>
    <row r="157" spans="1:17" ht="15.75" customHeight="1">
      <c r="A157" s="233"/>
      <c r="B157" s="233"/>
      <c r="C157" s="879" t="s">
        <v>62</v>
      </c>
      <c r="D157" s="879"/>
      <c r="E157" s="879"/>
      <c r="F157" s="879"/>
      <c r="G157" s="879"/>
      <c r="H157" s="879"/>
      <c r="I157" s="879"/>
      <c r="J157" s="233"/>
      <c r="K157" s="879" t="s">
        <v>222</v>
      </c>
      <c r="L157" s="879"/>
      <c r="M157" s="879"/>
      <c r="N157" s="879"/>
      <c r="O157" s="879"/>
      <c r="P157" s="879"/>
      <c r="Q157" s="879"/>
    </row>
    <row r="158" spans="3:17" s="34" customFormat="1" ht="11.25" customHeight="1">
      <c r="C158" s="866" t="s">
        <v>250</v>
      </c>
      <c r="D158" s="864" t="s">
        <v>398</v>
      </c>
      <c r="E158" s="864" t="s">
        <v>167</v>
      </c>
      <c r="F158" s="864" t="s">
        <v>168</v>
      </c>
      <c r="G158" s="864" t="s">
        <v>169</v>
      </c>
      <c r="H158" s="864" t="s">
        <v>251</v>
      </c>
      <c r="I158" s="866" t="s">
        <v>252</v>
      </c>
      <c r="J158" s="235"/>
      <c r="K158" s="866" t="s">
        <v>250</v>
      </c>
      <c r="L158" s="864" t="s">
        <v>398</v>
      </c>
      <c r="M158" s="864" t="s">
        <v>167</v>
      </c>
      <c r="N158" s="864" t="s">
        <v>168</v>
      </c>
      <c r="O158" s="864" t="s">
        <v>169</v>
      </c>
      <c r="P158" s="864" t="s">
        <v>251</v>
      </c>
      <c r="Q158" s="866" t="s">
        <v>252</v>
      </c>
    </row>
    <row r="159" spans="3:17" s="34" customFormat="1" ht="35.25" customHeight="1">
      <c r="C159" s="867"/>
      <c r="D159" s="865"/>
      <c r="E159" s="865"/>
      <c r="F159" s="865"/>
      <c r="G159" s="865"/>
      <c r="H159" s="865"/>
      <c r="I159" s="867"/>
      <c r="J159" s="235"/>
      <c r="K159" s="867"/>
      <c r="L159" s="865"/>
      <c r="M159" s="865"/>
      <c r="N159" s="865"/>
      <c r="O159" s="865"/>
      <c r="P159" s="865"/>
      <c r="Q159" s="867"/>
    </row>
    <row r="160" spans="1:17" ht="3.75" customHeight="1">
      <c r="A160" s="233"/>
      <c r="B160" s="233"/>
      <c r="C160" s="236"/>
      <c r="D160" s="236"/>
      <c r="E160" s="236"/>
      <c r="F160" s="236"/>
      <c r="G160" s="236"/>
      <c r="H160" s="236"/>
      <c r="I160" s="236"/>
      <c r="J160" s="233"/>
      <c r="K160" s="236"/>
      <c r="L160" s="236"/>
      <c r="M160" s="236"/>
      <c r="N160" s="236"/>
      <c r="O160" s="236"/>
      <c r="P160" s="237"/>
      <c r="Q160" s="237"/>
    </row>
    <row r="161" spans="1:17" ht="12" customHeight="1">
      <c r="A161" s="883" t="s">
        <v>119</v>
      </c>
      <c r="B161" s="940"/>
      <c r="C161" s="116"/>
      <c r="D161" s="116"/>
      <c r="E161" s="116"/>
      <c r="F161" s="116"/>
      <c r="G161" s="116"/>
      <c r="H161" s="116"/>
      <c r="I161" s="116"/>
      <c r="J161" s="239"/>
      <c r="K161" s="239"/>
      <c r="L161" s="239"/>
      <c r="M161" s="239"/>
      <c r="N161" s="239"/>
      <c r="O161" s="239"/>
      <c r="P161" s="239"/>
      <c r="Q161" s="239"/>
    </row>
    <row r="162" spans="1:17" ht="12" customHeight="1">
      <c r="A162" s="56"/>
      <c r="B162" s="240" t="s">
        <v>139</v>
      </c>
      <c r="C162" s="241">
        <v>81.2</v>
      </c>
      <c r="D162" s="241">
        <v>89.4</v>
      </c>
      <c r="E162" s="241">
        <v>88.4</v>
      </c>
      <c r="F162" s="241">
        <v>88.4</v>
      </c>
      <c r="G162" s="641">
        <v>88.2</v>
      </c>
      <c r="H162" s="241">
        <v>86.7</v>
      </c>
      <c r="I162" s="642">
        <v>67.4</v>
      </c>
      <c r="J162" s="246"/>
      <c r="K162" s="241">
        <v>71.4</v>
      </c>
      <c r="L162" s="241">
        <v>83.7</v>
      </c>
      <c r="M162" s="241">
        <v>84.3</v>
      </c>
      <c r="N162" s="241">
        <v>85.6</v>
      </c>
      <c r="O162" s="641">
        <v>82</v>
      </c>
      <c r="P162" s="241">
        <v>80.5</v>
      </c>
      <c r="Q162" s="642">
        <v>4</v>
      </c>
    </row>
    <row r="163" spans="1:17" ht="12" customHeight="1">
      <c r="A163" s="56"/>
      <c r="B163" s="240" t="s">
        <v>140</v>
      </c>
      <c r="C163" s="241">
        <v>0.7</v>
      </c>
      <c r="D163" s="241">
        <v>1.3</v>
      </c>
      <c r="E163" s="241">
        <v>0.5</v>
      </c>
      <c r="F163" s="241">
        <v>1.3</v>
      </c>
      <c r="G163" s="641">
        <v>1.1</v>
      </c>
      <c r="H163" s="241">
        <v>0.9</v>
      </c>
      <c r="I163" s="642">
        <v>0.7</v>
      </c>
      <c r="J163" s="246"/>
      <c r="K163" s="241">
        <v>0.7</v>
      </c>
      <c r="L163" s="241">
        <v>0.3</v>
      </c>
      <c r="M163" s="241">
        <v>0.5</v>
      </c>
      <c r="N163" s="241">
        <v>0.7</v>
      </c>
      <c r="O163" s="641">
        <v>1.4</v>
      </c>
      <c r="P163" s="241">
        <v>0.8</v>
      </c>
      <c r="Q163" s="642" t="s">
        <v>40</v>
      </c>
    </row>
    <row r="164" spans="1:17" ht="12" customHeight="1">
      <c r="A164" s="56"/>
      <c r="B164" s="240" t="s">
        <v>141</v>
      </c>
      <c r="C164" s="241">
        <v>3.5</v>
      </c>
      <c r="D164" s="241">
        <v>2.2</v>
      </c>
      <c r="E164" s="241">
        <v>2.3</v>
      </c>
      <c r="F164" s="241">
        <v>2.6</v>
      </c>
      <c r="G164" s="641">
        <v>2.9</v>
      </c>
      <c r="H164" s="241">
        <v>2.8</v>
      </c>
      <c r="I164" s="642">
        <v>2.2</v>
      </c>
      <c r="J164" s="246"/>
      <c r="K164" s="241">
        <v>4.8</v>
      </c>
      <c r="L164" s="241">
        <v>6.1</v>
      </c>
      <c r="M164" s="241">
        <v>3.9</v>
      </c>
      <c r="N164" s="241">
        <v>1.8</v>
      </c>
      <c r="O164" s="641">
        <v>3.9</v>
      </c>
      <c r="P164" s="241">
        <v>4.3</v>
      </c>
      <c r="Q164" s="642">
        <v>0.2</v>
      </c>
    </row>
    <row r="165" spans="1:17" ht="12" customHeight="1">
      <c r="A165" s="56"/>
      <c r="B165" s="240" t="s">
        <v>142</v>
      </c>
      <c r="C165" s="241">
        <v>0.8</v>
      </c>
      <c r="D165" s="241">
        <v>0.3</v>
      </c>
      <c r="E165" s="241">
        <v>0.1</v>
      </c>
      <c r="F165" s="241">
        <v>0.3</v>
      </c>
      <c r="G165" s="641">
        <v>0.2</v>
      </c>
      <c r="H165" s="241">
        <v>0.4</v>
      </c>
      <c r="I165" s="642">
        <v>0.3</v>
      </c>
      <c r="J165" s="246"/>
      <c r="K165" s="241">
        <v>0.7</v>
      </c>
      <c r="L165" s="241">
        <v>0.6</v>
      </c>
      <c r="M165" s="241">
        <v>0.4</v>
      </c>
      <c r="N165" s="241">
        <v>0.4</v>
      </c>
      <c r="O165" s="641">
        <v>0.3</v>
      </c>
      <c r="P165" s="241">
        <v>0.4</v>
      </c>
      <c r="Q165" s="642" t="s">
        <v>40</v>
      </c>
    </row>
    <row r="166" spans="1:17" ht="12" customHeight="1">
      <c r="A166" s="56"/>
      <c r="B166" s="240" t="s">
        <v>143</v>
      </c>
      <c r="C166" s="241">
        <v>0.3</v>
      </c>
      <c r="D166" s="241">
        <v>0.1</v>
      </c>
      <c r="E166" s="241">
        <v>0.1</v>
      </c>
      <c r="F166" s="241">
        <v>0.1</v>
      </c>
      <c r="G166" s="641">
        <v>0.1</v>
      </c>
      <c r="H166" s="241">
        <v>0.1</v>
      </c>
      <c r="I166" s="642">
        <v>0.1</v>
      </c>
      <c r="J166" s="246"/>
      <c r="K166" s="241">
        <v>0.7</v>
      </c>
      <c r="L166" s="241">
        <v>0.6</v>
      </c>
      <c r="M166" s="241">
        <v>0.1</v>
      </c>
      <c r="N166" s="241">
        <v>0.4</v>
      </c>
      <c r="O166" s="641" t="s">
        <v>40</v>
      </c>
      <c r="P166" s="241">
        <v>0.3</v>
      </c>
      <c r="Q166" s="642" t="s">
        <v>40</v>
      </c>
    </row>
    <row r="167" spans="1:17" ht="12" customHeight="1">
      <c r="A167" s="56"/>
      <c r="B167" s="240" t="s">
        <v>144</v>
      </c>
      <c r="C167" s="241">
        <v>0.2</v>
      </c>
      <c r="D167" s="241">
        <v>0.1</v>
      </c>
      <c r="E167" s="241">
        <v>0.2</v>
      </c>
      <c r="F167" s="241">
        <v>0.1</v>
      </c>
      <c r="G167" s="641">
        <v>0.2</v>
      </c>
      <c r="H167" s="241">
        <v>0.2</v>
      </c>
      <c r="I167" s="642">
        <v>0.1</v>
      </c>
      <c r="J167" s="246"/>
      <c r="K167" s="241">
        <v>0.2</v>
      </c>
      <c r="L167" s="241">
        <v>0.3</v>
      </c>
      <c r="M167" s="241" t="s">
        <v>40</v>
      </c>
      <c r="N167" s="241" t="s">
        <v>40</v>
      </c>
      <c r="O167" s="641">
        <v>0.1</v>
      </c>
      <c r="P167" s="241">
        <v>0.1</v>
      </c>
      <c r="Q167" s="642" t="s">
        <v>40</v>
      </c>
    </row>
    <row r="168" spans="1:17" ht="12" customHeight="1">
      <c r="A168" s="56"/>
      <c r="B168" s="240" t="s">
        <v>145</v>
      </c>
      <c r="C168" s="241">
        <v>0.6</v>
      </c>
      <c r="D168" s="241">
        <v>0.3</v>
      </c>
      <c r="E168" s="241">
        <v>0.3</v>
      </c>
      <c r="F168" s="241">
        <v>0.3</v>
      </c>
      <c r="G168" s="641">
        <v>0.2</v>
      </c>
      <c r="H168" s="241">
        <v>0.3</v>
      </c>
      <c r="I168" s="642">
        <v>0.2</v>
      </c>
      <c r="J168" s="246"/>
      <c r="K168" s="241">
        <v>1.1</v>
      </c>
      <c r="L168" s="241">
        <v>0.6</v>
      </c>
      <c r="M168" s="241">
        <v>0.2</v>
      </c>
      <c r="N168" s="241">
        <v>0.4</v>
      </c>
      <c r="O168" s="641">
        <v>0.1</v>
      </c>
      <c r="P168" s="241">
        <v>0.5</v>
      </c>
      <c r="Q168" s="642" t="s">
        <v>40</v>
      </c>
    </row>
    <row r="169" spans="1:17" ht="12" customHeight="1">
      <c r="A169" s="56"/>
      <c r="B169" s="240" t="s">
        <v>146</v>
      </c>
      <c r="C169" s="241">
        <v>1.1</v>
      </c>
      <c r="D169" s="241">
        <v>1.1</v>
      </c>
      <c r="E169" s="241">
        <v>2.3</v>
      </c>
      <c r="F169" s="241">
        <v>1.4</v>
      </c>
      <c r="G169" s="641">
        <v>0.9</v>
      </c>
      <c r="H169" s="241">
        <v>1.3</v>
      </c>
      <c r="I169" s="642">
        <v>1</v>
      </c>
      <c r="J169" s="246"/>
      <c r="K169" s="241">
        <v>1.3</v>
      </c>
      <c r="L169" s="241">
        <v>1.7</v>
      </c>
      <c r="M169" s="241">
        <v>2.7</v>
      </c>
      <c r="N169" s="241">
        <v>1.8</v>
      </c>
      <c r="O169" s="641">
        <v>0.9</v>
      </c>
      <c r="P169" s="241">
        <v>1.7</v>
      </c>
      <c r="Q169" s="642">
        <v>0.1</v>
      </c>
    </row>
    <row r="170" spans="1:17" ht="12" customHeight="1">
      <c r="A170" s="56"/>
      <c r="B170" s="240" t="s">
        <v>147</v>
      </c>
      <c r="C170" s="241">
        <v>1.7</v>
      </c>
      <c r="D170" s="241">
        <v>0.4</v>
      </c>
      <c r="E170" s="241">
        <v>1.1</v>
      </c>
      <c r="F170" s="241">
        <v>0.9</v>
      </c>
      <c r="G170" s="641">
        <v>0.4</v>
      </c>
      <c r="H170" s="241">
        <v>0.9</v>
      </c>
      <c r="I170" s="642">
        <v>0.7</v>
      </c>
      <c r="J170" s="246"/>
      <c r="K170" s="241">
        <v>2</v>
      </c>
      <c r="L170" s="241">
        <v>1</v>
      </c>
      <c r="M170" s="241">
        <v>0.9</v>
      </c>
      <c r="N170" s="241">
        <v>0.4</v>
      </c>
      <c r="O170" s="641">
        <v>0.6</v>
      </c>
      <c r="P170" s="241">
        <v>1.1</v>
      </c>
      <c r="Q170" s="642">
        <v>0.1</v>
      </c>
    </row>
    <row r="171" spans="1:17" ht="12" customHeight="1">
      <c r="A171" s="56"/>
      <c r="B171" s="240" t="s">
        <v>148</v>
      </c>
      <c r="C171" s="241">
        <v>1.1</v>
      </c>
      <c r="D171" s="241">
        <v>0.5</v>
      </c>
      <c r="E171" s="241">
        <v>0.4</v>
      </c>
      <c r="F171" s="241">
        <v>0.4</v>
      </c>
      <c r="G171" s="641">
        <v>0.3</v>
      </c>
      <c r="H171" s="241">
        <v>0.5</v>
      </c>
      <c r="I171" s="642">
        <v>0.4</v>
      </c>
      <c r="J171" s="246"/>
      <c r="K171" s="241">
        <v>1.3</v>
      </c>
      <c r="L171" s="241">
        <v>0.4</v>
      </c>
      <c r="M171" s="241">
        <v>0.4</v>
      </c>
      <c r="N171" s="241">
        <v>0.4</v>
      </c>
      <c r="O171" s="641">
        <v>0.2</v>
      </c>
      <c r="P171" s="241">
        <v>0.6</v>
      </c>
      <c r="Q171" s="642" t="s">
        <v>40</v>
      </c>
    </row>
    <row r="172" spans="1:17" ht="12" customHeight="1">
      <c r="A172" s="56"/>
      <c r="B172" s="240" t="s">
        <v>149</v>
      </c>
      <c r="C172" s="241">
        <v>0.7</v>
      </c>
      <c r="D172" s="241">
        <v>0.4</v>
      </c>
      <c r="E172" s="241">
        <v>0.9</v>
      </c>
      <c r="F172" s="241">
        <v>0.3</v>
      </c>
      <c r="G172" s="641">
        <v>0.6</v>
      </c>
      <c r="H172" s="241">
        <v>0.6</v>
      </c>
      <c r="I172" s="642">
        <v>0.5</v>
      </c>
      <c r="J172" s="246"/>
      <c r="K172" s="241">
        <v>0.7</v>
      </c>
      <c r="L172" s="241">
        <v>0.6</v>
      </c>
      <c r="M172" s="241">
        <v>0.7</v>
      </c>
      <c r="N172" s="241">
        <v>0.7</v>
      </c>
      <c r="O172" s="641">
        <v>1.1</v>
      </c>
      <c r="P172" s="241">
        <v>0.8</v>
      </c>
      <c r="Q172" s="642" t="s">
        <v>40</v>
      </c>
    </row>
    <row r="173" spans="1:17" ht="12" customHeight="1">
      <c r="A173" s="56"/>
      <c r="B173" s="240" t="s">
        <v>150</v>
      </c>
      <c r="C173" s="241">
        <v>4</v>
      </c>
      <c r="D173" s="241">
        <v>1.8</v>
      </c>
      <c r="E173" s="241">
        <v>1.1</v>
      </c>
      <c r="F173" s="241">
        <v>2.1</v>
      </c>
      <c r="G173" s="641">
        <v>1.8</v>
      </c>
      <c r="H173" s="241">
        <v>2.2</v>
      </c>
      <c r="I173" s="642">
        <v>1.7</v>
      </c>
      <c r="J173" s="246"/>
      <c r="K173" s="241">
        <v>6.5</v>
      </c>
      <c r="L173" s="241">
        <v>1.1</v>
      </c>
      <c r="M173" s="241">
        <v>2</v>
      </c>
      <c r="N173" s="241">
        <v>4.2</v>
      </c>
      <c r="O173" s="641">
        <v>2.3</v>
      </c>
      <c r="P173" s="241">
        <v>3.2</v>
      </c>
      <c r="Q173" s="642">
        <v>0.2</v>
      </c>
    </row>
    <row r="174" spans="1:17" ht="12" customHeight="1">
      <c r="A174" s="123"/>
      <c r="B174" s="240" t="s">
        <v>151</v>
      </c>
      <c r="C174" s="241">
        <v>2</v>
      </c>
      <c r="D174" s="241">
        <v>0.8</v>
      </c>
      <c r="E174" s="241">
        <v>0.8</v>
      </c>
      <c r="F174" s="241">
        <v>0.7</v>
      </c>
      <c r="G174" s="641">
        <v>1.8</v>
      </c>
      <c r="H174" s="241">
        <v>1.5</v>
      </c>
      <c r="I174" s="642">
        <v>1.2</v>
      </c>
      <c r="J174" s="246"/>
      <c r="K174" s="241">
        <v>4.7</v>
      </c>
      <c r="L174" s="241">
        <v>2</v>
      </c>
      <c r="M174" s="241">
        <v>1.2</v>
      </c>
      <c r="N174" s="241">
        <v>1.4</v>
      </c>
      <c r="O174" s="641">
        <v>5</v>
      </c>
      <c r="P174" s="241">
        <v>3.2</v>
      </c>
      <c r="Q174" s="642">
        <v>0.2</v>
      </c>
    </row>
    <row r="175" spans="1:17" ht="12" customHeight="1">
      <c r="A175" s="56"/>
      <c r="B175" s="240" t="s">
        <v>152</v>
      </c>
      <c r="C175" s="241">
        <v>1</v>
      </c>
      <c r="D175" s="241">
        <v>0.5</v>
      </c>
      <c r="E175" s="241">
        <v>0.3</v>
      </c>
      <c r="F175" s="241">
        <v>0.5</v>
      </c>
      <c r="G175" s="641">
        <v>0.4</v>
      </c>
      <c r="H175" s="241">
        <v>0.6</v>
      </c>
      <c r="I175" s="642">
        <v>0.4</v>
      </c>
      <c r="J175" s="246"/>
      <c r="K175" s="241">
        <v>1.6</v>
      </c>
      <c r="L175" s="241">
        <v>0.4</v>
      </c>
      <c r="M175" s="241">
        <v>0.7</v>
      </c>
      <c r="N175" s="241">
        <v>1.4</v>
      </c>
      <c r="O175" s="641">
        <v>0.8</v>
      </c>
      <c r="P175" s="241">
        <v>0.9</v>
      </c>
      <c r="Q175" s="642" t="s">
        <v>40</v>
      </c>
    </row>
    <row r="176" spans="1:17" ht="12" customHeight="1">
      <c r="A176" s="56"/>
      <c r="B176" s="240" t="s">
        <v>153</v>
      </c>
      <c r="C176" s="241">
        <v>0.1</v>
      </c>
      <c r="D176" s="241">
        <v>0.1</v>
      </c>
      <c r="E176" s="241">
        <v>0.4</v>
      </c>
      <c r="F176" s="241">
        <v>0.1</v>
      </c>
      <c r="G176" s="641">
        <v>0.1</v>
      </c>
      <c r="H176" s="241">
        <v>0.2</v>
      </c>
      <c r="I176" s="642">
        <v>0.1</v>
      </c>
      <c r="J176" s="246"/>
      <c r="K176" s="241">
        <v>0.3</v>
      </c>
      <c r="L176" s="241">
        <v>0.1</v>
      </c>
      <c r="M176" s="241">
        <v>0.5</v>
      </c>
      <c r="N176" s="241" t="s">
        <v>40</v>
      </c>
      <c r="O176" s="641">
        <v>0.1</v>
      </c>
      <c r="P176" s="241">
        <v>0.3</v>
      </c>
      <c r="Q176" s="642" t="s">
        <v>40</v>
      </c>
    </row>
    <row r="177" spans="1:17" ht="12" customHeight="1">
      <c r="A177" s="56"/>
      <c r="B177" s="240" t="s">
        <v>154</v>
      </c>
      <c r="C177" s="241">
        <v>1</v>
      </c>
      <c r="D177" s="241">
        <v>0.5</v>
      </c>
      <c r="E177" s="241">
        <v>0.7</v>
      </c>
      <c r="F177" s="241">
        <v>0.5</v>
      </c>
      <c r="G177" s="641">
        <v>0.8</v>
      </c>
      <c r="H177" s="241">
        <v>0.8</v>
      </c>
      <c r="I177" s="642">
        <v>0.6</v>
      </c>
      <c r="J177" s="246"/>
      <c r="K177" s="241">
        <v>1.9</v>
      </c>
      <c r="L177" s="241">
        <v>0.6</v>
      </c>
      <c r="M177" s="241">
        <v>1.5</v>
      </c>
      <c r="N177" s="241">
        <v>0.7</v>
      </c>
      <c r="O177" s="641">
        <v>1.3</v>
      </c>
      <c r="P177" s="241">
        <v>1.4</v>
      </c>
      <c r="Q177" s="642">
        <v>0.1</v>
      </c>
    </row>
    <row r="178" spans="1:17" ht="12" customHeight="1">
      <c r="A178" s="56"/>
      <c r="B178" s="240" t="s">
        <v>155</v>
      </c>
      <c r="C178" s="241">
        <v>93.9</v>
      </c>
      <c r="D178" s="241">
        <v>94.4</v>
      </c>
      <c r="E178" s="241">
        <v>94.8</v>
      </c>
      <c r="F178" s="241">
        <v>94.4</v>
      </c>
      <c r="G178" s="641">
        <v>95.1</v>
      </c>
      <c r="H178" s="241">
        <v>94.6</v>
      </c>
      <c r="I178" s="642">
        <v>77.7</v>
      </c>
      <c r="J178" s="246"/>
      <c r="K178" s="241">
        <v>92.6</v>
      </c>
      <c r="L178" s="241">
        <v>94.8</v>
      </c>
      <c r="M178" s="241">
        <v>94.4</v>
      </c>
      <c r="N178" s="241">
        <v>95.3</v>
      </c>
      <c r="O178" s="641">
        <v>92.8</v>
      </c>
      <c r="P178" s="241">
        <v>93.6</v>
      </c>
      <c r="Q178" s="642">
        <v>5</v>
      </c>
    </row>
    <row r="179" spans="1:17" ht="12" customHeight="1">
      <c r="A179" s="56"/>
      <c r="B179" s="240" t="s">
        <v>156</v>
      </c>
      <c r="C179" s="241">
        <v>1</v>
      </c>
      <c r="D179" s="241">
        <v>1</v>
      </c>
      <c r="E179" s="241">
        <v>1.1</v>
      </c>
      <c r="F179" s="241">
        <v>0.8</v>
      </c>
      <c r="G179" s="641">
        <v>0.8</v>
      </c>
      <c r="H179" s="241">
        <v>0.9</v>
      </c>
      <c r="I179" s="642">
        <v>0.7</v>
      </c>
      <c r="J179" s="246"/>
      <c r="K179" s="241">
        <v>1.6</v>
      </c>
      <c r="L179" s="241">
        <v>0.3</v>
      </c>
      <c r="M179" s="241">
        <v>1.3</v>
      </c>
      <c r="N179" s="241">
        <v>1</v>
      </c>
      <c r="O179" s="641">
        <v>0.9</v>
      </c>
      <c r="P179" s="241">
        <v>1.1</v>
      </c>
      <c r="Q179" s="642">
        <v>0.1</v>
      </c>
    </row>
    <row r="180" spans="1:17" ht="12" customHeight="1">
      <c r="A180" s="56"/>
      <c r="B180" s="240" t="s">
        <v>157</v>
      </c>
      <c r="C180" s="241">
        <v>5.1</v>
      </c>
      <c r="D180" s="241">
        <v>4.6</v>
      </c>
      <c r="E180" s="241">
        <v>4.2</v>
      </c>
      <c r="F180" s="241">
        <v>4.8</v>
      </c>
      <c r="G180" s="641">
        <v>4.2</v>
      </c>
      <c r="H180" s="241">
        <v>4.5</v>
      </c>
      <c r="I180" s="642">
        <v>3.7</v>
      </c>
      <c r="J180" s="246"/>
      <c r="K180" s="241">
        <v>5.8</v>
      </c>
      <c r="L180" s="241">
        <v>5</v>
      </c>
      <c r="M180" s="241">
        <v>4.3</v>
      </c>
      <c r="N180" s="241">
        <v>3.7</v>
      </c>
      <c r="O180" s="641">
        <v>6.4</v>
      </c>
      <c r="P180" s="241">
        <v>5.3</v>
      </c>
      <c r="Q180" s="642">
        <v>0.3</v>
      </c>
    </row>
    <row r="181" spans="1:17" ht="12" customHeight="1">
      <c r="A181" s="56"/>
      <c r="B181" s="114" t="s">
        <v>159</v>
      </c>
      <c r="C181" s="242">
        <v>20</v>
      </c>
      <c r="D181" s="242">
        <v>10.8</v>
      </c>
      <c r="E181" s="242">
        <v>14.3</v>
      </c>
      <c r="F181" s="242">
        <v>3.8</v>
      </c>
      <c r="G181" s="643">
        <v>33.2</v>
      </c>
      <c r="H181" s="242">
        <v>82.1</v>
      </c>
      <c r="I181" s="644"/>
      <c r="J181" s="246"/>
      <c r="K181" s="242">
        <v>1.3</v>
      </c>
      <c r="L181" s="242">
        <v>0.7</v>
      </c>
      <c r="M181" s="242">
        <v>1.5</v>
      </c>
      <c r="N181" s="242">
        <v>0.3</v>
      </c>
      <c r="O181" s="643">
        <v>1.5</v>
      </c>
      <c r="P181" s="242">
        <v>5.3</v>
      </c>
      <c r="Q181" s="644"/>
    </row>
    <row r="182" spans="1:17" ht="12" customHeight="1">
      <c r="A182" s="56"/>
      <c r="B182" s="114"/>
      <c r="C182" s="255"/>
      <c r="D182" s="255"/>
      <c r="E182" s="255"/>
      <c r="F182" s="255"/>
      <c r="G182" s="275"/>
      <c r="H182" s="255"/>
      <c r="I182" s="647"/>
      <c r="J182" s="255"/>
      <c r="K182" s="255"/>
      <c r="L182" s="255"/>
      <c r="M182" s="255"/>
      <c r="N182" s="255"/>
      <c r="O182" s="275"/>
      <c r="P182" s="255"/>
      <c r="Q182" s="647"/>
    </row>
    <row r="183" spans="1:17" ht="12" customHeight="1">
      <c r="A183" s="884" t="s">
        <v>127</v>
      </c>
      <c r="B183" s="940"/>
      <c r="C183" s="244"/>
      <c r="D183" s="74"/>
      <c r="E183" s="74"/>
      <c r="F183" s="74"/>
      <c r="G183" s="73"/>
      <c r="H183" s="74"/>
      <c r="I183" s="299"/>
      <c r="J183" s="255"/>
      <c r="K183" s="255"/>
      <c r="L183" s="255"/>
      <c r="M183" s="255"/>
      <c r="N183" s="255"/>
      <c r="O183" s="275"/>
      <c r="P183" s="255"/>
      <c r="Q183" s="647"/>
    </row>
    <row r="184" spans="1:17" ht="12" customHeight="1">
      <c r="A184" s="56"/>
      <c r="B184" s="240" t="s">
        <v>139</v>
      </c>
      <c r="C184" s="241">
        <v>89.3</v>
      </c>
      <c r="D184" s="241">
        <v>92.9</v>
      </c>
      <c r="E184" s="241">
        <v>91.5</v>
      </c>
      <c r="F184" s="241">
        <v>87.9</v>
      </c>
      <c r="G184" s="641">
        <v>87.7</v>
      </c>
      <c r="H184" s="241">
        <v>89.2</v>
      </c>
      <c r="I184" s="642">
        <v>591.2</v>
      </c>
      <c r="J184" s="246"/>
      <c r="K184" s="241">
        <v>83.6</v>
      </c>
      <c r="L184" s="241">
        <v>89.4</v>
      </c>
      <c r="M184" s="241">
        <v>88.7</v>
      </c>
      <c r="N184" s="241">
        <v>88.8</v>
      </c>
      <c r="O184" s="641">
        <v>86.2</v>
      </c>
      <c r="P184" s="241">
        <v>86.4</v>
      </c>
      <c r="Q184" s="642">
        <v>15.1</v>
      </c>
    </row>
    <row r="185" spans="1:17" ht="12" customHeight="1">
      <c r="A185" s="56"/>
      <c r="B185" s="240" t="s">
        <v>140</v>
      </c>
      <c r="C185" s="241">
        <v>0.7</v>
      </c>
      <c r="D185" s="241">
        <v>0.9</v>
      </c>
      <c r="E185" s="241">
        <v>0.7</v>
      </c>
      <c r="F185" s="241">
        <v>1</v>
      </c>
      <c r="G185" s="641">
        <v>0.9</v>
      </c>
      <c r="H185" s="241">
        <v>0.8</v>
      </c>
      <c r="I185" s="642">
        <v>5.3</v>
      </c>
      <c r="J185" s="246"/>
      <c r="K185" s="241">
        <v>0.7</v>
      </c>
      <c r="L185" s="241">
        <v>0.8</v>
      </c>
      <c r="M185" s="241">
        <v>0.7</v>
      </c>
      <c r="N185" s="241">
        <v>0.8</v>
      </c>
      <c r="O185" s="641">
        <v>0.9</v>
      </c>
      <c r="P185" s="241">
        <v>0.8</v>
      </c>
      <c r="Q185" s="642">
        <v>0.1</v>
      </c>
    </row>
    <row r="186" spans="1:17" ht="12" customHeight="1">
      <c r="A186" s="56"/>
      <c r="B186" s="240" t="s">
        <v>141</v>
      </c>
      <c r="C186" s="241">
        <v>2.3</v>
      </c>
      <c r="D186" s="241">
        <v>1.5</v>
      </c>
      <c r="E186" s="241">
        <v>2.4</v>
      </c>
      <c r="F186" s="241">
        <v>2.3</v>
      </c>
      <c r="G186" s="641">
        <v>2</v>
      </c>
      <c r="H186" s="241">
        <v>2.1</v>
      </c>
      <c r="I186" s="642">
        <v>14</v>
      </c>
      <c r="J186" s="246"/>
      <c r="K186" s="241">
        <v>4.7</v>
      </c>
      <c r="L186" s="241">
        <v>2.3</v>
      </c>
      <c r="M186" s="241">
        <v>2.5</v>
      </c>
      <c r="N186" s="241">
        <v>2.6</v>
      </c>
      <c r="O186" s="641">
        <v>3.8</v>
      </c>
      <c r="P186" s="241">
        <v>3.6</v>
      </c>
      <c r="Q186" s="642">
        <v>0.6</v>
      </c>
    </row>
    <row r="187" spans="1:17" ht="12" customHeight="1">
      <c r="A187" s="56"/>
      <c r="B187" s="240" t="s">
        <v>142</v>
      </c>
      <c r="C187" s="241">
        <v>0.3</v>
      </c>
      <c r="D187" s="241">
        <v>0.2</v>
      </c>
      <c r="E187" s="241">
        <v>0.1</v>
      </c>
      <c r="F187" s="241">
        <v>0.2</v>
      </c>
      <c r="G187" s="641">
        <v>0.2</v>
      </c>
      <c r="H187" s="241">
        <v>0.2</v>
      </c>
      <c r="I187" s="642">
        <v>1.4</v>
      </c>
      <c r="J187" s="246"/>
      <c r="K187" s="241">
        <v>0.4</v>
      </c>
      <c r="L187" s="241">
        <v>0.2</v>
      </c>
      <c r="M187" s="241">
        <v>0.1</v>
      </c>
      <c r="N187" s="241">
        <v>0.4</v>
      </c>
      <c r="O187" s="641">
        <v>0.2</v>
      </c>
      <c r="P187" s="241">
        <v>0.3</v>
      </c>
      <c r="Q187" s="642" t="s">
        <v>40</v>
      </c>
    </row>
    <row r="188" spans="1:17" ht="12" customHeight="1">
      <c r="A188" s="56"/>
      <c r="B188" s="240" t="s">
        <v>143</v>
      </c>
      <c r="C188" s="241">
        <v>0.1</v>
      </c>
      <c r="D188" s="241" t="s">
        <v>40</v>
      </c>
      <c r="E188" s="241" t="s">
        <v>40</v>
      </c>
      <c r="F188" s="241">
        <v>0.1</v>
      </c>
      <c r="G188" s="641">
        <v>0.1</v>
      </c>
      <c r="H188" s="241">
        <v>0.1</v>
      </c>
      <c r="I188" s="642">
        <v>0.4</v>
      </c>
      <c r="J188" s="246"/>
      <c r="K188" s="241">
        <v>0.1</v>
      </c>
      <c r="L188" s="241">
        <v>0.1</v>
      </c>
      <c r="M188" s="241">
        <v>0.1</v>
      </c>
      <c r="N188" s="241">
        <v>0.4</v>
      </c>
      <c r="O188" s="641">
        <v>0.1</v>
      </c>
      <c r="P188" s="241">
        <v>0.1</v>
      </c>
      <c r="Q188" s="642" t="s">
        <v>40</v>
      </c>
    </row>
    <row r="189" spans="1:17" ht="12" customHeight="1">
      <c r="A189" s="56"/>
      <c r="B189" s="240" t="s">
        <v>144</v>
      </c>
      <c r="C189" s="241">
        <v>0.1</v>
      </c>
      <c r="D189" s="241">
        <v>0.1</v>
      </c>
      <c r="E189" s="241">
        <v>0.1</v>
      </c>
      <c r="F189" s="241">
        <v>0.1</v>
      </c>
      <c r="G189" s="641">
        <v>0.1</v>
      </c>
      <c r="H189" s="241">
        <v>0.1</v>
      </c>
      <c r="I189" s="642">
        <v>0.8</v>
      </c>
      <c r="J189" s="246"/>
      <c r="K189" s="241">
        <v>0.2</v>
      </c>
      <c r="L189" s="241">
        <v>0.2</v>
      </c>
      <c r="M189" s="241">
        <v>0.1</v>
      </c>
      <c r="N189" s="241">
        <v>0.1</v>
      </c>
      <c r="O189" s="641">
        <v>0.1</v>
      </c>
      <c r="P189" s="241">
        <v>0.1</v>
      </c>
      <c r="Q189" s="642" t="s">
        <v>40</v>
      </c>
    </row>
    <row r="190" spans="1:17" ht="12" customHeight="1">
      <c r="A190" s="56"/>
      <c r="B190" s="240" t="s">
        <v>145</v>
      </c>
      <c r="C190" s="241">
        <v>0.3</v>
      </c>
      <c r="D190" s="241">
        <v>0.2</v>
      </c>
      <c r="E190" s="241">
        <v>0.2</v>
      </c>
      <c r="F190" s="241">
        <v>0.3</v>
      </c>
      <c r="G190" s="641">
        <v>0.2</v>
      </c>
      <c r="H190" s="241">
        <v>0.2</v>
      </c>
      <c r="I190" s="642">
        <v>1.4</v>
      </c>
      <c r="J190" s="246"/>
      <c r="K190" s="241">
        <v>0.5</v>
      </c>
      <c r="L190" s="241">
        <v>0.3</v>
      </c>
      <c r="M190" s="241">
        <v>0.3</v>
      </c>
      <c r="N190" s="241">
        <v>0.3</v>
      </c>
      <c r="O190" s="641">
        <v>0.2</v>
      </c>
      <c r="P190" s="241">
        <v>0.3</v>
      </c>
      <c r="Q190" s="642">
        <v>0.1</v>
      </c>
    </row>
    <row r="191" spans="1:17" ht="12" customHeight="1">
      <c r="A191" s="56"/>
      <c r="B191" s="240" t="s">
        <v>146</v>
      </c>
      <c r="C191" s="241">
        <v>1.9</v>
      </c>
      <c r="D191" s="241">
        <v>1.2</v>
      </c>
      <c r="E191" s="241">
        <v>1.9</v>
      </c>
      <c r="F191" s="241">
        <v>2.3</v>
      </c>
      <c r="G191" s="641">
        <v>2.7</v>
      </c>
      <c r="H191" s="241">
        <v>2.1</v>
      </c>
      <c r="I191" s="642">
        <v>13.9</v>
      </c>
      <c r="J191" s="246"/>
      <c r="K191" s="241">
        <v>1.7</v>
      </c>
      <c r="L191" s="241">
        <v>1.5</v>
      </c>
      <c r="M191" s="241">
        <v>1.4</v>
      </c>
      <c r="N191" s="241">
        <v>1.4</v>
      </c>
      <c r="O191" s="641">
        <v>2.6</v>
      </c>
      <c r="P191" s="241">
        <v>1.8</v>
      </c>
      <c r="Q191" s="642">
        <v>0.3</v>
      </c>
    </row>
    <row r="192" spans="1:17" ht="12" customHeight="1">
      <c r="A192" s="56"/>
      <c r="B192" s="240" t="s">
        <v>147</v>
      </c>
      <c r="C192" s="241">
        <v>1.5</v>
      </c>
      <c r="D192" s="241">
        <v>0.5</v>
      </c>
      <c r="E192" s="241">
        <v>0.4</v>
      </c>
      <c r="F192" s="241">
        <v>1.5</v>
      </c>
      <c r="G192" s="641">
        <v>1.7</v>
      </c>
      <c r="H192" s="241">
        <v>1.4</v>
      </c>
      <c r="I192" s="642">
        <v>9.2</v>
      </c>
      <c r="J192" s="246"/>
      <c r="K192" s="241">
        <v>0.8</v>
      </c>
      <c r="L192" s="241">
        <v>0.5</v>
      </c>
      <c r="M192" s="241">
        <v>0.5</v>
      </c>
      <c r="N192" s="241">
        <v>0.1</v>
      </c>
      <c r="O192" s="641">
        <v>0.4</v>
      </c>
      <c r="P192" s="241">
        <v>0.5</v>
      </c>
      <c r="Q192" s="642">
        <v>0.1</v>
      </c>
    </row>
    <row r="193" spans="1:17" ht="12" customHeight="1">
      <c r="A193" s="56"/>
      <c r="B193" s="240" t="s">
        <v>148</v>
      </c>
      <c r="C193" s="241">
        <v>0.6</v>
      </c>
      <c r="D193" s="241">
        <v>0.3</v>
      </c>
      <c r="E193" s="241">
        <v>0.1</v>
      </c>
      <c r="F193" s="241">
        <v>0.7</v>
      </c>
      <c r="G193" s="641">
        <v>0.6</v>
      </c>
      <c r="H193" s="241">
        <v>0.6</v>
      </c>
      <c r="I193" s="642">
        <v>3.8</v>
      </c>
      <c r="J193" s="246"/>
      <c r="K193" s="241">
        <v>0.4</v>
      </c>
      <c r="L193" s="241">
        <v>0.2</v>
      </c>
      <c r="M193" s="241">
        <v>0.5</v>
      </c>
      <c r="N193" s="241">
        <v>0.2</v>
      </c>
      <c r="O193" s="641">
        <v>0.2</v>
      </c>
      <c r="P193" s="241">
        <v>0.3</v>
      </c>
      <c r="Q193" s="642">
        <v>0.1</v>
      </c>
    </row>
    <row r="194" spans="1:17" ht="12" customHeight="1">
      <c r="A194" s="56"/>
      <c r="B194" s="240" t="s">
        <v>149</v>
      </c>
      <c r="C194" s="241">
        <v>0.5</v>
      </c>
      <c r="D194" s="241">
        <v>0.3</v>
      </c>
      <c r="E194" s="241">
        <v>0.7</v>
      </c>
      <c r="F194" s="241">
        <v>0.5</v>
      </c>
      <c r="G194" s="641">
        <v>0.8</v>
      </c>
      <c r="H194" s="241">
        <v>0.5</v>
      </c>
      <c r="I194" s="642">
        <v>3.6</v>
      </c>
      <c r="J194" s="246"/>
      <c r="K194" s="241">
        <v>0.5</v>
      </c>
      <c r="L194" s="241">
        <v>0.5</v>
      </c>
      <c r="M194" s="241">
        <v>0.9</v>
      </c>
      <c r="N194" s="241">
        <v>0.3</v>
      </c>
      <c r="O194" s="641">
        <v>0.7</v>
      </c>
      <c r="P194" s="241">
        <v>0.6</v>
      </c>
      <c r="Q194" s="642">
        <v>0.1</v>
      </c>
    </row>
    <row r="195" spans="1:17" ht="12" customHeight="1">
      <c r="A195" s="56"/>
      <c r="B195" s="240" t="s">
        <v>150</v>
      </c>
      <c r="C195" s="241">
        <v>1.2</v>
      </c>
      <c r="D195" s="241">
        <v>1</v>
      </c>
      <c r="E195" s="241">
        <v>0.5</v>
      </c>
      <c r="F195" s="241">
        <v>1.7</v>
      </c>
      <c r="G195" s="641">
        <v>1.1</v>
      </c>
      <c r="H195" s="241">
        <v>1.2</v>
      </c>
      <c r="I195" s="642">
        <v>7.8</v>
      </c>
      <c r="J195" s="246"/>
      <c r="K195" s="241">
        <v>3.1</v>
      </c>
      <c r="L195" s="241">
        <v>2.5</v>
      </c>
      <c r="M195" s="241">
        <v>1.6</v>
      </c>
      <c r="N195" s="241">
        <v>2.6</v>
      </c>
      <c r="O195" s="641">
        <v>1.5</v>
      </c>
      <c r="P195" s="241">
        <v>2.4</v>
      </c>
      <c r="Q195" s="642">
        <v>0.4</v>
      </c>
    </row>
    <row r="196" spans="1:17" ht="12" customHeight="1">
      <c r="A196" s="56"/>
      <c r="B196" s="240" t="s">
        <v>151</v>
      </c>
      <c r="C196" s="241">
        <v>0.4</v>
      </c>
      <c r="D196" s="241">
        <v>0.3</v>
      </c>
      <c r="E196" s="241">
        <v>0.3</v>
      </c>
      <c r="F196" s="241">
        <v>0.6</v>
      </c>
      <c r="G196" s="641">
        <v>1</v>
      </c>
      <c r="H196" s="241">
        <v>0.6</v>
      </c>
      <c r="I196" s="642">
        <v>3.9</v>
      </c>
      <c r="J196" s="246"/>
      <c r="K196" s="241">
        <v>1.3</v>
      </c>
      <c r="L196" s="241">
        <v>0.6</v>
      </c>
      <c r="M196" s="241">
        <v>1.3</v>
      </c>
      <c r="N196" s="241">
        <v>0.8</v>
      </c>
      <c r="O196" s="641">
        <v>1.7</v>
      </c>
      <c r="P196" s="241">
        <v>1.2</v>
      </c>
      <c r="Q196" s="642">
        <v>0.2</v>
      </c>
    </row>
    <row r="197" spans="1:17" ht="12" customHeight="1">
      <c r="A197" s="56"/>
      <c r="B197" s="240" t="s">
        <v>152</v>
      </c>
      <c r="C197" s="241">
        <v>0.2</v>
      </c>
      <c r="D197" s="241">
        <v>0.2</v>
      </c>
      <c r="E197" s="241">
        <v>0.1</v>
      </c>
      <c r="F197" s="241">
        <v>0.3</v>
      </c>
      <c r="G197" s="641">
        <v>0.3</v>
      </c>
      <c r="H197" s="241">
        <v>0.2</v>
      </c>
      <c r="I197" s="642">
        <v>1.6</v>
      </c>
      <c r="J197" s="246"/>
      <c r="K197" s="241">
        <v>0.9</v>
      </c>
      <c r="L197" s="241">
        <v>0.5</v>
      </c>
      <c r="M197" s="241">
        <v>0.3</v>
      </c>
      <c r="N197" s="241">
        <v>0.4</v>
      </c>
      <c r="O197" s="641">
        <v>0.5</v>
      </c>
      <c r="P197" s="241">
        <v>0.6</v>
      </c>
      <c r="Q197" s="642">
        <v>0.1</v>
      </c>
    </row>
    <row r="198" spans="1:17" ht="12" customHeight="1">
      <c r="A198" s="56"/>
      <c r="B198" s="240" t="s">
        <v>153</v>
      </c>
      <c r="C198" s="241">
        <v>0.1</v>
      </c>
      <c r="D198" s="241">
        <v>0.1</v>
      </c>
      <c r="E198" s="241">
        <v>0.3</v>
      </c>
      <c r="F198" s="241">
        <v>0.1</v>
      </c>
      <c r="G198" s="641">
        <v>0.2</v>
      </c>
      <c r="H198" s="241">
        <v>0.1</v>
      </c>
      <c r="I198" s="642">
        <v>0.9</v>
      </c>
      <c r="J198" s="246"/>
      <c r="K198" s="241">
        <v>0.1</v>
      </c>
      <c r="L198" s="241">
        <v>0.2</v>
      </c>
      <c r="M198" s="241">
        <v>0.4</v>
      </c>
      <c r="N198" s="241">
        <v>0.1</v>
      </c>
      <c r="O198" s="641">
        <v>0.2</v>
      </c>
      <c r="P198" s="241">
        <v>0.2</v>
      </c>
      <c r="Q198" s="642" t="s">
        <v>40</v>
      </c>
    </row>
    <row r="199" spans="1:17" ht="12" customHeight="1">
      <c r="A199" s="56"/>
      <c r="B199" s="240" t="s">
        <v>154</v>
      </c>
      <c r="C199" s="241">
        <v>0.5</v>
      </c>
      <c r="D199" s="241">
        <v>0.3</v>
      </c>
      <c r="E199" s="241">
        <v>0.6</v>
      </c>
      <c r="F199" s="241">
        <v>0.5</v>
      </c>
      <c r="G199" s="641">
        <v>0.6</v>
      </c>
      <c r="H199" s="241">
        <v>0.5</v>
      </c>
      <c r="I199" s="642">
        <v>3.5</v>
      </c>
      <c r="J199" s="246"/>
      <c r="K199" s="241">
        <v>1</v>
      </c>
      <c r="L199" s="241">
        <v>0.4</v>
      </c>
      <c r="M199" s="241">
        <v>0.8</v>
      </c>
      <c r="N199" s="241">
        <v>0.6</v>
      </c>
      <c r="O199" s="641">
        <v>0.7</v>
      </c>
      <c r="P199" s="241">
        <v>0.8</v>
      </c>
      <c r="Q199" s="642">
        <v>0.1</v>
      </c>
    </row>
    <row r="200" spans="1:17" ht="12" customHeight="1">
      <c r="A200" s="56"/>
      <c r="B200" s="240" t="s">
        <v>155</v>
      </c>
      <c r="C200" s="241">
        <v>96.1</v>
      </c>
      <c r="D200" s="241">
        <v>96.2</v>
      </c>
      <c r="E200" s="241">
        <v>96</v>
      </c>
      <c r="F200" s="241">
        <v>95.4</v>
      </c>
      <c r="G200" s="641">
        <v>94.3</v>
      </c>
      <c r="H200" s="241">
        <v>95.5</v>
      </c>
      <c r="I200" s="642">
        <v>662.7</v>
      </c>
      <c r="J200" s="246"/>
      <c r="K200" s="241">
        <v>95.5</v>
      </c>
      <c r="L200" s="241">
        <v>95.8</v>
      </c>
      <c r="M200" s="241">
        <v>95.3</v>
      </c>
      <c r="N200" s="241">
        <v>95.6</v>
      </c>
      <c r="O200" s="641">
        <v>93.1</v>
      </c>
      <c r="P200" s="241">
        <v>94.9</v>
      </c>
      <c r="Q200" s="642">
        <v>17.5</v>
      </c>
    </row>
    <row r="201" spans="1:17" ht="12" customHeight="1">
      <c r="A201" s="56"/>
      <c r="B201" s="240" t="s">
        <v>156</v>
      </c>
      <c r="C201" s="241">
        <v>0.6</v>
      </c>
      <c r="D201" s="241">
        <v>0.6</v>
      </c>
      <c r="E201" s="241">
        <v>0.7</v>
      </c>
      <c r="F201" s="241">
        <v>0.5</v>
      </c>
      <c r="G201" s="641">
        <v>0.7</v>
      </c>
      <c r="H201" s="241">
        <v>0.6</v>
      </c>
      <c r="I201" s="642">
        <v>4.3</v>
      </c>
      <c r="J201" s="246"/>
      <c r="K201" s="241">
        <v>0.9</v>
      </c>
      <c r="L201" s="241">
        <v>0.7</v>
      </c>
      <c r="M201" s="241">
        <v>1.1</v>
      </c>
      <c r="N201" s="241">
        <v>1</v>
      </c>
      <c r="O201" s="641">
        <v>1</v>
      </c>
      <c r="P201" s="241">
        <v>0.9</v>
      </c>
      <c r="Q201" s="642">
        <v>0.2</v>
      </c>
    </row>
    <row r="202" spans="1:17" ht="12" customHeight="1">
      <c r="A202" s="56"/>
      <c r="B202" s="240" t="s">
        <v>157</v>
      </c>
      <c r="C202" s="241">
        <v>3.3</v>
      </c>
      <c r="D202" s="241">
        <v>3.1</v>
      </c>
      <c r="E202" s="241">
        <v>3.3</v>
      </c>
      <c r="F202" s="241">
        <v>4.1</v>
      </c>
      <c r="G202" s="641">
        <v>5</v>
      </c>
      <c r="H202" s="241">
        <v>3.9</v>
      </c>
      <c r="I202" s="642">
        <v>26.8</v>
      </c>
      <c r="J202" s="246"/>
      <c r="K202" s="241">
        <v>3.6</v>
      </c>
      <c r="L202" s="241">
        <v>3.5</v>
      </c>
      <c r="M202" s="241">
        <v>3.6</v>
      </c>
      <c r="N202" s="241">
        <v>3.4</v>
      </c>
      <c r="O202" s="641">
        <v>5.9</v>
      </c>
      <c r="P202" s="241">
        <v>4.2</v>
      </c>
      <c r="Q202" s="642">
        <v>0.8</v>
      </c>
    </row>
    <row r="203" spans="1:17" ht="12" customHeight="1">
      <c r="A203" s="56"/>
      <c r="B203" s="114" t="s">
        <v>159</v>
      </c>
      <c r="C203" s="242">
        <v>313</v>
      </c>
      <c r="D203" s="242">
        <v>95.4</v>
      </c>
      <c r="E203" s="242">
        <v>14.8</v>
      </c>
      <c r="F203" s="242">
        <v>42.5</v>
      </c>
      <c r="G203" s="643">
        <v>228.2</v>
      </c>
      <c r="H203" s="242">
        <v>693.8</v>
      </c>
      <c r="I203" s="644"/>
      <c r="J203" s="246"/>
      <c r="K203" s="242">
        <v>6.7</v>
      </c>
      <c r="L203" s="242">
        <v>4.1</v>
      </c>
      <c r="M203" s="242">
        <v>1.2</v>
      </c>
      <c r="N203" s="242">
        <v>1.7</v>
      </c>
      <c r="O203" s="643">
        <v>4.8</v>
      </c>
      <c r="P203" s="242">
        <v>18.4</v>
      </c>
      <c r="Q203" s="644"/>
    </row>
    <row r="204" spans="1:17" ht="12" customHeight="1">
      <c r="A204" s="56"/>
      <c r="B204" s="114"/>
      <c r="C204" s="255"/>
      <c r="D204" s="255"/>
      <c r="E204" s="255"/>
      <c r="F204" s="255"/>
      <c r="G204" s="275"/>
      <c r="H204" s="255"/>
      <c r="I204" s="647"/>
      <c r="J204" s="255"/>
      <c r="K204" s="255"/>
      <c r="L204" s="255"/>
      <c r="M204" s="255"/>
      <c r="N204" s="255"/>
      <c r="O204" s="275"/>
      <c r="P204" s="255"/>
      <c r="Q204" s="647"/>
    </row>
    <row r="205" spans="1:17" ht="12.75" customHeight="1">
      <c r="A205" s="884" t="s">
        <v>249</v>
      </c>
      <c r="B205" s="940"/>
      <c r="C205" s="74"/>
      <c r="D205" s="74"/>
      <c r="E205" s="74"/>
      <c r="F205" s="74"/>
      <c r="G205" s="73"/>
      <c r="H205" s="74"/>
      <c r="I205" s="299"/>
      <c r="J205" s="255"/>
      <c r="K205" s="255"/>
      <c r="L205" s="255"/>
      <c r="M205" s="255"/>
      <c r="N205" s="255"/>
      <c r="O205" s="275"/>
      <c r="P205" s="255"/>
      <c r="Q205" s="647"/>
    </row>
    <row r="206" spans="1:17" ht="12" customHeight="1">
      <c r="A206" s="56"/>
      <c r="B206" s="240" t="s">
        <v>139</v>
      </c>
      <c r="C206" s="241">
        <v>88.8</v>
      </c>
      <c r="D206" s="241">
        <v>92.5</v>
      </c>
      <c r="E206" s="241">
        <v>90</v>
      </c>
      <c r="F206" s="241">
        <v>87.9</v>
      </c>
      <c r="G206" s="641">
        <v>87.7</v>
      </c>
      <c r="H206" s="241">
        <v>88.9</v>
      </c>
      <c r="I206" s="642">
        <v>658.8</v>
      </c>
      <c r="J206" s="246"/>
      <c r="K206" s="241">
        <v>81.6</v>
      </c>
      <c r="L206" s="241">
        <v>88.5</v>
      </c>
      <c r="M206" s="241">
        <v>86.3</v>
      </c>
      <c r="N206" s="241">
        <v>88.3</v>
      </c>
      <c r="O206" s="641">
        <v>85.1</v>
      </c>
      <c r="P206" s="241">
        <v>85</v>
      </c>
      <c r="Q206" s="642">
        <v>19.1</v>
      </c>
    </row>
    <row r="207" spans="1:17" ht="12" customHeight="1">
      <c r="A207" s="56"/>
      <c r="B207" s="240" t="s">
        <v>140</v>
      </c>
      <c r="C207" s="241">
        <v>0.7</v>
      </c>
      <c r="D207" s="241">
        <v>1</v>
      </c>
      <c r="E207" s="241">
        <v>0.6</v>
      </c>
      <c r="F207" s="241">
        <v>1</v>
      </c>
      <c r="G207" s="641">
        <v>0.9</v>
      </c>
      <c r="H207" s="241">
        <v>0.8</v>
      </c>
      <c r="I207" s="642">
        <v>6</v>
      </c>
      <c r="J207" s="246"/>
      <c r="K207" s="241">
        <v>0.7</v>
      </c>
      <c r="L207" s="241">
        <v>0.7</v>
      </c>
      <c r="M207" s="241">
        <v>0.6</v>
      </c>
      <c r="N207" s="241">
        <v>0.7</v>
      </c>
      <c r="O207" s="641">
        <v>1</v>
      </c>
      <c r="P207" s="241">
        <v>0.8</v>
      </c>
      <c r="Q207" s="642">
        <v>0.2</v>
      </c>
    </row>
    <row r="208" spans="1:17" ht="12" customHeight="1">
      <c r="A208" s="56"/>
      <c r="B208" s="240" t="s">
        <v>141</v>
      </c>
      <c r="C208" s="241">
        <v>2.4</v>
      </c>
      <c r="D208" s="241">
        <v>1.6</v>
      </c>
      <c r="E208" s="241">
        <v>2.4</v>
      </c>
      <c r="F208" s="241">
        <v>2.4</v>
      </c>
      <c r="G208" s="641">
        <v>2.1</v>
      </c>
      <c r="H208" s="241">
        <v>2.2</v>
      </c>
      <c r="I208" s="642">
        <v>16.2</v>
      </c>
      <c r="J208" s="246"/>
      <c r="K208" s="241">
        <v>4.7</v>
      </c>
      <c r="L208" s="241">
        <v>2.9</v>
      </c>
      <c r="M208" s="241">
        <v>3.3</v>
      </c>
      <c r="N208" s="241">
        <v>2.4</v>
      </c>
      <c r="O208" s="641">
        <v>3.8</v>
      </c>
      <c r="P208" s="241">
        <v>3.8</v>
      </c>
      <c r="Q208" s="642">
        <v>0.8</v>
      </c>
    </row>
    <row r="209" spans="1:17" ht="12" customHeight="1">
      <c r="A209" s="56"/>
      <c r="B209" s="240" t="s">
        <v>142</v>
      </c>
      <c r="C209" s="241">
        <v>0.3</v>
      </c>
      <c r="D209" s="241">
        <v>0.2</v>
      </c>
      <c r="E209" s="241">
        <v>0.1</v>
      </c>
      <c r="F209" s="241">
        <v>0.3</v>
      </c>
      <c r="G209" s="641">
        <v>0.2</v>
      </c>
      <c r="H209" s="241">
        <v>0.2</v>
      </c>
      <c r="I209" s="642">
        <v>1.7</v>
      </c>
      <c r="J209" s="246"/>
      <c r="K209" s="241">
        <v>0.4</v>
      </c>
      <c r="L209" s="241">
        <v>0.3</v>
      </c>
      <c r="M209" s="241">
        <v>0.2</v>
      </c>
      <c r="N209" s="241">
        <v>0.4</v>
      </c>
      <c r="O209" s="641">
        <v>0.2</v>
      </c>
      <c r="P209" s="241">
        <v>0.3</v>
      </c>
      <c r="Q209" s="642">
        <v>0.1</v>
      </c>
    </row>
    <row r="210" spans="1:17" ht="12" customHeight="1">
      <c r="A210" s="56"/>
      <c r="B210" s="240" t="s">
        <v>143</v>
      </c>
      <c r="C210" s="241">
        <v>0.1</v>
      </c>
      <c r="D210" s="241" t="s">
        <v>40</v>
      </c>
      <c r="E210" s="241" t="s">
        <v>40</v>
      </c>
      <c r="F210" s="241">
        <v>0.1</v>
      </c>
      <c r="G210" s="641">
        <v>0.1</v>
      </c>
      <c r="H210" s="241">
        <v>0.1</v>
      </c>
      <c r="I210" s="642">
        <v>0.5</v>
      </c>
      <c r="J210" s="246"/>
      <c r="K210" s="241">
        <v>0.2</v>
      </c>
      <c r="L210" s="241">
        <v>0.2</v>
      </c>
      <c r="M210" s="241">
        <v>0.1</v>
      </c>
      <c r="N210" s="241">
        <v>0.4</v>
      </c>
      <c r="O210" s="641">
        <v>0.1</v>
      </c>
      <c r="P210" s="241">
        <v>0.2</v>
      </c>
      <c r="Q210" s="642" t="s">
        <v>40</v>
      </c>
    </row>
    <row r="211" spans="1:17" ht="12" customHeight="1">
      <c r="A211" s="56"/>
      <c r="B211" s="240" t="s">
        <v>144</v>
      </c>
      <c r="C211" s="241">
        <v>0.1</v>
      </c>
      <c r="D211" s="241">
        <v>0.1</v>
      </c>
      <c r="E211" s="241">
        <v>0.1</v>
      </c>
      <c r="F211" s="241">
        <v>0.1</v>
      </c>
      <c r="G211" s="641">
        <v>0.1</v>
      </c>
      <c r="H211" s="241">
        <v>0.1</v>
      </c>
      <c r="I211" s="642">
        <v>0.9</v>
      </c>
      <c r="J211" s="246"/>
      <c r="K211" s="241">
        <v>0.2</v>
      </c>
      <c r="L211" s="241">
        <v>0.2</v>
      </c>
      <c r="M211" s="241" t="s">
        <v>40</v>
      </c>
      <c r="N211" s="241">
        <v>0.1</v>
      </c>
      <c r="O211" s="641">
        <v>0.1</v>
      </c>
      <c r="P211" s="241">
        <v>0.1</v>
      </c>
      <c r="Q211" s="642" t="s">
        <v>40</v>
      </c>
    </row>
    <row r="212" spans="1:17" ht="12" customHeight="1">
      <c r="A212" s="56"/>
      <c r="B212" s="240" t="s">
        <v>145</v>
      </c>
      <c r="C212" s="241">
        <v>0.3</v>
      </c>
      <c r="D212" s="241">
        <v>0.2</v>
      </c>
      <c r="E212" s="241">
        <v>0.2</v>
      </c>
      <c r="F212" s="241">
        <v>0.3</v>
      </c>
      <c r="G212" s="641">
        <v>0.2</v>
      </c>
      <c r="H212" s="241">
        <v>0.2</v>
      </c>
      <c r="I212" s="642">
        <v>1.6</v>
      </c>
      <c r="J212" s="246"/>
      <c r="K212" s="241">
        <v>0.6</v>
      </c>
      <c r="L212" s="241">
        <v>0.3</v>
      </c>
      <c r="M212" s="241">
        <v>0.2</v>
      </c>
      <c r="N212" s="241">
        <v>0.3</v>
      </c>
      <c r="O212" s="641">
        <v>0.2</v>
      </c>
      <c r="P212" s="241">
        <v>0.4</v>
      </c>
      <c r="Q212" s="642">
        <v>0.1</v>
      </c>
    </row>
    <row r="213" spans="1:17" ht="12" customHeight="1">
      <c r="A213" s="56"/>
      <c r="B213" s="240" t="s">
        <v>146</v>
      </c>
      <c r="C213" s="241">
        <v>1.9</v>
      </c>
      <c r="D213" s="241">
        <v>1.2</v>
      </c>
      <c r="E213" s="241">
        <v>2.1</v>
      </c>
      <c r="F213" s="241">
        <v>2.2</v>
      </c>
      <c r="G213" s="641">
        <v>2.5</v>
      </c>
      <c r="H213" s="241">
        <v>2</v>
      </c>
      <c r="I213" s="642">
        <v>14.9</v>
      </c>
      <c r="J213" s="246"/>
      <c r="K213" s="241">
        <v>1.6</v>
      </c>
      <c r="L213" s="241">
        <v>1.5</v>
      </c>
      <c r="M213" s="241">
        <v>2.1</v>
      </c>
      <c r="N213" s="241">
        <v>1.5</v>
      </c>
      <c r="O213" s="641">
        <v>2.2</v>
      </c>
      <c r="P213" s="241">
        <v>1.8</v>
      </c>
      <c r="Q213" s="642">
        <v>0.4</v>
      </c>
    </row>
    <row r="214" spans="1:17" ht="12" customHeight="1">
      <c r="A214" s="56"/>
      <c r="B214" s="240" t="s">
        <v>147</v>
      </c>
      <c r="C214" s="241">
        <v>1.5</v>
      </c>
      <c r="D214" s="241">
        <v>0.5</v>
      </c>
      <c r="E214" s="241">
        <v>0.7</v>
      </c>
      <c r="F214" s="241">
        <v>1.5</v>
      </c>
      <c r="G214" s="641">
        <v>1.5</v>
      </c>
      <c r="H214" s="241">
        <v>1.3</v>
      </c>
      <c r="I214" s="642">
        <v>9.9</v>
      </c>
      <c r="J214" s="246"/>
      <c r="K214" s="241">
        <v>1</v>
      </c>
      <c r="L214" s="241">
        <v>0.5</v>
      </c>
      <c r="M214" s="241">
        <v>0.7</v>
      </c>
      <c r="N214" s="241">
        <v>0.2</v>
      </c>
      <c r="O214" s="641">
        <v>0.5</v>
      </c>
      <c r="P214" s="241">
        <v>0.7</v>
      </c>
      <c r="Q214" s="642">
        <v>0.1</v>
      </c>
    </row>
    <row r="215" spans="1:17" ht="12" customHeight="1">
      <c r="A215" s="56"/>
      <c r="B215" s="240" t="s">
        <v>148</v>
      </c>
      <c r="C215" s="241">
        <v>0.7</v>
      </c>
      <c r="D215" s="241">
        <v>0.3</v>
      </c>
      <c r="E215" s="241">
        <v>0.3</v>
      </c>
      <c r="F215" s="241">
        <v>0.7</v>
      </c>
      <c r="G215" s="641">
        <v>0.6</v>
      </c>
      <c r="H215" s="241">
        <v>0.6</v>
      </c>
      <c r="I215" s="642">
        <v>4.2</v>
      </c>
      <c r="J215" s="246"/>
      <c r="K215" s="241">
        <v>0.5</v>
      </c>
      <c r="L215" s="241">
        <v>0.2</v>
      </c>
      <c r="M215" s="241">
        <v>0.4</v>
      </c>
      <c r="N215" s="241">
        <v>0.2</v>
      </c>
      <c r="O215" s="641">
        <v>0.2</v>
      </c>
      <c r="P215" s="241">
        <v>0.4</v>
      </c>
      <c r="Q215" s="642">
        <v>0.1</v>
      </c>
    </row>
    <row r="216" spans="1:17" ht="12" customHeight="1">
      <c r="A216" s="56"/>
      <c r="B216" s="240" t="s">
        <v>149</v>
      </c>
      <c r="C216" s="241">
        <v>0.5</v>
      </c>
      <c r="D216" s="241">
        <v>0.3</v>
      </c>
      <c r="E216" s="241">
        <v>0.8</v>
      </c>
      <c r="F216" s="241">
        <v>0.4</v>
      </c>
      <c r="G216" s="641">
        <v>0.7</v>
      </c>
      <c r="H216" s="241">
        <v>0.6</v>
      </c>
      <c r="I216" s="642">
        <v>4.1</v>
      </c>
      <c r="J216" s="246"/>
      <c r="K216" s="241">
        <v>0.6</v>
      </c>
      <c r="L216" s="241">
        <v>0.5</v>
      </c>
      <c r="M216" s="241">
        <v>0.8</v>
      </c>
      <c r="N216" s="241">
        <v>0.4</v>
      </c>
      <c r="O216" s="641">
        <v>0.8</v>
      </c>
      <c r="P216" s="241">
        <v>0.6</v>
      </c>
      <c r="Q216" s="642">
        <v>0.1</v>
      </c>
    </row>
    <row r="217" spans="1:17" ht="12" customHeight="1">
      <c r="A217" s="56"/>
      <c r="B217" s="240" t="s">
        <v>150</v>
      </c>
      <c r="C217" s="241">
        <v>1.4</v>
      </c>
      <c r="D217" s="241">
        <v>1.1</v>
      </c>
      <c r="E217" s="241">
        <v>0.8</v>
      </c>
      <c r="F217" s="241">
        <v>1.7</v>
      </c>
      <c r="G217" s="641">
        <v>1.2</v>
      </c>
      <c r="H217" s="241">
        <v>1.3</v>
      </c>
      <c r="I217" s="642">
        <v>9.5</v>
      </c>
      <c r="J217" s="246"/>
      <c r="K217" s="241">
        <v>3.7</v>
      </c>
      <c r="L217" s="241">
        <v>2.3</v>
      </c>
      <c r="M217" s="241">
        <v>1.8</v>
      </c>
      <c r="N217" s="241">
        <v>2.8</v>
      </c>
      <c r="O217" s="641">
        <v>1.7</v>
      </c>
      <c r="P217" s="241">
        <v>2.6</v>
      </c>
      <c r="Q217" s="642">
        <v>0.6</v>
      </c>
    </row>
    <row r="218" spans="1:17" ht="12" customHeight="1">
      <c r="A218" s="56"/>
      <c r="B218" s="240" t="s">
        <v>151</v>
      </c>
      <c r="C218" s="241">
        <v>0.5</v>
      </c>
      <c r="D218" s="241">
        <v>0.3</v>
      </c>
      <c r="E218" s="241">
        <v>0.6</v>
      </c>
      <c r="F218" s="241">
        <v>0.6</v>
      </c>
      <c r="G218" s="641">
        <v>1.1</v>
      </c>
      <c r="H218" s="241">
        <v>0.7</v>
      </c>
      <c r="I218" s="642">
        <v>5.1</v>
      </c>
      <c r="J218" s="246"/>
      <c r="K218" s="241">
        <v>1.9</v>
      </c>
      <c r="L218" s="241">
        <v>0.8</v>
      </c>
      <c r="M218" s="241">
        <v>1.2</v>
      </c>
      <c r="N218" s="241">
        <v>0.9</v>
      </c>
      <c r="O218" s="641">
        <v>2.5</v>
      </c>
      <c r="P218" s="241">
        <v>1.7</v>
      </c>
      <c r="Q218" s="642">
        <v>0.4</v>
      </c>
    </row>
    <row r="219" spans="1:17" ht="12" customHeight="1">
      <c r="A219" s="56"/>
      <c r="B219" s="240" t="s">
        <v>152</v>
      </c>
      <c r="C219" s="241">
        <v>0.3</v>
      </c>
      <c r="D219" s="241">
        <v>0.2</v>
      </c>
      <c r="E219" s="241">
        <v>0.2</v>
      </c>
      <c r="F219" s="241">
        <v>0.3</v>
      </c>
      <c r="G219" s="641">
        <v>0.3</v>
      </c>
      <c r="H219" s="241">
        <v>0.3</v>
      </c>
      <c r="I219" s="642">
        <v>2</v>
      </c>
      <c r="J219" s="246"/>
      <c r="K219" s="241">
        <v>1</v>
      </c>
      <c r="L219" s="241">
        <v>0.5</v>
      </c>
      <c r="M219" s="241">
        <v>0.5</v>
      </c>
      <c r="N219" s="241">
        <v>0.6</v>
      </c>
      <c r="O219" s="641">
        <v>0.6</v>
      </c>
      <c r="P219" s="241">
        <v>0.7</v>
      </c>
      <c r="Q219" s="642">
        <v>0.2</v>
      </c>
    </row>
    <row r="220" spans="1:17" ht="12" customHeight="1">
      <c r="A220" s="56"/>
      <c r="B220" s="240" t="s">
        <v>153</v>
      </c>
      <c r="C220" s="241">
        <v>0.1</v>
      </c>
      <c r="D220" s="241">
        <v>0.1</v>
      </c>
      <c r="E220" s="241">
        <v>0.3</v>
      </c>
      <c r="F220" s="241">
        <v>0.1</v>
      </c>
      <c r="G220" s="641">
        <v>0.2</v>
      </c>
      <c r="H220" s="241">
        <v>0.1</v>
      </c>
      <c r="I220" s="642">
        <v>1</v>
      </c>
      <c r="J220" s="246"/>
      <c r="K220" s="241">
        <v>0.2</v>
      </c>
      <c r="L220" s="241">
        <v>0.2</v>
      </c>
      <c r="M220" s="241">
        <v>0.4</v>
      </c>
      <c r="N220" s="241">
        <v>0.1</v>
      </c>
      <c r="O220" s="641">
        <v>0.2</v>
      </c>
      <c r="P220" s="241">
        <v>0.2</v>
      </c>
      <c r="Q220" s="642" t="s">
        <v>40</v>
      </c>
    </row>
    <row r="221" spans="1:17" ht="12" customHeight="1">
      <c r="A221" s="56"/>
      <c r="B221" s="240" t="s">
        <v>154</v>
      </c>
      <c r="C221" s="241">
        <v>0.6</v>
      </c>
      <c r="D221" s="241">
        <v>0.3</v>
      </c>
      <c r="E221" s="241">
        <v>0.6</v>
      </c>
      <c r="F221" s="241">
        <v>0.5</v>
      </c>
      <c r="G221" s="641">
        <v>0.6</v>
      </c>
      <c r="H221" s="241">
        <v>0.6</v>
      </c>
      <c r="I221" s="642">
        <v>4.1</v>
      </c>
      <c r="J221" s="246"/>
      <c r="K221" s="241">
        <v>1.2</v>
      </c>
      <c r="L221" s="241">
        <v>0.5</v>
      </c>
      <c r="M221" s="241">
        <v>1.2</v>
      </c>
      <c r="N221" s="241">
        <v>0.6</v>
      </c>
      <c r="O221" s="641">
        <v>0.9</v>
      </c>
      <c r="P221" s="241">
        <v>0.9</v>
      </c>
      <c r="Q221" s="642">
        <v>0.2</v>
      </c>
    </row>
    <row r="222" spans="1:17" ht="12" customHeight="1">
      <c r="A222" s="56"/>
      <c r="B222" s="240" t="s">
        <v>155</v>
      </c>
      <c r="C222" s="241">
        <v>96</v>
      </c>
      <c r="D222" s="241">
        <v>96</v>
      </c>
      <c r="E222" s="241">
        <v>95.4</v>
      </c>
      <c r="F222" s="241">
        <v>95.3</v>
      </c>
      <c r="G222" s="641">
        <v>94.4</v>
      </c>
      <c r="H222" s="241">
        <v>95.4</v>
      </c>
      <c r="I222" s="642">
        <v>740.7</v>
      </c>
      <c r="J222" s="246"/>
      <c r="K222" s="241">
        <v>95</v>
      </c>
      <c r="L222" s="241">
        <v>95.6</v>
      </c>
      <c r="M222" s="241">
        <v>94.8</v>
      </c>
      <c r="N222" s="241">
        <v>95.6</v>
      </c>
      <c r="O222" s="641">
        <v>93.1</v>
      </c>
      <c r="P222" s="241">
        <v>94.6</v>
      </c>
      <c r="Q222" s="642">
        <v>22.5</v>
      </c>
    </row>
    <row r="223" spans="1:17" ht="12" customHeight="1">
      <c r="A223" s="56"/>
      <c r="B223" s="240" t="s">
        <v>156</v>
      </c>
      <c r="C223" s="241">
        <v>0.6</v>
      </c>
      <c r="D223" s="241">
        <v>0.7</v>
      </c>
      <c r="E223" s="241">
        <v>0.9</v>
      </c>
      <c r="F223" s="241">
        <v>0.5</v>
      </c>
      <c r="G223" s="641">
        <v>0.7</v>
      </c>
      <c r="H223" s="241">
        <v>0.7</v>
      </c>
      <c r="I223" s="642">
        <v>5.1</v>
      </c>
      <c r="J223" s="246"/>
      <c r="K223" s="241">
        <v>1</v>
      </c>
      <c r="L223" s="241">
        <v>0.6</v>
      </c>
      <c r="M223" s="241">
        <v>1.2</v>
      </c>
      <c r="N223" s="241">
        <v>1</v>
      </c>
      <c r="O223" s="641">
        <v>0.9</v>
      </c>
      <c r="P223" s="241">
        <v>0.9</v>
      </c>
      <c r="Q223" s="642">
        <v>0.2</v>
      </c>
    </row>
    <row r="224" spans="1:17" ht="12" customHeight="1">
      <c r="A224" s="56"/>
      <c r="B224" s="240" t="s">
        <v>157</v>
      </c>
      <c r="C224" s="241">
        <v>3.4</v>
      </c>
      <c r="D224" s="241">
        <v>3.3</v>
      </c>
      <c r="E224" s="241">
        <v>3.7</v>
      </c>
      <c r="F224" s="241">
        <v>4.2</v>
      </c>
      <c r="G224" s="641">
        <v>4.9</v>
      </c>
      <c r="H224" s="241">
        <v>3.9</v>
      </c>
      <c r="I224" s="642">
        <v>30.5</v>
      </c>
      <c r="J224" s="246"/>
      <c r="K224" s="241">
        <v>4</v>
      </c>
      <c r="L224" s="241">
        <v>3.8</v>
      </c>
      <c r="M224" s="241">
        <v>4</v>
      </c>
      <c r="N224" s="241">
        <v>3.5</v>
      </c>
      <c r="O224" s="641">
        <v>6</v>
      </c>
      <c r="P224" s="241">
        <v>4.4</v>
      </c>
      <c r="Q224" s="642">
        <v>1.1</v>
      </c>
    </row>
    <row r="225" spans="1:17" ht="12" customHeight="1">
      <c r="A225" s="56"/>
      <c r="B225" s="114" t="s">
        <v>159</v>
      </c>
      <c r="C225" s="242">
        <v>333.1</v>
      </c>
      <c r="D225" s="242">
        <v>106.2</v>
      </c>
      <c r="E225" s="242">
        <v>29.1</v>
      </c>
      <c r="F225" s="242">
        <v>46.4</v>
      </c>
      <c r="G225" s="643">
        <v>261.6</v>
      </c>
      <c r="H225" s="242">
        <v>776.3</v>
      </c>
      <c r="I225" s="244"/>
      <c r="J225" s="246"/>
      <c r="K225" s="242">
        <v>8</v>
      </c>
      <c r="L225" s="242">
        <v>4.8</v>
      </c>
      <c r="M225" s="242">
        <v>2.6</v>
      </c>
      <c r="N225" s="242">
        <v>2</v>
      </c>
      <c r="O225" s="643">
        <v>6.3</v>
      </c>
      <c r="P225" s="242">
        <v>23.8</v>
      </c>
      <c r="Q225" s="244"/>
    </row>
    <row r="226" spans="1:17" ht="3" customHeight="1">
      <c r="A226" s="105"/>
      <c r="B226" s="106"/>
      <c r="C226" s="247"/>
      <c r="D226" s="247"/>
      <c r="E226" s="247"/>
      <c r="F226" s="247"/>
      <c r="G226" s="247"/>
      <c r="H226" s="247"/>
      <c r="I226" s="247"/>
      <c r="J226" s="143"/>
      <c r="K226" s="247"/>
      <c r="L226" s="247"/>
      <c r="M226" s="247"/>
      <c r="N226" s="247"/>
      <c r="O226" s="247"/>
      <c r="P226" s="247"/>
      <c r="Q226" s="249"/>
    </row>
    <row r="227" spans="2:17" ht="12" customHeight="1">
      <c r="B227" s="34"/>
      <c r="C227" s="125"/>
      <c r="D227" s="125"/>
      <c r="E227" s="125"/>
      <c r="F227" s="125"/>
      <c r="G227" s="125"/>
      <c r="H227" s="125"/>
      <c r="I227" s="22"/>
      <c r="J227" s="229"/>
      <c r="K227" s="229"/>
      <c r="L227" s="229"/>
      <c r="M227" s="229"/>
      <c r="N227" s="148"/>
      <c r="P227" s="916" t="s">
        <v>63</v>
      </c>
      <c r="Q227" s="947"/>
    </row>
    <row r="228" spans="1:2" ht="12.75">
      <c r="A228" s="885" t="s">
        <v>160</v>
      </c>
      <c r="B228" s="940"/>
    </row>
    <row r="229" spans="1:17" s="1" customFormat="1" ht="12" customHeight="1">
      <c r="A229" s="927" t="s">
        <v>136</v>
      </c>
      <c r="B229" s="927"/>
      <c r="C229" s="927"/>
      <c r="D229" s="927"/>
      <c r="E229" s="927"/>
      <c r="F229" s="927"/>
      <c r="G229" s="927"/>
      <c r="H229" s="927"/>
      <c r="I229" s="927"/>
      <c r="J229" s="927"/>
      <c r="K229" s="927"/>
      <c r="L229" s="927"/>
      <c r="M229" s="927"/>
      <c r="N229" s="927"/>
      <c r="O229" s="927"/>
      <c r="P229" s="927"/>
      <c r="Q229" s="927"/>
    </row>
    <row r="230" spans="1:17" s="1" customFormat="1" ht="12.75" customHeight="1">
      <c r="A230" s="881" t="s">
        <v>235</v>
      </c>
      <c r="B230" s="940"/>
      <c r="C230" s="150"/>
      <c r="D230" s="2"/>
      <c r="E230" s="2"/>
      <c r="F230" s="2"/>
      <c r="G230" s="2"/>
      <c r="H230" s="2"/>
      <c r="I230" s="2"/>
      <c r="J230" s="2"/>
      <c r="K230" s="2"/>
      <c r="L230" s="2"/>
      <c r="M230" s="2"/>
      <c r="N230" s="2"/>
      <c r="O230" s="2"/>
      <c r="P230" s="2"/>
      <c r="Q230" s="2"/>
    </row>
    <row r="231" spans="1:17" s="1" customFormat="1" ht="12.75" customHeight="1">
      <c r="A231" s="881" t="s">
        <v>137</v>
      </c>
      <c r="B231" s="940"/>
      <c r="C231" s="940"/>
      <c r="D231" s="2"/>
      <c r="E231" s="2"/>
      <c r="F231" s="2"/>
      <c r="G231" s="2"/>
      <c r="H231" s="2"/>
      <c r="I231" s="2"/>
      <c r="J231" s="2"/>
      <c r="K231" s="2"/>
      <c r="L231" s="2"/>
      <c r="M231" s="2"/>
      <c r="N231" s="2"/>
      <c r="O231" s="2"/>
      <c r="P231" s="2"/>
      <c r="Q231" s="2"/>
    </row>
    <row r="232" spans="1:17" ht="12.75">
      <c r="A232" s="34"/>
      <c r="B232" s="34"/>
      <c r="C232" s="34"/>
      <c r="D232" s="34"/>
      <c r="E232" s="34"/>
      <c r="F232" s="34"/>
      <c r="G232" s="34"/>
      <c r="H232" s="868" t="s">
        <v>138</v>
      </c>
      <c r="I232" s="910"/>
      <c r="J232" s="2"/>
      <c r="K232" s="116"/>
      <c r="L232" s="116"/>
      <c r="M232" s="116"/>
      <c r="N232" s="116"/>
      <c r="O232" s="116"/>
      <c r="P232" s="257"/>
      <c r="Q232" s="257"/>
    </row>
    <row r="233" spans="1:17" ht="15.75" customHeight="1">
      <c r="A233" s="233"/>
      <c r="B233" s="233"/>
      <c r="C233" s="879" t="s">
        <v>379</v>
      </c>
      <c r="D233" s="880"/>
      <c r="E233" s="880"/>
      <c r="F233" s="880"/>
      <c r="G233" s="880"/>
      <c r="H233" s="880"/>
      <c r="I233" s="880"/>
      <c r="J233" s="2"/>
      <c r="K233" s="886"/>
      <c r="L233" s="887"/>
      <c r="M233" s="887"/>
      <c r="N233" s="887"/>
      <c r="O233" s="887"/>
      <c r="P233" s="887"/>
      <c r="Q233" s="887"/>
    </row>
    <row r="234" spans="1:17" ht="12.75" customHeight="1">
      <c r="A234" s="34"/>
      <c r="B234" s="34"/>
      <c r="C234" s="866" t="s">
        <v>250</v>
      </c>
      <c r="D234" s="864" t="s">
        <v>398</v>
      </c>
      <c r="E234" s="864" t="s">
        <v>167</v>
      </c>
      <c r="F234" s="864" t="s">
        <v>168</v>
      </c>
      <c r="G234" s="864" t="s">
        <v>169</v>
      </c>
      <c r="H234" s="864" t="s">
        <v>251</v>
      </c>
      <c r="I234" s="866" t="s">
        <v>252</v>
      </c>
      <c r="J234" s="2"/>
      <c r="K234" s="863"/>
      <c r="L234" s="862"/>
      <c r="M234" s="218"/>
      <c r="N234" s="862"/>
      <c r="O234" s="218"/>
      <c r="P234" s="862"/>
      <c r="Q234" s="863"/>
    </row>
    <row r="235" spans="1:17" ht="35.25" customHeight="1">
      <c r="A235" s="34"/>
      <c r="B235" s="34"/>
      <c r="C235" s="867"/>
      <c r="D235" s="865"/>
      <c r="E235" s="865"/>
      <c r="F235" s="865"/>
      <c r="G235" s="865"/>
      <c r="H235" s="865"/>
      <c r="I235" s="867"/>
      <c r="J235" s="2"/>
      <c r="K235" s="863"/>
      <c r="L235" s="862"/>
      <c r="M235" s="218"/>
      <c r="N235" s="862"/>
      <c r="O235" s="218"/>
      <c r="P235" s="862"/>
      <c r="Q235" s="863"/>
    </row>
    <row r="236" spans="1:17" ht="3.75" customHeight="1">
      <c r="A236" s="233"/>
      <c r="B236" s="233"/>
      <c r="C236" s="236"/>
      <c r="D236" s="236"/>
      <c r="E236" s="236"/>
      <c r="F236" s="236"/>
      <c r="G236" s="236"/>
      <c r="H236" s="236"/>
      <c r="I236" s="236"/>
      <c r="J236" s="2"/>
      <c r="K236" s="259"/>
      <c r="L236" s="259"/>
      <c r="M236" s="259"/>
      <c r="N236" s="259"/>
      <c r="O236" s="259"/>
      <c r="P236" s="239"/>
      <c r="Q236" s="239"/>
    </row>
    <row r="237" spans="1:17" ht="12" customHeight="1">
      <c r="A237" s="883" t="s">
        <v>119</v>
      </c>
      <c r="B237" s="940"/>
      <c r="C237" s="116"/>
      <c r="D237" s="116"/>
      <c r="E237" s="116"/>
      <c r="F237" s="116"/>
      <c r="G237" s="116"/>
      <c r="H237" s="116"/>
      <c r="I237" s="131"/>
      <c r="J237" s="2"/>
      <c r="K237" s="239"/>
      <c r="L237" s="239"/>
      <c r="M237" s="239"/>
      <c r="N237" s="239"/>
      <c r="O237" s="239"/>
      <c r="P237" s="239"/>
      <c r="Q237" s="239"/>
    </row>
    <row r="238" spans="1:17" ht="12" customHeight="1">
      <c r="A238" s="56"/>
      <c r="B238" s="240" t="s">
        <v>139</v>
      </c>
      <c r="C238" s="241">
        <v>80.6</v>
      </c>
      <c r="D238" s="241">
        <v>89</v>
      </c>
      <c r="E238" s="241">
        <v>88</v>
      </c>
      <c r="F238" s="241">
        <v>88.2</v>
      </c>
      <c r="G238" s="641">
        <v>88</v>
      </c>
      <c r="H238" s="241">
        <v>86.3</v>
      </c>
      <c r="I238" s="642">
        <v>71.4</v>
      </c>
      <c r="J238" s="2"/>
      <c r="K238" s="260"/>
      <c r="L238" s="260"/>
      <c r="M238" s="260"/>
      <c r="N238" s="260"/>
      <c r="O238" s="260"/>
      <c r="P238" s="260"/>
      <c r="Q238" s="260"/>
    </row>
    <row r="239" spans="1:17" ht="12" customHeight="1">
      <c r="A239" s="56"/>
      <c r="B239" s="240" t="s">
        <v>140</v>
      </c>
      <c r="C239" s="241">
        <v>0.7</v>
      </c>
      <c r="D239" s="241">
        <v>1.3</v>
      </c>
      <c r="E239" s="241">
        <v>0.5</v>
      </c>
      <c r="F239" s="241">
        <v>1.2</v>
      </c>
      <c r="G239" s="641">
        <v>1.1</v>
      </c>
      <c r="H239" s="241">
        <v>0.9</v>
      </c>
      <c r="I239" s="642">
        <v>0.8</v>
      </c>
      <c r="J239" s="261"/>
      <c r="K239" s="260"/>
      <c r="L239" s="260"/>
      <c r="M239" s="260"/>
      <c r="N239" s="260"/>
      <c r="O239" s="260"/>
      <c r="P239" s="260"/>
      <c r="Q239" s="260"/>
    </row>
    <row r="240" spans="1:17" ht="12" customHeight="1">
      <c r="A240" s="56"/>
      <c r="B240" s="240" t="s">
        <v>141</v>
      </c>
      <c r="C240" s="241">
        <v>3.6</v>
      </c>
      <c r="D240" s="241">
        <v>2.4</v>
      </c>
      <c r="E240" s="241">
        <v>2.5</v>
      </c>
      <c r="F240" s="241">
        <v>2.5</v>
      </c>
      <c r="G240" s="641">
        <v>2.9</v>
      </c>
      <c r="H240" s="241">
        <v>2.9</v>
      </c>
      <c r="I240" s="642">
        <v>2.4</v>
      </c>
      <c r="J240" s="261"/>
      <c r="K240" s="260"/>
      <c r="L240" s="260"/>
      <c r="M240" s="260"/>
      <c r="N240" s="260"/>
      <c r="O240" s="260"/>
      <c r="P240" s="260"/>
      <c r="Q240" s="260"/>
    </row>
    <row r="241" spans="1:17" ht="12" customHeight="1">
      <c r="A241" s="56"/>
      <c r="B241" s="240" t="s">
        <v>142</v>
      </c>
      <c r="C241" s="241">
        <v>0.8</v>
      </c>
      <c r="D241" s="241">
        <v>0.3</v>
      </c>
      <c r="E241" s="241">
        <v>0.1</v>
      </c>
      <c r="F241" s="241">
        <v>0.3</v>
      </c>
      <c r="G241" s="641">
        <v>0.2</v>
      </c>
      <c r="H241" s="241">
        <v>0.4</v>
      </c>
      <c r="I241" s="642">
        <v>0.3</v>
      </c>
      <c r="J241" s="261"/>
      <c r="K241" s="260"/>
      <c r="L241" s="260"/>
      <c r="M241" s="260"/>
      <c r="N241" s="260"/>
      <c r="O241" s="260"/>
      <c r="P241" s="260"/>
      <c r="Q241" s="260"/>
    </row>
    <row r="242" spans="1:17" ht="12" customHeight="1">
      <c r="A242" s="56"/>
      <c r="B242" s="240" t="s">
        <v>143</v>
      </c>
      <c r="C242" s="241">
        <v>0.3</v>
      </c>
      <c r="D242" s="241">
        <v>0.1</v>
      </c>
      <c r="E242" s="241">
        <v>0.1</v>
      </c>
      <c r="F242" s="241">
        <v>0.1</v>
      </c>
      <c r="G242" s="641">
        <v>0.1</v>
      </c>
      <c r="H242" s="241">
        <v>0.2</v>
      </c>
      <c r="I242" s="642">
        <v>0.1</v>
      </c>
      <c r="J242" s="261"/>
      <c r="K242" s="260"/>
      <c r="L242" s="260"/>
      <c r="M242" s="260"/>
      <c r="N242" s="260"/>
      <c r="O242" s="260"/>
      <c r="P242" s="260"/>
      <c r="Q242" s="260"/>
    </row>
    <row r="243" spans="1:17" ht="12" customHeight="1">
      <c r="A243" s="56"/>
      <c r="B243" s="240" t="s">
        <v>144</v>
      </c>
      <c r="C243" s="241">
        <v>0.2</v>
      </c>
      <c r="D243" s="241">
        <v>0.2</v>
      </c>
      <c r="E243" s="241">
        <v>0.2</v>
      </c>
      <c r="F243" s="241">
        <v>0.1</v>
      </c>
      <c r="G243" s="641">
        <v>0.2</v>
      </c>
      <c r="H243" s="241">
        <v>0.2</v>
      </c>
      <c r="I243" s="642">
        <v>0.1</v>
      </c>
      <c r="J243" s="261"/>
      <c r="K243" s="260"/>
      <c r="L243" s="260"/>
      <c r="M243" s="260"/>
      <c r="N243" s="260"/>
      <c r="O243" s="260"/>
      <c r="P243" s="260"/>
      <c r="Q243" s="260"/>
    </row>
    <row r="244" spans="1:17" ht="12" customHeight="1">
      <c r="A244" s="56"/>
      <c r="B244" s="240" t="s">
        <v>145</v>
      </c>
      <c r="C244" s="241">
        <v>0.6</v>
      </c>
      <c r="D244" s="241">
        <v>0.3</v>
      </c>
      <c r="E244" s="241">
        <v>0.3</v>
      </c>
      <c r="F244" s="241">
        <v>0.3</v>
      </c>
      <c r="G244" s="641">
        <v>0.2</v>
      </c>
      <c r="H244" s="241">
        <v>0.3</v>
      </c>
      <c r="I244" s="642">
        <v>0.3</v>
      </c>
      <c r="J244" s="261"/>
      <c r="K244" s="260"/>
      <c r="L244" s="260"/>
      <c r="M244" s="260"/>
      <c r="N244" s="260"/>
      <c r="O244" s="260"/>
      <c r="P244" s="260"/>
      <c r="Q244" s="260"/>
    </row>
    <row r="245" spans="1:17" ht="12" customHeight="1">
      <c r="A245" s="56"/>
      <c r="B245" s="240" t="s">
        <v>146</v>
      </c>
      <c r="C245" s="241">
        <v>1.1</v>
      </c>
      <c r="D245" s="241">
        <v>1.1</v>
      </c>
      <c r="E245" s="241">
        <v>2.4</v>
      </c>
      <c r="F245" s="241">
        <v>1.4</v>
      </c>
      <c r="G245" s="641">
        <v>0.9</v>
      </c>
      <c r="H245" s="241">
        <v>1.3</v>
      </c>
      <c r="I245" s="642">
        <v>1.1</v>
      </c>
      <c r="J245" s="261"/>
      <c r="K245" s="260"/>
      <c r="L245" s="260"/>
      <c r="M245" s="260"/>
      <c r="N245" s="260"/>
      <c r="O245" s="260"/>
      <c r="P245" s="260"/>
      <c r="Q245" s="260"/>
    </row>
    <row r="246" spans="1:17" ht="12" customHeight="1">
      <c r="A246" s="56"/>
      <c r="B246" s="240" t="s">
        <v>147</v>
      </c>
      <c r="C246" s="241">
        <v>1.7</v>
      </c>
      <c r="D246" s="241">
        <v>0.5</v>
      </c>
      <c r="E246" s="241">
        <v>1.1</v>
      </c>
      <c r="F246" s="241">
        <v>0.9</v>
      </c>
      <c r="G246" s="641">
        <v>0.4</v>
      </c>
      <c r="H246" s="241">
        <v>0.9</v>
      </c>
      <c r="I246" s="642">
        <v>0.7</v>
      </c>
      <c r="J246" s="261"/>
      <c r="K246" s="260"/>
      <c r="L246" s="260"/>
      <c r="M246" s="260"/>
      <c r="N246" s="260"/>
      <c r="O246" s="260"/>
      <c r="P246" s="260"/>
      <c r="Q246" s="260"/>
    </row>
    <row r="247" spans="1:17" ht="12" customHeight="1">
      <c r="A247" s="56"/>
      <c r="B247" s="240" t="s">
        <v>148</v>
      </c>
      <c r="C247" s="241">
        <v>1.1</v>
      </c>
      <c r="D247" s="241">
        <v>0.5</v>
      </c>
      <c r="E247" s="241">
        <v>0.4</v>
      </c>
      <c r="F247" s="241">
        <v>0.4</v>
      </c>
      <c r="G247" s="641">
        <v>0.3</v>
      </c>
      <c r="H247" s="241">
        <v>0.5</v>
      </c>
      <c r="I247" s="642">
        <v>0.4</v>
      </c>
      <c r="J247" s="261"/>
      <c r="K247" s="260"/>
      <c r="L247" s="260"/>
      <c r="M247" s="260"/>
      <c r="N247" s="260"/>
      <c r="O247" s="260"/>
      <c r="P247" s="260"/>
      <c r="Q247" s="260"/>
    </row>
    <row r="248" spans="1:17" ht="12" customHeight="1">
      <c r="A248" s="56"/>
      <c r="B248" s="240" t="s">
        <v>149</v>
      </c>
      <c r="C248" s="241">
        <v>0.7</v>
      </c>
      <c r="D248" s="241">
        <v>0.4</v>
      </c>
      <c r="E248" s="241">
        <v>0.9</v>
      </c>
      <c r="F248" s="241">
        <v>0.4</v>
      </c>
      <c r="G248" s="641">
        <v>0.6</v>
      </c>
      <c r="H248" s="241">
        <v>0.7</v>
      </c>
      <c r="I248" s="642">
        <v>0.5</v>
      </c>
      <c r="J248" s="261"/>
      <c r="K248" s="260"/>
      <c r="L248" s="260"/>
      <c r="M248" s="260"/>
      <c r="N248" s="260"/>
      <c r="O248" s="260"/>
      <c r="P248" s="260"/>
      <c r="Q248" s="260"/>
    </row>
    <row r="249" spans="1:17" ht="12" customHeight="1">
      <c r="A249" s="56"/>
      <c r="B249" s="240" t="s">
        <v>150</v>
      </c>
      <c r="C249" s="241">
        <v>4.1</v>
      </c>
      <c r="D249" s="241">
        <v>1.7</v>
      </c>
      <c r="E249" s="241">
        <v>1.2</v>
      </c>
      <c r="F249" s="241">
        <v>2.3</v>
      </c>
      <c r="G249" s="641">
        <v>1.8</v>
      </c>
      <c r="H249" s="241">
        <v>2.3</v>
      </c>
      <c r="I249" s="642">
        <v>1.9</v>
      </c>
      <c r="J249" s="261"/>
      <c r="K249" s="260"/>
      <c r="L249" s="260"/>
      <c r="M249" s="260"/>
      <c r="N249" s="260"/>
      <c r="O249" s="260"/>
      <c r="P249" s="260"/>
      <c r="Q249" s="260"/>
    </row>
    <row r="250" spans="1:17" ht="12" customHeight="1">
      <c r="A250" s="123"/>
      <c r="B250" s="240" t="s">
        <v>151</v>
      </c>
      <c r="C250" s="241">
        <v>2.1</v>
      </c>
      <c r="D250" s="241">
        <v>0.9</v>
      </c>
      <c r="E250" s="241">
        <v>0.9</v>
      </c>
      <c r="F250" s="241">
        <v>0.7</v>
      </c>
      <c r="G250" s="641">
        <v>1.9</v>
      </c>
      <c r="H250" s="241">
        <v>1.6</v>
      </c>
      <c r="I250" s="642">
        <v>1.3</v>
      </c>
      <c r="J250" s="261"/>
      <c r="K250" s="260"/>
      <c r="L250" s="260"/>
      <c r="M250" s="260"/>
      <c r="N250" s="260"/>
      <c r="O250" s="260"/>
      <c r="P250" s="260"/>
      <c r="Q250" s="260"/>
    </row>
    <row r="251" spans="1:17" ht="12" customHeight="1">
      <c r="A251" s="56"/>
      <c r="B251" s="240" t="s">
        <v>152</v>
      </c>
      <c r="C251" s="241">
        <v>1</v>
      </c>
      <c r="D251" s="241">
        <v>0.5</v>
      </c>
      <c r="E251" s="241">
        <v>0.4</v>
      </c>
      <c r="F251" s="241">
        <v>0.6</v>
      </c>
      <c r="G251" s="641">
        <v>0.4</v>
      </c>
      <c r="H251" s="241">
        <v>0.6</v>
      </c>
      <c r="I251" s="642">
        <v>0.5</v>
      </c>
      <c r="J251" s="261"/>
      <c r="K251" s="260"/>
      <c r="L251" s="260"/>
      <c r="M251" s="260"/>
      <c r="N251" s="260"/>
      <c r="O251" s="260"/>
      <c r="P251" s="260"/>
      <c r="Q251" s="260"/>
    </row>
    <row r="252" spans="1:17" ht="12" customHeight="1">
      <c r="A252" s="56"/>
      <c r="B252" s="240" t="s">
        <v>153</v>
      </c>
      <c r="C252" s="241">
        <v>0.1</v>
      </c>
      <c r="D252" s="241">
        <v>0.1</v>
      </c>
      <c r="E252" s="241">
        <v>0.4</v>
      </c>
      <c r="F252" s="241">
        <v>0.1</v>
      </c>
      <c r="G252" s="641">
        <v>0.1</v>
      </c>
      <c r="H252" s="241">
        <v>0.2</v>
      </c>
      <c r="I252" s="642">
        <v>0.1</v>
      </c>
      <c r="J252" s="261"/>
      <c r="K252" s="260"/>
      <c r="L252" s="260"/>
      <c r="M252" s="260"/>
      <c r="N252" s="260"/>
      <c r="O252" s="260"/>
      <c r="P252" s="260"/>
      <c r="Q252" s="260"/>
    </row>
    <row r="253" spans="1:17" ht="12" customHeight="1">
      <c r="A253" s="56"/>
      <c r="B253" s="240" t="s">
        <v>154</v>
      </c>
      <c r="C253" s="241">
        <v>1.1</v>
      </c>
      <c r="D253" s="241">
        <v>0.5</v>
      </c>
      <c r="E253" s="241">
        <v>0.8</v>
      </c>
      <c r="F253" s="241">
        <v>0.5</v>
      </c>
      <c r="G253" s="641">
        <v>0.8</v>
      </c>
      <c r="H253" s="241">
        <v>0.8</v>
      </c>
      <c r="I253" s="642">
        <v>0.7</v>
      </c>
      <c r="J253" s="261"/>
      <c r="K253" s="260"/>
      <c r="L253" s="260"/>
      <c r="M253" s="260"/>
      <c r="N253" s="260"/>
      <c r="O253" s="260"/>
      <c r="P253" s="260"/>
      <c r="Q253" s="260"/>
    </row>
    <row r="254" spans="1:17" ht="12" customHeight="1">
      <c r="A254" s="56"/>
      <c r="B254" s="240" t="s">
        <v>155</v>
      </c>
      <c r="C254" s="241">
        <v>93.9</v>
      </c>
      <c r="D254" s="241">
        <v>94.4</v>
      </c>
      <c r="E254" s="241">
        <v>94.7</v>
      </c>
      <c r="F254" s="241">
        <v>94.4</v>
      </c>
      <c r="G254" s="641">
        <v>95</v>
      </c>
      <c r="H254" s="241">
        <v>94.6</v>
      </c>
      <c r="I254" s="642">
        <v>82.6</v>
      </c>
      <c r="J254" s="261"/>
      <c r="K254" s="260"/>
      <c r="L254" s="260"/>
      <c r="M254" s="260"/>
      <c r="N254" s="260"/>
      <c r="O254" s="260"/>
      <c r="P254" s="260"/>
      <c r="Q254" s="260"/>
    </row>
    <row r="255" spans="1:17" ht="12" customHeight="1">
      <c r="A255" s="56"/>
      <c r="B255" s="240" t="s">
        <v>156</v>
      </c>
      <c r="C255" s="241">
        <v>1</v>
      </c>
      <c r="D255" s="241">
        <v>1</v>
      </c>
      <c r="E255" s="241">
        <v>1.1</v>
      </c>
      <c r="F255" s="241">
        <v>0.9</v>
      </c>
      <c r="G255" s="641">
        <v>0.8</v>
      </c>
      <c r="H255" s="241">
        <v>0.9</v>
      </c>
      <c r="I255" s="642">
        <v>0.8</v>
      </c>
      <c r="J255" s="261"/>
      <c r="K255" s="260"/>
      <c r="L255" s="260"/>
      <c r="M255" s="260"/>
      <c r="N255" s="260"/>
      <c r="O255" s="260"/>
      <c r="P255" s="260"/>
      <c r="Q255" s="260"/>
    </row>
    <row r="256" spans="1:17" ht="12" customHeight="1">
      <c r="A256" s="56"/>
      <c r="B256" s="240" t="s">
        <v>157</v>
      </c>
      <c r="C256" s="241">
        <v>5.1</v>
      </c>
      <c r="D256" s="241">
        <v>4.6</v>
      </c>
      <c r="E256" s="241">
        <v>4.2</v>
      </c>
      <c r="F256" s="241">
        <v>4.7</v>
      </c>
      <c r="G256" s="641">
        <v>4.3</v>
      </c>
      <c r="H256" s="241">
        <v>4.5</v>
      </c>
      <c r="I256" s="642">
        <v>4</v>
      </c>
      <c r="J256" s="261"/>
      <c r="K256" s="260"/>
      <c r="L256" s="260"/>
      <c r="M256" s="260"/>
      <c r="N256" s="260"/>
      <c r="O256" s="260"/>
      <c r="P256" s="260"/>
      <c r="Q256" s="260"/>
    </row>
    <row r="257" spans="1:17" ht="12" customHeight="1">
      <c r="A257" s="56"/>
      <c r="B257" s="114" t="s">
        <v>159</v>
      </c>
      <c r="C257" s="242">
        <v>21.3</v>
      </c>
      <c r="D257" s="242">
        <v>11.5</v>
      </c>
      <c r="E257" s="242">
        <v>15.7</v>
      </c>
      <c r="F257" s="242">
        <v>4.1</v>
      </c>
      <c r="G257" s="643">
        <v>34.7</v>
      </c>
      <c r="H257" s="242">
        <v>87.4</v>
      </c>
      <c r="I257" s="644"/>
      <c r="J257" s="261"/>
      <c r="K257" s="260"/>
      <c r="L257" s="260"/>
      <c r="M257" s="260"/>
      <c r="N257" s="260"/>
      <c r="O257" s="260"/>
      <c r="P257" s="260"/>
      <c r="Q257" s="260"/>
    </row>
    <row r="258" spans="1:17" ht="12" customHeight="1">
      <c r="A258" s="56"/>
      <c r="B258" s="114"/>
      <c r="C258" s="255"/>
      <c r="D258" s="255"/>
      <c r="E258" s="255"/>
      <c r="F258" s="255"/>
      <c r="G258" s="275"/>
      <c r="H258" s="255"/>
      <c r="I258" s="647"/>
      <c r="J258" s="262"/>
      <c r="K258" s="263"/>
      <c r="L258" s="263"/>
      <c r="M258" s="263"/>
      <c r="N258" s="263"/>
      <c r="O258" s="263"/>
      <c r="P258" s="263"/>
      <c r="Q258" s="263"/>
    </row>
    <row r="259" spans="1:17" ht="12" customHeight="1">
      <c r="A259" s="884" t="s">
        <v>127</v>
      </c>
      <c r="B259" s="940"/>
      <c r="C259" s="74"/>
      <c r="D259" s="74"/>
      <c r="E259" s="74"/>
      <c r="F259" s="74"/>
      <c r="G259" s="73"/>
      <c r="H259" s="74"/>
      <c r="I259" s="299"/>
      <c r="J259" s="262"/>
      <c r="K259" s="263"/>
      <c r="L259" s="263"/>
      <c r="M259" s="263"/>
      <c r="N259" s="263"/>
      <c r="O259" s="263"/>
      <c r="P259" s="263"/>
      <c r="Q259" s="263"/>
    </row>
    <row r="260" spans="1:17" ht="12" customHeight="1">
      <c r="A260" s="56"/>
      <c r="B260" s="240" t="s">
        <v>139</v>
      </c>
      <c r="C260" s="241">
        <v>89.1</v>
      </c>
      <c r="D260" s="241">
        <v>92.8</v>
      </c>
      <c r="E260" s="241">
        <v>91.3</v>
      </c>
      <c r="F260" s="241">
        <v>87.9</v>
      </c>
      <c r="G260" s="641">
        <v>87.6</v>
      </c>
      <c r="H260" s="241">
        <v>89.1</v>
      </c>
      <c r="I260" s="642">
        <v>606.3</v>
      </c>
      <c r="J260" s="261"/>
      <c r="K260" s="260"/>
      <c r="L260" s="260"/>
      <c r="M260" s="260"/>
      <c r="N260" s="260"/>
      <c r="O260" s="260"/>
      <c r="P260" s="260"/>
      <c r="Q260" s="260"/>
    </row>
    <row r="261" spans="1:17" ht="12" customHeight="1">
      <c r="A261" s="56"/>
      <c r="B261" s="240" t="s">
        <v>140</v>
      </c>
      <c r="C261" s="241">
        <v>0.7</v>
      </c>
      <c r="D261" s="241">
        <v>0.9</v>
      </c>
      <c r="E261" s="241">
        <v>0.7</v>
      </c>
      <c r="F261" s="241">
        <v>1</v>
      </c>
      <c r="G261" s="641">
        <v>0.9</v>
      </c>
      <c r="H261" s="241">
        <v>0.8</v>
      </c>
      <c r="I261" s="642">
        <v>5.5</v>
      </c>
      <c r="J261" s="261"/>
      <c r="K261" s="260"/>
      <c r="L261" s="260"/>
      <c r="M261" s="260"/>
      <c r="N261" s="260"/>
      <c r="O261" s="260"/>
      <c r="P261" s="260"/>
      <c r="Q261" s="260"/>
    </row>
    <row r="262" spans="1:17" ht="12" customHeight="1">
      <c r="A262" s="56"/>
      <c r="B262" s="240" t="s">
        <v>141</v>
      </c>
      <c r="C262" s="241">
        <v>2.4</v>
      </c>
      <c r="D262" s="241">
        <v>1.5</v>
      </c>
      <c r="E262" s="241">
        <v>2.4</v>
      </c>
      <c r="F262" s="241">
        <v>2.4</v>
      </c>
      <c r="G262" s="641">
        <v>2.1</v>
      </c>
      <c r="H262" s="241">
        <v>2.2</v>
      </c>
      <c r="I262" s="642">
        <v>14.7</v>
      </c>
      <c r="J262" s="261"/>
      <c r="K262" s="260"/>
      <c r="L262" s="260"/>
      <c r="M262" s="260"/>
      <c r="N262" s="260"/>
      <c r="O262" s="260"/>
      <c r="P262" s="260"/>
      <c r="Q262" s="260"/>
    </row>
    <row r="263" spans="1:17" ht="12" customHeight="1">
      <c r="A263" s="56"/>
      <c r="B263" s="240" t="s">
        <v>142</v>
      </c>
      <c r="C263" s="241">
        <v>0.3</v>
      </c>
      <c r="D263" s="241">
        <v>0.2</v>
      </c>
      <c r="E263" s="241">
        <v>0.1</v>
      </c>
      <c r="F263" s="241">
        <v>0.2</v>
      </c>
      <c r="G263" s="641">
        <v>0.2</v>
      </c>
      <c r="H263" s="241">
        <v>0.2</v>
      </c>
      <c r="I263" s="642">
        <v>1.5</v>
      </c>
      <c r="J263" s="261"/>
      <c r="K263" s="260"/>
      <c r="L263" s="260"/>
      <c r="M263" s="260"/>
      <c r="N263" s="260"/>
      <c r="O263" s="260"/>
      <c r="P263" s="260"/>
      <c r="Q263" s="260"/>
    </row>
    <row r="264" spans="1:17" ht="12" customHeight="1">
      <c r="A264" s="56"/>
      <c r="B264" s="240" t="s">
        <v>143</v>
      </c>
      <c r="C264" s="241">
        <v>0.1</v>
      </c>
      <c r="D264" s="241">
        <v>0</v>
      </c>
      <c r="E264" s="241">
        <v>0</v>
      </c>
      <c r="F264" s="241">
        <v>0.1</v>
      </c>
      <c r="G264" s="641">
        <v>0.1</v>
      </c>
      <c r="H264" s="241">
        <v>0.1</v>
      </c>
      <c r="I264" s="642">
        <v>0.4</v>
      </c>
      <c r="J264" s="261"/>
      <c r="K264" s="260"/>
      <c r="L264" s="260"/>
      <c r="M264" s="260"/>
      <c r="N264" s="260"/>
      <c r="O264" s="260"/>
      <c r="P264" s="260"/>
      <c r="Q264" s="260"/>
    </row>
    <row r="265" spans="1:17" ht="12" customHeight="1">
      <c r="A265" s="56"/>
      <c r="B265" s="240" t="s">
        <v>144</v>
      </c>
      <c r="C265" s="241">
        <v>0.1</v>
      </c>
      <c r="D265" s="241">
        <v>0.1</v>
      </c>
      <c r="E265" s="241">
        <v>0.1</v>
      </c>
      <c r="F265" s="241">
        <v>0.1</v>
      </c>
      <c r="G265" s="641">
        <v>0.1</v>
      </c>
      <c r="H265" s="241">
        <v>0.1</v>
      </c>
      <c r="I265" s="642">
        <v>0.8</v>
      </c>
      <c r="J265" s="261"/>
      <c r="K265" s="260"/>
      <c r="L265" s="260"/>
      <c r="M265" s="260"/>
      <c r="N265" s="260"/>
      <c r="O265" s="260"/>
      <c r="P265" s="260"/>
      <c r="Q265" s="260"/>
    </row>
    <row r="266" spans="1:17" ht="12" customHeight="1">
      <c r="A266" s="56"/>
      <c r="B266" s="240" t="s">
        <v>145</v>
      </c>
      <c r="C266" s="241">
        <v>0.3</v>
      </c>
      <c r="D266" s="241">
        <v>0.2</v>
      </c>
      <c r="E266" s="241">
        <v>0.2</v>
      </c>
      <c r="F266" s="241">
        <v>0.3</v>
      </c>
      <c r="G266" s="641">
        <v>0.2</v>
      </c>
      <c r="H266" s="241">
        <v>0.2</v>
      </c>
      <c r="I266" s="642">
        <v>1.5</v>
      </c>
      <c r="J266" s="261"/>
      <c r="K266" s="260"/>
      <c r="L266" s="260"/>
      <c r="M266" s="260"/>
      <c r="N266" s="260"/>
      <c r="O266" s="260"/>
      <c r="P266" s="260"/>
      <c r="Q266" s="260"/>
    </row>
    <row r="267" spans="1:17" ht="12" customHeight="1">
      <c r="A267" s="56"/>
      <c r="B267" s="240" t="s">
        <v>146</v>
      </c>
      <c r="C267" s="241">
        <v>1.9</v>
      </c>
      <c r="D267" s="241">
        <v>1.2</v>
      </c>
      <c r="E267" s="241">
        <v>1.8</v>
      </c>
      <c r="F267" s="241">
        <v>2.2</v>
      </c>
      <c r="G267" s="641">
        <v>2.7</v>
      </c>
      <c r="H267" s="241">
        <v>2.1</v>
      </c>
      <c r="I267" s="642">
        <v>14.3</v>
      </c>
      <c r="J267" s="261"/>
      <c r="K267" s="260"/>
      <c r="L267" s="260"/>
      <c r="M267" s="260"/>
      <c r="N267" s="260"/>
      <c r="O267" s="260"/>
      <c r="P267" s="260"/>
      <c r="Q267" s="260"/>
    </row>
    <row r="268" spans="1:17" ht="12" customHeight="1">
      <c r="A268" s="56"/>
      <c r="B268" s="240" t="s">
        <v>147</v>
      </c>
      <c r="C268" s="241">
        <v>1.5</v>
      </c>
      <c r="D268" s="241">
        <v>0.5</v>
      </c>
      <c r="E268" s="241">
        <v>0.4</v>
      </c>
      <c r="F268" s="241">
        <v>1.5</v>
      </c>
      <c r="G268" s="641">
        <v>1.7</v>
      </c>
      <c r="H268" s="241">
        <v>1.4</v>
      </c>
      <c r="I268" s="642">
        <v>9.3</v>
      </c>
      <c r="J268" s="261"/>
      <c r="K268" s="260"/>
      <c r="L268" s="260"/>
      <c r="M268" s="260"/>
      <c r="N268" s="260"/>
      <c r="O268" s="260"/>
      <c r="P268" s="260"/>
      <c r="Q268" s="260"/>
    </row>
    <row r="269" spans="1:17" ht="12" customHeight="1">
      <c r="A269" s="56"/>
      <c r="B269" s="240" t="s">
        <v>148</v>
      </c>
      <c r="C269" s="241">
        <v>0.6</v>
      </c>
      <c r="D269" s="241">
        <v>0.3</v>
      </c>
      <c r="E269" s="241">
        <v>0.2</v>
      </c>
      <c r="F269" s="241">
        <v>0.7</v>
      </c>
      <c r="G269" s="641">
        <v>0.6</v>
      </c>
      <c r="H269" s="241">
        <v>0.6</v>
      </c>
      <c r="I269" s="642">
        <v>3.8</v>
      </c>
      <c r="J269" s="261"/>
      <c r="K269" s="260"/>
      <c r="L269" s="260"/>
      <c r="M269" s="260"/>
      <c r="N269" s="260"/>
      <c r="O269" s="260"/>
      <c r="P269" s="260"/>
      <c r="Q269" s="260"/>
    </row>
    <row r="270" spans="1:17" ht="12" customHeight="1">
      <c r="A270" s="56"/>
      <c r="B270" s="240" t="s">
        <v>149</v>
      </c>
      <c r="C270" s="241">
        <v>0.5</v>
      </c>
      <c r="D270" s="241">
        <v>0.3</v>
      </c>
      <c r="E270" s="241">
        <v>0.7</v>
      </c>
      <c r="F270" s="241">
        <v>0.5</v>
      </c>
      <c r="G270" s="641">
        <v>0.8</v>
      </c>
      <c r="H270" s="241">
        <v>0.5</v>
      </c>
      <c r="I270" s="642">
        <v>3.7</v>
      </c>
      <c r="J270" s="261"/>
      <c r="K270" s="260"/>
      <c r="L270" s="260"/>
      <c r="M270" s="260"/>
      <c r="N270" s="260"/>
      <c r="O270" s="260"/>
      <c r="P270" s="260"/>
      <c r="Q270" s="260"/>
    </row>
    <row r="271" spans="1:17" ht="12" customHeight="1">
      <c r="A271" s="56"/>
      <c r="B271" s="240" t="s">
        <v>150</v>
      </c>
      <c r="C271" s="241">
        <v>1.2</v>
      </c>
      <c r="D271" s="241">
        <v>1.1</v>
      </c>
      <c r="E271" s="241">
        <v>0.6</v>
      </c>
      <c r="F271" s="241">
        <v>1.7</v>
      </c>
      <c r="G271" s="641">
        <v>1.1</v>
      </c>
      <c r="H271" s="241">
        <v>1.2</v>
      </c>
      <c r="I271" s="642">
        <v>8.2</v>
      </c>
      <c r="J271" s="261"/>
      <c r="K271" s="260"/>
      <c r="L271" s="260"/>
      <c r="M271" s="260"/>
      <c r="N271" s="260"/>
      <c r="O271" s="260"/>
      <c r="P271" s="260"/>
      <c r="Q271" s="260"/>
    </row>
    <row r="272" spans="1:17" ht="12" customHeight="1">
      <c r="A272" s="56"/>
      <c r="B272" s="240" t="s">
        <v>151</v>
      </c>
      <c r="C272" s="241">
        <v>0.5</v>
      </c>
      <c r="D272" s="241">
        <v>0.3</v>
      </c>
      <c r="E272" s="241">
        <v>0.4</v>
      </c>
      <c r="F272" s="241">
        <v>0.6</v>
      </c>
      <c r="G272" s="641">
        <v>1</v>
      </c>
      <c r="H272" s="241">
        <v>0.6</v>
      </c>
      <c r="I272" s="642">
        <v>4.1</v>
      </c>
      <c r="J272" s="261"/>
      <c r="K272" s="260"/>
      <c r="L272" s="260"/>
      <c r="M272" s="260"/>
      <c r="N272" s="260"/>
      <c r="O272" s="260"/>
      <c r="P272" s="260"/>
      <c r="Q272" s="260"/>
    </row>
    <row r="273" spans="1:17" ht="12" customHeight="1">
      <c r="A273" s="56"/>
      <c r="B273" s="240" t="s">
        <v>152</v>
      </c>
      <c r="C273" s="241">
        <v>0.2</v>
      </c>
      <c r="D273" s="241">
        <v>0.2</v>
      </c>
      <c r="E273" s="241">
        <v>0.1</v>
      </c>
      <c r="F273" s="241">
        <v>0.3</v>
      </c>
      <c r="G273" s="641">
        <v>0.3</v>
      </c>
      <c r="H273" s="241">
        <v>0.2</v>
      </c>
      <c r="I273" s="642">
        <v>1.7</v>
      </c>
      <c r="J273" s="261"/>
      <c r="K273" s="260"/>
      <c r="L273" s="260"/>
      <c r="M273" s="260"/>
      <c r="N273" s="260"/>
      <c r="O273" s="260"/>
      <c r="P273" s="260"/>
      <c r="Q273" s="260"/>
    </row>
    <row r="274" spans="1:17" ht="12" customHeight="1">
      <c r="A274" s="56"/>
      <c r="B274" s="240" t="s">
        <v>153</v>
      </c>
      <c r="C274" s="241">
        <v>0.1</v>
      </c>
      <c r="D274" s="241">
        <v>0.1</v>
      </c>
      <c r="E274" s="241">
        <v>0.3</v>
      </c>
      <c r="F274" s="241">
        <v>0.1</v>
      </c>
      <c r="G274" s="641">
        <v>0.2</v>
      </c>
      <c r="H274" s="241">
        <v>0.1</v>
      </c>
      <c r="I274" s="642">
        <v>0.9</v>
      </c>
      <c r="J274" s="261"/>
      <c r="K274" s="260"/>
      <c r="L274" s="260"/>
      <c r="M274" s="260"/>
      <c r="N274" s="260"/>
      <c r="O274" s="260"/>
      <c r="P274" s="260"/>
      <c r="Q274" s="260"/>
    </row>
    <row r="275" spans="1:17" ht="12" customHeight="1">
      <c r="A275" s="56"/>
      <c r="B275" s="240" t="s">
        <v>154</v>
      </c>
      <c r="C275" s="241">
        <v>0.6</v>
      </c>
      <c r="D275" s="241">
        <v>0.3</v>
      </c>
      <c r="E275" s="241">
        <v>0.6</v>
      </c>
      <c r="F275" s="241">
        <v>0.5</v>
      </c>
      <c r="G275" s="641">
        <v>0.6</v>
      </c>
      <c r="H275" s="241">
        <v>0.5</v>
      </c>
      <c r="I275" s="642">
        <v>3.6</v>
      </c>
      <c r="J275" s="261"/>
      <c r="K275" s="260"/>
      <c r="L275" s="260"/>
      <c r="M275" s="260"/>
      <c r="N275" s="260"/>
      <c r="O275" s="260"/>
      <c r="P275" s="260"/>
      <c r="Q275" s="260"/>
    </row>
    <row r="276" spans="1:17" ht="12" customHeight="1">
      <c r="A276" s="56"/>
      <c r="B276" s="240" t="s">
        <v>155</v>
      </c>
      <c r="C276" s="241">
        <v>96.1</v>
      </c>
      <c r="D276" s="241">
        <v>96.2</v>
      </c>
      <c r="E276" s="241">
        <v>95.9</v>
      </c>
      <c r="F276" s="241">
        <v>95.4</v>
      </c>
      <c r="G276" s="641">
        <v>94.3</v>
      </c>
      <c r="H276" s="241">
        <v>95.5</v>
      </c>
      <c r="I276" s="642">
        <v>680.2</v>
      </c>
      <c r="J276" s="261"/>
      <c r="K276" s="260"/>
      <c r="L276" s="260"/>
      <c r="M276" s="260"/>
      <c r="N276" s="260"/>
      <c r="O276" s="260"/>
      <c r="P276" s="260"/>
      <c r="Q276" s="260"/>
    </row>
    <row r="277" spans="1:17" ht="12" customHeight="1">
      <c r="A277" s="56"/>
      <c r="B277" s="240" t="s">
        <v>156</v>
      </c>
      <c r="C277" s="241">
        <v>0.6</v>
      </c>
      <c r="D277" s="241">
        <v>0.6</v>
      </c>
      <c r="E277" s="241">
        <v>0.7</v>
      </c>
      <c r="F277" s="241">
        <v>0.5</v>
      </c>
      <c r="G277" s="641">
        <v>0.7</v>
      </c>
      <c r="H277" s="241">
        <v>0.6</v>
      </c>
      <c r="I277" s="642">
        <v>4.5</v>
      </c>
      <c r="J277" s="261"/>
      <c r="K277" s="260"/>
      <c r="L277" s="260"/>
      <c r="M277" s="260"/>
      <c r="N277" s="260"/>
      <c r="O277" s="260"/>
      <c r="P277" s="260"/>
      <c r="Q277" s="260"/>
    </row>
    <row r="278" spans="1:17" ht="12" customHeight="1">
      <c r="A278" s="56"/>
      <c r="B278" s="240" t="s">
        <v>157</v>
      </c>
      <c r="C278" s="241">
        <v>3.3</v>
      </c>
      <c r="D278" s="241">
        <v>3.2</v>
      </c>
      <c r="E278" s="241">
        <v>3.3</v>
      </c>
      <c r="F278" s="241">
        <v>4.1</v>
      </c>
      <c r="G278" s="641">
        <v>5</v>
      </c>
      <c r="H278" s="241">
        <v>3.9</v>
      </c>
      <c r="I278" s="642">
        <v>27.6</v>
      </c>
      <c r="J278" s="261"/>
      <c r="K278" s="260"/>
      <c r="L278" s="260"/>
      <c r="M278" s="260"/>
      <c r="N278" s="260"/>
      <c r="O278" s="260"/>
      <c r="P278" s="260"/>
      <c r="Q278" s="260"/>
    </row>
    <row r="279" spans="1:17" ht="12" customHeight="1">
      <c r="A279" s="56"/>
      <c r="B279" s="114" t="s">
        <v>159</v>
      </c>
      <c r="C279" s="242">
        <v>319.7</v>
      </c>
      <c r="D279" s="242">
        <v>99.5</v>
      </c>
      <c r="E279" s="242">
        <v>15.9</v>
      </c>
      <c r="F279" s="242">
        <v>44.2</v>
      </c>
      <c r="G279" s="643">
        <v>233</v>
      </c>
      <c r="H279" s="242">
        <v>712.2</v>
      </c>
      <c r="I279" s="644"/>
      <c r="J279" s="261"/>
      <c r="K279" s="260"/>
      <c r="L279" s="260"/>
      <c r="M279" s="260"/>
      <c r="N279" s="260"/>
      <c r="O279" s="260"/>
      <c r="P279" s="260"/>
      <c r="Q279" s="260"/>
    </row>
    <row r="280" spans="1:17" ht="12" customHeight="1">
      <c r="A280" s="56"/>
      <c r="B280" s="114"/>
      <c r="C280" s="255"/>
      <c r="D280" s="255"/>
      <c r="E280" s="255"/>
      <c r="F280" s="255"/>
      <c r="G280" s="275"/>
      <c r="H280" s="255"/>
      <c r="I280" s="647"/>
      <c r="J280" s="262"/>
      <c r="K280" s="263"/>
      <c r="L280" s="263"/>
      <c r="M280" s="263"/>
      <c r="N280" s="263"/>
      <c r="O280" s="263"/>
      <c r="P280" s="263"/>
      <c r="Q280" s="263"/>
    </row>
    <row r="281" spans="1:17" ht="13.5" customHeight="1">
      <c r="A281" s="884" t="s">
        <v>249</v>
      </c>
      <c r="B281" s="940"/>
      <c r="C281" s="74"/>
      <c r="D281" s="74"/>
      <c r="E281" s="74"/>
      <c r="F281" s="74"/>
      <c r="G281" s="73"/>
      <c r="H281" s="74"/>
      <c r="I281" s="299"/>
      <c r="J281" s="262"/>
      <c r="K281" s="263"/>
      <c r="L281" s="263"/>
      <c r="M281" s="263"/>
      <c r="N281" s="263"/>
      <c r="O281" s="263"/>
      <c r="P281" s="263"/>
      <c r="Q281" s="263"/>
    </row>
    <row r="282" spans="1:17" ht="12" customHeight="1">
      <c r="A282" s="56"/>
      <c r="B282" s="240" t="s">
        <v>139</v>
      </c>
      <c r="C282" s="241">
        <v>88.6</v>
      </c>
      <c r="D282" s="241">
        <v>92.4</v>
      </c>
      <c r="E282" s="241">
        <v>89.7</v>
      </c>
      <c r="F282" s="241">
        <v>88</v>
      </c>
      <c r="G282" s="641">
        <v>87.7</v>
      </c>
      <c r="H282" s="241">
        <v>88.8</v>
      </c>
      <c r="I282" s="642">
        <v>677.9</v>
      </c>
      <c r="J282" s="261"/>
      <c r="K282" s="260"/>
      <c r="L282" s="260"/>
      <c r="M282" s="260"/>
      <c r="N282" s="260"/>
      <c r="O282" s="260"/>
      <c r="P282" s="260"/>
      <c r="Q282" s="260"/>
    </row>
    <row r="283" spans="1:17" ht="12" customHeight="1">
      <c r="A283" s="56"/>
      <c r="B283" s="240" t="s">
        <v>140</v>
      </c>
      <c r="C283" s="241">
        <v>0.7</v>
      </c>
      <c r="D283" s="241">
        <v>0.9</v>
      </c>
      <c r="E283" s="241">
        <v>0.6</v>
      </c>
      <c r="F283" s="241">
        <v>1</v>
      </c>
      <c r="G283" s="641">
        <v>0.9</v>
      </c>
      <c r="H283" s="241">
        <v>0.8</v>
      </c>
      <c r="I283" s="642">
        <v>6.2</v>
      </c>
      <c r="J283" s="261"/>
      <c r="K283" s="260"/>
      <c r="L283" s="260"/>
      <c r="M283" s="260"/>
      <c r="N283" s="260"/>
      <c r="O283" s="260"/>
      <c r="P283" s="260"/>
      <c r="Q283" s="260"/>
    </row>
    <row r="284" spans="1:17" ht="12" customHeight="1">
      <c r="A284" s="56"/>
      <c r="B284" s="240" t="s">
        <v>141</v>
      </c>
      <c r="C284" s="241">
        <v>2.4</v>
      </c>
      <c r="D284" s="241">
        <v>1.6</v>
      </c>
      <c r="E284" s="241">
        <v>2.5</v>
      </c>
      <c r="F284" s="241">
        <v>2.4</v>
      </c>
      <c r="G284" s="641">
        <v>2.2</v>
      </c>
      <c r="H284" s="241">
        <v>2.2</v>
      </c>
      <c r="I284" s="642">
        <v>17.1</v>
      </c>
      <c r="J284" s="261"/>
      <c r="K284" s="260"/>
      <c r="L284" s="260"/>
      <c r="M284" s="260"/>
      <c r="N284" s="260"/>
      <c r="O284" s="260"/>
      <c r="P284" s="260"/>
      <c r="Q284" s="260"/>
    </row>
    <row r="285" spans="1:17" ht="12" customHeight="1">
      <c r="A285" s="56"/>
      <c r="B285" s="240" t="s">
        <v>142</v>
      </c>
      <c r="C285" s="241">
        <v>0.3</v>
      </c>
      <c r="D285" s="241">
        <v>0.2</v>
      </c>
      <c r="E285" s="241">
        <v>0.1</v>
      </c>
      <c r="F285" s="241">
        <v>0.3</v>
      </c>
      <c r="G285" s="641">
        <v>0.2</v>
      </c>
      <c r="H285" s="241">
        <v>0.2</v>
      </c>
      <c r="I285" s="642">
        <v>1.8</v>
      </c>
      <c r="J285" s="261"/>
      <c r="K285" s="260"/>
      <c r="L285" s="260"/>
      <c r="M285" s="260"/>
      <c r="N285" s="260"/>
      <c r="O285" s="260"/>
      <c r="P285" s="260"/>
      <c r="Q285" s="260"/>
    </row>
    <row r="286" spans="1:17" ht="12" customHeight="1">
      <c r="A286" s="56"/>
      <c r="B286" s="240" t="s">
        <v>143</v>
      </c>
      <c r="C286" s="241">
        <v>0.1</v>
      </c>
      <c r="D286" s="241">
        <v>0.1</v>
      </c>
      <c r="E286" s="241">
        <v>0</v>
      </c>
      <c r="F286" s="241">
        <v>0.1</v>
      </c>
      <c r="G286" s="641">
        <v>0.1</v>
      </c>
      <c r="H286" s="241">
        <v>0.1</v>
      </c>
      <c r="I286" s="642">
        <v>0.5</v>
      </c>
      <c r="J286" s="261"/>
      <c r="K286" s="260"/>
      <c r="L286" s="260"/>
      <c r="M286" s="260"/>
      <c r="N286" s="260"/>
      <c r="O286" s="260"/>
      <c r="P286" s="260"/>
      <c r="Q286" s="260"/>
    </row>
    <row r="287" spans="1:17" ht="12" customHeight="1">
      <c r="A287" s="56"/>
      <c r="B287" s="240" t="s">
        <v>144</v>
      </c>
      <c r="C287" s="241">
        <v>0.1</v>
      </c>
      <c r="D287" s="241">
        <v>0.1</v>
      </c>
      <c r="E287" s="241">
        <v>0.1</v>
      </c>
      <c r="F287" s="241">
        <v>0.1</v>
      </c>
      <c r="G287" s="641">
        <v>0.1</v>
      </c>
      <c r="H287" s="241">
        <v>0.1</v>
      </c>
      <c r="I287" s="642">
        <v>0.9</v>
      </c>
      <c r="J287" s="261"/>
      <c r="K287" s="260"/>
      <c r="L287" s="260"/>
      <c r="M287" s="260"/>
      <c r="N287" s="260"/>
      <c r="O287" s="260"/>
      <c r="P287" s="260"/>
      <c r="Q287" s="260"/>
    </row>
    <row r="288" spans="1:17" ht="12" customHeight="1">
      <c r="A288" s="56"/>
      <c r="B288" s="240" t="s">
        <v>145</v>
      </c>
      <c r="C288" s="241">
        <v>0.3</v>
      </c>
      <c r="D288" s="241">
        <v>0.2</v>
      </c>
      <c r="E288" s="241">
        <v>0.2</v>
      </c>
      <c r="F288" s="241">
        <v>0.3</v>
      </c>
      <c r="G288" s="641">
        <v>0.2</v>
      </c>
      <c r="H288" s="241">
        <v>0.2</v>
      </c>
      <c r="I288" s="642">
        <v>1.7</v>
      </c>
      <c r="J288" s="261"/>
      <c r="K288" s="260"/>
      <c r="L288" s="260"/>
      <c r="M288" s="260"/>
      <c r="N288" s="260"/>
      <c r="O288" s="260"/>
      <c r="P288" s="260"/>
      <c r="Q288" s="260"/>
    </row>
    <row r="289" spans="1:17" ht="12" customHeight="1">
      <c r="A289" s="56"/>
      <c r="B289" s="240" t="s">
        <v>146</v>
      </c>
      <c r="C289" s="241">
        <v>1.9</v>
      </c>
      <c r="D289" s="241">
        <v>1.2</v>
      </c>
      <c r="E289" s="241">
        <v>2.1</v>
      </c>
      <c r="F289" s="241">
        <v>2.2</v>
      </c>
      <c r="G289" s="641">
        <v>2.5</v>
      </c>
      <c r="H289" s="241">
        <v>2</v>
      </c>
      <c r="I289" s="642">
        <v>15.3</v>
      </c>
      <c r="J289" s="261"/>
      <c r="K289" s="260"/>
      <c r="L289" s="260"/>
      <c r="M289" s="260"/>
      <c r="N289" s="260"/>
      <c r="O289" s="260"/>
      <c r="P289" s="260"/>
      <c r="Q289" s="260"/>
    </row>
    <row r="290" spans="1:17" ht="12" customHeight="1">
      <c r="A290" s="56"/>
      <c r="B290" s="240" t="s">
        <v>147</v>
      </c>
      <c r="C290" s="241">
        <v>1.5</v>
      </c>
      <c r="D290" s="241">
        <v>0.5</v>
      </c>
      <c r="E290" s="241">
        <v>0.7</v>
      </c>
      <c r="F290" s="241">
        <v>1.4</v>
      </c>
      <c r="G290" s="641">
        <v>1.5</v>
      </c>
      <c r="H290" s="241">
        <v>1.3</v>
      </c>
      <c r="I290" s="642">
        <v>10.1</v>
      </c>
      <c r="J290" s="261"/>
      <c r="K290" s="260"/>
      <c r="L290" s="260"/>
      <c r="M290" s="260"/>
      <c r="N290" s="260"/>
      <c r="O290" s="260"/>
      <c r="P290" s="260"/>
      <c r="Q290" s="260"/>
    </row>
    <row r="291" spans="1:17" ht="12" customHeight="1">
      <c r="A291" s="56"/>
      <c r="B291" s="240" t="s">
        <v>148</v>
      </c>
      <c r="C291" s="241">
        <v>0.7</v>
      </c>
      <c r="D291" s="241">
        <v>0.3</v>
      </c>
      <c r="E291" s="241">
        <v>0.3</v>
      </c>
      <c r="F291" s="241">
        <v>0.6</v>
      </c>
      <c r="G291" s="641">
        <v>0.6</v>
      </c>
      <c r="H291" s="241">
        <v>0.6</v>
      </c>
      <c r="I291" s="642">
        <v>4.3</v>
      </c>
      <c r="J291" s="261"/>
      <c r="K291" s="260"/>
      <c r="L291" s="260"/>
      <c r="M291" s="260"/>
      <c r="N291" s="260"/>
      <c r="O291" s="260"/>
      <c r="P291" s="260"/>
      <c r="Q291" s="260"/>
    </row>
    <row r="292" spans="1:17" ht="12" customHeight="1">
      <c r="A292" s="56"/>
      <c r="B292" s="240" t="s">
        <v>149</v>
      </c>
      <c r="C292" s="241">
        <v>0.5</v>
      </c>
      <c r="D292" s="241">
        <v>0.3</v>
      </c>
      <c r="E292" s="241">
        <v>0.8</v>
      </c>
      <c r="F292" s="241">
        <v>0.4</v>
      </c>
      <c r="G292" s="641">
        <v>0.7</v>
      </c>
      <c r="H292" s="241">
        <v>0.6</v>
      </c>
      <c r="I292" s="642">
        <v>4.2</v>
      </c>
      <c r="J292" s="261"/>
      <c r="K292" s="260"/>
      <c r="L292" s="260"/>
      <c r="M292" s="260"/>
      <c r="N292" s="260"/>
      <c r="O292" s="260"/>
      <c r="P292" s="260"/>
      <c r="Q292" s="260"/>
    </row>
    <row r="293" spans="1:17" ht="12" customHeight="1">
      <c r="A293" s="56"/>
      <c r="B293" s="240" t="s">
        <v>150</v>
      </c>
      <c r="C293" s="241">
        <v>1.4</v>
      </c>
      <c r="D293" s="241">
        <v>1.2</v>
      </c>
      <c r="E293" s="241">
        <v>0.9</v>
      </c>
      <c r="F293" s="241">
        <v>1.8</v>
      </c>
      <c r="G293" s="641">
        <v>1.2</v>
      </c>
      <c r="H293" s="241">
        <v>1.3</v>
      </c>
      <c r="I293" s="642">
        <v>10.1</v>
      </c>
      <c r="J293" s="261"/>
      <c r="K293" s="260"/>
      <c r="L293" s="260"/>
      <c r="M293" s="260"/>
      <c r="N293" s="260"/>
      <c r="O293" s="260"/>
      <c r="P293" s="260"/>
      <c r="Q293" s="260"/>
    </row>
    <row r="294" spans="1:17" ht="12" customHeight="1">
      <c r="A294" s="56"/>
      <c r="B294" s="240" t="s">
        <v>151</v>
      </c>
      <c r="C294" s="241">
        <v>0.6</v>
      </c>
      <c r="D294" s="241">
        <v>0.3</v>
      </c>
      <c r="E294" s="241">
        <v>0.6</v>
      </c>
      <c r="F294" s="241">
        <v>0.6</v>
      </c>
      <c r="G294" s="641">
        <v>1.1</v>
      </c>
      <c r="H294" s="241">
        <v>0.7</v>
      </c>
      <c r="I294" s="642">
        <v>5.4</v>
      </c>
      <c r="J294" s="261"/>
      <c r="K294" s="260"/>
      <c r="L294" s="260"/>
      <c r="M294" s="260"/>
      <c r="N294" s="260"/>
      <c r="O294" s="260"/>
      <c r="P294" s="260"/>
      <c r="Q294" s="260"/>
    </row>
    <row r="295" spans="1:17" ht="12" customHeight="1">
      <c r="A295" s="56"/>
      <c r="B295" s="240" t="s">
        <v>152</v>
      </c>
      <c r="C295" s="241">
        <v>0.3</v>
      </c>
      <c r="D295" s="241">
        <v>0.2</v>
      </c>
      <c r="E295" s="241">
        <v>0.3</v>
      </c>
      <c r="F295" s="241">
        <v>0.3</v>
      </c>
      <c r="G295" s="641">
        <v>0.3</v>
      </c>
      <c r="H295" s="241">
        <v>0.3</v>
      </c>
      <c r="I295" s="642">
        <v>2.2</v>
      </c>
      <c r="J295" s="261"/>
      <c r="K295" s="260"/>
      <c r="L295" s="260"/>
      <c r="M295" s="260"/>
      <c r="N295" s="260"/>
      <c r="O295" s="260"/>
      <c r="P295" s="260"/>
      <c r="Q295" s="260"/>
    </row>
    <row r="296" spans="1:17" ht="12" customHeight="1">
      <c r="A296" s="56"/>
      <c r="B296" s="240" t="s">
        <v>153</v>
      </c>
      <c r="C296" s="241">
        <v>0.1</v>
      </c>
      <c r="D296" s="241">
        <v>0.1</v>
      </c>
      <c r="E296" s="241">
        <v>0.3</v>
      </c>
      <c r="F296" s="241">
        <v>0.1</v>
      </c>
      <c r="G296" s="641">
        <v>0.2</v>
      </c>
      <c r="H296" s="241">
        <v>0.1</v>
      </c>
      <c r="I296" s="642">
        <v>1.1</v>
      </c>
      <c r="J296" s="261"/>
      <c r="K296" s="260"/>
      <c r="L296" s="260"/>
      <c r="M296" s="260"/>
      <c r="N296" s="260"/>
      <c r="O296" s="260"/>
      <c r="P296" s="260"/>
      <c r="Q296" s="260"/>
    </row>
    <row r="297" spans="1:17" ht="12" customHeight="1">
      <c r="A297" s="56"/>
      <c r="B297" s="240" t="s">
        <v>154</v>
      </c>
      <c r="C297" s="241">
        <v>0.6</v>
      </c>
      <c r="D297" s="241">
        <v>0.3</v>
      </c>
      <c r="E297" s="241">
        <v>0.7</v>
      </c>
      <c r="F297" s="241">
        <v>0.5</v>
      </c>
      <c r="G297" s="641">
        <v>0.6</v>
      </c>
      <c r="H297" s="241">
        <v>0.6</v>
      </c>
      <c r="I297" s="642">
        <v>4.3</v>
      </c>
      <c r="J297" s="261"/>
      <c r="K297" s="260"/>
      <c r="L297" s="260"/>
      <c r="M297" s="260"/>
      <c r="N297" s="260"/>
      <c r="O297" s="260"/>
      <c r="P297" s="260"/>
      <c r="Q297" s="260"/>
    </row>
    <row r="298" spans="1:17" ht="12" customHeight="1">
      <c r="A298" s="56"/>
      <c r="B298" s="240" t="s">
        <v>155</v>
      </c>
      <c r="C298" s="241">
        <v>96</v>
      </c>
      <c r="D298" s="241">
        <v>96</v>
      </c>
      <c r="E298" s="241">
        <v>95.3</v>
      </c>
      <c r="F298" s="241">
        <v>95.3</v>
      </c>
      <c r="G298" s="641">
        <v>94.4</v>
      </c>
      <c r="H298" s="241">
        <v>95.4</v>
      </c>
      <c r="I298" s="642">
        <v>763.2</v>
      </c>
      <c r="J298" s="261"/>
      <c r="K298" s="260"/>
      <c r="L298" s="260"/>
      <c r="M298" s="260"/>
      <c r="N298" s="260"/>
      <c r="O298" s="260"/>
      <c r="P298" s="260"/>
      <c r="Q298" s="260"/>
    </row>
    <row r="299" spans="1:17" ht="12" customHeight="1">
      <c r="A299" s="56"/>
      <c r="B299" s="240" t="s">
        <v>156</v>
      </c>
      <c r="C299" s="241">
        <v>0.6</v>
      </c>
      <c r="D299" s="241">
        <v>0.7</v>
      </c>
      <c r="E299" s="241">
        <v>0.9</v>
      </c>
      <c r="F299" s="241">
        <v>0.6</v>
      </c>
      <c r="G299" s="641">
        <v>0.7</v>
      </c>
      <c r="H299" s="241">
        <v>0.7</v>
      </c>
      <c r="I299" s="642">
        <v>5.3</v>
      </c>
      <c r="J299" s="261"/>
      <c r="K299" s="260"/>
      <c r="L299" s="260"/>
      <c r="M299" s="260"/>
      <c r="N299" s="260"/>
      <c r="O299" s="260"/>
      <c r="P299" s="260"/>
      <c r="Q299" s="260"/>
    </row>
    <row r="300" spans="1:17" ht="12" customHeight="1">
      <c r="A300" s="56"/>
      <c r="B300" s="240" t="s">
        <v>157</v>
      </c>
      <c r="C300" s="241">
        <v>3.4</v>
      </c>
      <c r="D300" s="241">
        <v>3.3</v>
      </c>
      <c r="E300" s="241">
        <v>3.7</v>
      </c>
      <c r="F300" s="241">
        <v>4.2</v>
      </c>
      <c r="G300" s="641">
        <v>4.9</v>
      </c>
      <c r="H300" s="241">
        <v>3.9</v>
      </c>
      <c r="I300" s="642">
        <v>31.6</v>
      </c>
      <c r="J300" s="261"/>
      <c r="K300" s="260"/>
      <c r="L300" s="260"/>
      <c r="M300" s="260"/>
      <c r="N300" s="260"/>
      <c r="O300" s="260"/>
      <c r="P300" s="260"/>
      <c r="Q300" s="260"/>
    </row>
    <row r="301" spans="1:17" ht="12" customHeight="1">
      <c r="A301" s="56"/>
      <c r="B301" s="114" t="s">
        <v>159</v>
      </c>
      <c r="C301" s="242">
        <v>341.2</v>
      </c>
      <c r="D301" s="242">
        <v>111</v>
      </c>
      <c r="E301" s="242">
        <v>31.7</v>
      </c>
      <c r="F301" s="242">
        <v>48.3</v>
      </c>
      <c r="G301" s="643">
        <v>267.9</v>
      </c>
      <c r="H301" s="242">
        <v>800.1</v>
      </c>
      <c r="I301" s="644"/>
      <c r="J301" s="261"/>
      <c r="K301" s="260"/>
      <c r="L301" s="260"/>
      <c r="M301" s="260"/>
      <c r="N301" s="260"/>
      <c r="O301" s="260"/>
      <c r="P301" s="260"/>
      <c r="Q301" s="260"/>
    </row>
    <row r="302" spans="1:17" ht="3.75" customHeight="1">
      <c r="A302" s="105"/>
      <c r="B302" s="106"/>
      <c r="C302" s="247"/>
      <c r="D302" s="247"/>
      <c r="E302" s="247"/>
      <c r="F302" s="247"/>
      <c r="G302" s="247"/>
      <c r="H302" s="247"/>
      <c r="I302" s="648"/>
      <c r="J302" s="261"/>
      <c r="K302" s="264"/>
      <c r="L302" s="264"/>
      <c r="M302" s="264"/>
      <c r="N302" s="264"/>
      <c r="O302" s="264"/>
      <c r="P302" s="264"/>
      <c r="Q302" s="265"/>
    </row>
    <row r="303" spans="1:17" ht="10.5" customHeight="1">
      <c r="A303" s="34"/>
      <c r="B303" s="34"/>
      <c r="C303" s="125"/>
      <c r="D303" s="125"/>
      <c r="E303" s="125"/>
      <c r="F303" s="916" t="s">
        <v>44</v>
      </c>
      <c r="G303" s="947"/>
      <c r="H303" s="947"/>
      <c r="I303" s="947"/>
      <c r="J303" s="261"/>
      <c r="K303" s="148"/>
      <c r="L303" s="148"/>
      <c r="M303" s="148"/>
      <c r="N303" s="148"/>
      <c r="O303" s="148"/>
      <c r="P303" s="148"/>
      <c r="Q303" s="266"/>
    </row>
    <row r="304" spans="1:17" ht="10.5" customHeight="1">
      <c r="A304" s="34"/>
      <c r="B304" s="34"/>
      <c r="C304" s="125"/>
      <c r="D304" s="125"/>
      <c r="E304" s="125"/>
      <c r="F304" s="125"/>
      <c r="G304" s="125"/>
      <c r="H304" s="125"/>
      <c r="I304" s="146"/>
      <c r="J304" s="261"/>
      <c r="K304" s="148"/>
      <c r="L304" s="148"/>
      <c r="M304" s="148"/>
      <c r="N304" s="148"/>
      <c r="O304" s="148"/>
      <c r="P304" s="148"/>
      <c r="Q304" s="266"/>
    </row>
    <row r="305" spans="1:17" ht="10.5" customHeight="1">
      <c r="A305" s="878" t="s">
        <v>380</v>
      </c>
      <c r="B305" s="940"/>
      <c r="C305" s="125"/>
      <c r="D305" s="125"/>
      <c r="E305" s="125"/>
      <c r="F305" s="125"/>
      <c r="G305" s="125"/>
      <c r="H305" s="125"/>
      <c r="I305" s="267"/>
      <c r="J305" s="125"/>
      <c r="K305" s="125"/>
      <c r="L305" s="125"/>
      <c r="M305" s="125"/>
      <c r="N305" s="125"/>
      <c r="O305" s="125"/>
      <c r="P305" s="125"/>
      <c r="Q305" s="267"/>
    </row>
    <row r="306" spans="1:17" ht="10.5" customHeight="1">
      <c r="A306" s="890" t="s">
        <v>244</v>
      </c>
      <c r="B306" s="890"/>
      <c r="C306" s="125"/>
      <c r="D306" s="125"/>
      <c r="E306" s="125"/>
      <c r="F306" s="125"/>
      <c r="G306" s="125"/>
      <c r="H306" s="125"/>
      <c r="I306" s="267"/>
      <c r="J306" s="125"/>
      <c r="K306" s="125"/>
      <c r="L306" s="125"/>
      <c r="M306" s="125"/>
      <c r="N306" s="125"/>
      <c r="O306" s="125"/>
      <c r="P306" s="125"/>
      <c r="Q306" s="267"/>
    </row>
    <row r="307" spans="1:17" ht="10.5" customHeight="1">
      <c r="A307" s="860" t="s">
        <v>162</v>
      </c>
      <c r="B307" s="860"/>
      <c r="C307" s="860"/>
      <c r="D307" s="860"/>
      <c r="E307" s="860"/>
      <c r="F307" s="860"/>
      <c r="G307" s="860"/>
      <c r="H307" s="860"/>
      <c r="I307" s="860"/>
      <c r="J307" s="860"/>
      <c r="K307" s="860"/>
      <c r="L307" s="173"/>
      <c r="M307" s="173"/>
      <c r="N307" s="173"/>
      <c r="O307" s="173"/>
      <c r="P307" s="173"/>
      <c r="Q307" s="173"/>
    </row>
    <row r="308" spans="1:17" ht="10.5" customHeight="1">
      <c r="A308" s="860" t="s">
        <v>163</v>
      </c>
      <c r="B308" s="860"/>
      <c r="C308" s="860"/>
      <c r="D308" s="860"/>
      <c r="E308" s="860"/>
      <c r="F308" s="173"/>
      <c r="G308" s="173"/>
      <c r="H308" s="173"/>
      <c r="I308" s="173"/>
      <c r="J308" s="173"/>
      <c r="K308" s="173"/>
      <c r="L308" s="173"/>
      <c r="M308" s="173"/>
      <c r="N308" s="173"/>
      <c r="O308" s="173"/>
      <c r="P308" s="173"/>
      <c r="Q308" s="173"/>
    </row>
    <row r="309" spans="1:18" ht="22.5" customHeight="1">
      <c r="A309" s="861" t="s">
        <v>164</v>
      </c>
      <c r="B309" s="861"/>
      <c r="C309" s="861"/>
      <c r="D309" s="861"/>
      <c r="E309" s="861"/>
      <c r="F309" s="861"/>
      <c r="G309" s="861"/>
      <c r="H309" s="861"/>
      <c r="I309" s="861"/>
      <c r="J309" s="861"/>
      <c r="K309" s="861"/>
      <c r="L309" s="861"/>
      <c r="M309" s="861"/>
      <c r="N309" s="861"/>
      <c r="O309" s="861"/>
      <c r="P309" s="861"/>
      <c r="Q309" s="861"/>
      <c r="R309" s="173"/>
    </row>
    <row r="310" spans="1:17" ht="34.5" customHeight="1">
      <c r="A310" s="861" t="s">
        <v>170</v>
      </c>
      <c r="B310" s="861"/>
      <c r="C310" s="861"/>
      <c r="D310" s="861"/>
      <c r="E310" s="861"/>
      <c r="F310" s="861"/>
      <c r="G310" s="861"/>
      <c r="H310" s="861"/>
      <c r="I310" s="861"/>
      <c r="J310" s="861"/>
      <c r="K310" s="861"/>
      <c r="L310" s="861"/>
      <c r="M310" s="861"/>
      <c r="N310" s="861"/>
      <c r="O310" s="861"/>
      <c r="P310" s="861"/>
      <c r="Q310" s="861"/>
    </row>
    <row r="311" spans="1:17" ht="10.5" customHeight="1">
      <c r="A311" s="860" t="s">
        <v>165</v>
      </c>
      <c r="B311" s="860"/>
      <c r="C311" s="860"/>
      <c r="D311" s="860"/>
      <c r="E311" s="860"/>
      <c r="F311" s="860"/>
      <c r="G311" s="860"/>
      <c r="H311" s="860"/>
      <c r="I311" s="860"/>
      <c r="J311" s="860"/>
      <c r="K311" s="860"/>
      <c r="L311" s="860"/>
      <c r="M311" s="860"/>
      <c r="N311" s="173"/>
      <c r="O311" s="173"/>
      <c r="P311" s="173"/>
      <c r="Q311" s="173"/>
    </row>
    <row r="312" spans="1:17" ht="10.5" customHeight="1">
      <c r="A312" s="860" t="s">
        <v>399</v>
      </c>
      <c r="B312" s="860"/>
      <c r="C312" s="860"/>
      <c r="D312" s="860"/>
      <c r="E312" s="860"/>
      <c r="F312" s="860"/>
      <c r="G312" s="860"/>
      <c r="H312" s="860"/>
      <c r="I312" s="860"/>
      <c r="J312" s="860"/>
      <c r="K312" s="860"/>
      <c r="L312" s="173"/>
      <c r="M312" s="173"/>
      <c r="N312" s="173"/>
      <c r="O312" s="173"/>
      <c r="P312" s="173"/>
      <c r="Q312" s="173"/>
    </row>
    <row r="313" spans="1:17" ht="5.25" customHeight="1">
      <c r="A313" s="872"/>
      <c r="B313" s="872"/>
      <c r="C313" s="872"/>
      <c r="D313" s="872"/>
      <c r="E313" s="872"/>
      <c r="F313" s="872"/>
      <c r="G313" s="872"/>
      <c r="H313" s="872"/>
      <c r="I313" s="872"/>
      <c r="J313" s="872"/>
      <c r="K313" s="872"/>
      <c r="L313" s="872"/>
      <c r="M313" s="872"/>
      <c r="N313" s="872"/>
      <c r="O313" s="872"/>
      <c r="P313" s="872"/>
      <c r="Q313" s="872"/>
    </row>
    <row r="314" spans="1:17" ht="9.75" customHeight="1">
      <c r="A314" s="870" t="s">
        <v>166</v>
      </c>
      <c r="B314" s="940"/>
      <c r="C314" s="940"/>
      <c r="D314" s="940"/>
      <c r="E314" s="149"/>
      <c r="F314" s="149"/>
      <c r="G314" s="149"/>
      <c r="H314" s="149"/>
      <c r="I314" s="149"/>
      <c r="J314" s="149"/>
      <c r="K314" s="149"/>
      <c r="L314" s="149"/>
      <c r="M314" s="149"/>
      <c r="N314" s="149"/>
      <c r="O314" s="149"/>
      <c r="P314" s="149"/>
      <c r="Q314" s="149"/>
    </row>
    <row r="315" spans="1:17" ht="10.5" customHeight="1">
      <c r="A315" s="871" t="s">
        <v>72</v>
      </c>
      <c r="B315" s="940"/>
      <c r="C315" s="34"/>
      <c r="D315" s="34"/>
      <c r="E315" s="34"/>
      <c r="F315" s="34"/>
      <c r="G315" s="34"/>
      <c r="H315" s="34"/>
      <c r="I315" s="73"/>
      <c r="J315" s="34"/>
      <c r="K315" s="34"/>
      <c r="L315" s="34"/>
      <c r="M315" s="34"/>
      <c r="N315" s="34"/>
      <c r="O315" s="34"/>
      <c r="P315" s="34"/>
      <c r="Q315" s="73"/>
    </row>
    <row r="316" spans="9:17" ht="4.5" customHeight="1">
      <c r="I316" s="268"/>
      <c r="Q316" s="268"/>
    </row>
    <row r="317" spans="1:17" ht="12.75">
      <c r="A317" s="941" t="s">
        <v>131</v>
      </c>
      <c r="B317" s="940"/>
      <c r="C317" s="940"/>
      <c r="D317" s="940"/>
      <c r="E317" s="940"/>
      <c r="F317" s="940"/>
      <c r="G317" s="940"/>
      <c r="H317" s="940"/>
      <c r="I317" s="268"/>
      <c r="Q317" s="268"/>
    </row>
  </sheetData>
  <mergeCells count="109">
    <mergeCell ref="A312:K312"/>
    <mergeCell ref="A314:D314"/>
    <mergeCell ref="A315:B315"/>
    <mergeCell ref="A317:H317"/>
    <mergeCell ref="A313:Q313"/>
    <mergeCell ref="P151:Q151"/>
    <mergeCell ref="P227:Q227"/>
    <mergeCell ref="A76:B76"/>
    <mergeCell ref="A152:B152"/>
    <mergeCell ref="A78:B78"/>
    <mergeCell ref="A85:B85"/>
    <mergeCell ref="A107:B107"/>
    <mergeCell ref="A154:B154"/>
    <mergeCell ref="C157:I157"/>
    <mergeCell ref="K157:Q157"/>
    <mergeCell ref="A2:B2"/>
    <mergeCell ref="P4:Q4"/>
    <mergeCell ref="P80:Q80"/>
    <mergeCell ref="P75:Q75"/>
    <mergeCell ref="N6:N7"/>
    <mergeCell ref="O6:O7"/>
    <mergeCell ref="P6:P7"/>
    <mergeCell ref="G6:G7"/>
    <mergeCell ref="F6:F7"/>
    <mergeCell ref="M6:M7"/>
    <mergeCell ref="C6:C7"/>
    <mergeCell ref="H6:H7"/>
    <mergeCell ref="C234:C235"/>
    <mergeCell ref="D234:D235"/>
    <mergeCell ref="E82:E83"/>
    <mergeCell ref="F82:F83"/>
    <mergeCell ref="A153:Q153"/>
    <mergeCell ref="Q82:Q83"/>
    <mergeCell ref="A155:C155"/>
    <mergeCell ref="P156:Q156"/>
    <mergeCell ref="A9:B9"/>
    <mergeCell ref="A79:C79"/>
    <mergeCell ref="A77:Q77"/>
    <mergeCell ref="G82:G83"/>
    <mergeCell ref="H82:H83"/>
    <mergeCell ref="M82:M83"/>
    <mergeCell ref="N82:N83"/>
    <mergeCell ref="A31:B31"/>
    <mergeCell ref="A53:B53"/>
    <mergeCell ref="E234:E235"/>
    <mergeCell ref="F234:F235"/>
    <mergeCell ref="C81:I81"/>
    <mergeCell ref="L82:L83"/>
    <mergeCell ref="K81:Q81"/>
    <mergeCell ref="C82:C83"/>
    <mergeCell ref="I158:I159"/>
    <mergeCell ref="K158:K159"/>
    <mergeCell ref="C158:C159"/>
    <mergeCell ref="D158:D159"/>
    <mergeCell ref="A1:Q1"/>
    <mergeCell ref="K6:K7"/>
    <mergeCell ref="L6:L7"/>
    <mergeCell ref="A3:C3"/>
    <mergeCell ref="D6:D7"/>
    <mergeCell ref="E6:E7"/>
    <mergeCell ref="I6:I7"/>
    <mergeCell ref="C5:I5"/>
    <mergeCell ref="K5:Q5"/>
    <mergeCell ref="Q6:Q7"/>
    <mergeCell ref="A129:B129"/>
    <mergeCell ref="I82:I83"/>
    <mergeCell ref="O82:O83"/>
    <mergeCell ref="P82:P83"/>
    <mergeCell ref="K82:K83"/>
    <mergeCell ref="D82:D83"/>
    <mergeCell ref="P158:P159"/>
    <mergeCell ref="Q158:Q159"/>
    <mergeCell ref="N158:N159"/>
    <mergeCell ref="O158:O159"/>
    <mergeCell ref="A161:B161"/>
    <mergeCell ref="A183:B183"/>
    <mergeCell ref="L158:L159"/>
    <mergeCell ref="M158:M159"/>
    <mergeCell ref="G158:G159"/>
    <mergeCell ref="H158:H159"/>
    <mergeCell ref="E158:E159"/>
    <mergeCell ref="F158:F159"/>
    <mergeCell ref="A205:B205"/>
    <mergeCell ref="A229:Q229"/>
    <mergeCell ref="H232:I232"/>
    <mergeCell ref="C233:I233"/>
    <mergeCell ref="K233:Q233"/>
    <mergeCell ref="A231:C231"/>
    <mergeCell ref="A228:B228"/>
    <mergeCell ref="A230:B230"/>
    <mergeCell ref="G234:G235"/>
    <mergeCell ref="H234:H235"/>
    <mergeCell ref="I234:I235"/>
    <mergeCell ref="K234:K235"/>
    <mergeCell ref="L234:L235"/>
    <mergeCell ref="N234:N235"/>
    <mergeCell ref="P234:P235"/>
    <mergeCell ref="Q234:Q235"/>
    <mergeCell ref="A310:Q310"/>
    <mergeCell ref="A308:E308"/>
    <mergeCell ref="A309:Q309"/>
    <mergeCell ref="A311:M311"/>
    <mergeCell ref="A305:B305"/>
    <mergeCell ref="A306:B306"/>
    <mergeCell ref="A307:K307"/>
    <mergeCell ref="A237:B237"/>
    <mergeCell ref="A259:B259"/>
    <mergeCell ref="A281:B281"/>
    <mergeCell ref="F303:I303"/>
  </mergeCells>
  <printOptions horizontalCentered="1"/>
  <pageMargins left="0.35433070866141736" right="0.1968503937007874" top="0.2362204724409449" bottom="0.1968503937007874" header="0.15748031496062992" footer="0.15748031496062992"/>
  <pageSetup fitToHeight="4" horizontalDpi="600" verticalDpi="600" orientation="portrait" paperSize="9" scale="74" r:id="rId1"/>
  <rowBreaks count="3" manualBreakCount="3">
    <brk id="75" max="17" man="1"/>
    <brk id="151" max="17" man="1"/>
    <brk id="227" max="17" man="1"/>
  </rowBreaks>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showGridLines="0" workbookViewId="0" topLeftCell="A1">
      <selection activeCell="C38" sqref="C38"/>
    </sheetView>
  </sheetViews>
  <sheetFormatPr defaultColWidth="9.140625" defaultRowHeight="12.75"/>
  <cols>
    <col min="1" max="1" width="2.57421875" style="547" customWidth="1"/>
    <col min="2" max="2" width="27.140625" style="547" customWidth="1"/>
    <col min="3" max="3" width="7.8515625" style="547" customWidth="1"/>
    <col min="4" max="4" width="11.421875" style="547" customWidth="1"/>
    <col min="5" max="5" width="12.8515625" style="547" customWidth="1"/>
    <col min="6" max="7" width="10.140625" style="547" customWidth="1"/>
    <col min="8" max="8" width="9.7109375" style="547" customWidth="1"/>
    <col min="9" max="9" width="9.7109375" style="551" customWidth="1"/>
    <col min="10" max="196" width="8.00390625" style="547" customWidth="1"/>
    <col min="197" max="16384" width="10.28125" style="547" customWidth="1"/>
  </cols>
  <sheetData>
    <row r="1" spans="1:9" s="542" customFormat="1" ht="25.5" customHeight="1">
      <c r="A1" s="930" t="s">
        <v>469</v>
      </c>
      <c r="B1" s="930"/>
      <c r="C1" s="930"/>
      <c r="D1" s="930"/>
      <c r="E1" s="930"/>
      <c r="F1" s="930"/>
      <c r="G1" s="930"/>
      <c r="H1" s="930"/>
      <c r="I1" s="930"/>
    </row>
    <row r="2" spans="1:9" s="542" customFormat="1" ht="12.75" customHeight="1">
      <c r="A2" s="881" t="s">
        <v>171</v>
      </c>
      <c r="B2" s="940"/>
      <c r="C2" s="543"/>
      <c r="D2" s="543"/>
      <c r="E2" s="543"/>
      <c r="F2" s="543"/>
      <c r="G2" s="543"/>
      <c r="H2" s="543"/>
      <c r="I2" s="544"/>
    </row>
    <row r="3" spans="1:9" s="542" customFormat="1" ht="12.75" customHeight="1">
      <c r="A3" s="853" t="s">
        <v>3</v>
      </c>
      <c r="B3" s="854"/>
      <c r="I3" s="544"/>
    </row>
    <row r="4" spans="1:9" ht="11.25" customHeight="1">
      <c r="A4" s="545"/>
      <c r="B4" s="546"/>
      <c r="C4" s="546"/>
      <c r="D4" s="546"/>
      <c r="E4" s="546"/>
      <c r="F4" s="546"/>
      <c r="G4" s="546"/>
      <c r="H4" s="849" t="s">
        <v>138</v>
      </c>
      <c r="I4" s="910"/>
    </row>
    <row r="5" spans="3:9" ht="11.25" customHeight="1">
      <c r="C5" s="876" t="s">
        <v>52</v>
      </c>
      <c r="D5" s="850" t="s">
        <v>60</v>
      </c>
      <c r="E5" s="876" t="s">
        <v>61</v>
      </c>
      <c r="F5" s="876" t="s">
        <v>236</v>
      </c>
      <c r="G5" s="876" t="s">
        <v>62</v>
      </c>
      <c r="H5" s="876" t="s">
        <v>65</v>
      </c>
      <c r="I5" s="876" t="s">
        <v>379</v>
      </c>
    </row>
    <row r="6" spans="3:9" ht="11.25" customHeight="1">
      <c r="C6" s="855"/>
      <c r="D6" s="851"/>
      <c r="E6" s="847"/>
      <c r="F6" s="847"/>
      <c r="G6" s="855"/>
      <c r="H6" s="855"/>
      <c r="I6" s="847"/>
    </row>
    <row r="7" spans="1:9" ht="23.25" customHeight="1">
      <c r="A7" s="546"/>
      <c r="B7" s="546"/>
      <c r="C7" s="856"/>
      <c r="D7" s="852"/>
      <c r="E7" s="848"/>
      <c r="F7" s="848" t="s">
        <v>161</v>
      </c>
      <c r="G7" s="856"/>
      <c r="H7" s="856"/>
      <c r="I7" s="848"/>
    </row>
    <row r="8" spans="1:8" ht="5.25" customHeight="1">
      <c r="A8" s="548"/>
      <c r="B8" s="548"/>
      <c r="C8" s="549"/>
      <c r="D8" s="549"/>
      <c r="E8" s="549"/>
      <c r="F8" s="549"/>
      <c r="G8" s="549"/>
      <c r="H8" s="550"/>
    </row>
    <row r="9" spans="1:8" ht="12.75" customHeight="1">
      <c r="A9" s="858" t="s">
        <v>470</v>
      </c>
      <c r="B9" s="890"/>
      <c r="H9" s="551"/>
    </row>
    <row r="10" spans="1:8" ht="11.25" customHeight="1">
      <c r="A10" s="552"/>
      <c r="H10" s="551"/>
    </row>
    <row r="11" spans="1:8" ht="12.75" customHeight="1">
      <c r="A11" s="878" t="s">
        <v>365</v>
      </c>
      <c r="B11" s="940"/>
      <c r="C11" s="553"/>
      <c r="D11" s="553"/>
      <c r="E11" s="553"/>
      <c r="F11" s="553"/>
      <c r="G11" s="553"/>
      <c r="H11" s="551"/>
    </row>
    <row r="12" spans="1:9" s="553" customFormat="1" ht="11.25" customHeight="1">
      <c r="A12" s="7"/>
      <c r="B12" s="554" t="s">
        <v>552</v>
      </c>
      <c r="C12" s="557">
        <v>8.9</v>
      </c>
      <c r="D12" s="558">
        <v>5.9</v>
      </c>
      <c r="E12" s="558">
        <v>4</v>
      </c>
      <c r="F12" s="558">
        <v>0.6</v>
      </c>
      <c r="G12" s="558">
        <v>7.1</v>
      </c>
      <c r="H12" s="558">
        <v>6.4</v>
      </c>
      <c r="I12" s="558">
        <v>7</v>
      </c>
    </row>
    <row r="13" spans="1:9" ht="11.25" customHeight="1">
      <c r="A13" s="555"/>
      <c r="B13" s="554" t="s">
        <v>553</v>
      </c>
      <c r="C13" s="557">
        <v>7.8</v>
      </c>
      <c r="D13" s="558">
        <v>5.8</v>
      </c>
      <c r="E13" s="558">
        <v>3.9</v>
      </c>
      <c r="F13" s="558">
        <v>0.4</v>
      </c>
      <c r="G13" s="558">
        <v>6.5</v>
      </c>
      <c r="H13" s="558">
        <v>6.3</v>
      </c>
      <c r="I13" s="558">
        <v>6.5</v>
      </c>
    </row>
    <row r="14" spans="2:9" ht="11.25" customHeight="1">
      <c r="B14" s="554" t="s">
        <v>554</v>
      </c>
      <c r="C14" s="557">
        <v>7.6</v>
      </c>
      <c r="D14" s="558">
        <v>6</v>
      </c>
      <c r="E14" s="558">
        <v>5.2</v>
      </c>
      <c r="F14" s="558">
        <v>1.2</v>
      </c>
      <c r="G14" s="558">
        <v>6.6</v>
      </c>
      <c r="H14" s="558">
        <v>6.1</v>
      </c>
      <c r="I14" s="558">
        <v>6.6</v>
      </c>
    </row>
    <row r="15" spans="2:9" ht="11.25" customHeight="1">
      <c r="B15" s="554" t="s">
        <v>555</v>
      </c>
      <c r="C15" s="557">
        <v>7</v>
      </c>
      <c r="D15" s="558">
        <v>6</v>
      </c>
      <c r="E15" s="558">
        <v>4.7</v>
      </c>
      <c r="F15" s="558">
        <v>1.3</v>
      </c>
      <c r="G15" s="558">
        <v>6.3</v>
      </c>
      <c r="H15" s="558">
        <v>5.2</v>
      </c>
      <c r="I15" s="558">
        <v>6.3</v>
      </c>
    </row>
    <row r="16" spans="2:9" ht="11.25" customHeight="1">
      <c r="B16" s="554" t="s">
        <v>556</v>
      </c>
      <c r="C16" s="557">
        <v>6.2</v>
      </c>
      <c r="D16" s="558">
        <v>5.5</v>
      </c>
      <c r="E16" s="558">
        <v>4.6</v>
      </c>
      <c r="F16" s="558">
        <v>1.7</v>
      </c>
      <c r="G16" s="558">
        <v>5.7</v>
      </c>
      <c r="H16" s="558">
        <v>4.9</v>
      </c>
      <c r="I16" s="558">
        <v>5.7</v>
      </c>
    </row>
    <row r="17" spans="2:9" ht="11.25" customHeight="1">
      <c r="B17" s="554" t="s">
        <v>557</v>
      </c>
      <c r="C17" s="557">
        <v>12.8</v>
      </c>
      <c r="D17" s="558">
        <v>10.9</v>
      </c>
      <c r="E17" s="558">
        <v>12.9</v>
      </c>
      <c r="F17" s="558">
        <v>13</v>
      </c>
      <c r="G17" s="558">
        <v>11.8</v>
      </c>
      <c r="H17" s="558">
        <v>9.3</v>
      </c>
      <c r="I17" s="558">
        <v>11.7</v>
      </c>
    </row>
    <row r="18" spans="1:9" ht="11.25" customHeight="1">
      <c r="A18" s="556"/>
      <c r="B18" s="548"/>
      <c r="C18" s="557"/>
      <c r="D18" s="558"/>
      <c r="E18" s="558"/>
      <c r="F18" s="558"/>
      <c r="G18" s="558"/>
      <c r="H18" s="732"/>
      <c r="I18" s="732"/>
    </row>
    <row r="19" spans="1:9" ht="11.25" customHeight="1">
      <c r="A19" s="858" t="s">
        <v>558</v>
      </c>
      <c r="B19" s="900"/>
      <c r="C19" s="557"/>
      <c r="D19" s="558"/>
      <c r="E19" s="558"/>
      <c r="F19" s="558"/>
      <c r="G19" s="558"/>
      <c r="H19" s="732"/>
      <c r="I19" s="732"/>
    </row>
    <row r="20" spans="2:9" ht="11.25" customHeight="1">
      <c r="B20" s="109" t="s">
        <v>559</v>
      </c>
      <c r="C20" s="557">
        <v>12.7</v>
      </c>
      <c r="D20" s="558">
        <v>11.2</v>
      </c>
      <c r="E20" s="558">
        <v>11.2</v>
      </c>
      <c r="F20" s="558">
        <v>9.3</v>
      </c>
      <c r="G20" s="558">
        <v>11.8</v>
      </c>
      <c r="H20" s="558">
        <v>8.9</v>
      </c>
      <c r="I20" s="558">
        <v>11.7</v>
      </c>
    </row>
    <row r="21" spans="2:9" ht="11.25" customHeight="1">
      <c r="B21" s="109" t="s">
        <v>560</v>
      </c>
      <c r="C21" s="557">
        <v>9.8</v>
      </c>
      <c r="D21" s="558">
        <v>9</v>
      </c>
      <c r="E21" s="558">
        <v>10.2</v>
      </c>
      <c r="F21" s="558">
        <v>9.7</v>
      </c>
      <c r="G21" s="558">
        <v>9.4</v>
      </c>
      <c r="H21" s="558">
        <v>6.6</v>
      </c>
      <c r="I21" s="558">
        <v>9.3</v>
      </c>
    </row>
    <row r="22" spans="2:9" ht="11.25" customHeight="1">
      <c r="B22" s="109" t="s">
        <v>561</v>
      </c>
      <c r="C22" s="557">
        <v>18</v>
      </c>
      <c r="D22" s="558">
        <v>27.8</v>
      </c>
      <c r="E22" s="558">
        <v>32.3</v>
      </c>
      <c r="F22" s="558">
        <v>45.2</v>
      </c>
      <c r="G22" s="558">
        <v>23.9</v>
      </c>
      <c r="H22" s="558">
        <v>15.9</v>
      </c>
      <c r="I22" s="558">
        <v>23.5</v>
      </c>
    </row>
    <row r="23" spans="1:9" ht="11.25" customHeight="1">
      <c r="A23" s="552"/>
      <c r="B23" s="548"/>
      <c r="C23" s="557"/>
      <c r="D23" s="558"/>
      <c r="E23" s="558"/>
      <c r="F23" s="558"/>
      <c r="G23" s="558"/>
      <c r="H23" s="732"/>
      <c r="I23" s="732"/>
    </row>
    <row r="24" spans="1:9" ht="12.75" customHeight="1">
      <c r="A24" s="858" t="s">
        <v>366</v>
      </c>
      <c r="B24" s="900"/>
      <c r="C24" s="557"/>
      <c r="D24" s="558"/>
      <c r="E24" s="558"/>
      <c r="F24" s="558"/>
      <c r="G24" s="558"/>
      <c r="H24" s="732"/>
      <c r="I24" s="732"/>
    </row>
    <row r="25" spans="1:9" ht="11.25" customHeight="1">
      <c r="A25" s="857" t="s">
        <v>562</v>
      </c>
      <c r="B25" s="857"/>
      <c r="C25" s="557">
        <v>0.8</v>
      </c>
      <c r="D25" s="558">
        <v>1.5</v>
      </c>
      <c r="E25" s="558">
        <v>0.9</v>
      </c>
      <c r="F25" s="558">
        <v>1</v>
      </c>
      <c r="G25" s="558">
        <v>1.2</v>
      </c>
      <c r="H25" s="558">
        <v>1.5</v>
      </c>
      <c r="I25" s="558">
        <v>1.2</v>
      </c>
    </row>
    <row r="26" spans="1:9" ht="11.25" customHeight="1">
      <c r="A26" s="552"/>
      <c r="C26" s="557"/>
      <c r="D26" s="558"/>
      <c r="E26" s="558"/>
      <c r="F26" s="558"/>
      <c r="G26" s="558"/>
      <c r="H26" s="732"/>
      <c r="I26" s="732"/>
    </row>
    <row r="27" spans="1:9" ht="12.75" customHeight="1">
      <c r="A27" s="858" t="s">
        <v>367</v>
      </c>
      <c r="B27" s="900"/>
      <c r="C27" s="557">
        <v>0.7</v>
      </c>
      <c r="D27" s="558">
        <v>1.2</v>
      </c>
      <c r="E27" s="558">
        <v>1.5</v>
      </c>
      <c r="F27" s="558">
        <v>10.4</v>
      </c>
      <c r="G27" s="558">
        <v>1.2</v>
      </c>
      <c r="H27" s="558">
        <v>5.1</v>
      </c>
      <c r="I27" s="558">
        <v>1.4</v>
      </c>
    </row>
    <row r="28" spans="1:9" ht="11.25" customHeight="1">
      <c r="A28" s="552"/>
      <c r="B28" s="548"/>
      <c r="C28" s="557"/>
      <c r="D28" s="558"/>
      <c r="E28" s="558"/>
      <c r="F28" s="558"/>
      <c r="G28" s="558"/>
      <c r="H28" s="732"/>
      <c r="I28" s="732"/>
    </row>
    <row r="29" spans="1:9" ht="11.25" customHeight="1">
      <c r="A29" s="858" t="s">
        <v>368</v>
      </c>
      <c r="B29" s="940"/>
      <c r="C29" s="557">
        <v>7.9</v>
      </c>
      <c r="D29" s="558">
        <v>9.2</v>
      </c>
      <c r="E29" s="558">
        <v>8.6</v>
      </c>
      <c r="F29" s="558">
        <v>6.2</v>
      </c>
      <c r="G29" s="558">
        <v>8.5</v>
      </c>
      <c r="H29" s="558">
        <v>23.8</v>
      </c>
      <c r="I29" s="558">
        <v>9.3</v>
      </c>
    </row>
    <row r="30" spans="1:9" ht="11.25" customHeight="1">
      <c r="A30" s="552"/>
      <c r="B30" s="548"/>
      <c r="C30" s="557"/>
      <c r="D30" s="558"/>
      <c r="E30" s="558"/>
      <c r="F30" s="558"/>
      <c r="G30" s="558"/>
      <c r="H30" s="732"/>
      <c r="I30" s="732"/>
    </row>
    <row r="31" spans="1:9" s="552" customFormat="1" ht="11.25" customHeight="1">
      <c r="A31" s="859" t="s">
        <v>89</v>
      </c>
      <c r="B31" s="878"/>
      <c r="C31" s="557">
        <v>100</v>
      </c>
      <c r="D31" s="558">
        <v>100</v>
      </c>
      <c r="E31" s="558">
        <v>100</v>
      </c>
      <c r="F31" s="558">
        <v>100</v>
      </c>
      <c r="G31" s="558">
        <v>100</v>
      </c>
      <c r="H31" s="558">
        <v>100</v>
      </c>
      <c r="I31" s="558">
        <v>100</v>
      </c>
    </row>
    <row r="32" spans="1:9" ht="11.25" customHeight="1">
      <c r="A32" s="552"/>
      <c r="B32" s="548"/>
      <c r="C32" s="558"/>
      <c r="D32" s="558"/>
      <c r="E32" s="558"/>
      <c r="F32" s="558"/>
      <c r="G32" s="558"/>
      <c r="H32" s="732"/>
      <c r="I32" s="732"/>
    </row>
    <row r="33" spans="1:9" ht="11.25" customHeight="1">
      <c r="A33" s="858" t="s">
        <v>563</v>
      </c>
      <c r="B33" s="900"/>
      <c r="C33" s="558"/>
      <c r="D33" s="558"/>
      <c r="E33" s="558"/>
      <c r="F33" s="558"/>
      <c r="G33" s="558"/>
      <c r="H33" s="732"/>
      <c r="I33" s="732"/>
    </row>
    <row r="34" spans="1:9" ht="11.25" customHeight="1">
      <c r="A34" s="133"/>
      <c r="B34" s="25"/>
      <c r="C34" s="558"/>
      <c r="D34" s="558"/>
      <c r="E34" s="558"/>
      <c r="F34" s="558"/>
      <c r="G34" s="558"/>
      <c r="H34" s="732"/>
      <c r="I34" s="732"/>
    </row>
    <row r="35" spans="1:9" ht="22.5" customHeight="1">
      <c r="A35" s="845" t="s">
        <v>564</v>
      </c>
      <c r="B35" s="846"/>
      <c r="C35" s="558"/>
      <c r="D35" s="558"/>
      <c r="E35" s="558"/>
      <c r="F35" s="558"/>
      <c r="G35" s="558"/>
      <c r="H35" s="732"/>
      <c r="I35" s="732"/>
    </row>
    <row r="36" spans="2:9" ht="11.25" customHeight="1">
      <c r="B36" s="554" t="s">
        <v>565</v>
      </c>
      <c r="C36" s="557">
        <v>80.4</v>
      </c>
      <c r="D36" s="558">
        <v>59.4</v>
      </c>
      <c r="E36" s="558">
        <v>73.6</v>
      </c>
      <c r="F36" s="558">
        <v>74.8</v>
      </c>
      <c r="G36" s="558">
        <v>69.4</v>
      </c>
      <c r="H36" s="558">
        <v>69.7</v>
      </c>
      <c r="I36" s="558">
        <v>69.4</v>
      </c>
    </row>
    <row r="37" spans="2:9" ht="11.25" customHeight="1">
      <c r="B37" s="554"/>
      <c r="C37" s="557"/>
      <c r="D37" s="558"/>
      <c r="E37" s="558"/>
      <c r="F37" s="558"/>
      <c r="G37" s="558"/>
      <c r="H37" s="732"/>
      <c r="I37" s="732"/>
    </row>
    <row r="38" spans="1:9" s="559" customFormat="1" ht="11.25" customHeight="1">
      <c r="A38" s="859" t="s">
        <v>566</v>
      </c>
      <c r="B38" s="878"/>
      <c r="C38" s="733"/>
      <c r="D38" s="734"/>
      <c r="E38" s="734"/>
      <c r="F38" s="734"/>
      <c r="G38" s="734"/>
      <c r="H38" s="732"/>
      <c r="I38" s="732"/>
    </row>
    <row r="39" spans="1:9" s="559" customFormat="1" ht="11.25" customHeight="1">
      <c r="A39" s="547"/>
      <c r="B39" s="554" t="s">
        <v>567</v>
      </c>
      <c r="C39" s="557">
        <v>0.3</v>
      </c>
      <c r="D39" s="558">
        <v>11.7</v>
      </c>
      <c r="E39" s="558">
        <v>1.2</v>
      </c>
      <c r="F39" s="558">
        <v>1.8</v>
      </c>
      <c r="G39" s="558">
        <v>6.1</v>
      </c>
      <c r="H39" s="558">
        <v>8.2</v>
      </c>
      <c r="I39" s="558">
        <v>6.3</v>
      </c>
    </row>
    <row r="40" spans="1:9" s="559" customFormat="1" ht="11.25" customHeight="1">
      <c r="A40" s="547"/>
      <c r="B40" s="554" t="s">
        <v>568</v>
      </c>
      <c r="C40" s="557">
        <v>14.2</v>
      </c>
      <c r="D40" s="558">
        <v>22.8</v>
      </c>
      <c r="E40" s="558">
        <v>18.7</v>
      </c>
      <c r="F40" s="558">
        <v>17</v>
      </c>
      <c r="G40" s="558">
        <v>18.8</v>
      </c>
      <c r="H40" s="558">
        <v>17.7</v>
      </c>
      <c r="I40" s="558">
        <v>18.7</v>
      </c>
    </row>
    <row r="41" spans="1:9" s="559" customFormat="1" ht="11.25" customHeight="1">
      <c r="A41" s="547"/>
      <c r="B41" s="554" t="s">
        <v>569</v>
      </c>
      <c r="C41" s="557">
        <v>5.2</v>
      </c>
      <c r="D41" s="558">
        <v>6.1</v>
      </c>
      <c r="E41" s="558">
        <v>6.5</v>
      </c>
      <c r="F41" s="558">
        <v>6.3</v>
      </c>
      <c r="G41" s="558">
        <v>5.7</v>
      </c>
      <c r="H41" s="735">
        <v>4.3</v>
      </c>
      <c r="I41" s="735">
        <v>5.6</v>
      </c>
    </row>
    <row r="42" spans="2:9" ht="11.25" customHeight="1">
      <c r="B42" s="570" t="s">
        <v>89</v>
      </c>
      <c r="C42" s="557">
        <v>100</v>
      </c>
      <c r="D42" s="558">
        <v>100</v>
      </c>
      <c r="E42" s="558">
        <v>100</v>
      </c>
      <c r="F42" s="558">
        <v>100</v>
      </c>
      <c r="G42" s="558">
        <v>100</v>
      </c>
      <c r="H42" s="558">
        <v>100</v>
      </c>
      <c r="I42" s="558">
        <v>100</v>
      </c>
    </row>
    <row r="43" spans="2:9" ht="22.5" customHeight="1">
      <c r="B43" s="554"/>
      <c r="C43" s="557"/>
      <c r="D43" s="558"/>
      <c r="E43" s="558"/>
      <c r="F43" s="558"/>
      <c r="G43" s="558"/>
      <c r="H43" s="732"/>
      <c r="I43" s="732"/>
    </row>
    <row r="44" spans="1:9" ht="11.25" customHeight="1">
      <c r="A44" s="950" t="s">
        <v>570</v>
      </c>
      <c r="B44" s="950"/>
      <c r="C44" s="601"/>
      <c r="D44" s="558"/>
      <c r="E44" s="558"/>
      <c r="F44" s="558"/>
      <c r="G44" s="558"/>
      <c r="H44" s="732"/>
      <c r="I44" s="732"/>
    </row>
    <row r="45" spans="2:9" ht="11.25" customHeight="1">
      <c r="B45" s="554" t="s">
        <v>565</v>
      </c>
      <c r="C45" s="557">
        <v>98.7</v>
      </c>
      <c r="D45" s="558">
        <v>96.7</v>
      </c>
      <c r="E45" s="558">
        <v>98.5</v>
      </c>
      <c r="F45" s="558">
        <v>97.3</v>
      </c>
      <c r="G45" s="558">
        <v>97.6</v>
      </c>
      <c r="H45" s="558">
        <v>97.3</v>
      </c>
      <c r="I45" s="558">
        <v>97.6</v>
      </c>
    </row>
    <row r="46" spans="2:9" ht="11.25" customHeight="1">
      <c r="B46" s="554" t="s">
        <v>571</v>
      </c>
      <c r="C46" s="557">
        <v>1.3</v>
      </c>
      <c r="D46" s="558">
        <v>3.3</v>
      </c>
      <c r="E46" s="558">
        <v>1.5</v>
      </c>
      <c r="F46" s="558">
        <v>2.7</v>
      </c>
      <c r="G46" s="558">
        <v>2.4</v>
      </c>
      <c r="H46" s="558">
        <v>2.7</v>
      </c>
      <c r="I46" s="558">
        <v>2.4</v>
      </c>
    </row>
    <row r="47" spans="2:9" ht="11.25" customHeight="1">
      <c r="B47" s="570" t="s">
        <v>89</v>
      </c>
      <c r="C47" s="557">
        <v>100</v>
      </c>
      <c r="D47" s="558">
        <v>100</v>
      </c>
      <c r="E47" s="558">
        <v>100</v>
      </c>
      <c r="F47" s="558">
        <v>100</v>
      </c>
      <c r="G47" s="558">
        <v>100</v>
      </c>
      <c r="H47" s="558">
        <v>100</v>
      </c>
      <c r="I47" s="558">
        <v>100</v>
      </c>
    </row>
    <row r="48" spans="1:9" ht="22.5" customHeight="1">
      <c r="A48" s="556"/>
      <c r="B48" s="548"/>
      <c r="C48" s="557"/>
      <c r="D48" s="558"/>
      <c r="E48" s="558"/>
      <c r="F48" s="558"/>
      <c r="G48" s="558"/>
      <c r="H48" s="732"/>
      <c r="I48" s="732"/>
    </row>
    <row r="49" spans="1:9" ht="11.25" customHeight="1">
      <c r="A49" s="845" t="s">
        <v>572</v>
      </c>
      <c r="B49" s="955"/>
      <c r="C49" s="601"/>
      <c r="D49" s="558"/>
      <c r="E49" s="558"/>
      <c r="F49" s="558"/>
      <c r="G49" s="558"/>
      <c r="H49" s="732"/>
      <c r="I49" s="732"/>
    </row>
    <row r="50" spans="2:9" ht="11.25" customHeight="1">
      <c r="B50" s="554" t="s">
        <v>573</v>
      </c>
      <c r="C50" s="557">
        <v>98.9</v>
      </c>
      <c r="D50" s="558">
        <v>99.5</v>
      </c>
      <c r="E50" s="558">
        <v>38.6</v>
      </c>
      <c r="F50" s="558">
        <v>72.2</v>
      </c>
      <c r="G50" s="558">
        <v>96.9</v>
      </c>
      <c r="H50" s="558">
        <v>99.7</v>
      </c>
      <c r="I50" s="558">
        <v>97</v>
      </c>
    </row>
    <row r="51" spans="2:9" ht="11.25" customHeight="1">
      <c r="B51" s="560" t="s">
        <v>574</v>
      </c>
      <c r="C51" s="557">
        <v>1.1</v>
      </c>
      <c r="D51" s="558">
        <v>0.5</v>
      </c>
      <c r="E51" s="558">
        <v>61.4</v>
      </c>
      <c r="F51" s="558">
        <v>27.8</v>
      </c>
      <c r="G51" s="558">
        <v>3.1</v>
      </c>
      <c r="H51" s="558">
        <v>0.3</v>
      </c>
      <c r="I51" s="558">
        <v>3</v>
      </c>
    </row>
    <row r="52" spans="2:9" ht="11.25" customHeight="1">
      <c r="B52" s="570" t="s">
        <v>89</v>
      </c>
      <c r="C52" s="557">
        <v>100</v>
      </c>
      <c r="D52" s="558">
        <v>100</v>
      </c>
      <c r="E52" s="558">
        <v>100</v>
      </c>
      <c r="F52" s="558">
        <v>100</v>
      </c>
      <c r="G52" s="558">
        <v>100</v>
      </c>
      <c r="H52" s="558">
        <v>100</v>
      </c>
      <c r="I52" s="558">
        <v>100</v>
      </c>
    </row>
    <row r="53" spans="1:9" s="559" customFormat="1" ht="11.25" customHeight="1">
      <c r="A53" s="47"/>
      <c r="B53" s="25"/>
      <c r="C53" s="557"/>
      <c r="D53" s="558"/>
      <c r="E53" s="558"/>
      <c r="F53" s="558"/>
      <c r="G53" s="558"/>
      <c r="H53" s="732"/>
      <c r="I53" s="732"/>
    </row>
    <row r="54" spans="1:9" s="559" customFormat="1" ht="11.25" customHeight="1">
      <c r="A54" s="956" t="s">
        <v>575</v>
      </c>
      <c r="B54" s="890"/>
      <c r="C54" s="557"/>
      <c r="D54" s="558"/>
      <c r="E54" s="558"/>
      <c r="F54" s="558"/>
      <c r="G54" s="558"/>
      <c r="H54" s="732"/>
      <c r="I54" s="732"/>
    </row>
    <row r="55" spans="1:9" s="559" customFormat="1" ht="11.25" customHeight="1">
      <c r="A55" s="47"/>
      <c r="B55" s="554" t="s">
        <v>576</v>
      </c>
      <c r="C55" s="557">
        <v>93.8</v>
      </c>
      <c r="D55" s="558">
        <v>86.2</v>
      </c>
      <c r="E55" s="558">
        <v>79.3</v>
      </c>
      <c r="F55" s="558">
        <v>93.8</v>
      </c>
      <c r="G55" s="558">
        <v>89.4</v>
      </c>
      <c r="H55" s="558">
        <v>89.5</v>
      </c>
      <c r="I55" s="558">
        <v>89.4</v>
      </c>
    </row>
    <row r="56" spans="1:9" s="559" customFormat="1" ht="11.25" customHeight="1">
      <c r="A56" s="47"/>
      <c r="B56" s="554" t="s">
        <v>577</v>
      </c>
      <c r="C56" s="557">
        <v>6.2</v>
      </c>
      <c r="D56" s="558">
        <v>13.8</v>
      </c>
      <c r="E56" s="558">
        <v>20.7</v>
      </c>
      <c r="F56" s="558">
        <v>6.2</v>
      </c>
      <c r="G56" s="558">
        <v>10.6</v>
      </c>
      <c r="H56" s="558">
        <v>10.5</v>
      </c>
      <c r="I56" s="558">
        <v>10.6</v>
      </c>
    </row>
    <row r="57" spans="2:9" ht="11.25" customHeight="1">
      <c r="B57" s="570" t="s">
        <v>89</v>
      </c>
      <c r="C57" s="557">
        <v>100</v>
      </c>
      <c r="D57" s="558">
        <v>100</v>
      </c>
      <c r="E57" s="558">
        <v>100</v>
      </c>
      <c r="F57" s="558">
        <v>100</v>
      </c>
      <c r="G57" s="558">
        <v>100</v>
      </c>
      <c r="H57" s="558">
        <v>100</v>
      </c>
      <c r="I57" s="558">
        <v>100</v>
      </c>
    </row>
    <row r="58" spans="1:9" ht="11.25" customHeight="1">
      <c r="A58" s="561"/>
      <c r="B58" s="546"/>
      <c r="C58" s="546"/>
      <c r="D58" s="546"/>
      <c r="E58" s="546"/>
      <c r="F58" s="546"/>
      <c r="G58" s="546"/>
      <c r="H58" s="562"/>
      <c r="I58" s="562"/>
    </row>
    <row r="59" spans="7:9" ht="11.25" customHeight="1">
      <c r="G59" s="951" t="s">
        <v>44</v>
      </c>
      <c r="H59" s="952"/>
      <c r="I59" s="952"/>
    </row>
    <row r="60" spans="7:9" ht="11.25" customHeight="1">
      <c r="G60" s="571"/>
      <c r="H60" s="572"/>
      <c r="I60" s="572"/>
    </row>
    <row r="61" spans="1:9" ht="11.25" customHeight="1">
      <c r="A61" s="858" t="s">
        <v>380</v>
      </c>
      <c r="B61" s="940"/>
      <c r="G61" s="571"/>
      <c r="H61" s="572"/>
      <c r="I61" s="572"/>
    </row>
    <row r="62" spans="1:9" ht="33.75" customHeight="1">
      <c r="A62" s="957" t="s">
        <v>578</v>
      </c>
      <c r="B62" s="957"/>
      <c r="C62" s="957"/>
      <c r="D62" s="957"/>
      <c r="E62" s="957"/>
      <c r="F62" s="957"/>
      <c r="G62" s="957"/>
      <c r="H62" s="957"/>
      <c r="I62" s="957"/>
    </row>
    <row r="63" spans="1:9" ht="11.25" customHeight="1">
      <c r="A63" s="953" t="s">
        <v>369</v>
      </c>
      <c r="B63" s="953"/>
      <c r="C63" s="953"/>
      <c r="D63" s="953"/>
      <c r="E63" s="953"/>
      <c r="F63" s="953"/>
      <c r="G63" s="953"/>
      <c r="H63" s="953"/>
      <c r="I63" s="409"/>
    </row>
    <row r="64" spans="1:9" ht="11.25" customHeight="1">
      <c r="A64" s="954" t="s">
        <v>370</v>
      </c>
      <c r="B64" s="954"/>
      <c r="C64" s="954"/>
      <c r="D64" s="954"/>
      <c r="E64" s="954"/>
      <c r="F64" s="954"/>
      <c r="G64" s="954"/>
      <c r="H64" s="954"/>
      <c r="I64" s="109"/>
    </row>
    <row r="65" spans="1:9" ht="11.25" customHeight="1">
      <c r="A65" s="857" t="s">
        <v>371</v>
      </c>
      <c r="B65" s="940"/>
      <c r="C65" s="940"/>
      <c r="D65" s="150"/>
      <c r="E65" s="150"/>
      <c r="F65" s="150"/>
      <c r="G65" s="150"/>
      <c r="H65" s="150"/>
      <c r="I65" s="150"/>
    </row>
  </sheetData>
  <mergeCells count="31">
    <mergeCell ref="A27:B27"/>
    <mergeCell ref="G59:I59"/>
    <mergeCell ref="A63:H63"/>
    <mergeCell ref="A65:C65"/>
    <mergeCell ref="A64:H64"/>
    <mergeCell ref="A29:B29"/>
    <mergeCell ref="A61:B61"/>
    <mergeCell ref="A49:B49"/>
    <mergeCell ref="A54:B54"/>
    <mergeCell ref="A62:I62"/>
    <mergeCell ref="A31:B31"/>
    <mergeCell ref="A33:B33"/>
    <mergeCell ref="A35:B35"/>
    <mergeCell ref="A44:B44"/>
    <mergeCell ref="A38:B38"/>
    <mergeCell ref="A11:B11"/>
    <mergeCell ref="A25:B25"/>
    <mergeCell ref="I5:I7"/>
    <mergeCell ref="A9:B9"/>
    <mergeCell ref="A24:B24"/>
    <mergeCell ref="A19:B19"/>
    <mergeCell ref="A1:I1"/>
    <mergeCell ref="F5:F7"/>
    <mergeCell ref="A2:B2"/>
    <mergeCell ref="H4:I4"/>
    <mergeCell ref="D5:D7"/>
    <mergeCell ref="A3:B3"/>
    <mergeCell ref="E5:E7"/>
    <mergeCell ref="G5:G7"/>
    <mergeCell ref="H5:H7"/>
    <mergeCell ref="C5:C7"/>
  </mergeCells>
  <printOptions horizontalCentered="1"/>
  <pageMargins left="0.35433070866141736" right="0.1968503937007874" top="0.61" bottom="0.1968503937007874" header="0.15748031496062992" footer="0.15748031496062992"/>
  <pageSetup fitToHeight="1"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Q254"/>
  <sheetViews>
    <sheetView showGridLines="0" workbookViewId="0" topLeftCell="A1">
      <selection activeCell="N46" sqref="N46"/>
    </sheetView>
  </sheetViews>
  <sheetFormatPr defaultColWidth="9.140625" defaultRowHeight="12.75"/>
  <cols>
    <col min="1" max="1" width="2.140625" style="175" customWidth="1"/>
    <col min="2" max="2" width="7.7109375" style="175" customWidth="1"/>
    <col min="3" max="3" width="9.421875" style="175" customWidth="1"/>
    <col min="4" max="6" width="7.00390625" style="175" customWidth="1"/>
    <col min="7" max="7" width="1.421875" style="175" customWidth="1"/>
    <col min="8" max="10" width="6.28125" style="209" customWidth="1"/>
    <col min="11" max="11" width="1.421875" style="209" customWidth="1"/>
    <col min="12" max="12" width="7.28125" style="209" customWidth="1"/>
    <col min="13" max="13" width="1.421875" style="209" customWidth="1"/>
    <col min="14" max="14" width="11.00390625" style="175" customWidth="1"/>
    <col min="15" max="15" width="1.421875" style="175" customWidth="1"/>
    <col min="16" max="16" width="8.28125" style="183" customWidth="1"/>
    <col min="17" max="17" width="10.8515625" style="181" customWidth="1"/>
    <col min="18" max="16384" width="9.140625" style="175" customWidth="1"/>
  </cols>
  <sheetData>
    <row r="1" spans="1:17" s="169" customFormat="1" ht="16.5" customHeight="1">
      <c r="A1" s="931" t="s">
        <v>132</v>
      </c>
      <c r="B1" s="932"/>
      <c r="C1" s="932"/>
      <c r="D1" s="932"/>
      <c r="E1" s="932"/>
      <c r="F1" s="932"/>
      <c r="G1" s="932"/>
      <c r="H1" s="932"/>
      <c r="I1" s="932"/>
      <c r="J1" s="932"/>
      <c r="K1" s="932"/>
      <c r="L1" s="932"/>
      <c r="M1" s="932"/>
      <c r="N1" s="932"/>
      <c r="O1" s="932"/>
      <c r="P1" s="932"/>
      <c r="Q1" s="932"/>
    </row>
    <row r="2" spans="1:17" s="169" customFormat="1" ht="12.75" customHeight="1">
      <c r="A2" s="881" t="s">
        <v>80</v>
      </c>
      <c r="B2" s="940"/>
      <c r="C2" s="940"/>
      <c r="D2" s="940"/>
      <c r="E2" s="170"/>
      <c r="F2" s="170"/>
      <c r="G2" s="170"/>
      <c r="H2" s="170"/>
      <c r="I2" s="170"/>
      <c r="J2" s="170"/>
      <c r="K2" s="170"/>
      <c r="L2" s="170"/>
      <c r="M2" s="170"/>
      <c r="P2" s="171"/>
      <c r="Q2" s="171"/>
    </row>
    <row r="3" spans="1:17" s="169" customFormat="1" ht="12.75" customHeight="1">
      <c r="A3" s="967" t="s">
        <v>3</v>
      </c>
      <c r="B3" s="940"/>
      <c r="C3" s="940"/>
      <c r="D3" s="940"/>
      <c r="E3" s="2"/>
      <c r="F3" s="170"/>
      <c r="G3" s="170"/>
      <c r="H3" s="170"/>
      <c r="I3" s="170"/>
      <c r="J3" s="170"/>
      <c r="K3" s="170"/>
      <c r="L3" s="170"/>
      <c r="M3" s="170"/>
      <c r="P3" s="171"/>
      <c r="Q3" s="171"/>
    </row>
    <row r="4" spans="1:17" ht="11.25" customHeight="1">
      <c r="A4" s="174"/>
      <c r="B4" s="174"/>
      <c r="D4" s="176"/>
      <c r="E4" s="176"/>
      <c r="F4" s="176"/>
      <c r="G4" s="176"/>
      <c r="H4" s="176"/>
      <c r="I4" s="176"/>
      <c r="J4" s="176"/>
      <c r="K4" s="176"/>
      <c r="L4" s="176"/>
      <c r="M4" s="176"/>
      <c r="N4" s="176"/>
      <c r="O4" s="176"/>
      <c r="P4" s="971" t="s">
        <v>138</v>
      </c>
      <c r="Q4" s="972"/>
    </row>
    <row r="5" spans="1:17" ht="11.25" customHeight="1">
      <c r="A5" s="177"/>
      <c r="B5" s="178"/>
      <c r="C5" s="179"/>
      <c r="D5" s="968" t="s">
        <v>119</v>
      </c>
      <c r="E5" s="969"/>
      <c r="F5" s="969"/>
      <c r="G5" s="969"/>
      <c r="H5" s="969"/>
      <c r="I5" s="969"/>
      <c r="J5" s="969"/>
      <c r="K5" s="969"/>
      <c r="L5" s="969"/>
      <c r="M5" s="969"/>
      <c r="N5" s="969"/>
      <c r="O5" s="969"/>
      <c r="P5" s="969"/>
      <c r="Q5" s="969"/>
    </row>
    <row r="6" spans="1:16" ht="11.25" customHeight="1">
      <c r="A6" s="180"/>
      <c r="B6" s="180"/>
      <c r="C6" s="180"/>
      <c r="D6" s="970" t="s">
        <v>120</v>
      </c>
      <c r="E6" s="970"/>
      <c r="F6" s="970"/>
      <c r="G6" s="970"/>
      <c r="H6" s="970"/>
      <c r="I6" s="970"/>
      <c r="J6" s="970"/>
      <c r="K6" s="970"/>
      <c r="L6" s="970"/>
      <c r="M6" s="970"/>
      <c r="N6" s="970"/>
      <c r="O6" s="970"/>
      <c r="P6" s="970"/>
    </row>
    <row r="7" spans="4:17" ht="11.25" customHeight="1">
      <c r="D7" s="970" t="s">
        <v>121</v>
      </c>
      <c r="E7" s="970"/>
      <c r="F7" s="970"/>
      <c r="G7" s="970"/>
      <c r="H7" s="970"/>
      <c r="I7" s="970"/>
      <c r="J7" s="970"/>
      <c r="K7" s="970"/>
      <c r="L7" s="970"/>
      <c r="M7" s="182"/>
      <c r="Q7" s="183"/>
    </row>
    <row r="8" spans="4:17" ht="12.75" customHeight="1">
      <c r="D8" s="963" t="s">
        <v>122</v>
      </c>
      <c r="E8" s="963"/>
      <c r="F8" s="963"/>
      <c r="G8" s="184"/>
      <c r="H8" s="963" t="s">
        <v>123</v>
      </c>
      <c r="I8" s="963"/>
      <c r="J8" s="963"/>
      <c r="K8" s="185"/>
      <c r="L8" s="186" t="s">
        <v>133</v>
      </c>
      <c r="M8" s="187"/>
      <c r="N8" s="188"/>
      <c r="O8" s="188"/>
      <c r="P8" s="189"/>
      <c r="Q8" s="964" t="s">
        <v>471</v>
      </c>
    </row>
    <row r="9" spans="1:17" ht="21.75" customHeight="1">
      <c r="A9" s="190"/>
      <c r="B9" s="190"/>
      <c r="C9" s="190"/>
      <c r="D9" s="191" t="str">
        <f>"1 - 3"</f>
        <v>1 - 3</v>
      </c>
      <c r="E9" s="191" t="str">
        <f>"4 - 5"</f>
        <v>4 - 5</v>
      </c>
      <c r="F9" s="191">
        <v>6</v>
      </c>
      <c r="G9" s="192"/>
      <c r="H9" s="191">
        <v>1</v>
      </c>
      <c r="I9" s="191">
        <v>2</v>
      </c>
      <c r="J9" s="191">
        <v>3</v>
      </c>
      <c r="K9" s="191"/>
      <c r="L9" s="191"/>
      <c r="M9" s="191"/>
      <c r="N9" s="193" t="s">
        <v>124</v>
      </c>
      <c r="O9" s="193"/>
      <c r="P9" s="576" t="s">
        <v>89</v>
      </c>
      <c r="Q9" s="965"/>
    </row>
    <row r="10" spans="1:16" ht="10.5" customHeight="1">
      <c r="A10" s="194"/>
      <c r="B10" s="180"/>
      <c r="C10" s="195"/>
      <c r="D10" s="196"/>
      <c r="E10" s="196"/>
      <c r="F10" s="196"/>
      <c r="G10" s="196"/>
      <c r="H10" s="197"/>
      <c r="I10" s="197"/>
      <c r="J10" s="197"/>
      <c r="K10" s="197"/>
      <c r="L10" s="197"/>
      <c r="M10" s="197"/>
      <c r="N10" s="195"/>
      <c r="O10" s="195"/>
      <c r="P10" s="188"/>
    </row>
    <row r="11" spans="1:16" ht="10.5" customHeight="1">
      <c r="A11" s="966" t="s">
        <v>52</v>
      </c>
      <c r="B11" s="890"/>
      <c r="C11" s="890"/>
      <c r="D11" s="890"/>
      <c r="E11" s="198"/>
      <c r="F11" s="198"/>
      <c r="G11" s="198"/>
      <c r="H11" s="199"/>
      <c r="I11" s="199"/>
      <c r="J11" s="199"/>
      <c r="K11" s="199"/>
      <c r="L11" s="199"/>
      <c r="M11" s="199"/>
      <c r="N11" s="200"/>
      <c r="O11" s="200"/>
      <c r="P11" s="201"/>
    </row>
    <row r="12" spans="2:17" ht="10.5" customHeight="1">
      <c r="B12" s="202" t="s">
        <v>91</v>
      </c>
      <c r="D12" s="203">
        <v>89.7</v>
      </c>
      <c r="E12" s="203">
        <v>3.3</v>
      </c>
      <c r="F12" s="204">
        <v>0.1</v>
      </c>
      <c r="G12" s="205"/>
      <c r="H12" s="203">
        <v>0.2</v>
      </c>
      <c r="I12" s="203">
        <v>0.3</v>
      </c>
      <c r="J12" s="203" t="s">
        <v>40</v>
      </c>
      <c r="K12" s="203"/>
      <c r="L12" s="203">
        <v>6.3</v>
      </c>
      <c r="M12" s="203"/>
      <c r="N12" s="206">
        <v>0.2</v>
      </c>
      <c r="O12" s="206"/>
      <c r="P12" s="577">
        <v>100</v>
      </c>
      <c r="Q12" s="573">
        <v>1.2</v>
      </c>
    </row>
    <row r="13" spans="2:17" ht="10.5" customHeight="1">
      <c r="B13" s="202" t="s">
        <v>92</v>
      </c>
      <c r="D13" s="203">
        <v>45.7</v>
      </c>
      <c r="E13" s="203">
        <v>25.6</v>
      </c>
      <c r="F13" s="204">
        <v>11.9</v>
      </c>
      <c r="G13" s="205"/>
      <c r="H13" s="203">
        <v>5.5</v>
      </c>
      <c r="I13" s="203">
        <v>0.2</v>
      </c>
      <c r="J13" s="203" t="s">
        <v>40</v>
      </c>
      <c r="K13" s="203"/>
      <c r="L13" s="203">
        <v>7.2</v>
      </c>
      <c r="M13" s="203"/>
      <c r="N13" s="206">
        <v>4</v>
      </c>
      <c r="O13" s="206"/>
      <c r="P13" s="577">
        <v>100</v>
      </c>
      <c r="Q13" s="573">
        <v>3.9</v>
      </c>
    </row>
    <row r="14" spans="2:17" ht="10.5" customHeight="1">
      <c r="B14" s="202" t="s">
        <v>93</v>
      </c>
      <c r="D14" s="203">
        <v>15.7</v>
      </c>
      <c r="E14" s="203">
        <v>15.3</v>
      </c>
      <c r="F14" s="204">
        <v>15.2</v>
      </c>
      <c r="G14" s="205"/>
      <c r="H14" s="203">
        <v>17</v>
      </c>
      <c r="I14" s="203">
        <v>8.2</v>
      </c>
      <c r="J14" s="203">
        <v>2.1</v>
      </c>
      <c r="K14" s="203"/>
      <c r="L14" s="203">
        <v>7.3</v>
      </c>
      <c r="M14" s="203"/>
      <c r="N14" s="206">
        <v>19.2</v>
      </c>
      <c r="O14" s="206"/>
      <c r="P14" s="577">
        <v>100</v>
      </c>
      <c r="Q14" s="573">
        <v>4.3</v>
      </c>
    </row>
    <row r="15" spans="2:17" ht="10.5" customHeight="1">
      <c r="B15" s="202" t="s">
        <v>94</v>
      </c>
      <c r="D15" s="203">
        <v>8</v>
      </c>
      <c r="E15" s="203">
        <v>6.3</v>
      </c>
      <c r="F15" s="204">
        <v>9.7</v>
      </c>
      <c r="G15" s="205"/>
      <c r="H15" s="203">
        <v>12</v>
      </c>
      <c r="I15" s="203">
        <v>9.9</v>
      </c>
      <c r="J15" s="203">
        <v>10.3</v>
      </c>
      <c r="K15" s="203"/>
      <c r="L15" s="203">
        <v>6</v>
      </c>
      <c r="M15" s="203"/>
      <c r="N15" s="206">
        <v>37.8</v>
      </c>
      <c r="O15" s="206"/>
      <c r="P15" s="577">
        <v>100</v>
      </c>
      <c r="Q15" s="573">
        <v>4.2</v>
      </c>
    </row>
    <row r="16" spans="2:17" ht="10.5" customHeight="1">
      <c r="B16" s="202" t="s">
        <v>95</v>
      </c>
      <c r="D16" s="203">
        <v>5.7</v>
      </c>
      <c r="E16" s="203">
        <v>4.9</v>
      </c>
      <c r="F16" s="204">
        <v>8.3</v>
      </c>
      <c r="G16" s="205"/>
      <c r="H16" s="203">
        <v>8.2</v>
      </c>
      <c r="I16" s="203">
        <v>7.8</v>
      </c>
      <c r="J16" s="203">
        <v>15.8</v>
      </c>
      <c r="K16" s="203"/>
      <c r="L16" s="203">
        <v>6.4</v>
      </c>
      <c r="M16" s="203"/>
      <c r="N16" s="206">
        <v>42.9</v>
      </c>
      <c r="O16" s="206"/>
      <c r="P16" s="577">
        <v>100</v>
      </c>
      <c r="Q16" s="573">
        <v>3.4</v>
      </c>
    </row>
    <row r="17" spans="2:17" ht="10.5" customHeight="1">
      <c r="B17" s="202" t="s">
        <v>96</v>
      </c>
      <c r="D17" s="203">
        <v>4.4</v>
      </c>
      <c r="E17" s="203">
        <v>3.6</v>
      </c>
      <c r="F17" s="204">
        <v>7.4</v>
      </c>
      <c r="G17" s="205"/>
      <c r="H17" s="203">
        <v>6.3</v>
      </c>
      <c r="I17" s="203">
        <v>7.5</v>
      </c>
      <c r="J17" s="203">
        <v>19.3</v>
      </c>
      <c r="K17" s="203"/>
      <c r="L17" s="203">
        <v>5.8</v>
      </c>
      <c r="M17" s="203"/>
      <c r="N17" s="206">
        <v>45.7</v>
      </c>
      <c r="O17" s="206"/>
      <c r="P17" s="577">
        <v>100</v>
      </c>
      <c r="Q17" s="573">
        <v>2.9</v>
      </c>
    </row>
    <row r="18" spans="2:17" ht="10.5" customHeight="1">
      <c r="B18" s="202" t="s">
        <v>97</v>
      </c>
      <c r="D18" s="203">
        <v>1.8</v>
      </c>
      <c r="E18" s="203">
        <v>1.8</v>
      </c>
      <c r="F18" s="204">
        <v>6.6</v>
      </c>
      <c r="G18" s="205"/>
      <c r="H18" s="203">
        <v>6.1</v>
      </c>
      <c r="I18" s="203">
        <v>6.8</v>
      </c>
      <c r="J18" s="203">
        <v>20</v>
      </c>
      <c r="K18" s="203"/>
      <c r="L18" s="203">
        <v>5.9</v>
      </c>
      <c r="M18" s="203"/>
      <c r="N18" s="206">
        <v>51</v>
      </c>
      <c r="O18" s="206"/>
      <c r="P18" s="577">
        <v>100</v>
      </c>
      <c r="Q18" s="573">
        <v>2.3</v>
      </c>
    </row>
    <row r="19" spans="2:17" ht="10.5" customHeight="1">
      <c r="B19" s="202" t="s">
        <v>98</v>
      </c>
      <c r="D19" s="203">
        <v>0.7</v>
      </c>
      <c r="E19" s="203">
        <v>0.6</v>
      </c>
      <c r="F19" s="204">
        <v>5</v>
      </c>
      <c r="G19" s="205"/>
      <c r="H19" s="203">
        <v>3.9</v>
      </c>
      <c r="I19" s="203">
        <v>5.2</v>
      </c>
      <c r="J19" s="203">
        <v>22.8</v>
      </c>
      <c r="K19" s="203"/>
      <c r="L19" s="203">
        <v>4.5</v>
      </c>
      <c r="M19" s="203"/>
      <c r="N19" s="206">
        <v>57.3</v>
      </c>
      <c r="O19" s="206"/>
      <c r="P19" s="577">
        <v>100</v>
      </c>
      <c r="Q19" s="573">
        <v>2.3</v>
      </c>
    </row>
    <row r="20" spans="2:17" ht="10.5" customHeight="1">
      <c r="B20" s="960" t="s">
        <v>99</v>
      </c>
      <c r="C20" s="890"/>
      <c r="D20" s="203">
        <v>1.5</v>
      </c>
      <c r="E20" s="203" t="s">
        <v>40</v>
      </c>
      <c r="F20" s="204">
        <v>6.6</v>
      </c>
      <c r="G20" s="205"/>
      <c r="H20" s="203">
        <v>3.4</v>
      </c>
      <c r="I20" s="203">
        <v>5.9</v>
      </c>
      <c r="J20" s="203">
        <v>17.6</v>
      </c>
      <c r="K20" s="203"/>
      <c r="L20" s="203">
        <v>10</v>
      </c>
      <c r="M20" s="203"/>
      <c r="N20" s="206">
        <v>55.1</v>
      </c>
      <c r="O20" s="206"/>
      <c r="P20" s="577">
        <v>100</v>
      </c>
      <c r="Q20" s="573">
        <v>0.5</v>
      </c>
    </row>
    <row r="21" spans="1:17" ht="10.5" customHeight="1">
      <c r="A21" s="183"/>
      <c r="B21" s="202" t="s">
        <v>125</v>
      </c>
      <c r="D21" s="203">
        <v>17</v>
      </c>
      <c r="E21" s="203">
        <v>9.1</v>
      </c>
      <c r="F21" s="204">
        <v>9.3</v>
      </c>
      <c r="G21" s="205"/>
      <c r="H21" s="203">
        <v>8.7</v>
      </c>
      <c r="I21" s="203">
        <v>6.3</v>
      </c>
      <c r="J21" s="203">
        <v>10.7</v>
      </c>
      <c r="K21" s="203"/>
      <c r="L21" s="203">
        <v>6.4</v>
      </c>
      <c r="M21" s="203"/>
      <c r="N21" s="206">
        <v>32.5</v>
      </c>
      <c r="O21" s="207"/>
      <c r="P21" s="577">
        <v>100</v>
      </c>
      <c r="Q21" s="573">
        <v>24.9</v>
      </c>
    </row>
    <row r="22" spans="2:17" ht="10.5" customHeight="1">
      <c r="B22" s="202"/>
      <c r="D22" s="208"/>
      <c r="E22" s="208"/>
      <c r="F22" s="208"/>
      <c r="G22" s="209"/>
      <c r="H22" s="208"/>
      <c r="I22" s="208"/>
      <c r="J22" s="208"/>
      <c r="K22" s="208"/>
      <c r="L22" s="210"/>
      <c r="M22" s="210"/>
      <c r="N22" s="211"/>
      <c r="O22" s="211"/>
      <c r="P22" s="578"/>
      <c r="Q22" s="574"/>
    </row>
    <row r="23" spans="1:17" ht="10.5" customHeight="1">
      <c r="A23" s="961" t="s">
        <v>60</v>
      </c>
      <c r="B23" s="890"/>
      <c r="C23" s="212"/>
      <c r="D23" s="213"/>
      <c r="E23" s="213"/>
      <c r="F23" s="213"/>
      <c r="G23" s="205"/>
      <c r="H23" s="213"/>
      <c r="I23" s="213"/>
      <c r="J23" s="213"/>
      <c r="K23" s="213"/>
      <c r="L23" s="214"/>
      <c r="M23" s="214"/>
      <c r="N23" s="215"/>
      <c r="O23" s="215"/>
      <c r="P23" s="577"/>
      <c r="Q23" s="574"/>
    </row>
    <row r="24" spans="2:17" ht="10.5" customHeight="1">
      <c r="B24" s="202" t="s">
        <v>91</v>
      </c>
      <c r="D24" s="203">
        <v>87.3</v>
      </c>
      <c r="E24" s="203">
        <v>2.4</v>
      </c>
      <c r="F24" s="204">
        <v>0.2</v>
      </c>
      <c r="G24" s="205"/>
      <c r="H24" s="203">
        <v>0.1</v>
      </c>
      <c r="I24" s="203">
        <v>0.1</v>
      </c>
      <c r="J24" s="203">
        <v>0.2</v>
      </c>
      <c r="K24" s="203"/>
      <c r="L24" s="203">
        <v>9.4</v>
      </c>
      <c r="M24" s="203"/>
      <c r="N24" s="206">
        <v>0.3</v>
      </c>
      <c r="O24" s="206"/>
      <c r="P24" s="577">
        <v>100</v>
      </c>
      <c r="Q24" s="573">
        <v>2.4</v>
      </c>
    </row>
    <row r="25" spans="2:17" ht="10.5" customHeight="1">
      <c r="B25" s="202" t="s">
        <v>92</v>
      </c>
      <c r="D25" s="203">
        <v>38.7</v>
      </c>
      <c r="E25" s="203">
        <v>31</v>
      </c>
      <c r="F25" s="204">
        <v>13.8</v>
      </c>
      <c r="G25" s="205"/>
      <c r="H25" s="203">
        <v>5.9</v>
      </c>
      <c r="I25" s="203">
        <v>0.2</v>
      </c>
      <c r="J25" s="203">
        <v>0.1</v>
      </c>
      <c r="K25" s="203"/>
      <c r="L25" s="203">
        <v>9.1</v>
      </c>
      <c r="M25" s="203"/>
      <c r="N25" s="206">
        <v>1.2</v>
      </c>
      <c r="O25" s="206"/>
      <c r="P25" s="577">
        <v>100</v>
      </c>
      <c r="Q25" s="573">
        <v>10.1</v>
      </c>
    </row>
    <row r="26" spans="2:17" ht="10.5" customHeight="1">
      <c r="B26" s="202" t="s">
        <v>93</v>
      </c>
      <c r="D26" s="203">
        <v>11.1</v>
      </c>
      <c r="E26" s="203">
        <v>13</v>
      </c>
      <c r="F26" s="204">
        <v>18.1</v>
      </c>
      <c r="G26" s="205"/>
      <c r="H26" s="203">
        <v>23</v>
      </c>
      <c r="I26" s="203">
        <v>14.5</v>
      </c>
      <c r="J26" s="203">
        <v>4.1</v>
      </c>
      <c r="K26" s="203"/>
      <c r="L26" s="203">
        <v>10</v>
      </c>
      <c r="M26" s="203"/>
      <c r="N26" s="206">
        <v>6.2</v>
      </c>
      <c r="O26" s="206"/>
      <c r="P26" s="577">
        <v>100</v>
      </c>
      <c r="Q26" s="573">
        <v>11.3</v>
      </c>
    </row>
    <row r="27" spans="2:17" ht="10.5" customHeight="1">
      <c r="B27" s="202" t="s">
        <v>94</v>
      </c>
      <c r="D27" s="203">
        <v>4.9</v>
      </c>
      <c r="E27" s="203">
        <v>5.3</v>
      </c>
      <c r="F27" s="204">
        <v>9.2</v>
      </c>
      <c r="G27" s="205"/>
      <c r="H27" s="203">
        <v>12.8</v>
      </c>
      <c r="I27" s="203">
        <v>15.1</v>
      </c>
      <c r="J27" s="203">
        <v>25.8</v>
      </c>
      <c r="K27" s="203"/>
      <c r="L27" s="203">
        <v>9.9</v>
      </c>
      <c r="M27" s="203"/>
      <c r="N27" s="206">
        <v>17</v>
      </c>
      <c r="O27" s="206"/>
      <c r="P27" s="577">
        <v>100</v>
      </c>
      <c r="Q27" s="573">
        <v>10.7</v>
      </c>
    </row>
    <row r="28" spans="2:17" ht="10.5" customHeight="1">
      <c r="B28" s="202" t="s">
        <v>95</v>
      </c>
      <c r="D28" s="203">
        <v>4.2</v>
      </c>
      <c r="E28" s="203">
        <v>4.1</v>
      </c>
      <c r="F28" s="204">
        <v>7.6</v>
      </c>
      <c r="G28" s="205"/>
      <c r="H28" s="203">
        <v>8.2</v>
      </c>
      <c r="I28" s="203">
        <v>9.2</v>
      </c>
      <c r="J28" s="203">
        <v>37.3</v>
      </c>
      <c r="K28" s="203"/>
      <c r="L28" s="203">
        <v>9.4</v>
      </c>
      <c r="M28" s="203"/>
      <c r="N28" s="206">
        <v>20</v>
      </c>
      <c r="O28" s="206"/>
      <c r="P28" s="577">
        <v>100</v>
      </c>
      <c r="Q28" s="573">
        <v>9</v>
      </c>
    </row>
    <row r="29" spans="2:17" ht="10.5" customHeight="1">
      <c r="B29" s="202" t="s">
        <v>96</v>
      </c>
      <c r="D29" s="203">
        <v>3</v>
      </c>
      <c r="E29" s="203">
        <v>3.1</v>
      </c>
      <c r="F29" s="204">
        <v>7.5</v>
      </c>
      <c r="G29" s="205"/>
      <c r="H29" s="203">
        <v>7</v>
      </c>
      <c r="I29" s="203">
        <v>6.8</v>
      </c>
      <c r="J29" s="203">
        <v>41.8</v>
      </c>
      <c r="K29" s="203"/>
      <c r="L29" s="203">
        <v>9.5</v>
      </c>
      <c r="M29" s="203"/>
      <c r="N29" s="206">
        <v>21.3</v>
      </c>
      <c r="O29" s="206"/>
      <c r="P29" s="577">
        <v>100</v>
      </c>
      <c r="Q29" s="573">
        <v>8.2</v>
      </c>
    </row>
    <row r="30" spans="2:17" ht="10.5" customHeight="1">
      <c r="B30" s="202" t="s">
        <v>97</v>
      </c>
      <c r="D30" s="203">
        <v>1.6</v>
      </c>
      <c r="E30" s="203">
        <v>1.6</v>
      </c>
      <c r="F30" s="204">
        <v>4.7</v>
      </c>
      <c r="G30" s="205"/>
      <c r="H30" s="203">
        <v>4.3</v>
      </c>
      <c r="I30" s="203">
        <v>5.2</v>
      </c>
      <c r="J30" s="203">
        <v>49.3</v>
      </c>
      <c r="K30" s="203"/>
      <c r="L30" s="203">
        <v>9.8</v>
      </c>
      <c r="M30" s="203"/>
      <c r="N30" s="206">
        <v>23.3</v>
      </c>
      <c r="O30" s="206"/>
      <c r="P30" s="577">
        <v>100</v>
      </c>
      <c r="Q30" s="573">
        <v>8.3</v>
      </c>
    </row>
    <row r="31" spans="2:17" ht="10.5" customHeight="1">
      <c r="B31" s="202" t="s">
        <v>98</v>
      </c>
      <c r="D31" s="203">
        <v>0.8</v>
      </c>
      <c r="E31" s="203">
        <v>0.5</v>
      </c>
      <c r="F31" s="204">
        <v>4.3</v>
      </c>
      <c r="G31" s="205"/>
      <c r="H31" s="203">
        <v>3.5</v>
      </c>
      <c r="I31" s="203">
        <v>4.4</v>
      </c>
      <c r="J31" s="203">
        <v>51.8</v>
      </c>
      <c r="K31" s="203"/>
      <c r="L31" s="203">
        <v>10.1</v>
      </c>
      <c r="M31" s="203"/>
      <c r="N31" s="206">
        <v>24.5</v>
      </c>
      <c r="O31" s="206"/>
      <c r="P31" s="577">
        <v>100</v>
      </c>
      <c r="Q31" s="573">
        <v>7.1</v>
      </c>
    </row>
    <row r="32" spans="2:17" ht="10.5" customHeight="1">
      <c r="B32" s="960" t="s">
        <v>99</v>
      </c>
      <c r="C32" s="890"/>
      <c r="D32" s="203">
        <v>1.1</v>
      </c>
      <c r="E32" s="203">
        <v>0.3</v>
      </c>
      <c r="F32" s="204">
        <v>9.9</v>
      </c>
      <c r="G32" s="205"/>
      <c r="H32" s="203">
        <v>5.5</v>
      </c>
      <c r="I32" s="203">
        <v>7</v>
      </c>
      <c r="J32" s="203">
        <v>43.8</v>
      </c>
      <c r="K32" s="203"/>
      <c r="L32" s="203">
        <v>13.4</v>
      </c>
      <c r="M32" s="203"/>
      <c r="N32" s="206">
        <v>18.9</v>
      </c>
      <c r="O32" s="206"/>
      <c r="P32" s="577">
        <v>100</v>
      </c>
      <c r="Q32" s="573">
        <v>1.5</v>
      </c>
    </row>
    <row r="33" spans="1:17" ht="10.5" customHeight="1">
      <c r="A33" s="183"/>
      <c r="B33" s="202" t="s">
        <v>125</v>
      </c>
      <c r="D33" s="203">
        <v>12.6</v>
      </c>
      <c r="E33" s="203">
        <v>8.8</v>
      </c>
      <c r="F33" s="204">
        <v>9.6</v>
      </c>
      <c r="G33" s="205"/>
      <c r="H33" s="203">
        <v>9.6</v>
      </c>
      <c r="I33" s="203">
        <v>8</v>
      </c>
      <c r="J33" s="203">
        <v>26.8</v>
      </c>
      <c r="K33" s="203"/>
      <c r="L33" s="203">
        <v>9.8</v>
      </c>
      <c r="M33" s="203"/>
      <c r="N33" s="206">
        <v>14.8</v>
      </c>
      <c r="O33" s="206"/>
      <c r="P33" s="577">
        <v>100</v>
      </c>
      <c r="Q33" s="573">
        <v>68.5</v>
      </c>
    </row>
    <row r="34" spans="2:17" ht="10.5" customHeight="1">
      <c r="B34" s="202"/>
      <c r="D34" s="208"/>
      <c r="E34" s="208"/>
      <c r="F34" s="208"/>
      <c r="G34" s="211"/>
      <c r="H34" s="208"/>
      <c r="I34" s="208"/>
      <c r="J34" s="208"/>
      <c r="K34" s="208"/>
      <c r="L34" s="210"/>
      <c r="M34" s="210"/>
      <c r="N34" s="211"/>
      <c r="O34" s="211"/>
      <c r="P34" s="577"/>
      <c r="Q34" s="574"/>
    </row>
    <row r="35" spans="1:17" ht="10.5" customHeight="1">
      <c r="A35" s="961" t="s">
        <v>102</v>
      </c>
      <c r="B35" s="940"/>
      <c r="C35" s="940"/>
      <c r="D35" s="940"/>
      <c r="E35" s="940"/>
      <c r="F35" s="213"/>
      <c r="G35" s="215"/>
      <c r="H35" s="73"/>
      <c r="I35" s="213"/>
      <c r="J35" s="213"/>
      <c r="K35" s="213"/>
      <c r="L35" s="214"/>
      <c r="M35" s="214"/>
      <c r="N35" s="215"/>
      <c r="O35" s="215"/>
      <c r="P35" s="577"/>
      <c r="Q35" s="574"/>
    </row>
    <row r="36" spans="2:17" ht="10.5" customHeight="1">
      <c r="B36" s="202" t="s">
        <v>91</v>
      </c>
      <c r="D36" s="203">
        <v>76.1</v>
      </c>
      <c r="E36" s="203">
        <v>8.7</v>
      </c>
      <c r="F36" s="204" t="s">
        <v>40</v>
      </c>
      <c r="G36" s="205"/>
      <c r="H36" s="203">
        <v>2.2</v>
      </c>
      <c r="I36" s="203" t="s">
        <v>40</v>
      </c>
      <c r="J36" s="203" t="s">
        <v>40</v>
      </c>
      <c r="K36" s="203"/>
      <c r="L36" s="203">
        <v>10.9</v>
      </c>
      <c r="M36" s="203"/>
      <c r="N36" s="206">
        <v>2.2</v>
      </c>
      <c r="O36" s="206"/>
      <c r="P36" s="577">
        <v>100</v>
      </c>
      <c r="Q36" s="573" t="s">
        <v>40</v>
      </c>
    </row>
    <row r="37" spans="2:17" ht="10.5" customHeight="1">
      <c r="B37" s="202" t="s">
        <v>92</v>
      </c>
      <c r="D37" s="203">
        <v>40.8</v>
      </c>
      <c r="E37" s="203">
        <v>28.4</v>
      </c>
      <c r="F37" s="204">
        <v>9.3</v>
      </c>
      <c r="G37" s="205"/>
      <c r="H37" s="203">
        <v>4.5</v>
      </c>
      <c r="I37" s="203">
        <v>0.3</v>
      </c>
      <c r="J37" s="203" t="s">
        <v>40</v>
      </c>
      <c r="K37" s="203"/>
      <c r="L37" s="203">
        <v>15.2</v>
      </c>
      <c r="M37" s="203"/>
      <c r="N37" s="206">
        <v>1.4</v>
      </c>
      <c r="O37" s="206"/>
      <c r="P37" s="577">
        <v>100</v>
      </c>
      <c r="Q37" s="573">
        <v>0.3</v>
      </c>
    </row>
    <row r="38" spans="2:17" ht="10.5" customHeight="1">
      <c r="B38" s="202" t="s">
        <v>93</v>
      </c>
      <c r="D38" s="203">
        <v>11.9</v>
      </c>
      <c r="E38" s="203">
        <v>17.6</v>
      </c>
      <c r="F38" s="204">
        <v>14.7</v>
      </c>
      <c r="G38" s="205"/>
      <c r="H38" s="203">
        <v>15.7</v>
      </c>
      <c r="I38" s="203">
        <v>12.8</v>
      </c>
      <c r="J38" s="203">
        <v>4</v>
      </c>
      <c r="K38" s="203"/>
      <c r="L38" s="203">
        <v>9.6</v>
      </c>
      <c r="M38" s="203"/>
      <c r="N38" s="206">
        <v>13.6</v>
      </c>
      <c r="O38" s="206"/>
      <c r="P38" s="577">
        <v>100</v>
      </c>
      <c r="Q38" s="573">
        <v>0.5</v>
      </c>
    </row>
    <row r="39" spans="2:17" ht="10.5" customHeight="1">
      <c r="B39" s="202" t="s">
        <v>94</v>
      </c>
      <c r="D39" s="203">
        <v>2.8</v>
      </c>
      <c r="E39" s="203">
        <v>7.7</v>
      </c>
      <c r="F39" s="204">
        <v>15.6</v>
      </c>
      <c r="G39" s="205"/>
      <c r="H39" s="203">
        <v>12.4</v>
      </c>
      <c r="I39" s="203">
        <v>14.6</v>
      </c>
      <c r="J39" s="203">
        <v>18.5</v>
      </c>
      <c r="K39" s="203"/>
      <c r="L39" s="203">
        <v>8.9</v>
      </c>
      <c r="M39" s="203"/>
      <c r="N39" s="206">
        <v>19.6</v>
      </c>
      <c r="O39" s="206"/>
      <c r="P39" s="577">
        <v>100</v>
      </c>
      <c r="Q39" s="573">
        <v>0.6</v>
      </c>
    </row>
    <row r="40" spans="2:17" ht="10.5" customHeight="1">
      <c r="B40" s="202" t="s">
        <v>95</v>
      </c>
      <c r="D40" s="203">
        <v>4.6</v>
      </c>
      <c r="E40" s="203">
        <v>4</v>
      </c>
      <c r="F40" s="204">
        <v>13.1</v>
      </c>
      <c r="G40" s="205"/>
      <c r="H40" s="203">
        <v>9.4</v>
      </c>
      <c r="I40" s="203">
        <v>10.1</v>
      </c>
      <c r="J40" s="203">
        <v>25</v>
      </c>
      <c r="K40" s="203"/>
      <c r="L40" s="203">
        <v>9.4</v>
      </c>
      <c r="M40" s="203"/>
      <c r="N40" s="206">
        <v>24.4</v>
      </c>
      <c r="O40" s="206"/>
      <c r="P40" s="577">
        <v>100</v>
      </c>
      <c r="Q40" s="573">
        <v>0.7</v>
      </c>
    </row>
    <row r="41" spans="2:17" ht="10.5" customHeight="1">
      <c r="B41" s="202" t="s">
        <v>96</v>
      </c>
      <c r="D41" s="203">
        <v>2.9</v>
      </c>
      <c r="E41" s="203">
        <v>2.3</v>
      </c>
      <c r="F41" s="204">
        <v>10.7</v>
      </c>
      <c r="G41" s="205"/>
      <c r="H41" s="203">
        <v>8.7</v>
      </c>
      <c r="I41" s="203">
        <v>8.2</v>
      </c>
      <c r="J41" s="203">
        <v>28.8</v>
      </c>
      <c r="K41" s="203"/>
      <c r="L41" s="203">
        <v>8.4</v>
      </c>
      <c r="M41" s="203"/>
      <c r="N41" s="206">
        <v>30</v>
      </c>
      <c r="O41" s="206"/>
      <c r="P41" s="577">
        <v>100</v>
      </c>
      <c r="Q41" s="573">
        <v>0.7</v>
      </c>
    </row>
    <row r="42" spans="2:17" ht="10.5" customHeight="1">
      <c r="B42" s="202" t="s">
        <v>97</v>
      </c>
      <c r="D42" s="203">
        <v>1.6</v>
      </c>
      <c r="E42" s="203">
        <v>1.2</v>
      </c>
      <c r="F42" s="204">
        <v>8.3</v>
      </c>
      <c r="G42" s="205"/>
      <c r="H42" s="203">
        <v>4.7</v>
      </c>
      <c r="I42" s="203">
        <v>6.3</v>
      </c>
      <c r="J42" s="203">
        <v>37.8</v>
      </c>
      <c r="K42" s="203"/>
      <c r="L42" s="203">
        <v>8.1</v>
      </c>
      <c r="M42" s="203"/>
      <c r="N42" s="206">
        <v>32.1</v>
      </c>
      <c r="O42" s="206"/>
      <c r="P42" s="577">
        <v>100</v>
      </c>
      <c r="Q42" s="573">
        <v>0.9</v>
      </c>
    </row>
    <row r="43" spans="2:17" ht="10.5" customHeight="1">
      <c r="B43" s="202" t="s">
        <v>98</v>
      </c>
      <c r="D43" s="203">
        <v>1.1</v>
      </c>
      <c r="E43" s="203">
        <v>0.4</v>
      </c>
      <c r="F43" s="204">
        <v>6.3</v>
      </c>
      <c r="G43" s="205"/>
      <c r="H43" s="203">
        <v>4.2</v>
      </c>
      <c r="I43" s="203">
        <v>4.2</v>
      </c>
      <c r="J43" s="203">
        <v>40</v>
      </c>
      <c r="K43" s="203"/>
      <c r="L43" s="203">
        <v>7.3</v>
      </c>
      <c r="M43" s="203"/>
      <c r="N43" s="206">
        <v>36.5</v>
      </c>
      <c r="O43" s="206"/>
      <c r="P43" s="577">
        <v>100</v>
      </c>
      <c r="Q43" s="573">
        <v>1.1</v>
      </c>
    </row>
    <row r="44" spans="2:17" ht="10.5" customHeight="1">
      <c r="B44" s="960" t="s">
        <v>99</v>
      </c>
      <c r="C44" s="890"/>
      <c r="D44" s="203" t="s">
        <v>40</v>
      </c>
      <c r="E44" s="203">
        <v>0.4</v>
      </c>
      <c r="F44" s="204">
        <v>14.7</v>
      </c>
      <c r="G44" s="205"/>
      <c r="H44" s="203">
        <v>6.1</v>
      </c>
      <c r="I44" s="203">
        <v>10.1</v>
      </c>
      <c r="J44" s="203">
        <v>35.3</v>
      </c>
      <c r="K44" s="203"/>
      <c r="L44" s="203">
        <v>11.2</v>
      </c>
      <c r="M44" s="203"/>
      <c r="N44" s="206">
        <v>22.3</v>
      </c>
      <c r="O44" s="206"/>
      <c r="P44" s="577">
        <v>100</v>
      </c>
      <c r="Q44" s="573">
        <v>0.3</v>
      </c>
    </row>
    <row r="45" spans="2:17" s="183" customFormat="1" ht="10.5" customHeight="1">
      <c r="B45" s="202" t="s">
        <v>125</v>
      </c>
      <c r="C45" s="175"/>
      <c r="D45" s="203">
        <v>6</v>
      </c>
      <c r="E45" s="203">
        <v>5.5</v>
      </c>
      <c r="F45" s="204">
        <v>10.7</v>
      </c>
      <c r="G45" s="205"/>
      <c r="H45" s="203">
        <v>7.8</v>
      </c>
      <c r="I45" s="203">
        <v>8.1</v>
      </c>
      <c r="J45" s="203">
        <v>27.1</v>
      </c>
      <c r="K45" s="203"/>
      <c r="L45" s="203">
        <v>9</v>
      </c>
      <c r="M45" s="203"/>
      <c r="N45" s="206">
        <v>25.9</v>
      </c>
      <c r="O45" s="206"/>
      <c r="P45" s="577">
        <v>100</v>
      </c>
      <c r="Q45" s="573">
        <v>5.1</v>
      </c>
    </row>
    <row r="46" spans="2:17" ht="10.5" customHeight="1">
      <c r="B46" s="202"/>
      <c r="D46" s="203"/>
      <c r="E46" s="203"/>
      <c r="F46" s="203"/>
      <c r="G46" s="215"/>
      <c r="H46" s="203"/>
      <c r="I46" s="203"/>
      <c r="J46" s="203"/>
      <c r="K46" s="203"/>
      <c r="L46" s="216"/>
      <c r="M46" s="216"/>
      <c r="N46" s="206"/>
      <c r="O46" s="206"/>
      <c r="P46" s="577"/>
      <c r="Q46" s="575"/>
    </row>
    <row r="47" spans="1:17" ht="10.5" customHeight="1">
      <c r="A47" s="962" t="s">
        <v>62</v>
      </c>
      <c r="B47" s="940"/>
      <c r="C47" s="940"/>
      <c r="D47" s="940"/>
      <c r="E47" s="940"/>
      <c r="F47" s="213"/>
      <c r="G47" s="215"/>
      <c r="H47" s="73"/>
      <c r="I47" s="213"/>
      <c r="J47" s="213"/>
      <c r="K47" s="213"/>
      <c r="L47" s="214"/>
      <c r="M47" s="214"/>
      <c r="N47" s="215"/>
      <c r="O47" s="215"/>
      <c r="P47" s="577"/>
      <c r="Q47" s="574"/>
    </row>
    <row r="48" spans="2:17" ht="10.5" customHeight="1">
      <c r="B48" s="202" t="s">
        <v>91</v>
      </c>
      <c r="D48" s="203">
        <v>87.9</v>
      </c>
      <c r="E48" s="203">
        <v>2.8</v>
      </c>
      <c r="F48" s="204">
        <v>0.2</v>
      </c>
      <c r="G48" s="205"/>
      <c r="H48" s="203">
        <v>0.2</v>
      </c>
      <c r="I48" s="203">
        <v>0.1</v>
      </c>
      <c r="J48" s="203">
        <v>0.1</v>
      </c>
      <c r="K48" s="203"/>
      <c r="L48" s="203">
        <v>8.4</v>
      </c>
      <c r="M48" s="203"/>
      <c r="N48" s="206">
        <v>0.3</v>
      </c>
      <c r="O48" s="206"/>
      <c r="P48" s="577">
        <v>100</v>
      </c>
      <c r="Q48" s="573">
        <v>3.7</v>
      </c>
    </row>
    <row r="49" spans="2:17" ht="10.5" customHeight="1">
      <c r="B49" s="202" t="s">
        <v>92</v>
      </c>
      <c r="D49" s="203">
        <v>40.6</v>
      </c>
      <c r="E49" s="203">
        <v>29.5</v>
      </c>
      <c r="F49" s="204">
        <v>13.2</v>
      </c>
      <c r="G49" s="205"/>
      <c r="H49" s="203">
        <v>5.8</v>
      </c>
      <c r="I49" s="203">
        <v>0.2</v>
      </c>
      <c r="J49" s="203" t="s">
        <v>40</v>
      </c>
      <c r="K49" s="203"/>
      <c r="L49" s="203">
        <v>8.7</v>
      </c>
      <c r="M49" s="203"/>
      <c r="N49" s="206">
        <v>1.9</v>
      </c>
      <c r="O49" s="206"/>
      <c r="P49" s="577">
        <v>100</v>
      </c>
      <c r="Q49" s="573">
        <v>14.3</v>
      </c>
    </row>
    <row r="50" spans="2:17" ht="10.5" customHeight="1">
      <c r="B50" s="202" t="s">
        <v>93</v>
      </c>
      <c r="D50" s="203">
        <v>12.4</v>
      </c>
      <c r="E50" s="203">
        <v>13.8</v>
      </c>
      <c r="F50" s="204">
        <v>17.2</v>
      </c>
      <c r="G50" s="205"/>
      <c r="H50" s="203">
        <v>21.2</v>
      </c>
      <c r="I50" s="203">
        <v>12.8</v>
      </c>
      <c r="J50" s="203">
        <v>3.6</v>
      </c>
      <c r="K50" s="203"/>
      <c r="L50" s="203">
        <v>9.3</v>
      </c>
      <c r="M50" s="203"/>
      <c r="N50" s="206">
        <v>9.9</v>
      </c>
      <c r="O50" s="206"/>
      <c r="P50" s="577">
        <v>100</v>
      </c>
      <c r="Q50" s="573">
        <v>16.1</v>
      </c>
    </row>
    <row r="51" spans="2:17" ht="10.5" customHeight="1">
      <c r="B51" s="202" t="s">
        <v>94</v>
      </c>
      <c r="D51" s="203">
        <v>5.7</v>
      </c>
      <c r="E51" s="203">
        <v>5.7</v>
      </c>
      <c r="F51" s="204">
        <v>9.6</v>
      </c>
      <c r="G51" s="205"/>
      <c r="H51" s="203">
        <v>12.5</v>
      </c>
      <c r="I51" s="203">
        <v>13.7</v>
      </c>
      <c r="J51" s="203">
        <v>21.3</v>
      </c>
      <c r="K51" s="203"/>
      <c r="L51" s="203">
        <v>8.8</v>
      </c>
      <c r="M51" s="203"/>
      <c r="N51" s="206">
        <v>22.8</v>
      </c>
      <c r="O51" s="206"/>
      <c r="P51" s="577">
        <v>100</v>
      </c>
      <c r="Q51" s="573">
        <v>15.6</v>
      </c>
    </row>
    <row r="52" spans="2:17" ht="10.5" customHeight="1">
      <c r="B52" s="202" t="s">
        <v>95</v>
      </c>
      <c r="D52" s="203">
        <v>4.6</v>
      </c>
      <c r="E52" s="203">
        <v>4.3</v>
      </c>
      <c r="F52" s="204">
        <v>8.1</v>
      </c>
      <c r="G52" s="205"/>
      <c r="H52" s="203">
        <v>8.3</v>
      </c>
      <c r="I52" s="203">
        <v>8.9</v>
      </c>
      <c r="J52" s="203">
        <v>31</v>
      </c>
      <c r="K52" s="203"/>
      <c r="L52" s="203">
        <v>8.6</v>
      </c>
      <c r="M52" s="203"/>
      <c r="N52" s="206">
        <v>26.2</v>
      </c>
      <c r="O52" s="206"/>
      <c r="P52" s="577">
        <v>100</v>
      </c>
      <c r="Q52" s="573">
        <v>13.1</v>
      </c>
    </row>
    <row r="53" spans="2:17" ht="10.5" customHeight="1">
      <c r="B53" s="202" t="s">
        <v>96</v>
      </c>
      <c r="D53" s="203">
        <v>3.4</v>
      </c>
      <c r="E53" s="203">
        <v>3.2</v>
      </c>
      <c r="F53" s="204">
        <v>7.7</v>
      </c>
      <c r="G53" s="205"/>
      <c r="H53" s="203">
        <v>6.9</v>
      </c>
      <c r="I53" s="203">
        <v>7</v>
      </c>
      <c r="J53" s="203">
        <v>35.5</v>
      </c>
      <c r="K53" s="203"/>
      <c r="L53" s="203">
        <v>8.6</v>
      </c>
      <c r="M53" s="203"/>
      <c r="N53" s="206">
        <v>27.8</v>
      </c>
      <c r="O53" s="206"/>
      <c r="P53" s="577">
        <v>100</v>
      </c>
      <c r="Q53" s="573">
        <v>11.7</v>
      </c>
    </row>
    <row r="54" spans="2:17" ht="10.5" customHeight="1">
      <c r="B54" s="202" t="s">
        <v>97</v>
      </c>
      <c r="D54" s="203">
        <v>1.7</v>
      </c>
      <c r="E54" s="203">
        <v>1.6</v>
      </c>
      <c r="F54" s="204">
        <v>5.4</v>
      </c>
      <c r="G54" s="205"/>
      <c r="H54" s="203">
        <v>4.7</v>
      </c>
      <c r="I54" s="203">
        <v>5.6</v>
      </c>
      <c r="J54" s="203">
        <v>42.6</v>
      </c>
      <c r="K54" s="203"/>
      <c r="L54" s="203">
        <v>8.9</v>
      </c>
      <c r="M54" s="203"/>
      <c r="N54" s="206">
        <v>29.5</v>
      </c>
      <c r="O54" s="206"/>
      <c r="P54" s="577">
        <v>100</v>
      </c>
      <c r="Q54" s="573">
        <v>11.5</v>
      </c>
    </row>
    <row r="55" spans="2:17" ht="10.5" customHeight="1">
      <c r="B55" s="202" t="s">
        <v>98</v>
      </c>
      <c r="D55" s="203">
        <v>0.8</v>
      </c>
      <c r="E55" s="203">
        <v>0.5</v>
      </c>
      <c r="F55" s="204">
        <v>4.7</v>
      </c>
      <c r="G55" s="205"/>
      <c r="H55" s="203">
        <v>3.7</v>
      </c>
      <c r="I55" s="203">
        <v>4.6</v>
      </c>
      <c r="J55" s="203">
        <v>44.3</v>
      </c>
      <c r="K55" s="203"/>
      <c r="L55" s="203">
        <v>8.6</v>
      </c>
      <c r="M55" s="203"/>
      <c r="N55" s="206">
        <v>32.9</v>
      </c>
      <c r="O55" s="206"/>
      <c r="P55" s="577">
        <v>100</v>
      </c>
      <c r="Q55" s="573">
        <v>10.4</v>
      </c>
    </row>
    <row r="56" spans="2:17" ht="10.5" customHeight="1">
      <c r="B56" s="960" t="s">
        <v>99</v>
      </c>
      <c r="C56" s="890"/>
      <c r="D56" s="203">
        <v>1</v>
      </c>
      <c r="E56" s="203">
        <v>0.3</v>
      </c>
      <c r="F56" s="204">
        <v>9.8</v>
      </c>
      <c r="G56" s="205"/>
      <c r="H56" s="203">
        <v>5.1</v>
      </c>
      <c r="I56" s="203">
        <v>7.2</v>
      </c>
      <c r="J56" s="203">
        <v>37.1</v>
      </c>
      <c r="K56" s="203"/>
      <c r="L56" s="203">
        <v>12.4</v>
      </c>
      <c r="M56" s="203"/>
      <c r="N56" s="206">
        <v>27.1</v>
      </c>
      <c r="O56" s="206"/>
      <c r="P56" s="577">
        <v>100</v>
      </c>
      <c r="Q56" s="573">
        <v>2.2</v>
      </c>
    </row>
    <row r="57" spans="2:17" s="183" customFormat="1" ht="10.5" customHeight="1">
      <c r="B57" s="202" t="s">
        <v>125</v>
      </c>
      <c r="C57" s="175"/>
      <c r="D57" s="203">
        <v>13.4</v>
      </c>
      <c r="E57" s="203">
        <v>8.7</v>
      </c>
      <c r="F57" s="204">
        <v>9.6</v>
      </c>
      <c r="G57" s="205"/>
      <c r="H57" s="203">
        <v>9.3</v>
      </c>
      <c r="I57" s="203">
        <v>7.6</v>
      </c>
      <c r="J57" s="203">
        <v>22.8</v>
      </c>
      <c r="K57" s="203"/>
      <c r="L57" s="203">
        <v>8.9</v>
      </c>
      <c r="M57" s="203"/>
      <c r="N57" s="206">
        <v>19.8</v>
      </c>
      <c r="O57" s="206"/>
      <c r="P57" s="577">
        <v>100</v>
      </c>
      <c r="Q57" s="573">
        <v>98.4</v>
      </c>
    </row>
    <row r="58" spans="2:17" ht="10.5" customHeight="1">
      <c r="B58" s="202"/>
      <c r="D58" s="203"/>
      <c r="E58" s="203"/>
      <c r="F58" s="203"/>
      <c r="G58" s="205"/>
      <c r="H58" s="203"/>
      <c r="I58" s="203"/>
      <c r="J58" s="203"/>
      <c r="K58" s="203"/>
      <c r="L58" s="216"/>
      <c r="M58" s="216"/>
      <c r="N58" s="206"/>
      <c r="O58" s="206"/>
      <c r="P58" s="577"/>
      <c r="Q58" s="575"/>
    </row>
    <row r="59" spans="1:17" ht="10.5" customHeight="1">
      <c r="A59" s="962" t="s">
        <v>65</v>
      </c>
      <c r="B59" s="940"/>
      <c r="C59" s="56"/>
      <c r="D59" s="73"/>
      <c r="E59" s="213"/>
      <c r="F59" s="213"/>
      <c r="G59" s="205"/>
      <c r="H59" s="73"/>
      <c r="I59" s="213"/>
      <c r="J59" s="213"/>
      <c r="K59" s="213"/>
      <c r="L59" s="214"/>
      <c r="M59" s="214"/>
      <c r="N59" s="215"/>
      <c r="O59" s="215"/>
      <c r="P59" s="577"/>
      <c r="Q59" s="574"/>
    </row>
    <row r="60" spans="2:17" ht="10.5" customHeight="1">
      <c r="B60" s="202" t="s">
        <v>91</v>
      </c>
      <c r="D60" s="203">
        <v>72</v>
      </c>
      <c r="E60" s="203">
        <v>1.9</v>
      </c>
      <c r="F60" s="204">
        <v>0.3</v>
      </c>
      <c r="G60" s="205"/>
      <c r="H60" s="203" t="s">
        <v>40</v>
      </c>
      <c r="I60" s="203" t="s">
        <v>40</v>
      </c>
      <c r="J60" s="203" t="s">
        <v>40</v>
      </c>
      <c r="K60" s="203"/>
      <c r="L60" s="203">
        <v>24.8</v>
      </c>
      <c r="M60" s="203"/>
      <c r="N60" s="206">
        <v>1.1</v>
      </c>
      <c r="O60" s="206"/>
      <c r="P60" s="577">
        <v>100</v>
      </c>
      <c r="Q60" s="573">
        <v>0.4</v>
      </c>
    </row>
    <row r="61" spans="2:17" ht="10.5" customHeight="1">
      <c r="B61" s="202" t="s">
        <v>92</v>
      </c>
      <c r="D61" s="203">
        <v>32.9</v>
      </c>
      <c r="E61" s="203">
        <v>23.5</v>
      </c>
      <c r="F61" s="204">
        <v>8.3</v>
      </c>
      <c r="G61" s="205"/>
      <c r="H61" s="203">
        <v>4.5</v>
      </c>
      <c r="I61" s="203">
        <v>0.2</v>
      </c>
      <c r="J61" s="203" t="s">
        <v>40</v>
      </c>
      <c r="K61" s="203"/>
      <c r="L61" s="203">
        <v>26.3</v>
      </c>
      <c r="M61" s="203"/>
      <c r="N61" s="206">
        <v>4.5</v>
      </c>
      <c r="O61" s="206"/>
      <c r="P61" s="577">
        <v>100</v>
      </c>
      <c r="Q61" s="573">
        <v>1.3</v>
      </c>
    </row>
    <row r="62" spans="2:17" ht="10.5" customHeight="1">
      <c r="B62" s="202" t="s">
        <v>93</v>
      </c>
      <c r="D62" s="203">
        <v>10.5</v>
      </c>
      <c r="E62" s="203">
        <v>9.2</v>
      </c>
      <c r="F62" s="204">
        <v>14.3</v>
      </c>
      <c r="G62" s="205"/>
      <c r="H62" s="203">
        <v>16.6</v>
      </c>
      <c r="I62" s="203">
        <v>9.2</v>
      </c>
      <c r="J62" s="203">
        <v>3.3</v>
      </c>
      <c r="K62" s="203"/>
      <c r="L62" s="203">
        <v>22.5</v>
      </c>
      <c r="M62" s="203"/>
      <c r="N62" s="206">
        <v>14.4</v>
      </c>
      <c r="O62" s="206"/>
      <c r="P62" s="577">
        <v>100</v>
      </c>
      <c r="Q62" s="573">
        <v>1.3</v>
      </c>
    </row>
    <row r="63" spans="2:17" ht="10.5" customHeight="1">
      <c r="B63" s="202" t="s">
        <v>94</v>
      </c>
      <c r="D63" s="203">
        <v>5.4</v>
      </c>
      <c r="E63" s="203">
        <v>4.9</v>
      </c>
      <c r="F63" s="204">
        <v>8.1</v>
      </c>
      <c r="G63" s="205"/>
      <c r="H63" s="203">
        <v>9.6</v>
      </c>
      <c r="I63" s="203">
        <v>9.2</v>
      </c>
      <c r="J63" s="203">
        <v>15.5</v>
      </c>
      <c r="K63" s="203"/>
      <c r="L63" s="203">
        <v>22.3</v>
      </c>
      <c r="M63" s="203"/>
      <c r="N63" s="206">
        <v>25.1</v>
      </c>
      <c r="O63" s="206"/>
      <c r="P63" s="577">
        <v>100</v>
      </c>
      <c r="Q63" s="573">
        <v>1.2</v>
      </c>
    </row>
    <row r="64" spans="2:17" ht="10.5" customHeight="1">
      <c r="B64" s="202" t="s">
        <v>95</v>
      </c>
      <c r="D64" s="203">
        <v>4.7</v>
      </c>
      <c r="E64" s="203">
        <v>4.9</v>
      </c>
      <c r="F64" s="204">
        <v>8.3</v>
      </c>
      <c r="G64" s="205"/>
      <c r="H64" s="203">
        <v>7.3</v>
      </c>
      <c r="I64" s="203">
        <v>7.8</v>
      </c>
      <c r="J64" s="203">
        <v>19.9</v>
      </c>
      <c r="K64" s="203"/>
      <c r="L64" s="203">
        <v>23.8</v>
      </c>
      <c r="M64" s="203"/>
      <c r="N64" s="206">
        <v>23.3</v>
      </c>
      <c r="O64" s="206"/>
      <c r="P64" s="577">
        <v>100</v>
      </c>
      <c r="Q64" s="573">
        <v>1</v>
      </c>
    </row>
    <row r="65" spans="2:17" ht="10.5" customHeight="1">
      <c r="B65" s="202" t="s">
        <v>96</v>
      </c>
      <c r="D65" s="203">
        <v>3.9</v>
      </c>
      <c r="E65" s="203">
        <v>3.7</v>
      </c>
      <c r="F65" s="204">
        <v>8.1</v>
      </c>
      <c r="G65" s="205"/>
      <c r="H65" s="203">
        <v>6</v>
      </c>
      <c r="I65" s="203">
        <v>6.5</v>
      </c>
      <c r="J65" s="203">
        <v>24.1</v>
      </c>
      <c r="K65" s="203"/>
      <c r="L65" s="203">
        <v>24</v>
      </c>
      <c r="M65" s="203"/>
      <c r="N65" s="206">
        <v>23.6</v>
      </c>
      <c r="O65" s="206"/>
      <c r="P65" s="577">
        <v>100</v>
      </c>
      <c r="Q65" s="573">
        <v>0.8</v>
      </c>
    </row>
    <row r="66" spans="2:17" ht="10.5" customHeight="1">
      <c r="B66" s="202" t="s">
        <v>97</v>
      </c>
      <c r="D66" s="203">
        <v>2.9</v>
      </c>
      <c r="E66" s="203">
        <v>1.2</v>
      </c>
      <c r="F66" s="204">
        <v>5.5</v>
      </c>
      <c r="G66" s="205"/>
      <c r="H66" s="203">
        <v>4.3</v>
      </c>
      <c r="I66" s="203">
        <v>5.5</v>
      </c>
      <c r="J66" s="203">
        <v>34</v>
      </c>
      <c r="K66" s="203"/>
      <c r="L66" s="203">
        <v>22.1</v>
      </c>
      <c r="M66" s="203"/>
      <c r="N66" s="206">
        <v>24.4</v>
      </c>
      <c r="O66" s="206"/>
      <c r="P66" s="577">
        <v>100</v>
      </c>
      <c r="Q66" s="573">
        <v>0.8</v>
      </c>
    </row>
    <row r="67" spans="2:17" ht="10.5" customHeight="1">
      <c r="B67" s="202" t="s">
        <v>98</v>
      </c>
      <c r="D67" s="203">
        <v>1.9</v>
      </c>
      <c r="E67" s="203">
        <v>0.6</v>
      </c>
      <c r="F67" s="204">
        <v>4</v>
      </c>
      <c r="G67" s="205"/>
      <c r="H67" s="203">
        <v>3.1</v>
      </c>
      <c r="I67" s="203">
        <v>4.4</v>
      </c>
      <c r="J67" s="203">
        <v>39.7</v>
      </c>
      <c r="K67" s="203"/>
      <c r="L67" s="203">
        <v>22.1</v>
      </c>
      <c r="M67" s="203"/>
      <c r="N67" s="206">
        <v>24.3</v>
      </c>
      <c r="O67" s="206"/>
      <c r="P67" s="577">
        <v>100</v>
      </c>
      <c r="Q67" s="573">
        <v>0.6</v>
      </c>
    </row>
    <row r="68" spans="2:17" ht="10.5" customHeight="1">
      <c r="B68" s="960" t="s">
        <v>99</v>
      </c>
      <c r="C68" s="890"/>
      <c r="D68" s="203">
        <v>2.6</v>
      </c>
      <c r="E68" s="203">
        <v>1.3</v>
      </c>
      <c r="F68" s="204">
        <v>9.2</v>
      </c>
      <c r="G68" s="205"/>
      <c r="H68" s="203">
        <v>5.3</v>
      </c>
      <c r="I68" s="203">
        <v>3.9</v>
      </c>
      <c r="J68" s="203">
        <v>32.2</v>
      </c>
      <c r="K68" s="203"/>
      <c r="L68" s="203">
        <v>25</v>
      </c>
      <c r="M68" s="203"/>
      <c r="N68" s="206">
        <v>20.4</v>
      </c>
      <c r="O68" s="206"/>
      <c r="P68" s="577">
        <v>100</v>
      </c>
      <c r="Q68" s="573">
        <v>0.2</v>
      </c>
    </row>
    <row r="69" spans="2:17" s="183" customFormat="1" ht="10.5" customHeight="1">
      <c r="B69" s="202" t="s">
        <v>125</v>
      </c>
      <c r="C69" s="175"/>
      <c r="D69" s="203">
        <v>13.4</v>
      </c>
      <c r="E69" s="203">
        <v>7.8</v>
      </c>
      <c r="F69" s="204">
        <v>8.2</v>
      </c>
      <c r="G69" s="205"/>
      <c r="H69" s="203">
        <v>7.6</v>
      </c>
      <c r="I69" s="203">
        <v>5.8</v>
      </c>
      <c r="J69" s="203">
        <v>15.8</v>
      </c>
      <c r="K69" s="203"/>
      <c r="L69" s="203">
        <v>23.5</v>
      </c>
      <c r="M69" s="203"/>
      <c r="N69" s="206">
        <v>17.9</v>
      </c>
      <c r="O69" s="206"/>
      <c r="P69" s="577">
        <v>100</v>
      </c>
      <c r="Q69" s="573">
        <v>7.6</v>
      </c>
    </row>
    <row r="70" spans="2:17" ht="10.5" customHeight="1">
      <c r="B70" s="202"/>
      <c r="D70" s="203"/>
      <c r="E70" s="203"/>
      <c r="F70" s="203"/>
      <c r="G70" s="217"/>
      <c r="H70" s="203"/>
      <c r="I70" s="203"/>
      <c r="J70" s="203"/>
      <c r="K70" s="203"/>
      <c r="L70" s="216"/>
      <c r="M70" s="216"/>
      <c r="N70" s="206"/>
      <c r="O70" s="206"/>
      <c r="P70" s="577"/>
      <c r="Q70" s="575"/>
    </row>
    <row r="71" spans="1:17" ht="10.5" customHeight="1">
      <c r="A71" s="962" t="s">
        <v>379</v>
      </c>
      <c r="B71" s="940"/>
      <c r="C71" s="940"/>
      <c r="D71" s="940"/>
      <c r="E71" s="940"/>
      <c r="F71" s="203"/>
      <c r="G71" s="217"/>
      <c r="H71" s="203"/>
      <c r="I71" s="203"/>
      <c r="J71" s="203"/>
      <c r="K71" s="203"/>
      <c r="L71" s="216"/>
      <c r="M71" s="216"/>
      <c r="N71" s="206"/>
      <c r="O71" s="206"/>
      <c r="P71" s="577"/>
      <c r="Q71" s="575"/>
    </row>
    <row r="72" spans="2:17" ht="10.5" customHeight="1">
      <c r="B72" s="202" t="s">
        <v>91</v>
      </c>
      <c r="D72" s="203">
        <v>86.5</v>
      </c>
      <c r="E72" s="203">
        <v>2.7</v>
      </c>
      <c r="F72" s="204">
        <v>0.2</v>
      </c>
      <c r="G72" s="205"/>
      <c r="H72" s="203">
        <v>0.1</v>
      </c>
      <c r="I72" s="203">
        <v>0.1</v>
      </c>
      <c r="J72" s="203">
        <v>0.1</v>
      </c>
      <c r="K72" s="203"/>
      <c r="L72" s="203">
        <v>9.9</v>
      </c>
      <c r="M72" s="203"/>
      <c r="N72" s="206">
        <v>0.4</v>
      </c>
      <c r="O72" s="206"/>
      <c r="P72" s="577">
        <v>100</v>
      </c>
      <c r="Q72" s="573">
        <v>4</v>
      </c>
    </row>
    <row r="73" spans="2:17" ht="10.5" customHeight="1">
      <c r="B73" s="202" t="s">
        <v>92</v>
      </c>
      <c r="D73" s="203">
        <v>40</v>
      </c>
      <c r="E73" s="203">
        <v>29</v>
      </c>
      <c r="F73" s="204">
        <v>12.8</v>
      </c>
      <c r="G73" s="205"/>
      <c r="H73" s="203">
        <v>5.6</v>
      </c>
      <c r="I73" s="203">
        <v>0.2</v>
      </c>
      <c r="J73" s="203" t="s">
        <v>40</v>
      </c>
      <c r="K73" s="203"/>
      <c r="L73" s="203">
        <v>10.2</v>
      </c>
      <c r="M73" s="203"/>
      <c r="N73" s="206">
        <v>2.2</v>
      </c>
      <c r="O73" s="206"/>
      <c r="P73" s="577">
        <v>100</v>
      </c>
      <c r="Q73" s="573">
        <v>15.6</v>
      </c>
    </row>
    <row r="74" spans="2:17" ht="10.5" customHeight="1">
      <c r="B74" s="202" t="s">
        <v>93</v>
      </c>
      <c r="D74" s="203">
        <v>12.2</v>
      </c>
      <c r="E74" s="203">
        <v>13.4</v>
      </c>
      <c r="F74" s="204">
        <v>17</v>
      </c>
      <c r="G74" s="205"/>
      <c r="H74" s="203">
        <v>20.8</v>
      </c>
      <c r="I74" s="203">
        <v>12.5</v>
      </c>
      <c r="J74" s="203">
        <v>3.5</v>
      </c>
      <c r="K74" s="203"/>
      <c r="L74" s="203">
        <v>10.3</v>
      </c>
      <c r="M74" s="203"/>
      <c r="N74" s="206">
        <v>10.2</v>
      </c>
      <c r="O74" s="206"/>
      <c r="P74" s="577">
        <v>100</v>
      </c>
      <c r="Q74" s="573">
        <v>17.4</v>
      </c>
    </row>
    <row r="75" spans="2:17" ht="10.5" customHeight="1">
      <c r="B75" s="202" t="s">
        <v>94</v>
      </c>
      <c r="D75" s="203">
        <v>5.6</v>
      </c>
      <c r="E75" s="203">
        <v>5.6</v>
      </c>
      <c r="F75" s="204">
        <v>9.5</v>
      </c>
      <c r="G75" s="205"/>
      <c r="H75" s="203">
        <v>12.3</v>
      </c>
      <c r="I75" s="203">
        <v>13.3</v>
      </c>
      <c r="J75" s="203">
        <v>20.9</v>
      </c>
      <c r="K75" s="203"/>
      <c r="L75" s="203">
        <v>9.8</v>
      </c>
      <c r="M75" s="203"/>
      <c r="N75" s="206">
        <v>23</v>
      </c>
      <c r="O75" s="206"/>
      <c r="P75" s="577">
        <v>100</v>
      </c>
      <c r="Q75" s="573">
        <v>16.8</v>
      </c>
    </row>
    <row r="76" spans="2:17" ht="10.5" customHeight="1">
      <c r="B76" s="202" t="s">
        <v>95</v>
      </c>
      <c r="D76" s="203">
        <v>4.6</v>
      </c>
      <c r="E76" s="203">
        <v>4.3</v>
      </c>
      <c r="F76" s="204">
        <v>8.1</v>
      </c>
      <c r="G76" s="205"/>
      <c r="H76" s="203">
        <v>8.2</v>
      </c>
      <c r="I76" s="203">
        <v>8.8</v>
      </c>
      <c r="J76" s="203">
        <v>30.2</v>
      </c>
      <c r="K76" s="203"/>
      <c r="L76" s="203">
        <v>9.6</v>
      </c>
      <c r="M76" s="203"/>
      <c r="N76" s="206">
        <v>26</v>
      </c>
      <c r="O76" s="206"/>
      <c r="P76" s="577">
        <v>100</v>
      </c>
      <c r="Q76" s="573">
        <v>14.1</v>
      </c>
    </row>
    <row r="77" spans="2:17" ht="10.5" customHeight="1">
      <c r="B77" s="202" t="s">
        <v>96</v>
      </c>
      <c r="D77" s="203">
        <v>3.4</v>
      </c>
      <c r="E77" s="203">
        <v>3.2</v>
      </c>
      <c r="F77" s="204">
        <v>7.7</v>
      </c>
      <c r="G77" s="205"/>
      <c r="H77" s="203">
        <v>6.8</v>
      </c>
      <c r="I77" s="203">
        <v>7</v>
      </c>
      <c r="J77" s="203">
        <v>34.8</v>
      </c>
      <c r="K77" s="203"/>
      <c r="L77" s="203">
        <v>9.5</v>
      </c>
      <c r="M77" s="203"/>
      <c r="N77" s="206">
        <v>27.6</v>
      </c>
      <c r="O77" s="206"/>
      <c r="P77" s="577">
        <v>100</v>
      </c>
      <c r="Q77" s="573">
        <v>12.5</v>
      </c>
    </row>
    <row r="78" spans="2:17" ht="10.5" customHeight="1">
      <c r="B78" s="202" t="s">
        <v>97</v>
      </c>
      <c r="D78" s="203">
        <v>1.7</v>
      </c>
      <c r="E78" s="203">
        <v>1.6</v>
      </c>
      <c r="F78" s="204">
        <v>5.4</v>
      </c>
      <c r="G78" s="205"/>
      <c r="H78" s="203">
        <v>4.7</v>
      </c>
      <c r="I78" s="203">
        <v>5.6</v>
      </c>
      <c r="J78" s="203">
        <v>42</v>
      </c>
      <c r="K78" s="203"/>
      <c r="L78" s="203">
        <v>9.8</v>
      </c>
      <c r="M78" s="203"/>
      <c r="N78" s="206">
        <v>29.1</v>
      </c>
      <c r="O78" s="206"/>
      <c r="P78" s="577">
        <v>100</v>
      </c>
      <c r="Q78" s="573">
        <v>12.3</v>
      </c>
    </row>
    <row r="79" spans="2:17" ht="10.5" customHeight="1">
      <c r="B79" s="202" t="s">
        <v>98</v>
      </c>
      <c r="D79" s="203">
        <v>0.9</v>
      </c>
      <c r="E79" s="203">
        <v>0.5</v>
      </c>
      <c r="F79" s="204">
        <v>4.6</v>
      </c>
      <c r="G79" s="205"/>
      <c r="H79" s="203">
        <v>3.6</v>
      </c>
      <c r="I79" s="203">
        <v>4.6</v>
      </c>
      <c r="J79" s="203">
        <v>44.1</v>
      </c>
      <c r="K79" s="203"/>
      <c r="L79" s="203">
        <v>9.4</v>
      </c>
      <c r="M79" s="203"/>
      <c r="N79" s="206">
        <v>32.4</v>
      </c>
      <c r="O79" s="206"/>
      <c r="P79" s="577">
        <v>100</v>
      </c>
      <c r="Q79" s="573">
        <v>11</v>
      </c>
    </row>
    <row r="80" spans="2:17" ht="10.5" customHeight="1">
      <c r="B80" s="960" t="s">
        <v>99</v>
      </c>
      <c r="C80" s="890"/>
      <c r="D80" s="203">
        <v>1.1</v>
      </c>
      <c r="E80" s="203">
        <v>0.3</v>
      </c>
      <c r="F80" s="204">
        <v>9.8</v>
      </c>
      <c r="G80" s="205"/>
      <c r="H80" s="203">
        <v>5.1</v>
      </c>
      <c r="I80" s="203">
        <v>7</v>
      </c>
      <c r="J80" s="203">
        <v>36.8</v>
      </c>
      <c r="K80" s="203"/>
      <c r="L80" s="203">
        <v>13.2</v>
      </c>
      <c r="M80" s="203"/>
      <c r="N80" s="206">
        <v>26.6</v>
      </c>
      <c r="O80" s="206"/>
      <c r="P80" s="577">
        <v>100</v>
      </c>
      <c r="Q80" s="573">
        <v>2.4</v>
      </c>
    </row>
    <row r="81" spans="1:17" ht="10.5" customHeight="1">
      <c r="A81" s="190"/>
      <c r="B81" s="746" t="s">
        <v>125</v>
      </c>
      <c r="C81" s="190"/>
      <c r="D81" s="747">
        <v>13.4</v>
      </c>
      <c r="E81" s="747">
        <v>8.6</v>
      </c>
      <c r="F81" s="748">
        <v>9.5</v>
      </c>
      <c r="G81" s="749"/>
      <c r="H81" s="747">
        <v>9.1</v>
      </c>
      <c r="I81" s="747">
        <v>7.5</v>
      </c>
      <c r="J81" s="747">
        <v>22.3</v>
      </c>
      <c r="K81" s="747"/>
      <c r="L81" s="747">
        <v>9.9</v>
      </c>
      <c r="M81" s="747"/>
      <c r="N81" s="750">
        <v>19.7</v>
      </c>
      <c r="O81" s="750"/>
      <c r="P81" s="577">
        <v>100</v>
      </c>
      <c r="Q81" s="573">
        <v>106</v>
      </c>
    </row>
    <row r="82" spans="1:17" ht="10.5" customHeight="1">
      <c r="A82" s="219"/>
      <c r="B82" s="220"/>
      <c r="C82" s="221"/>
      <c r="D82" s="221"/>
      <c r="E82" s="221"/>
      <c r="F82" s="221"/>
      <c r="G82" s="221"/>
      <c r="H82" s="222"/>
      <c r="I82" s="222"/>
      <c r="J82" s="222"/>
      <c r="K82" s="222"/>
      <c r="L82" s="222"/>
      <c r="M82" s="222"/>
      <c r="N82" s="221"/>
      <c r="O82" s="221"/>
      <c r="P82" s="973" t="s">
        <v>63</v>
      </c>
      <c r="Q82" s="916"/>
    </row>
    <row r="83" spans="1:17" ht="11.25" customHeight="1">
      <c r="A83" s="974" t="s">
        <v>126</v>
      </c>
      <c r="B83" s="940"/>
      <c r="C83" s="940"/>
      <c r="D83" s="940"/>
      <c r="E83" s="221"/>
      <c r="F83" s="221"/>
      <c r="G83" s="221"/>
      <c r="H83" s="222"/>
      <c r="I83" s="222"/>
      <c r="J83" s="222"/>
      <c r="K83" s="222"/>
      <c r="L83" s="222"/>
      <c r="M83" s="222"/>
      <c r="N83" s="221"/>
      <c r="O83" s="221"/>
      <c r="P83" s="223"/>
      <c r="Q83" s="224"/>
    </row>
    <row r="84" spans="1:17" s="169" customFormat="1" ht="16.5" customHeight="1">
      <c r="A84" s="931" t="s">
        <v>132</v>
      </c>
      <c r="B84" s="932"/>
      <c r="C84" s="932"/>
      <c r="D84" s="932"/>
      <c r="E84" s="932"/>
      <c r="F84" s="932"/>
      <c r="G84" s="932"/>
      <c r="H84" s="932"/>
      <c r="I84" s="932"/>
      <c r="J84" s="932"/>
      <c r="K84" s="932"/>
      <c r="L84" s="932"/>
      <c r="M84" s="932"/>
      <c r="N84" s="932"/>
      <c r="O84" s="932"/>
      <c r="P84" s="932"/>
      <c r="Q84" s="932"/>
    </row>
    <row r="85" spans="1:17" s="169" customFormat="1" ht="12.75" customHeight="1">
      <c r="A85" s="881" t="s">
        <v>80</v>
      </c>
      <c r="B85" s="940"/>
      <c r="C85" s="940"/>
      <c r="D85" s="940"/>
      <c r="E85" s="170"/>
      <c r="F85" s="170"/>
      <c r="G85" s="170"/>
      <c r="H85" s="170"/>
      <c r="I85" s="170"/>
      <c r="J85" s="170"/>
      <c r="K85" s="170"/>
      <c r="L85" s="170"/>
      <c r="M85" s="170"/>
      <c r="P85" s="171"/>
      <c r="Q85" s="171"/>
    </row>
    <row r="86" spans="1:17" s="169" customFormat="1" ht="12.75" customHeight="1">
      <c r="A86" s="967" t="s">
        <v>3</v>
      </c>
      <c r="B86" s="940"/>
      <c r="C86" s="940"/>
      <c r="D86" s="940"/>
      <c r="E86" s="2"/>
      <c r="F86" s="170"/>
      <c r="G86" s="170"/>
      <c r="H86" s="170"/>
      <c r="I86" s="170"/>
      <c r="J86" s="170"/>
      <c r="K86" s="170"/>
      <c r="L86" s="170"/>
      <c r="M86" s="170"/>
      <c r="P86" s="171"/>
      <c r="Q86" s="171"/>
    </row>
    <row r="87" spans="1:17" ht="11.25" customHeight="1">
      <c r="A87" s="174"/>
      <c r="B87" s="174"/>
      <c r="D87" s="176"/>
      <c r="E87" s="176"/>
      <c r="F87" s="176"/>
      <c r="G87" s="176"/>
      <c r="H87" s="176"/>
      <c r="I87" s="176"/>
      <c r="J87" s="176"/>
      <c r="K87" s="176"/>
      <c r="L87" s="176"/>
      <c r="M87" s="176"/>
      <c r="N87" s="176"/>
      <c r="O87" s="176"/>
      <c r="P87" s="971" t="s">
        <v>138</v>
      </c>
      <c r="Q87" s="972"/>
    </row>
    <row r="88" spans="1:17" ht="11.25" customHeight="1">
      <c r="A88" s="177"/>
      <c r="B88" s="178"/>
      <c r="C88" s="179"/>
      <c r="D88" s="968" t="s">
        <v>127</v>
      </c>
      <c r="E88" s="969"/>
      <c r="F88" s="969"/>
      <c r="G88" s="969"/>
      <c r="H88" s="969"/>
      <c r="I88" s="969"/>
      <c r="J88" s="969"/>
      <c r="K88" s="969"/>
      <c r="L88" s="969"/>
      <c r="M88" s="969"/>
      <c r="N88" s="969"/>
      <c r="O88" s="969"/>
      <c r="P88" s="969"/>
      <c r="Q88" s="969"/>
    </row>
    <row r="89" spans="1:16" ht="11.25" customHeight="1">
      <c r="A89" s="180"/>
      <c r="B89" s="180"/>
      <c r="C89" s="180"/>
      <c r="D89" s="970" t="s">
        <v>120</v>
      </c>
      <c r="E89" s="970"/>
      <c r="F89" s="970"/>
      <c r="G89" s="970"/>
      <c r="H89" s="970"/>
      <c r="I89" s="970"/>
      <c r="J89" s="970"/>
      <c r="K89" s="970"/>
      <c r="L89" s="970"/>
      <c r="M89" s="970"/>
      <c r="N89" s="970"/>
      <c r="O89" s="970"/>
      <c r="P89" s="970"/>
    </row>
    <row r="90" spans="4:17" ht="11.25" customHeight="1">
      <c r="D90" s="970" t="s">
        <v>121</v>
      </c>
      <c r="E90" s="970"/>
      <c r="F90" s="970"/>
      <c r="G90" s="970"/>
      <c r="H90" s="970"/>
      <c r="I90" s="970"/>
      <c r="J90" s="970"/>
      <c r="K90" s="970"/>
      <c r="L90" s="970"/>
      <c r="M90" s="182"/>
      <c r="Q90" s="183"/>
    </row>
    <row r="91" spans="4:17" ht="12.75" customHeight="1">
      <c r="D91" s="963" t="s">
        <v>122</v>
      </c>
      <c r="E91" s="963"/>
      <c r="F91" s="963"/>
      <c r="G91" s="184"/>
      <c r="H91" s="963" t="s">
        <v>123</v>
      </c>
      <c r="I91" s="963"/>
      <c r="J91" s="963"/>
      <c r="K91" s="185"/>
      <c r="L91" s="186" t="s">
        <v>134</v>
      </c>
      <c r="M91" s="187"/>
      <c r="N91" s="188"/>
      <c r="O91" s="188"/>
      <c r="P91" s="189"/>
      <c r="Q91" s="964" t="s">
        <v>471</v>
      </c>
    </row>
    <row r="92" spans="1:17" ht="25.5" customHeight="1">
      <c r="A92" s="190"/>
      <c r="B92" s="190"/>
      <c r="C92" s="190"/>
      <c r="D92" s="191" t="str">
        <f>"1 - 3"</f>
        <v>1 - 3</v>
      </c>
      <c r="E92" s="191" t="str">
        <f>"4 - 5"</f>
        <v>4 - 5</v>
      </c>
      <c r="F92" s="191">
        <v>6</v>
      </c>
      <c r="G92" s="192"/>
      <c r="H92" s="191">
        <v>1</v>
      </c>
      <c r="I92" s="191">
        <v>2</v>
      </c>
      <c r="J92" s="191">
        <v>3</v>
      </c>
      <c r="K92" s="191"/>
      <c r="L92" s="192"/>
      <c r="M92" s="192"/>
      <c r="N92" s="193" t="s">
        <v>124</v>
      </c>
      <c r="O92" s="193"/>
      <c r="P92" s="576" t="s">
        <v>158</v>
      </c>
      <c r="Q92" s="965"/>
    </row>
    <row r="93" spans="1:16" ht="4.5" customHeight="1">
      <c r="A93" s="194"/>
      <c r="B93" s="180"/>
      <c r="C93" s="195"/>
      <c r="D93" s="196"/>
      <c r="E93" s="196"/>
      <c r="F93" s="196"/>
      <c r="G93" s="196"/>
      <c r="H93" s="197"/>
      <c r="I93" s="197"/>
      <c r="J93" s="197"/>
      <c r="K93" s="197"/>
      <c r="L93" s="197"/>
      <c r="M93" s="197"/>
      <c r="N93" s="195"/>
      <c r="O93" s="195"/>
      <c r="P93" s="188"/>
    </row>
    <row r="94" spans="1:16" ht="11.25" customHeight="1">
      <c r="A94" s="966" t="s">
        <v>52</v>
      </c>
      <c r="B94" s="940"/>
      <c r="C94" s="940"/>
      <c r="D94" s="56"/>
      <c r="E94" s="198"/>
      <c r="F94" s="198"/>
      <c r="G94" s="198"/>
      <c r="H94" s="198"/>
      <c r="I94" s="198"/>
      <c r="J94" s="198"/>
      <c r="K94" s="198"/>
      <c r="L94" s="225"/>
      <c r="M94" s="199"/>
      <c r="N94" s="200"/>
      <c r="O94" s="200"/>
      <c r="P94" s="201"/>
    </row>
    <row r="95" spans="2:17" ht="11.25" customHeight="1">
      <c r="B95" s="202" t="s">
        <v>91</v>
      </c>
      <c r="D95" s="203">
        <v>88.7</v>
      </c>
      <c r="E95" s="203">
        <v>3.9</v>
      </c>
      <c r="F95" s="204">
        <v>0.1</v>
      </c>
      <c r="G95" s="205"/>
      <c r="H95" s="203" t="s">
        <v>40</v>
      </c>
      <c r="I95" s="203" t="s">
        <v>40</v>
      </c>
      <c r="J95" s="203" t="s">
        <v>40</v>
      </c>
      <c r="K95" s="203"/>
      <c r="L95" s="203">
        <v>7</v>
      </c>
      <c r="M95" s="203"/>
      <c r="N95" s="206">
        <v>0.2</v>
      </c>
      <c r="O95" s="206"/>
      <c r="P95" s="577">
        <v>100</v>
      </c>
      <c r="Q95" s="573">
        <v>11.3</v>
      </c>
    </row>
    <row r="96" spans="2:17" ht="11.25" customHeight="1">
      <c r="B96" s="202" t="s">
        <v>92</v>
      </c>
      <c r="D96" s="203">
        <v>35.8</v>
      </c>
      <c r="E96" s="203">
        <v>30.8</v>
      </c>
      <c r="F96" s="204">
        <v>15.1</v>
      </c>
      <c r="G96" s="205"/>
      <c r="H96" s="203">
        <v>8</v>
      </c>
      <c r="I96" s="203">
        <v>0.4</v>
      </c>
      <c r="J96" s="203">
        <v>0.1</v>
      </c>
      <c r="K96" s="203"/>
      <c r="L96" s="203">
        <v>7.6</v>
      </c>
      <c r="M96" s="203"/>
      <c r="N96" s="206">
        <v>2.2</v>
      </c>
      <c r="O96" s="206"/>
      <c r="P96" s="577">
        <v>100</v>
      </c>
      <c r="Q96" s="573">
        <v>27.6</v>
      </c>
    </row>
    <row r="97" spans="2:17" ht="11.25" customHeight="1">
      <c r="B97" s="202" t="s">
        <v>93</v>
      </c>
      <c r="D97" s="203">
        <v>11.4</v>
      </c>
      <c r="E97" s="203">
        <v>11.2</v>
      </c>
      <c r="F97" s="204">
        <v>16.8</v>
      </c>
      <c r="G97" s="205"/>
      <c r="H97" s="203">
        <v>22.9</v>
      </c>
      <c r="I97" s="203">
        <v>14.4</v>
      </c>
      <c r="J97" s="203">
        <v>3.6</v>
      </c>
      <c r="K97" s="203"/>
      <c r="L97" s="203">
        <v>8.1</v>
      </c>
      <c r="M97" s="203"/>
      <c r="N97" s="206">
        <v>11.5</v>
      </c>
      <c r="O97" s="206"/>
      <c r="P97" s="577">
        <v>100</v>
      </c>
      <c r="Q97" s="573">
        <v>21.6</v>
      </c>
    </row>
    <row r="98" spans="2:17" ht="11.25" customHeight="1">
      <c r="B98" s="202" t="s">
        <v>94</v>
      </c>
      <c r="D98" s="203">
        <v>8.5</v>
      </c>
      <c r="E98" s="203">
        <v>6.3</v>
      </c>
      <c r="F98" s="204">
        <v>10.2</v>
      </c>
      <c r="G98" s="205"/>
      <c r="H98" s="203">
        <v>13.1</v>
      </c>
      <c r="I98" s="203">
        <v>13.6</v>
      </c>
      <c r="J98" s="203">
        <v>17.3</v>
      </c>
      <c r="K98" s="203"/>
      <c r="L98" s="203">
        <v>7.6</v>
      </c>
      <c r="M98" s="203"/>
      <c r="N98" s="206">
        <v>23.5</v>
      </c>
      <c r="O98" s="206"/>
      <c r="P98" s="577">
        <v>100</v>
      </c>
      <c r="Q98" s="573">
        <v>15.6</v>
      </c>
    </row>
    <row r="99" spans="2:17" ht="11.25" customHeight="1">
      <c r="B99" s="202" t="s">
        <v>95</v>
      </c>
      <c r="D99" s="203">
        <v>9.7</v>
      </c>
      <c r="E99" s="203">
        <v>7</v>
      </c>
      <c r="F99" s="204">
        <v>10</v>
      </c>
      <c r="G99" s="205"/>
      <c r="H99" s="203">
        <v>10</v>
      </c>
      <c r="I99" s="203">
        <v>9.2</v>
      </c>
      <c r="J99" s="203">
        <v>20</v>
      </c>
      <c r="K99" s="203"/>
      <c r="L99" s="203">
        <v>7.9</v>
      </c>
      <c r="M99" s="203"/>
      <c r="N99" s="206">
        <v>26.3</v>
      </c>
      <c r="O99" s="206"/>
      <c r="P99" s="577">
        <v>100</v>
      </c>
      <c r="Q99" s="573">
        <v>14.5</v>
      </c>
    </row>
    <row r="100" spans="2:17" ht="11.25" customHeight="1">
      <c r="B100" s="202" t="s">
        <v>96</v>
      </c>
      <c r="D100" s="203">
        <v>6.6</v>
      </c>
      <c r="E100" s="203">
        <v>5.5</v>
      </c>
      <c r="F100" s="204">
        <v>10</v>
      </c>
      <c r="G100" s="205"/>
      <c r="H100" s="203">
        <v>10.1</v>
      </c>
      <c r="I100" s="203">
        <v>9.8</v>
      </c>
      <c r="J100" s="203">
        <v>21.8</v>
      </c>
      <c r="K100" s="203"/>
      <c r="L100" s="203">
        <v>7</v>
      </c>
      <c r="M100" s="203"/>
      <c r="N100" s="206">
        <v>29.1</v>
      </c>
      <c r="O100" s="206"/>
      <c r="P100" s="577">
        <v>100</v>
      </c>
      <c r="Q100" s="573">
        <v>14.4</v>
      </c>
    </row>
    <row r="101" spans="2:17" ht="11.25" customHeight="1">
      <c r="B101" s="202" t="s">
        <v>97</v>
      </c>
      <c r="D101" s="203">
        <v>2.7</v>
      </c>
      <c r="E101" s="203">
        <v>2.4</v>
      </c>
      <c r="F101" s="204">
        <v>6.4</v>
      </c>
      <c r="G101" s="205"/>
      <c r="H101" s="203">
        <v>7.5</v>
      </c>
      <c r="I101" s="203">
        <v>9.7</v>
      </c>
      <c r="J101" s="203">
        <v>31.8</v>
      </c>
      <c r="K101" s="203"/>
      <c r="L101" s="203">
        <v>7.3</v>
      </c>
      <c r="M101" s="203"/>
      <c r="N101" s="206">
        <v>32.1</v>
      </c>
      <c r="O101" s="206"/>
      <c r="P101" s="577">
        <v>100</v>
      </c>
      <c r="Q101" s="573">
        <v>14.8</v>
      </c>
    </row>
    <row r="102" spans="2:17" ht="11.25" customHeight="1">
      <c r="B102" s="202" t="s">
        <v>98</v>
      </c>
      <c r="D102" s="203">
        <v>1.1</v>
      </c>
      <c r="E102" s="203">
        <v>0.5</v>
      </c>
      <c r="F102" s="204">
        <v>4.1</v>
      </c>
      <c r="G102" s="205"/>
      <c r="H102" s="203">
        <v>4.9</v>
      </c>
      <c r="I102" s="203">
        <v>8.4</v>
      </c>
      <c r="J102" s="203">
        <v>39</v>
      </c>
      <c r="K102" s="203"/>
      <c r="L102" s="203">
        <v>6.7</v>
      </c>
      <c r="M102" s="203"/>
      <c r="N102" s="206">
        <v>35.3</v>
      </c>
      <c r="O102" s="206"/>
      <c r="P102" s="577">
        <v>100</v>
      </c>
      <c r="Q102" s="573">
        <v>13.6</v>
      </c>
    </row>
    <row r="103" spans="2:17" ht="11.25" customHeight="1">
      <c r="B103" s="960" t="s">
        <v>99</v>
      </c>
      <c r="C103" s="890"/>
      <c r="D103" s="203">
        <v>1.1</v>
      </c>
      <c r="E103" s="203">
        <v>0.4</v>
      </c>
      <c r="F103" s="204">
        <v>6</v>
      </c>
      <c r="G103" s="205"/>
      <c r="H103" s="203">
        <v>5</v>
      </c>
      <c r="I103" s="203">
        <v>8.7</v>
      </c>
      <c r="J103" s="203">
        <v>33.7</v>
      </c>
      <c r="K103" s="203"/>
      <c r="L103" s="203">
        <v>9.1</v>
      </c>
      <c r="M103" s="203"/>
      <c r="N103" s="206">
        <v>36.2</v>
      </c>
      <c r="O103" s="206"/>
      <c r="P103" s="577">
        <v>100</v>
      </c>
      <c r="Q103" s="573">
        <v>2.4</v>
      </c>
    </row>
    <row r="104" spans="2:17" s="183" customFormat="1" ht="11.25" customHeight="1">
      <c r="B104" s="202" t="s">
        <v>125</v>
      </c>
      <c r="C104" s="175"/>
      <c r="D104" s="203">
        <v>19.6</v>
      </c>
      <c r="E104" s="203">
        <v>10.7</v>
      </c>
      <c r="F104" s="204">
        <v>10.3</v>
      </c>
      <c r="G104" s="205"/>
      <c r="H104" s="203">
        <v>10.3</v>
      </c>
      <c r="I104" s="203">
        <v>8</v>
      </c>
      <c r="J104" s="203">
        <v>15</v>
      </c>
      <c r="K104" s="203"/>
      <c r="L104" s="203">
        <v>7.5</v>
      </c>
      <c r="M104" s="203"/>
      <c r="N104" s="206">
        <v>18.6</v>
      </c>
      <c r="O104" s="206"/>
      <c r="P104" s="577">
        <v>100</v>
      </c>
      <c r="Q104" s="573">
        <v>135.8</v>
      </c>
    </row>
    <row r="105" spans="2:17" ht="5.25" customHeight="1">
      <c r="B105" s="202"/>
      <c r="D105" s="208"/>
      <c r="E105" s="208"/>
      <c r="F105" s="208"/>
      <c r="G105" s="209"/>
      <c r="H105" s="208"/>
      <c r="I105" s="208"/>
      <c r="J105" s="208"/>
      <c r="K105" s="208"/>
      <c r="L105" s="210"/>
      <c r="M105" s="210"/>
      <c r="N105" s="211"/>
      <c r="O105" s="211"/>
      <c r="P105" s="578"/>
      <c r="Q105" s="574"/>
    </row>
    <row r="106" spans="1:17" ht="11.25" customHeight="1">
      <c r="A106" s="961" t="s">
        <v>60</v>
      </c>
      <c r="B106" s="890"/>
      <c r="C106" s="212"/>
      <c r="D106" s="213"/>
      <c r="E106" s="213"/>
      <c r="F106" s="213"/>
      <c r="G106" s="205"/>
      <c r="H106" s="213"/>
      <c r="I106" s="213"/>
      <c r="J106" s="213"/>
      <c r="K106" s="213"/>
      <c r="L106" s="214"/>
      <c r="M106" s="214"/>
      <c r="N106" s="215"/>
      <c r="O106" s="215"/>
      <c r="P106" s="577"/>
      <c r="Q106" s="574"/>
    </row>
    <row r="107" spans="2:17" ht="11.25" customHeight="1">
      <c r="B107" s="202" t="s">
        <v>91</v>
      </c>
      <c r="D107" s="203">
        <v>89.5</v>
      </c>
      <c r="E107" s="203">
        <v>2.1</v>
      </c>
      <c r="F107" s="204" t="s">
        <v>40</v>
      </c>
      <c r="G107" s="205"/>
      <c r="H107" s="203">
        <v>0.1</v>
      </c>
      <c r="I107" s="203">
        <v>0.1</v>
      </c>
      <c r="J107" s="203" t="s">
        <v>40</v>
      </c>
      <c r="K107" s="203"/>
      <c r="L107" s="203">
        <v>7.9</v>
      </c>
      <c r="M107" s="203"/>
      <c r="N107" s="206">
        <v>0.2</v>
      </c>
      <c r="O107" s="206"/>
      <c r="P107" s="577">
        <v>100</v>
      </c>
      <c r="Q107" s="573">
        <v>6.1</v>
      </c>
    </row>
    <row r="108" spans="2:17" ht="11.25" customHeight="1">
      <c r="B108" s="202" t="s">
        <v>92</v>
      </c>
      <c r="D108" s="203">
        <v>37.7</v>
      </c>
      <c r="E108" s="203">
        <v>31.3</v>
      </c>
      <c r="F108" s="204">
        <v>14.5</v>
      </c>
      <c r="G108" s="205"/>
      <c r="H108" s="203">
        <v>6.3</v>
      </c>
      <c r="I108" s="203">
        <v>0.2</v>
      </c>
      <c r="J108" s="203">
        <v>0.1</v>
      </c>
      <c r="K108" s="203"/>
      <c r="L108" s="203">
        <v>9.4</v>
      </c>
      <c r="M108" s="203"/>
      <c r="N108" s="206">
        <v>0.6</v>
      </c>
      <c r="O108" s="206"/>
      <c r="P108" s="577">
        <v>100</v>
      </c>
      <c r="Q108" s="573">
        <v>20.9</v>
      </c>
    </row>
    <row r="109" spans="2:17" ht="11.25" customHeight="1">
      <c r="B109" s="202" t="s">
        <v>93</v>
      </c>
      <c r="D109" s="203">
        <v>10.1</v>
      </c>
      <c r="E109" s="203">
        <v>12.3</v>
      </c>
      <c r="F109" s="204">
        <v>16.6</v>
      </c>
      <c r="G109" s="205"/>
      <c r="H109" s="203">
        <v>24.7</v>
      </c>
      <c r="I109" s="203">
        <v>16.8</v>
      </c>
      <c r="J109" s="203">
        <v>4.3</v>
      </c>
      <c r="K109" s="203"/>
      <c r="L109" s="203">
        <v>11.2</v>
      </c>
      <c r="M109" s="203"/>
      <c r="N109" s="206">
        <v>4</v>
      </c>
      <c r="O109" s="206"/>
      <c r="P109" s="577">
        <v>100</v>
      </c>
      <c r="Q109" s="573">
        <v>17.9</v>
      </c>
    </row>
    <row r="110" spans="2:17" ht="11.25" customHeight="1">
      <c r="B110" s="202" t="s">
        <v>94</v>
      </c>
      <c r="D110" s="203">
        <v>6.8</v>
      </c>
      <c r="E110" s="203">
        <v>5.9</v>
      </c>
      <c r="F110" s="204">
        <v>9.1</v>
      </c>
      <c r="G110" s="205"/>
      <c r="H110" s="203">
        <v>12.4</v>
      </c>
      <c r="I110" s="203">
        <v>16.2</v>
      </c>
      <c r="J110" s="203">
        <v>27.8</v>
      </c>
      <c r="K110" s="203"/>
      <c r="L110" s="203">
        <v>11</v>
      </c>
      <c r="M110" s="203"/>
      <c r="N110" s="206">
        <v>10.8</v>
      </c>
      <c r="O110" s="206"/>
      <c r="P110" s="577">
        <v>100</v>
      </c>
      <c r="Q110" s="573">
        <v>11.9</v>
      </c>
    </row>
    <row r="111" spans="2:17" ht="11.25" customHeight="1">
      <c r="B111" s="202" t="s">
        <v>95</v>
      </c>
      <c r="D111" s="203">
        <v>7.3</v>
      </c>
      <c r="E111" s="203">
        <v>6</v>
      </c>
      <c r="F111" s="204">
        <v>8.4</v>
      </c>
      <c r="G111" s="205"/>
      <c r="H111" s="203">
        <v>10.4</v>
      </c>
      <c r="I111" s="203">
        <v>9.2</v>
      </c>
      <c r="J111" s="203">
        <v>35.4</v>
      </c>
      <c r="K111" s="203"/>
      <c r="L111" s="203">
        <v>9.9</v>
      </c>
      <c r="M111" s="203"/>
      <c r="N111" s="206">
        <v>13.3</v>
      </c>
      <c r="O111" s="206"/>
      <c r="P111" s="577">
        <v>100</v>
      </c>
      <c r="Q111" s="573">
        <v>9.3</v>
      </c>
    </row>
    <row r="112" spans="2:17" ht="11.25" customHeight="1">
      <c r="B112" s="202" t="s">
        <v>96</v>
      </c>
      <c r="D112" s="203">
        <v>4.7</v>
      </c>
      <c r="E112" s="203">
        <v>4.5</v>
      </c>
      <c r="F112" s="204">
        <v>7.9</v>
      </c>
      <c r="G112" s="205"/>
      <c r="H112" s="203">
        <v>8.7</v>
      </c>
      <c r="I112" s="203">
        <v>8.5</v>
      </c>
      <c r="J112" s="203">
        <v>39.9</v>
      </c>
      <c r="K112" s="203"/>
      <c r="L112" s="203">
        <v>9.8</v>
      </c>
      <c r="M112" s="203"/>
      <c r="N112" s="206">
        <v>16</v>
      </c>
      <c r="O112" s="206"/>
      <c r="P112" s="577">
        <v>100</v>
      </c>
      <c r="Q112" s="573">
        <v>9.4</v>
      </c>
    </row>
    <row r="113" spans="2:17" ht="11.25" customHeight="1">
      <c r="B113" s="202" t="s">
        <v>97</v>
      </c>
      <c r="D113" s="203">
        <v>1.3</v>
      </c>
      <c r="E113" s="203">
        <v>1.7</v>
      </c>
      <c r="F113" s="204">
        <v>4.4</v>
      </c>
      <c r="G113" s="205"/>
      <c r="H113" s="203">
        <v>5.1</v>
      </c>
      <c r="I113" s="203">
        <v>6.2</v>
      </c>
      <c r="J113" s="203">
        <v>52.1</v>
      </c>
      <c r="K113" s="203"/>
      <c r="L113" s="203">
        <v>10.1</v>
      </c>
      <c r="M113" s="203"/>
      <c r="N113" s="206">
        <v>19</v>
      </c>
      <c r="O113" s="206"/>
      <c r="P113" s="577">
        <v>100</v>
      </c>
      <c r="Q113" s="573">
        <v>10.7</v>
      </c>
    </row>
    <row r="114" spans="2:17" ht="11.25" customHeight="1">
      <c r="B114" s="202" t="s">
        <v>98</v>
      </c>
      <c r="D114" s="203">
        <v>0.8</v>
      </c>
      <c r="E114" s="203">
        <v>0.6</v>
      </c>
      <c r="F114" s="204">
        <v>3.3</v>
      </c>
      <c r="G114" s="205"/>
      <c r="H114" s="203">
        <v>3.2</v>
      </c>
      <c r="I114" s="203">
        <v>4.6</v>
      </c>
      <c r="J114" s="203">
        <v>59.4</v>
      </c>
      <c r="K114" s="203"/>
      <c r="L114" s="203">
        <v>10</v>
      </c>
      <c r="M114" s="203"/>
      <c r="N114" s="206">
        <v>18.2</v>
      </c>
      <c r="O114" s="206"/>
      <c r="P114" s="577">
        <v>100</v>
      </c>
      <c r="Q114" s="573">
        <v>8.3</v>
      </c>
    </row>
    <row r="115" spans="2:17" ht="11.25" customHeight="1">
      <c r="B115" s="960" t="s">
        <v>99</v>
      </c>
      <c r="C115" s="890"/>
      <c r="D115" s="203">
        <v>1.2</v>
      </c>
      <c r="E115" s="203">
        <v>0.5</v>
      </c>
      <c r="F115" s="204">
        <v>4.7</v>
      </c>
      <c r="G115" s="205"/>
      <c r="H115" s="203">
        <v>3.8</v>
      </c>
      <c r="I115" s="203">
        <v>4.4</v>
      </c>
      <c r="J115" s="203">
        <v>56</v>
      </c>
      <c r="K115" s="203"/>
      <c r="L115" s="203">
        <v>12.5</v>
      </c>
      <c r="M115" s="203"/>
      <c r="N115" s="206">
        <v>16.9</v>
      </c>
      <c r="O115" s="206"/>
      <c r="P115" s="577">
        <v>100</v>
      </c>
      <c r="Q115" s="573">
        <v>1.4</v>
      </c>
    </row>
    <row r="116" spans="2:17" s="183" customFormat="1" ht="11.25" customHeight="1">
      <c r="B116" s="202" t="s">
        <v>125</v>
      </c>
      <c r="C116" s="175"/>
      <c r="D116" s="203">
        <v>18</v>
      </c>
      <c r="E116" s="203">
        <v>11.3</v>
      </c>
      <c r="F116" s="204">
        <v>9.8</v>
      </c>
      <c r="G116" s="205"/>
      <c r="H116" s="203">
        <v>10.3</v>
      </c>
      <c r="I116" s="203">
        <v>8.1</v>
      </c>
      <c r="J116" s="203">
        <v>23.4</v>
      </c>
      <c r="K116" s="203"/>
      <c r="L116" s="203">
        <v>10.1</v>
      </c>
      <c r="M116" s="203"/>
      <c r="N116" s="206">
        <v>9</v>
      </c>
      <c r="O116" s="206"/>
      <c r="P116" s="577">
        <v>100</v>
      </c>
      <c r="Q116" s="573">
        <v>95.8</v>
      </c>
    </row>
    <row r="117" spans="2:17" ht="4.5" customHeight="1">
      <c r="B117" s="202"/>
      <c r="D117" s="208"/>
      <c r="E117" s="208"/>
      <c r="F117" s="208"/>
      <c r="G117" s="211"/>
      <c r="H117" s="208"/>
      <c r="I117" s="208"/>
      <c r="J117" s="208"/>
      <c r="K117" s="208"/>
      <c r="L117" s="210"/>
      <c r="M117" s="210"/>
      <c r="N117" s="211"/>
      <c r="O117" s="211"/>
      <c r="P117" s="577"/>
      <c r="Q117" s="574"/>
    </row>
    <row r="118" spans="1:17" ht="11.25" customHeight="1">
      <c r="A118" s="961" t="s">
        <v>102</v>
      </c>
      <c r="B118" s="940"/>
      <c r="C118" s="940"/>
      <c r="D118" s="940"/>
      <c r="E118" s="940"/>
      <c r="F118" s="213"/>
      <c r="G118" s="215"/>
      <c r="H118" s="73"/>
      <c r="I118" s="213"/>
      <c r="J118" s="213"/>
      <c r="K118" s="213"/>
      <c r="L118" s="214"/>
      <c r="M118" s="214"/>
      <c r="N118" s="215"/>
      <c r="O118" s="215"/>
      <c r="P118" s="577"/>
      <c r="Q118" s="574"/>
    </row>
    <row r="119" spans="2:17" ht="11.25" customHeight="1">
      <c r="B119" s="202" t="s">
        <v>91</v>
      </c>
      <c r="D119" s="203">
        <v>84.1</v>
      </c>
      <c r="E119" s="203">
        <v>4.7</v>
      </c>
      <c r="F119" s="204">
        <v>1.3</v>
      </c>
      <c r="G119" s="205"/>
      <c r="H119" s="203" t="s">
        <v>40</v>
      </c>
      <c r="I119" s="203" t="s">
        <v>40</v>
      </c>
      <c r="J119" s="203">
        <v>0.4</v>
      </c>
      <c r="K119" s="203"/>
      <c r="L119" s="203">
        <v>9.1</v>
      </c>
      <c r="M119" s="203"/>
      <c r="N119" s="206">
        <v>0.4</v>
      </c>
      <c r="O119" s="206"/>
      <c r="P119" s="577">
        <v>100</v>
      </c>
      <c r="Q119" s="573">
        <v>0.2</v>
      </c>
    </row>
    <row r="120" spans="2:17" ht="11.25" customHeight="1">
      <c r="B120" s="202" t="s">
        <v>92</v>
      </c>
      <c r="D120" s="203">
        <v>35.2</v>
      </c>
      <c r="E120" s="203">
        <v>29.1</v>
      </c>
      <c r="F120" s="204">
        <v>17.8</v>
      </c>
      <c r="G120" s="205"/>
      <c r="H120" s="203">
        <v>5.8</v>
      </c>
      <c r="I120" s="203">
        <v>0.2</v>
      </c>
      <c r="J120" s="203" t="s">
        <v>40</v>
      </c>
      <c r="K120" s="203"/>
      <c r="L120" s="203">
        <v>9.5</v>
      </c>
      <c r="M120" s="203"/>
      <c r="N120" s="206">
        <v>2.4</v>
      </c>
      <c r="O120" s="206"/>
      <c r="P120" s="577">
        <v>100</v>
      </c>
      <c r="Q120" s="573">
        <v>1.1</v>
      </c>
    </row>
    <row r="121" spans="2:17" ht="11.25" customHeight="1">
      <c r="B121" s="202" t="s">
        <v>93</v>
      </c>
      <c r="D121" s="203">
        <v>9.2</v>
      </c>
      <c r="E121" s="203">
        <v>13.6</v>
      </c>
      <c r="F121" s="204">
        <v>20</v>
      </c>
      <c r="G121" s="205"/>
      <c r="H121" s="203">
        <v>22.4</v>
      </c>
      <c r="I121" s="203">
        <v>13.5</v>
      </c>
      <c r="J121" s="203">
        <v>3.2</v>
      </c>
      <c r="K121" s="203"/>
      <c r="L121" s="203">
        <v>9.3</v>
      </c>
      <c r="M121" s="203"/>
      <c r="N121" s="206">
        <v>8.7</v>
      </c>
      <c r="O121" s="206"/>
      <c r="P121" s="577">
        <v>100</v>
      </c>
      <c r="Q121" s="573">
        <v>1.4</v>
      </c>
    </row>
    <row r="122" spans="2:17" ht="11.25" customHeight="1">
      <c r="B122" s="202" t="s">
        <v>94</v>
      </c>
      <c r="D122" s="203">
        <v>6.3</v>
      </c>
      <c r="E122" s="203">
        <v>4.6</v>
      </c>
      <c r="F122" s="204">
        <v>13.7</v>
      </c>
      <c r="G122" s="205"/>
      <c r="H122" s="203">
        <v>13.5</v>
      </c>
      <c r="I122" s="203">
        <v>14.9</v>
      </c>
      <c r="J122" s="203">
        <v>21.2</v>
      </c>
      <c r="K122" s="203"/>
      <c r="L122" s="203">
        <v>10.3</v>
      </c>
      <c r="M122" s="203"/>
      <c r="N122" s="206">
        <v>15.5</v>
      </c>
      <c r="O122" s="206"/>
      <c r="P122" s="577">
        <v>100</v>
      </c>
      <c r="Q122" s="573">
        <v>1.3</v>
      </c>
    </row>
    <row r="123" spans="2:17" ht="11.25" customHeight="1">
      <c r="B123" s="202" t="s">
        <v>95</v>
      </c>
      <c r="D123" s="203">
        <v>5.9</v>
      </c>
      <c r="E123" s="203">
        <v>5.1</v>
      </c>
      <c r="F123" s="204">
        <v>10.8</v>
      </c>
      <c r="G123" s="205"/>
      <c r="H123" s="203">
        <v>10.7</v>
      </c>
      <c r="I123" s="203">
        <v>10.1</v>
      </c>
      <c r="J123" s="203">
        <v>29</v>
      </c>
      <c r="K123" s="203"/>
      <c r="L123" s="203">
        <v>8.6</v>
      </c>
      <c r="M123" s="203"/>
      <c r="N123" s="206">
        <v>19.8</v>
      </c>
      <c r="O123" s="206"/>
      <c r="P123" s="577">
        <v>100</v>
      </c>
      <c r="Q123" s="573">
        <v>1.4</v>
      </c>
    </row>
    <row r="124" spans="2:17" ht="11.25" customHeight="1">
      <c r="B124" s="202" t="s">
        <v>96</v>
      </c>
      <c r="D124" s="203">
        <v>4.2</v>
      </c>
      <c r="E124" s="203">
        <v>3.5</v>
      </c>
      <c r="F124" s="204">
        <v>8</v>
      </c>
      <c r="G124" s="205"/>
      <c r="H124" s="203">
        <v>8.8</v>
      </c>
      <c r="I124" s="203">
        <v>7.1</v>
      </c>
      <c r="J124" s="203">
        <v>33.9</v>
      </c>
      <c r="K124" s="203"/>
      <c r="L124" s="203">
        <v>9.2</v>
      </c>
      <c r="M124" s="203"/>
      <c r="N124" s="206">
        <v>25.3</v>
      </c>
      <c r="O124" s="206"/>
      <c r="P124" s="577">
        <v>100</v>
      </c>
      <c r="Q124" s="573">
        <v>1.7</v>
      </c>
    </row>
    <row r="125" spans="2:17" ht="11.25" customHeight="1">
      <c r="B125" s="202" t="s">
        <v>97</v>
      </c>
      <c r="D125" s="203">
        <v>1.8</v>
      </c>
      <c r="E125" s="203">
        <v>0.8</v>
      </c>
      <c r="F125" s="204">
        <v>5.9</v>
      </c>
      <c r="G125" s="205"/>
      <c r="H125" s="203">
        <v>5.4</v>
      </c>
      <c r="I125" s="203">
        <v>7.6</v>
      </c>
      <c r="J125" s="203">
        <v>43.9</v>
      </c>
      <c r="K125" s="203"/>
      <c r="L125" s="203">
        <v>7.5</v>
      </c>
      <c r="M125" s="203"/>
      <c r="N125" s="206">
        <v>27</v>
      </c>
      <c r="O125" s="206"/>
      <c r="P125" s="577">
        <v>100</v>
      </c>
      <c r="Q125" s="573">
        <v>2.4</v>
      </c>
    </row>
    <row r="126" spans="2:17" ht="11.25" customHeight="1">
      <c r="B126" s="202" t="s">
        <v>98</v>
      </c>
      <c r="D126" s="203">
        <v>1.2</v>
      </c>
      <c r="E126" s="203">
        <v>0.4</v>
      </c>
      <c r="F126" s="204">
        <v>5.3</v>
      </c>
      <c r="G126" s="205"/>
      <c r="H126" s="203">
        <v>3.5</v>
      </c>
      <c r="I126" s="203">
        <v>6.4</v>
      </c>
      <c r="J126" s="203">
        <v>49.8</v>
      </c>
      <c r="K126" s="203"/>
      <c r="L126" s="203">
        <v>6.6</v>
      </c>
      <c r="M126" s="203"/>
      <c r="N126" s="206">
        <v>26.8</v>
      </c>
      <c r="O126" s="206"/>
      <c r="P126" s="577">
        <v>100</v>
      </c>
      <c r="Q126" s="573">
        <v>2.5</v>
      </c>
    </row>
    <row r="127" spans="2:17" ht="11.25" customHeight="1">
      <c r="B127" s="960" t="s">
        <v>99</v>
      </c>
      <c r="C127" s="890"/>
      <c r="D127" s="203">
        <v>1.6</v>
      </c>
      <c r="E127" s="203">
        <v>0.2</v>
      </c>
      <c r="F127" s="204">
        <v>14.4</v>
      </c>
      <c r="G127" s="205"/>
      <c r="H127" s="203">
        <v>5.9</v>
      </c>
      <c r="I127" s="203">
        <v>6.1</v>
      </c>
      <c r="J127" s="203">
        <v>41.1</v>
      </c>
      <c r="K127" s="203"/>
      <c r="L127" s="203">
        <v>8.7</v>
      </c>
      <c r="M127" s="203"/>
      <c r="N127" s="206">
        <v>22</v>
      </c>
      <c r="O127" s="206"/>
      <c r="P127" s="577">
        <v>100</v>
      </c>
      <c r="Q127" s="573">
        <v>0.6</v>
      </c>
    </row>
    <row r="128" spans="2:17" s="183" customFormat="1" ht="11.25" customHeight="1">
      <c r="B128" s="202" t="s">
        <v>125</v>
      </c>
      <c r="C128" s="175"/>
      <c r="D128" s="203">
        <v>8.1</v>
      </c>
      <c r="E128" s="203">
        <v>5.9</v>
      </c>
      <c r="F128" s="204">
        <v>10.3</v>
      </c>
      <c r="G128" s="205"/>
      <c r="H128" s="203">
        <v>8.7</v>
      </c>
      <c r="I128" s="203">
        <v>8.1</v>
      </c>
      <c r="J128" s="203">
        <v>30.6</v>
      </c>
      <c r="K128" s="203"/>
      <c r="L128" s="203">
        <v>8.4</v>
      </c>
      <c r="M128" s="203"/>
      <c r="N128" s="206">
        <v>19.9</v>
      </c>
      <c r="O128" s="206"/>
      <c r="P128" s="577">
        <v>100</v>
      </c>
      <c r="Q128" s="573">
        <v>12.5</v>
      </c>
    </row>
    <row r="129" spans="2:17" ht="4.5" customHeight="1">
      <c r="B129" s="202"/>
      <c r="D129" s="203"/>
      <c r="E129" s="203"/>
      <c r="F129" s="203"/>
      <c r="G129" s="215"/>
      <c r="H129" s="203"/>
      <c r="I129" s="203"/>
      <c r="J129" s="203"/>
      <c r="K129" s="203"/>
      <c r="L129" s="226"/>
      <c r="M129" s="226"/>
      <c r="N129" s="206"/>
      <c r="O129" s="206"/>
      <c r="P129" s="577"/>
      <c r="Q129" s="573"/>
    </row>
    <row r="130" spans="1:17" ht="11.25" customHeight="1">
      <c r="A130" s="962" t="s">
        <v>62</v>
      </c>
      <c r="B130" s="940"/>
      <c r="C130" s="940"/>
      <c r="D130" s="940"/>
      <c r="E130" s="150"/>
      <c r="F130" s="213"/>
      <c r="G130" s="215"/>
      <c r="H130" s="73"/>
      <c r="I130" s="213"/>
      <c r="J130" s="213"/>
      <c r="K130" s="213"/>
      <c r="L130" s="227"/>
      <c r="M130" s="227"/>
      <c r="N130" s="215"/>
      <c r="O130" s="215"/>
      <c r="P130" s="577"/>
      <c r="Q130" s="574"/>
    </row>
    <row r="131" spans="2:17" ht="11.25" customHeight="1">
      <c r="B131" s="202" t="s">
        <v>91</v>
      </c>
      <c r="D131" s="203">
        <v>88.9</v>
      </c>
      <c r="E131" s="203">
        <v>3.3</v>
      </c>
      <c r="F131" s="204">
        <v>0.1</v>
      </c>
      <c r="G131" s="205"/>
      <c r="H131" s="203">
        <v>0.1</v>
      </c>
      <c r="I131" s="203">
        <v>0.1</v>
      </c>
      <c r="J131" s="203" t="s">
        <v>40</v>
      </c>
      <c r="K131" s="203"/>
      <c r="L131" s="203">
        <v>7.3</v>
      </c>
      <c r="M131" s="203"/>
      <c r="N131" s="206">
        <v>0.2</v>
      </c>
      <c r="O131" s="206"/>
      <c r="P131" s="577">
        <v>100</v>
      </c>
      <c r="Q131" s="573">
        <v>17.6</v>
      </c>
    </row>
    <row r="132" spans="2:17" ht="11.25" customHeight="1">
      <c r="B132" s="202" t="s">
        <v>92</v>
      </c>
      <c r="D132" s="203">
        <v>36.6</v>
      </c>
      <c r="E132" s="203">
        <v>31</v>
      </c>
      <c r="F132" s="204">
        <v>14.9</v>
      </c>
      <c r="G132" s="205"/>
      <c r="H132" s="203">
        <v>7.2</v>
      </c>
      <c r="I132" s="203">
        <v>0.3</v>
      </c>
      <c r="J132" s="203">
        <v>0.1</v>
      </c>
      <c r="K132" s="203"/>
      <c r="L132" s="203">
        <v>8.4</v>
      </c>
      <c r="M132" s="203"/>
      <c r="N132" s="206">
        <v>1.5</v>
      </c>
      <c r="O132" s="206"/>
      <c r="P132" s="577">
        <v>100</v>
      </c>
      <c r="Q132" s="573">
        <v>49.6</v>
      </c>
    </row>
    <row r="133" spans="2:17" ht="11.25" customHeight="1">
      <c r="B133" s="202" t="s">
        <v>93</v>
      </c>
      <c r="D133" s="203">
        <v>10.8</v>
      </c>
      <c r="E133" s="203">
        <v>11.8</v>
      </c>
      <c r="F133" s="204">
        <v>16.8</v>
      </c>
      <c r="G133" s="205"/>
      <c r="H133" s="203">
        <v>23.7</v>
      </c>
      <c r="I133" s="203">
        <v>15.4</v>
      </c>
      <c r="J133" s="203">
        <v>3.9</v>
      </c>
      <c r="K133" s="203"/>
      <c r="L133" s="203">
        <v>9.5</v>
      </c>
      <c r="M133" s="203"/>
      <c r="N133" s="206">
        <v>8.1</v>
      </c>
      <c r="O133" s="206"/>
      <c r="P133" s="577">
        <v>100</v>
      </c>
      <c r="Q133" s="573">
        <v>40.8</v>
      </c>
    </row>
    <row r="134" spans="2:17" ht="11.25" customHeight="1">
      <c r="B134" s="202" t="s">
        <v>94</v>
      </c>
      <c r="D134" s="203">
        <v>7.7</v>
      </c>
      <c r="E134" s="203">
        <v>6</v>
      </c>
      <c r="F134" s="204">
        <v>9.9</v>
      </c>
      <c r="G134" s="205"/>
      <c r="H134" s="203">
        <v>12.8</v>
      </c>
      <c r="I134" s="203">
        <v>14.8</v>
      </c>
      <c r="J134" s="203">
        <v>21.8</v>
      </c>
      <c r="K134" s="203"/>
      <c r="L134" s="203">
        <v>9.1</v>
      </c>
      <c r="M134" s="203"/>
      <c r="N134" s="206">
        <v>17.9</v>
      </c>
      <c r="O134" s="206"/>
      <c r="P134" s="577">
        <v>100</v>
      </c>
      <c r="Q134" s="573">
        <v>28.8</v>
      </c>
    </row>
    <row r="135" spans="2:17" ht="11.25" customHeight="1">
      <c r="B135" s="202" t="s">
        <v>95</v>
      </c>
      <c r="D135" s="203">
        <v>8.6</v>
      </c>
      <c r="E135" s="203">
        <v>6.5</v>
      </c>
      <c r="F135" s="204">
        <v>9.5</v>
      </c>
      <c r="G135" s="205"/>
      <c r="H135" s="203">
        <v>10.2</v>
      </c>
      <c r="I135" s="203">
        <v>9.2</v>
      </c>
      <c r="J135" s="203">
        <v>26.2</v>
      </c>
      <c r="K135" s="203"/>
      <c r="L135" s="203">
        <v>8.7</v>
      </c>
      <c r="M135" s="203"/>
      <c r="N135" s="206">
        <v>21.2</v>
      </c>
      <c r="O135" s="206"/>
      <c r="P135" s="577">
        <v>100</v>
      </c>
      <c r="Q135" s="573">
        <v>25.2</v>
      </c>
    </row>
    <row r="136" spans="2:17" ht="11.25" customHeight="1">
      <c r="B136" s="202" t="s">
        <v>96</v>
      </c>
      <c r="D136" s="203">
        <v>5.7</v>
      </c>
      <c r="E136" s="203">
        <v>5</v>
      </c>
      <c r="F136" s="204">
        <v>9.1</v>
      </c>
      <c r="G136" s="205"/>
      <c r="H136" s="203">
        <v>9.5</v>
      </c>
      <c r="I136" s="203">
        <v>9.2</v>
      </c>
      <c r="J136" s="203">
        <v>29.3</v>
      </c>
      <c r="K136" s="203"/>
      <c r="L136" s="203">
        <v>8.1</v>
      </c>
      <c r="M136" s="203"/>
      <c r="N136" s="206">
        <v>24</v>
      </c>
      <c r="O136" s="206"/>
      <c r="P136" s="577">
        <v>100</v>
      </c>
      <c r="Q136" s="573">
        <v>25.5</v>
      </c>
    </row>
    <row r="137" spans="2:17" ht="11.25" customHeight="1">
      <c r="B137" s="202" t="s">
        <v>97</v>
      </c>
      <c r="D137" s="203">
        <v>2.1</v>
      </c>
      <c r="E137" s="203">
        <v>2</v>
      </c>
      <c r="F137" s="204">
        <v>5.6</v>
      </c>
      <c r="G137" s="205"/>
      <c r="H137" s="203">
        <v>6.4</v>
      </c>
      <c r="I137" s="203">
        <v>8.2</v>
      </c>
      <c r="J137" s="203">
        <v>40.6</v>
      </c>
      <c r="K137" s="203"/>
      <c r="L137" s="203">
        <v>8.4</v>
      </c>
      <c r="M137" s="203"/>
      <c r="N137" s="206">
        <v>26.6</v>
      </c>
      <c r="O137" s="206"/>
      <c r="P137" s="577">
        <v>100</v>
      </c>
      <c r="Q137" s="573">
        <v>27.8</v>
      </c>
    </row>
    <row r="138" spans="2:17" ht="11.25" customHeight="1">
      <c r="B138" s="202" t="s">
        <v>98</v>
      </c>
      <c r="D138" s="203">
        <v>1</v>
      </c>
      <c r="E138" s="203">
        <v>0.5</v>
      </c>
      <c r="F138" s="204">
        <v>4</v>
      </c>
      <c r="G138" s="205"/>
      <c r="H138" s="203">
        <v>4.2</v>
      </c>
      <c r="I138" s="203">
        <v>6.9</v>
      </c>
      <c r="J138" s="203">
        <v>47</v>
      </c>
      <c r="K138" s="203"/>
      <c r="L138" s="203">
        <v>7.8</v>
      </c>
      <c r="M138" s="203"/>
      <c r="N138" s="206">
        <v>28.6</v>
      </c>
      <c r="O138" s="206"/>
      <c r="P138" s="577">
        <v>100</v>
      </c>
      <c r="Q138" s="573">
        <v>24.4</v>
      </c>
    </row>
    <row r="139" spans="2:17" ht="11.25" customHeight="1">
      <c r="B139" s="960" t="s">
        <v>99</v>
      </c>
      <c r="C139" s="890"/>
      <c r="D139" s="203">
        <v>1.2</v>
      </c>
      <c r="E139" s="203">
        <v>0.4</v>
      </c>
      <c r="F139" s="204">
        <v>6.7</v>
      </c>
      <c r="G139" s="205"/>
      <c r="H139" s="203">
        <v>4.7</v>
      </c>
      <c r="I139" s="203">
        <v>7</v>
      </c>
      <c r="J139" s="203">
        <v>41.8</v>
      </c>
      <c r="K139" s="203"/>
      <c r="L139" s="203">
        <v>10.1</v>
      </c>
      <c r="M139" s="203"/>
      <c r="N139" s="206">
        <v>28.1</v>
      </c>
      <c r="O139" s="206"/>
      <c r="P139" s="577">
        <v>100</v>
      </c>
      <c r="Q139" s="573">
        <v>4.4</v>
      </c>
    </row>
    <row r="140" spans="2:17" s="183" customFormat="1" ht="11.25" customHeight="1">
      <c r="B140" s="202" t="s">
        <v>125</v>
      </c>
      <c r="C140" s="175"/>
      <c r="D140" s="203">
        <v>18.4</v>
      </c>
      <c r="E140" s="203">
        <v>10.7</v>
      </c>
      <c r="F140" s="204">
        <v>10.1</v>
      </c>
      <c r="G140" s="205"/>
      <c r="H140" s="203">
        <v>10.2</v>
      </c>
      <c r="I140" s="203">
        <v>8</v>
      </c>
      <c r="J140" s="203">
        <v>19.1</v>
      </c>
      <c r="K140" s="203"/>
      <c r="L140" s="203">
        <v>8.6</v>
      </c>
      <c r="M140" s="203"/>
      <c r="N140" s="206">
        <v>14.9</v>
      </c>
      <c r="O140" s="206"/>
      <c r="P140" s="577">
        <v>100</v>
      </c>
      <c r="Q140" s="573">
        <v>244.1</v>
      </c>
    </row>
    <row r="141" spans="2:17" ht="3" customHeight="1">
      <c r="B141" s="202"/>
      <c r="D141" s="203"/>
      <c r="E141" s="203"/>
      <c r="F141" s="203"/>
      <c r="G141" s="205"/>
      <c r="H141" s="203"/>
      <c r="I141" s="203"/>
      <c r="J141" s="203"/>
      <c r="K141" s="203"/>
      <c r="L141" s="226"/>
      <c r="M141" s="226"/>
      <c r="N141" s="206"/>
      <c r="O141" s="206"/>
      <c r="P141" s="577"/>
      <c r="Q141" s="573"/>
    </row>
    <row r="142" spans="1:17" ht="11.25" customHeight="1">
      <c r="A142" s="961" t="s">
        <v>65</v>
      </c>
      <c r="B142" s="940"/>
      <c r="C142" s="56"/>
      <c r="D142" s="73"/>
      <c r="E142" s="213"/>
      <c r="F142" s="213"/>
      <c r="G142" s="205"/>
      <c r="H142" s="73"/>
      <c r="I142" s="213"/>
      <c r="J142" s="213"/>
      <c r="K142" s="213"/>
      <c r="L142" s="227"/>
      <c r="M142" s="227"/>
      <c r="N142" s="215"/>
      <c r="O142" s="215"/>
      <c r="P142" s="577"/>
      <c r="Q142" s="574"/>
    </row>
    <row r="143" spans="2:17" ht="11.25" customHeight="1">
      <c r="B143" s="202" t="s">
        <v>91</v>
      </c>
      <c r="D143" s="203">
        <v>72.4</v>
      </c>
      <c r="E143" s="203">
        <v>3.2</v>
      </c>
      <c r="F143" s="204">
        <v>0.2</v>
      </c>
      <c r="G143" s="205"/>
      <c r="H143" s="203">
        <v>0.1</v>
      </c>
      <c r="I143" s="203" t="s">
        <v>40</v>
      </c>
      <c r="J143" s="203" t="s">
        <v>40</v>
      </c>
      <c r="K143" s="203"/>
      <c r="L143" s="203">
        <v>22.9</v>
      </c>
      <c r="M143" s="203"/>
      <c r="N143" s="206">
        <v>1.2</v>
      </c>
      <c r="O143" s="206"/>
      <c r="P143" s="577">
        <v>100</v>
      </c>
      <c r="Q143" s="573">
        <v>0.9</v>
      </c>
    </row>
    <row r="144" spans="2:17" ht="11.25" customHeight="1">
      <c r="B144" s="202" t="s">
        <v>92</v>
      </c>
      <c r="D144" s="203">
        <v>31.5</v>
      </c>
      <c r="E144" s="203">
        <v>22.8</v>
      </c>
      <c r="F144" s="204">
        <v>9.5</v>
      </c>
      <c r="G144" s="205"/>
      <c r="H144" s="203">
        <v>4.9</v>
      </c>
      <c r="I144" s="203">
        <v>0.3</v>
      </c>
      <c r="J144" s="203">
        <v>0.1</v>
      </c>
      <c r="K144" s="203"/>
      <c r="L144" s="203">
        <v>26.8</v>
      </c>
      <c r="M144" s="203"/>
      <c r="N144" s="206">
        <v>4.2</v>
      </c>
      <c r="O144" s="206"/>
      <c r="P144" s="577">
        <v>100</v>
      </c>
      <c r="Q144" s="573">
        <v>2.7</v>
      </c>
    </row>
    <row r="145" spans="2:17" ht="11.25" customHeight="1">
      <c r="B145" s="202" t="s">
        <v>93</v>
      </c>
      <c r="D145" s="203">
        <v>10.2</v>
      </c>
      <c r="E145" s="203">
        <v>9.3</v>
      </c>
      <c r="F145" s="204">
        <v>12.3</v>
      </c>
      <c r="G145" s="205"/>
      <c r="H145" s="203">
        <v>17.2</v>
      </c>
      <c r="I145" s="203">
        <v>11.1</v>
      </c>
      <c r="J145" s="203">
        <v>2.9</v>
      </c>
      <c r="K145" s="203"/>
      <c r="L145" s="203">
        <v>26.3</v>
      </c>
      <c r="M145" s="203"/>
      <c r="N145" s="206">
        <v>10.6</v>
      </c>
      <c r="O145" s="206"/>
      <c r="P145" s="577">
        <v>100</v>
      </c>
      <c r="Q145" s="573">
        <v>2.1</v>
      </c>
    </row>
    <row r="146" spans="2:17" ht="11.25" customHeight="1">
      <c r="B146" s="202" t="s">
        <v>94</v>
      </c>
      <c r="D146" s="203">
        <v>7.4</v>
      </c>
      <c r="E146" s="203">
        <v>4.9</v>
      </c>
      <c r="F146" s="204">
        <v>9.6</v>
      </c>
      <c r="G146" s="205"/>
      <c r="H146" s="203">
        <v>10.9</v>
      </c>
      <c r="I146" s="203">
        <v>10.3</v>
      </c>
      <c r="J146" s="203">
        <v>16.7</v>
      </c>
      <c r="K146" s="203"/>
      <c r="L146" s="203">
        <v>24.1</v>
      </c>
      <c r="M146" s="203"/>
      <c r="N146" s="206">
        <v>16.2</v>
      </c>
      <c r="O146" s="206"/>
      <c r="P146" s="577">
        <v>100</v>
      </c>
      <c r="Q146" s="573">
        <v>1.3</v>
      </c>
    </row>
    <row r="147" spans="2:17" ht="11.25" customHeight="1">
      <c r="B147" s="202" t="s">
        <v>95</v>
      </c>
      <c r="D147" s="203">
        <v>7.6</v>
      </c>
      <c r="E147" s="203">
        <v>5.9</v>
      </c>
      <c r="F147" s="204">
        <v>7.5</v>
      </c>
      <c r="G147" s="205"/>
      <c r="H147" s="203">
        <v>8.6</v>
      </c>
      <c r="I147" s="203">
        <v>8.1</v>
      </c>
      <c r="J147" s="203">
        <v>18.8</v>
      </c>
      <c r="K147" s="203"/>
      <c r="L147" s="203">
        <v>25.3</v>
      </c>
      <c r="M147" s="203"/>
      <c r="N147" s="206">
        <v>18.2</v>
      </c>
      <c r="O147" s="206"/>
      <c r="P147" s="577">
        <v>100</v>
      </c>
      <c r="Q147" s="573">
        <v>1</v>
      </c>
    </row>
    <row r="148" spans="2:17" ht="11.25" customHeight="1">
      <c r="B148" s="202" t="s">
        <v>96</v>
      </c>
      <c r="D148" s="203">
        <v>5.3</v>
      </c>
      <c r="E148" s="203">
        <v>4.9</v>
      </c>
      <c r="F148" s="204">
        <v>8.6</v>
      </c>
      <c r="G148" s="205"/>
      <c r="H148" s="203">
        <v>8.6</v>
      </c>
      <c r="I148" s="203">
        <v>6.2</v>
      </c>
      <c r="J148" s="203">
        <v>22.6</v>
      </c>
      <c r="K148" s="203"/>
      <c r="L148" s="203">
        <v>23.7</v>
      </c>
      <c r="M148" s="203"/>
      <c r="N148" s="206">
        <v>20.2</v>
      </c>
      <c r="O148" s="206"/>
      <c r="P148" s="577">
        <v>100</v>
      </c>
      <c r="Q148" s="573">
        <v>1</v>
      </c>
    </row>
    <row r="149" spans="2:17" ht="11.25" customHeight="1">
      <c r="B149" s="202" t="s">
        <v>97</v>
      </c>
      <c r="D149" s="203">
        <v>2.9</v>
      </c>
      <c r="E149" s="203">
        <v>1.7</v>
      </c>
      <c r="F149" s="204">
        <v>5.8</v>
      </c>
      <c r="G149" s="205"/>
      <c r="H149" s="203">
        <v>4</v>
      </c>
      <c r="I149" s="203">
        <v>6.1</v>
      </c>
      <c r="J149" s="203">
        <v>35.5</v>
      </c>
      <c r="K149" s="203"/>
      <c r="L149" s="203">
        <v>23</v>
      </c>
      <c r="M149" s="203"/>
      <c r="N149" s="206">
        <v>21.2</v>
      </c>
      <c r="O149" s="206"/>
      <c r="P149" s="577">
        <v>100</v>
      </c>
      <c r="Q149" s="573">
        <v>0.9</v>
      </c>
    </row>
    <row r="150" spans="2:17" ht="11.25" customHeight="1">
      <c r="B150" s="202" t="s">
        <v>98</v>
      </c>
      <c r="D150" s="203">
        <v>2</v>
      </c>
      <c r="E150" s="203">
        <v>1</v>
      </c>
      <c r="F150" s="204">
        <v>2.8</v>
      </c>
      <c r="G150" s="205"/>
      <c r="H150" s="203">
        <v>3.1</v>
      </c>
      <c r="I150" s="203">
        <v>6.2</v>
      </c>
      <c r="J150" s="203">
        <v>42.8</v>
      </c>
      <c r="K150" s="203"/>
      <c r="L150" s="203">
        <v>21.4</v>
      </c>
      <c r="M150" s="203"/>
      <c r="N150" s="206">
        <v>20.6</v>
      </c>
      <c r="O150" s="206"/>
      <c r="P150" s="577">
        <v>100</v>
      </c>
      <c r="Q150" s="573">
        <v>0.7</v>
      </c>
    </row>
    <row r="151" spans="2:17" ht="11.25" customHeight="1">
      <c r="B151" s="960" t="s">
        <v>99</v>
      </c>
      <c r="C151" s="890"/>
      <c r="D151" s="203">
        <v>3.1</v>
      </c>
      <c r="E151" s="203" t="s">
        <v>40</v>
      </c>
      <c r="F151" s="204">
        <v>5.4</v>
      </c>
      <c r="G151" s="205"/>
      <c r="H151" s="203" t="s">
        <v>40</v>
      </c>
      <c r="I151" s="203">
        <v>5.4</v>
      </c>
      <c r="J151" s="203">
        <v>32.3</v>
      </c>
      <c r="K151" s="203"/>
      <c r="L151" s="203">
        <v>23.1</v>
      </c>
      <c r="M151" s="203"/>
      <c r="N151" s="206">
        <v>30.8</v>
      </c>
      <c r="O151" s="206"/>
      <c r="P151" s="577">
        <v>100</v>
      </c>
      <c r="Q151" s="573">
        <v>0.1</v>
      </c>
    </row>
    <row r="152" spans="2:17" s="183" customFormat="1" ht="11.25" customHeight="1">
      <c r="B152" s="202" t="s">
        <v>125</v>
      </c>
      <c r="C152" s="175"/>
      <c r="D152" s="203">
        <v>18.5</v>
      </c>
      <c r="E152" s="203">
        <v>9.6</v>
      </c>
      <c r="F152" s="204">
        <v>8.2</v>
      </c>
      <c r="G152" s="205"/>
      <c r="H152" s="203">
        <v>8.1</v>
      </c>
      <c r="I152" s="203">
        <v>5.8</v>
      </c>
      <c r="J152" s="203">
        <v>12.7</v>
      </c>
      <c r="K152" s="203"/>
      <c r="L152" s="203">
        <v>24.9</v>
      </c>
      <c r="M152" s="203"/>
      <c r="N152" s="206">
        <v>12.3</v>
      </c>
      <c r="O152" s="206"/>
      <c r="P152" s="577">
        <v>100</v>
      </c>
      <c r="Q152" s="573">
        <v>10.8</v>
      </c>
    </row>
    <row r="153" spans="2:17" ht="4.5" customHeight="1">
      <c r="B153" s="202"/>
      <c r="D153" s="203"/>
      <c r="E153" s="203"/>
      <c r="F153" s="203"/>
      <c r="G153" s="217"/>
      <c r="H153" s="203"/>
      <c r="I153" s="203"/>
      <c r="J153" s="203"/>
      <c r="K153" s="203"/>
      <c r="L153" s="226"/>
      <c r="M153" s="226"/>
      <c r="N153" s="206"/>
      <c r="O153" s="206"/>
      <c r="P153" s="577"/>
      <c r="Q153" s="575"/>
    </row>
    <row r="154" spans="1:17" ht="11.25" customHeight="1">
      <c r="A154" s="962" t="s">
        <v>379</v>
      </c>
      <c r="B154" s="940"/>
      <c r="C154" s="940"/>
      <c r="D154" s="940"/>
      <c r="E154" s="940"/>
      <c r="F154" s="203"/>
      <c r="G154" s="217"/>
      <c r="H154" s="203"/>
      <c r="I154" s="203"/>
      <c r="J154" s="203"/>
      <c r="K154" s="203"/>
      <c r="L154" s="226"/>
      <c r="M154" s="226"/>
      <c r="N154" s="206"/>
      <c r="O154" s="206"/>
      <c r="P154" s="577"/>
      <c r="Q154" s="575"/>
    </row>
    <row r="155" spans="2:17" ht="11.25" customHeight="1">
      <c r="B155" s="202" t="s">
        <v>91</v>
      </c>
      <c r="D155" s="203">
        <v>88.1</v>
      </c>
      <c r="E155" s="203">
        <v>3.3</v>
      </c>
      <c r="F155" s="204">
        <v>0.1</v>
      </c>
      <c r="G155" s="205"/>
      <c r="H155" s="203">
        <v>0.1</v>
      </c>
      <c r="I155" s="203">
        <v>0.1</v>
      </c>
      <c r="J155" s="203" t="s">
        <v>40</v>
      </c>
      <c r="K155" s="203"/>
      <c r="L155" s="203">
        <v>8.1</v>
      </c>
      <c r="M155" s="203"/>
      <c r="N155" s="206">
        <v>0.3</v>
      </c>
      <c r="O155" s="206"/>
      <c r="P155" s="577">
        <v>100</v>
      </c>
      <c r="Q155" s="573">
        <v>18.5</v>
      </c>
    </row>
    <row r="156" spans="2:17" ht="11.25" customHeight="1">
      <c r="B156" s="202" t="s">
        <v>92</v>
      </c>
      <c r="D156" s="203">
        <v>36.3</v>
      </c>
      <c r="E156" s="203">
        <v>30.6</v>
      </c>
      <c r="F156" s="204">
        <v>14.6</v>
      </c>
      <c r="G156" s="205"/>
      <c r="H156" s="203">
        <v>7.1</v>
      </c>
      <c r="I156" s="203">
        <v>0.3</v>
      </c>
      <c r="J156" s="203">
        <v>0.1</v>
      </c>
      <c r="K156" s="203"/>
      <c r="L156" s="203">
        <v>9.4</v>
      </c>
      <c r="M156" s="203"/>
      <c r="N156" s="206">
        <v>1.7</v>
      </c>
      <c r="O156" s="206"/>
      <c r="P156" s="577">
        <v>100</v>
      </c>
      <c r="Q156" s="573">
        <v>52.2</v>
      </c>
    </row>
    <row r="157" spans="2:17" ht="11.25" customHeight="1">
      <c r="B157" s="202" t="s">
        <v>93</v>
      </c>
      <c r="D157" s="203">
        <v>10.7</v>
      </c>
      <c r="E157" s="203">
        <v>11.6</v>
      </c>
      <c r="F157" s="204">
        <v>16.6</v>
      </c>
      <c r="G157" s="205"/>
      <c r="H157" s="203">
        <v>23.4</v>
      </c>
      <c r="I157" s="203">
        <v>15.2</v>
      </c>
      <c r="J157" s="203">
        <v>3.9</v>
      </c>
      <c r="K157" s="203"/>
      <c r="L157" s="203">
        <v>10.3</v>
      </c>
      <c r="M157" s="203"/>
      <c r="N157" s="206">
        <v>8.3</v>
      </c>
      <c r="O157" s="206"/>
      <c r="P157" s="577">
        <v>100</v>
      </c>
      <c r="Q157" s="573">
        <v>42.9</v>
      </c>
    </row>
    <row r="158" spans="2:17" ht="11.25" customHeight="1">
      <c r="B158" s="202" t="s">
        <v>94</v>
      </c>
      <c r="D158" s="203">
        <v>7.7</v>
      </c>
      <c r="E158" s="203">
        <v>6</v>
      </c>
      <c r="F158" s="204">
        <v>9.9</v>
      </c>
      <c r="G158" s="205"/>
      <c r="H158" s="203">
        <v>12.7</v>
      </c>
      <c r="I158" s="203">
        <v>14.6</v>
      </c>
      <c r="J158" s="203">
        <v>21.6</v>
      </c>
      <c r="K158" s="203"/>
      <c r="L158" s="203">
        <v>9.8</v>
      </c>
      <c r="M158" s="203"/>
      <c r="N158" s="206">
        <v>17.8</v>
      </c>
      <c r="O158" s="206"/>
      <c r="P158" s="577">
        <v>100</v>
      </c>
      <c r="Q158" s="573">
        <v>30.1</v>
      </c>
    </row>
    <row r="159" spans="2:17" ht="11.25" customHeight="1">
      <c r="B159" s="202" t="s">
        <v>95</v>
      </c>
      <c r="D159" s="203">
        <v>8.5</v>
      </c>
      <c r="E159" s="203">
        <v>6.5</v>
      </c>
      <c r="F159" s="204">
        <v>9.4</v>
      </c>
      <c r="G159" s="205"/>
      <c r="H159" s="203">
        <v>10.1</v>
      </c>
      <c r="I159" s="203">
        <v>9.2</v>
      </c>
      <c r="J159" s="203">
        <v>25.9</v>
      </c>
      <c r="K159" s="203"/>
      <c r="L159" s="203">
        <v>9.3</v>
      </c>
      <c r="M159" s="203"/>
      <c r="N159" s="206">
        <v>21</v>
      </c>
      <c r="O159" s="206"/>
      <c r="P159" s="577">
        <v>100</v>
      </c>
      <c r="Q159" s="573">
        <v>26.2</v>
      </c>
    </row>
    <row r="160" spans="2:17" ht="11.25" customHeight="1">
      <c r="B160" s="202" t="s">
        <v>96</v>
      </c>
      <c r="D160" s="203">
        <v>5.7</v>
      </c>
      <c r="E160" s="203">
        <v>5</v>
      </c>
      <c r="F160" s="204">
        <v>9.1</v>
      </c>
      <c r="G160" s="205"/>
      <c r="H160" s="203">
        <v>9.5</v>
      </c>
      <c r="I160" s="203">
        <v>9.1</v>
      </c>
      <c r="J160" s="203">
        <v>29</v>
      </c>
      <c r="K160" s="203"/>
      <c r="L160" s="203">
        <v>8.7</v>
      </c>
      <c r="M160" s="203"/>
      <c r="N160" s="206">
        <v>23.9</v>
      </c>
      <c r="O160" s="206"/>
      <c r="P160" s="577">
        <v>100</v>
      </c>
      <c r="Q160" s="573">
        <v>26.5</v>
      </c>
    </row>
    <row r="161" spans="2:17" ht="11.25" customHeight="1">
      <c r="B161" s="202" t="s">
        <v>97</v>
      </c>
      <c r="D161" s="203">
        <v>2.1</v>
      </c>
      <c r="E161" s="203">
        <v>2</v>
      </c>
      <c r="F161" s="204">
        <v>5.6</v>
      </c>
      <c r="G161" s="205"/>
      <c r="H161" s="203">
        <v>6.4</v>
      </c>
      <c r="I161" s="203">
        <v>8.1</v>
      </c>
      <c r="J161" s="203">
        <v>40.5</v>
      </c>
      <c r="K161" s="203"/>
      <c r="L161" s="203">
        <v>8.9</v>
      </c>
      <c r="M161" s="203"/>
      <c r="N161" s="206">
        <v>26.5</v>
      </c>
      <c r="O161" s="206"/>
      <c r="P161" s="577">
        <v>100</v>
      </c>
      <c r="Q161" s="573">
        <v>28.8</v>
      </c>
    </row>
    <row r="162" spans="2:17" ht="11.25" customHeight="1">
      <c r="B162" s="202" t="s">
        <v>98</v>
      </c>
      <c r="D162" s="203">
        <v>1</v>
      </c>
      <c r="E162" s="203">
        <v>0.5</v>
      </c>
      <c r="F162" s="204">
        <v>3.9</v>
      </c>
      <c r="G162" s="205"/>
      <c r="H162" s="203">
        <v>4.1</v>
      </c>
      <c r="I162" s="203">
        <v>6.9</v>
      </c>
      <c r="J162" s="203">
        <v>46.9</v>
      </c>
      <c r="K162" s="203"/>
      <c r="L162" s="203">
        <v>8.2</v>
      </c>
      <c r="M162" s="203"/>
      <c r="N162" s="206">
        <v>28.4</v>
      </c>
      <c r="O162" s="206"/>
      <c r="P162" s="577">
        <v>100</v>
      </c>
      <c r="Q162" s="573">
        <v>25.1</v>
      </c>
    </row>
    <row r="163" spans="2:17" ht="11.25" customHeight="1">
      <c r="B163" s="960" t="s">
        <v>99</v>
      </c>
      <c r="C163" s="890"/>
      <c r="D163" s="203">
        <v>1.2</v>
      </c>
      <c r="E163" s="203">
        <v>0.4</v>
      </c>
      <c r="F163" s="204">
        <v>6.6</v>
      </c>
      <c r="G163" s="205"/>
      <c r="H163" s="203">
        <v>4.6</v>
      </c>
      <c r="I163" s="203">
        <v>6.9</v>
      </c>
      <c r="J163" s="203">
        <v>41.6</v>
      </c>
      <c r="K163" s="203"/>
      <c r="L163" s="203">
        <v>10.5</v>
      </c>
      <c r="M163" s="203"/>
      <c r="N163" s="206">
        <v>28.2</v>
      </c>
      <c r="O163" s="206"/>
      <c r="P163" s="577">
        <v>100</v>
      </c>
      <c r="Q163" s="573">
        <v>4.6</v>
      </c>
    </row>
    <row r="164" spans="1:17" s="183" customFormat="1" ht="11.25" customHeight="1">
      <c r="A164" s="745"/>
      <c r="B164" s="746" t="s">
        <v>125</v>
      </c>
      <c r="C164" s="190"/>
      <c r="D164" s="747">
        <v>18.4</v>
      </c>
      <c r="E164" s="747">
        <v>10.6</v>
      </c>
      <c r="F164" s="748">
        <v>10</v>
      </c>
      <c r="G164" s="749"/>
      <c r="H164" s="747">
        <v>10.1</v>
      </c>
      <c r="I164" s="747">
        <v>8</v>
      </c>
      <c r="J164" s="747">
        <v>18.8</v>
      </c>
      <c r="K164" s="747"/>
      <c r="L164" s="747">
        <v>9.3</v>
      </c>
      <c r="M164" s="747"/>
      <c r="N164" s="750">
        <v>14.8</v>
      </c>
      <c r="O164" s="750"/>
      <c r="P164" s="577">
        <v>100</v>
      </c>
      <c r="Q164" s="573">
        <v>254.9</v>
      </c>
    </row>
    <row r="165" spans="2:17" ht="11.25" customHeight="1">
      <c r="B165" s="202"/>
      <c r="D165" s="203"/>
      <c r="E165" s="203"/>
      <c r="F165" s="203"/>
      <c r="G165" s="203"/>
      <c r="H165" s="203"/>
      <c r="I165" s="203"/>
      <c r="J165" s="203"/>
      <c r="K165" s="203"/>
      <c r="L165" s="228"/>
      <c r="M165" s="228"/>
      <c r="N165" s="203"/>
      <c r="O165" s="203"/>
      <c r="P165" s="973" t="s">
        <v>63</v>
      </c>
      <c r="Q165" s="947"/>
    </row>
    <row r="166" spans="1:17" ht="11.25" customHeight="1">
      <c r="A166" s="974" t="s">
        <v>126</v>
      </c>
      <c r="B166" s="940"/>
      <c r="C166" s="940"/>
      <c r="D166" s="940"/>
      <c r="E166" s="221"/>
      <c r="F166" s="221"/>
      <c r="G166" s="221"/>
      <c r="H166" s="222"/>
      <c r="I166" s="222"/>
      <c r="J166" s="222"/>
      <c r="K166" s="222"/>
      <c r="L166" s="222"/>
      <c r="M166" s="222"/>
      <c r="N166" s="221"/>
      <c r="O166" s="221"/>
      <c r="P166" s="223"/>
      <c r="Q166" s="224"/>
    </row>
    <row r="167" spans="1:17" s="169" customFormat="1" ht="16.5" customHeight="1">
      <c r="A167" s="931" t="s">
        <v>132</v>
      </c>
      <c r="B167" s="932"/>
      <c r="C167" s="932"/>
      <c r="D167" s="932"/>
      <c r="E167" s="932"/>
      <c r="F167" s="932"/>
      <c r="G167" s="932"/>
      <c r="H167" s="932"/>
      <c r="I167" s="932"/>
      <c r="J167" s="932"/>
      <c r="K167" s="932"/>
      <c r="L167" s="932"/>
      <c r="M167" s="932"/>
      <c r="N167" s="932"/>
      <c r="O167" s="932"/>
      <c r="P167" s="932"/>
      <c r="Q167" s="932"/>
    </row>
    <row r="168" spans="1:17" s="169" customFormat="1" ht="12.75" customHeight="1">
      <c r="A168" s="881" t="s">
        <v>80</v>
      </c>
      <c r="B168" s="940"/>
      <c r="C168" s="940"/>
      <c r="D168" s="940"/>
      <c r="E168" s="170"/>
      <c r="F168" s="170"/>
      <c r="G168" s="170"/>
      <c r="H168" s="170"/>
      <c r="I168" s="170"/>
      <c r="J168" s="170"/>
      <c r="K168" s="170"/>
      <c r="L168" s="170"/>
      <c r="M168" s="170"/>
      <c r="P168" s="171"/>
      <c r="Q168" s="171"/>
    </row>
    <row r="169" spans="1:17" s="169" customFormat="1" ht="12.75" customHeight="1">
      <c r="A169" s="967" t="s">
        <v>3</v>
      </c>
      <c r="B169" s="940"/>
      <c r="C169" s="940"/>
      <c r="D169" s="940"/>
      <c r="E169" s="2"/>
      <c r="F169" s="170"/>
      <c r="G169" s="170"/>
      <c r="H169" s="170"/>
      <c r="I169" s="170"/>
      <c r="J169" s="170"/>
      <c r="K169" s="170"/>
      <c r="L169" s="170"/>
      <c r="M169" s="170"/>
      <c r="P169" s="171"/>
      <c r="Q169" s="171"/>
    </row>
    <row r="170" spans="2:17" ht="11.25" customHeight="1">
      <c r="B170" s="202"/>
      <c r="D170" s="203"/>
      <c r="E170" s="203"/>
      <c r="F170" s="203"/>
      <c r="G170" s="203"/>
      <c r="H170" s="203"/>
      <c r="I170" s="203"/>
      <c r="J170" s="203"/>
      <c r="K170" s="203"/>
      <c r="L170" s="228"/>
      <c r="M170" s="228"/>
      <c r="N170" s="230"/>
      <c r="O170" s="230"/>
      <c r="P170" s="971" t="s">
        <v>138</v>
      </c>
      <c r="Q170" s="972"/>
    </row>
    <row r="171" spans="1:17" ht="15.75" customHeight="1">
      <c r="A171" s="177"/>
      <c r="B171" s="178"/>
      <c r="C171" s="179"/>
      <c r="D171" s="968" t="s">
        <v>135</v>
      </c>
      <c r="E171" s="969"/>
      <c r="F171" s="969"/>
      <c r="G171" s="969"/>
      <c r="H171" s="969"/>
      <c r="I171" s="969"/>
      <c r="J171" s="969"/>
      <c r="K171" s="969"/>
      <c r="L171" s="969"/>
      <c r="M171" s="969"/>
      <c r="N171" s="969"/>
      <c r="O171" s="969"/>
      <c r="P171" s="969"/>
      <c r="Q171" s="969"/>
    </row>
    <row r="172" spans="1:16" ht="11.25" customHeight="1">
      <c r="A172" s="180"/>
      <c r="B172" s="180"/>
      <c r="C172" s="180"/>
      <c r="D172" s="970" t="s">
        <v>120</v>
      </c>
      <c r="E172" s="970"/>
      <c r="F172" s="970"/>
      <c r="G172" s="970"/>
      <c r="H172" s="970"/>
      <c r="I172" s="970"/>
      <c r="J172" s="970"/>
      <c r="K172" s="970"/>
      <c r="L172" s="970"/>
      <c r="M172" s="970"/>
      <c r="N172" s="970"/>
      <c r="O172" s="970"/>
      <c r="P172" s="970"/>
    </row>
    <row r="173" spans="4:17" ht="11.25" customHeight="1">
      <c r="D173" s="970" t="s">
        <v>121</v>
      </c>
      <c r="E173" s="970"/>
      <c r="F173" s="970"/>
      <c r="G173" s="970"/>
      <c r="H173" s="970"/>
      <c r="I173" s="970"/>
      <c r="J173" s="970"/>
      <c r="K173" s="970"/>
      <c r="L173" s="970"/>
      <c r="M173" s="182"/>
      <c r="Q173" s="183"/>
    </row>
    <row r="174" spans="4:17" ht="12.75" customHeight="1">
      <c r="D174" s="963" t="s">
        <v>122</v>
      </c>
      <c r="E174" s="963"/>
      <c r="F174" s="963"/>
      <c r="G174" s="184"/>
      <c r="H174" s="963" t="s">
        <v>123</v>
      </c>
      <c r="I174" s="963"/>
      <c r="J174" s="963"/>
      <c r="K174" s="185"/>
      <c r="L174" s="186" t="s">
        <v>134</v>
      </c>
      <c r="M174" s="187"/>
      <c r="N174" s="188"/>
      <c r="O174" s="188"/>
      <c r="P174" s="189"/>
      <c r="Q174" s="964" t="s">
        <v>471</v>
      </c>
    </row>
    <row r="175" spans="1:17" ht="22.5" customHeight="1">
      <c r="A175" s="190"/>
      <c r="B175" s="190"/>
      <c r="C175" s="190"/>
      <c r="D175" s="191" t="str">
        <f>"1 - 3"</f>
        <v>1 - 3</v>
      </c>
      <c r="E175" s="191" t="str">
        <f>"4 - 5"</f>
        <v>4 - 5</v>
      </c>
      <c r="F175" s="191">
        <v>6</v>
      </c>
      <c r="G175" s="192"/>
      <c r="H175" s="191">
        <v>1</v>
      </c>
      <c r="I175" s="191">
        <v>2</v>
      </c>
      <c r="J175" s="191">
        <v>3</v>
      </c>
      <c r="K175" s="191"/>
      <c r="L175" s="191"/>
      <c r="M175" s="191"/>
      <c r="N175" s="193" t="s">
        <v>124</v>
      </c>
      <c r="O175" s="193"/>
      <c r="P175" s="576" t="s">
        <v>89</v>
      </c>
      <c r="Q175" s="965"/>
    </row>
    <row r="176" spans="1:16" ht="4.5" customHeight="1">
      <c r="A176" s="194"/>
      <c r="B176" s="180"/>
      <c r="C176" s="195"/>
      <c r="D176" s="196"/>
      <c r="E176" s="196"/>
      <c r="F176" s="196"/>
      <c r="G176" s="196"/>
      <c r="H176" s="197"/>
      <c r="I176" s="197"/>
      <c r="J176" s="197"/>
      <c r="K176" s="197"/>
      <c r="L176" s="197"/>
      <c r="M176" s="197"/>
      <c r="N176" s="195"/>
      <c r="O176" s="195"/>
      <c r="P176" s="188"/>
    </row>
    <row r="177" spans="1:16" ht="10.5" customHeight="1">
      <c r="A177" s="966" t="s">
        <v>52</v>
      </c>
      <c r="B177" s="940"/>
      <c r="C177" s="940"/>
      <c r="D177" s="56"/>
      <c r="E177" s="198"/>
      <c r="F177" s="198"/>
      <c r="G177" s="198"/>
      <c r="H177" s="198"/>
      <c r="I177" s="198"/>
      <c r="J177" s="198"/>
      <c r="K177" s="198"/>
      <c r="L177" s="199"/>
      <c r="M177" s="199"/>
      <c r="N177" s="200"/>
      <c r="O177" s="200"/>
      <c r="P177" s="201"/>
    </row>
    <row r="178" spans="2:17" ht="10.5" customHeight="1">
      <c r="B178" s="202" t="s">
        <v>91</v>
      </c>
      <c r="D178" s="203">
        <v>88.8</v>
      </c>
      <c r="E178" s="203">
        <v>3.9</v>
      </c>
      <c r="F178" s="204">
        <v>0.1</v>
      </c>
      <c r="G178" s="205"/>
      <c r="H178" s="203">
        <v>0.1</v>
      </c>
      <c r="I178" s="203">
        <v>0.1</v>
      </c>
      <c r="J178" s="203" t="s">
        <v>40</v>
      </c>
      <c r="K178" s="203"/>
      <c r="L178" s="203">
        <v>6.9</v>
      </c>
      <c r="M178" s="203"/>
      <c r="N178" s="206">
        <v>0.2</v>
      </c>
      <c r="O178" s="206"/>
      <c r="P178" s="577">
        <v>100</v>
      </c>
      <c r="Q178" s="573">
        <v>12.5</v>
      </c>
    </row>
    <row r="179" spans="2:17" ht="10.5" customHeight="1">
      <c r="B179" s="202" t="s">
        <v>92</v>
      </c>
      <c r="D179" s="203">
        <v>37</v>
      </c>
      <c r="E179" s="203">
        <v>30.2</v>
      </c>
      <c r="F179" s="204">
        <v>14.7</v>
      </c>
      <c r="G179" s="205"/>
      <c r="H179" s="203">
        <v>7.7</v>
      </c>
      <c r="I179" s="203">
        <v>0.3</v>
      </c>
      <c r="J179" s="203">
        <v>0.1</v>
      </c>
      <c r="K179" s="203"/>
      <c r="L179" s="203">
        <v>7.6</v>
      </c>
      <c r="M179" s="203"/>
      <c r="N179" s="206">
        <v>2.4</v>
      </c>
      <c r="O179" s="206"/>
      <c r="P179" s="577">
        <v>100</v>
      </c>
      <c r="Q179" s="573">
        <v>31.5</v>
      </c>
    </row>
    <row r="180" spans="2:17" ht="10.5" customHeight="1">
      <c r="B180" s="202" t="s">
        <v>93</v>
      </c>
      <c r="D180" s="203">
        <v>12.2</v>
      </c>
      <c r="E180" s="203">
        <v>11.8</v>
      </c>
      <c r="F180" s="204">
        <v>16.5</v>
      </c>
      <c r="G180" s="205"/>
      <c r="H180" s="203">
        <v>21.9</v>
      </c>
      <c r="I180" s="203">
        <v>13.4</v>
      </c>
      <c r="J180" s="203">
        <v>3.4</v>
      </c>
      <c r="K180" s="203"/>
      <c r="L180" s="203">
        <v>8</v>
      </c>
      <c r="M180" s="203"/>
      <c r="N180" s="206">
        <v>12.8</v>
      </c>
      <c r="O180" s="206"/>
      <c r="P180" s="577">
        <v>100</v>
      </c>
      <c r="Q180" s="573">
        <v>25.9</v>
      </c>
    </row>
    <row r="181" spans="2:17" ht="10.5" customHeight="1">
      <c r="B181" s="202" t="s">
        <v>94</v>
      </c>
      <c r="D181" s="203">
        <v>8.4</v>
      </c>
      <c r="E181" s="203">
        <v>6.3</v>
      </c>
      <c r="F181" s="204">
        <v>10.1</v>
      </c>
      <c r="G181" s="205"/>
      <c r="H181" s="203">
        <v>12.8</v>
      </c>
      <c r="I181" s="203">
        <v>12.8</v>
      </c>
      <c r="J181" s="203">
        <v>15.8</v>
      </c>
      <c r="K181" s="203"/>
      <c r="L181" s="203">
        <v>7.3</v>
      </c>
      <c r="M181" s="203"/>
      <c r="N181" s="206">
        <v>26.5</v>
      </c>
      <c r="O181" s="206"/>
      <c r="P181" s="577">
        <v>100</v>
      </c>
      <c r="Q181" s="573">
        <v>19.9</v>
      </c>
    </row>
    <row r="182" spans="2:17" ht="10.5" customHeight="1">
      <c r="B182" s="202" t="s">
        <v>95</v>
      </c>
      <c r="D182" s="203">
        <v>8.9</v>
      </c>
      <c r="E182" s="203">
        <v>6.6</v>
      </c>
      <c r="F182" s="204">
        <v>9.7</v>
      </c>
      <c r="G182" s="205"/>
      <c r="H182" s="203">
        <v>9.7</v>
      </c>
      <c r="I182" s="203">
        <v>8.9</v>
      </c>
      <c r="J182" s="203">
        <v>19.2</v>
      </c>
      <c r="K182" s="203"/>
      <c r="L182" s="203">
        <v>7.6</v>
      </c>
      <c r="M182" s="203"/>
      <c r="N182" s="206">
        <v>29.5</v>
      </c>
      <c r="O182" s="206"/>
      <c r="P182" s="577">
        <v>100</v>
      </c>
      <c r="Q182" s="573">
        <v>18</v>
      </c>
    </row>
    <row r="183" spans="2:17" ht="10.5" customHeight="1">
      <c r="B183" s="202" t="s">
        <v>96</v>
      </c>
      <c r="D183" s="203">
        <v>6.2</v>
      </c>
      <c r="E183" s="203">
        <v>5.2</v>
      </c>
      <c r="F183" s="204">
        <v>9.6</v>
      </c>
      <c r="G183" s="205"/>
      <c r="H183" s="203">
        <v>9.5</v>
      </c>
      <c r="I183" s="203">
        <v>9.4</v>
      </c>
      <c r="J183" s="203">
        <v>21.4</v>
      </c>
      <c r="K183" s="203"/>
      <c r="L183" s="203">
        <v>6.8</v>
      </c>
      <c r="M183" s="203"/>
      <c r="N183" s="206">
        <v>31.8</v>
      </c>
      <c r="O183" s="206"/>
      <c r="P183" s="577">
        <v>100</v>
      </c>
      <c r="Q183" s="573">
        <v>17.3</v>
      </c>
    </row>
    <row r="184" spans="2:17" ht="10.5" customHeight="1">
      <c r="B184" s="202" t="s">
        <v>97</v>
      </c>
      <c r="D184" s="203">
        <v>2.6</v>
      </c>
      <c r="E184" s="203">
        <v>2.3</v>
      </c>
      <c r="F184" s="204">
        <v>6.5</v>
      </c>
      <c r="G184" s="205"/>
      <c r="H184" s="203">
        <v>7.3</v>
      </c>
      <c r="I184" s="203">
        <v>9.4</v>
      </c>
      <c r="J184" s="203">
        <v>30.2</v>
      </c>
      <c r="K184" s="203"/>
      <c r="L184" s="203">
        <v>7.1</v>
      </c>
      <c r="M184" s="203"/>
      <c r="N184" s="206">
        <v>34.6</v>
      </c>
      <c r="O184" s="206"/>
      <c r="P184" s="577">
        <v>100</v>
      </c>
      <c r="Q184" s="573">
        <v>17</v>
      </c>
    </row>
    <row r="185" spans="2:17" ht="10.5" customHeight="1">
      <c r="B185" s="202" t="s">
        <v>98</v>
      </c>
      <c r="D185" s="203">
        <v>1</v>
      </c>
      <c r="E185" s="203">
        <v>0.5</v>
      </c>
      <c r="F185" s="204">
        <v>4.3</v>
      </c>
      <c r="G185" s="205"/>
      <c r="H185" s="203">
        <v>4.7</v>
      </c>
      <c r="I185" s="203">
        <v>8</v>
      </c>
      <c r="J185" s="203">
        <v>36.7</v>
      </c>
      <c r="K185" s="203"/>
      <c r="L185" s="203">
        <v>6.4</v>
      </c>
      <c r="M185" s="203"/>
      <c r="N185" s="206">
        <v>38.4</v>
      </c>
      <c r="O185" s="206"/>
      <c r="P185" s="577">
        <v>100</v>
      </c>
      <c r="Q185" s="573">
        <v>15.9</v>
      </c>
    </row>
    <row r="186" spans="2:17" ht="10.5" customHeight="1">
      <c r="B186" s="960" t="s">
        <v>99</v>
      </c>
      <c r="C186" s="890"/>
      <c r="D186" s="203">
        <v>1.1</v>
      </c>
      <c r="E186" s="203">
        <v>0.3</v>
      </c>
      <c r="F186" s="204">
        <v>6.1</v>
      </c>
      <c r="G186" s="205"/>
      <c r="H186" s="203">
        <v>4.7</v>
      </c>
      <c r="I186" s="203">
        <v>8.2</v>
      </c>
      <c r="J186" s="203">
        <v>31</v>
      </c>
      <c r="K186" s="203"/>
      <c r="L186" s="203">
        <v>9.2</v>
      </c>
      <c r="M186" s="203"/>
      <c r="N186" s="206">
        <v>39.3</v>
      </c>
      <c r="O186" s="206"/>
      <c r="P186" s="577">
        <v>100</v>
      </c>
      <c r="Q186" s="573">
        <v>2.9</v>
      </c>
    </row>
    <row r="187" spans="2:17" s="183" customFormat="1" ht="10.5" customHeight="1">
      <c r="B187" s="202" t="s">
        <v>125</v>
      </c>
      <c r="C187" s="175"/>
      <c r="D187" s="203">
        <v>19.2</v>
      </c>
      <c r="E187" s="203">
        <v>10.5</v>
      </c>
      <c r="F187" s="204">
        <v>10.1</v>
      </c>
      <c r="G187" s="205"/>
      <c r="H187" s="203">
        <v>10.1</v>
      </c>
      <c r="I187" s="203">
        <v>7.8</v>
      </c>
      <c r="J187" s="203">
        <v>14.3</v>
      </c>
      <c r="K187" s="203"/>
      <c r="L187" s="203">
        <v>7.3</v>
      </c>
      <c r="M187" s="203"/>
      <c r="N187" s="206">
        <v>20.7</v>
      </c>
      <c r="O187" s="206"/>
      <c r="P187" s="577">
        <v>100</v>
      </c>
      <c r="Q187" s="573">
        <v>160.8</v>
      </c>
    </row>
    <row r="188" spans="2:17" ht="3" customHeight="1">
      <c r="B188" s="202"/>
      <c r="D188" s="213"/>
      <c r="E188" s="213"/>
      <c r="F188" s="213"/>
      <c r="G188" s="205"/>
      <c r="H188" s="213"/>
      <c r="I188" s="213"/>
      <c r="J188" s="213"/>
      <c r="K188" s="213"/>
      <c r="L188" s="227"/>
      <c r="M188" s="214"/>
      <c r="N188" s="215"/>
      <c r="O188" s="215"/>
      <c r="P188" s="577"/>
      <c r="Q188" s="574"/>
    </row>
    <row r="189" spans="1:17" ht="10.5" customHeight="1">
      <c r="A189" s="961" t="s">
        <v>60</v>
      </c>
      <c r="B189" s="890"/>
      <c r="C189" s="212"/>
      <c r="D189" s="213"/>
      <c r="E189" s="213"/>
      <c r="F189" s="231"/>
      <c r="G189" s="205"/>
      <c r="H189" s="213"/>
      <c r="I189" s="213"/>
      <c r="J189" s="231"/>
      <c r="K189" s="231"/>
      <c r="L189" s="227"/>
      <c r="M189" s="214"/>
      <c r="N189" s="232"/>
      <c r="O189" s="232"/>
      <c r="P189" s="577"/>
      <c r="Q189" s="574"/>
    </row>
    <row r="190" spans="2:17" ht="10.5" customHeight="1">
      <c r="B190" s="202" t="s">
        <v>91</v>
      </c>
      <c r="D190" s="203">
        <v>88.9</v>
      </c>
      <c r="E190" s="203">
        <v>2.2</v>
      </c>
      <c r="F190" s="204">
        <v>0.1</v>
      </c>
      <c r="G190" s="205"/>
      <c r="H190" s="203">
        <v>0.1</v>
      </c>
      <c r="I190" s="203">
        <v>0.1</v>
      </c>
      <c r="J190" s="203">
        <v>0.1</v>
      </c>
      <c r="K190" s="203"/>
      <c r="L190" s="203">
        <v>8.3</v>
      </c>
      <c r="M190" s="203"/>
      <c r="N190" s="206">
        <v>0.3</v>
      </c>
      <c r="O190" s="206"/>
      <c r="P190" s="577">
        <v>100</v>
      </c>
      <c r="Q190" s="573">
        <v>8.5</v>
      </c>
    </row>
    <row r="191" spans="2:17" ht="10.5" customHeight="1">
      <c r="B191" s="202" t="s">
        <v>92</v>
      </c>
      <c r="D191" s="203">
        <v>38</v>
      </c>
      <c r="E191" s="203">
        <v>31.2</v>
      </c>
      <c r="F191" s="204">
        <v>14.3</v>
      </c>
      <c r="G191" s="205"/>
      <c r="H191" s="203">
        <v>6.1</v>
      </c>
      <c r="I191" s="203">
        <v>0.2</v>
      </c>
      <c r="J191" s="203">
        <v>0.1</v>
      </c>
      <c r="K191" s="203"/>
      <c r="L191" s="203">
        <v>9.3</v>
      </c>
      <c r="M191" s="203"/>
      <c r="N191" s="206">
        <v>0.8</v>
      </c>
      <c r="O191" s="206"/>
      <c r="P191" s="577">
        <v>100</v>
      </c>
      <c r="Q191" s="573">
        <v>31</v>
      </c>
    </row>
    <row r="192" spans="2:17" ht="10.5" customHeight="1">
      <c r="B192" s="202" t="s">
        <v>93</v>
      </c>
      <c r="D192" s="203">
        <v>10.5</v>
      </c>
      <c r="E192" s="203">
        <v>12.6</v>
      </c>
      <c r="F192" s="204">
        <v>17.1</v>
      </c>
      <c r="G192" s="205"/>
      <c r="H192" s="203">
        <v>24.1</v>
      </c>
      <c r="I192" s="203">
        <v>15.9</v>
      </c>
      <c r="J192" s="203">
        <v>4.2</v>
      </c>
      <c r="K192" s="203"/>
      <c r="L192" s="203">
        <v>10.7</v>
      </c>
      <c r="M192" s="203"/>
      <c r="N192" s="206">
        <v>4.8</v>
      </c>
      <c r="O192" s="206"/>
      <c r="P192" s="577">
        <v>100</v>
      </c>
      <c r="Q192" s="573">
        <v>29.1</v>
      </c>
    </row>
    <row r="193" spans="2:17" ht="10.5" customHeight="1">
      <c r="B193" s="202" t="s">
        <v>94</v>
      </c>
      <c r="D193" s="203">
        <v>5.9</v>
      </c>
      <c r="E193" s="203">
        <v>5.6</v>
      </c>
      <c r="F193" s="204">
        <v>9.1</v>
      </c>
      <c r="G193" s="205"/>
      <c r="H193" s="203">
        <v>12.6</v>
      </c>
      <c r="I193" s="203">
        <v>15.7</v>
      </c>
      <c r="J193" s="203">
        <v>26.8</v>
      </c>
      <c r="K193" s="203"/>
      <c r="L193" s="203">
        <v>10.5</v>
      </c>
      <c r="M193" s="203"/>
      <c r="N193" s="206">
        <v>13.7</v>
      </c>
      <c r="O193" s="206"/>
      <c r="P193" s="577">
        <v>100</v>
      </c>
      <c r="Q193" s="573">
        <v>22.6</v>
      </c>
    </row>
    <row r="194" spans="2:17" ht="10.5" customHeight="1">
      <c r="B194" s="202" t="s">
        <v>95</v>
      </c>
      <c r="D194" s="203">
        <v>5.8</v>
      </c>
      <c r="E194" s="203">
        <v>5.1</v>
      </c>
      <c r="F194" s="204">
        <v>8.1</v>
      </c>
      <c r="G194" s="205"/>
      <c r="H194" s="203">
        <v>9.3</v>
      </c>
      <c r="I194" s="203">
        <v>9.2</v>
      </c>
      <c r="J194" s="203">
        <v>36.3</v>
      </c>
      <c r="K194" s="203"/>
      <c r="L194" s="203">
        <v>9.6</v>
      </c>
      <c r="M194" s="203"/>
      <c r="N194" s="206">
        <v>16.6</v>
      </c>
      <c r="O194" s="206"/>
      <c r="P194" s="577">
        <v>100</v>
      </c>
      <c r="Q194" s="573">
        <v>18.4</v>
      </c>
    </row>
    <row r="195" spans="2:17" ht="10.5" customHeight="1">
      <c r="B195" s="202" t="s">
        <v>96</v>
      </c>
      <c r="D195" s="203">
        <v>3.9</v>
      </c>
      <c r="E195" s="203">
        <v>3.8</v>
      </c>
      <c r="F195" s="204">
        <v>7.7</v>
      </c>
      <c r="G195" s="205"/>
      <c r="H195" s="203">
        <v>7.9</v>
      </c>
      <c r="I195" s="203">
        <v>7.7</v>
      </c>
      <c r="J195" s="203">
        <v>40.8</v>
      </c>
      <c r="K195" s="203"/>
      <c r="L195" s="203">
        <v>9.7</v>
      </c>
      <c r="M195" s="203"/>
      <c r="N195" s="206">
        <v>18.5</v>
      </c>
      <c r="O195" s="206"/>
      <c r="P195" s="577">
        <v>100</v>
      </c>
      <c r="Q195" s="573">
        <v>17.6</v>
      </c>
    </row>
    <row r="196" spans="2:17" ht="10.5" customHeight="1">
      <c r="B196" s="202" t="s">
        <v>97</v>
      </c>
      <c r="D196" s="203">
        <v>1.5</v>
      </c>
      <c r="E196" s="203">
        <v>1.7</v>
      </c>
      <c r="F196" s="204">
        <v>4.5</v>
      </c>
      <c r="G196" s="205"/>
      <c r="H196" s="203">
        <v>4.8</v>
      </c>
      <c r="I196" s="203">
        <v>5.8</v>
      </c>
      <c r="J196" s="203">
        <v>50.9</v>
      </c>
      <c r="K196" s="203"/>
      <c r="L196" s="203">
        <v>10</v>
      </c>
      <c r="M196" s="203"/>
      <c r="N196" s="206">
        <v>20.9</v>
      </c>
      <c r="O196" s="206"/>
      <c r="P196" s="577">
        <v>100</v>
      </c>
      <c r="Q196" s="573">
        <v>19</v>
      </c>
    </row>
    <row r="197" spans="2:17" ht="10.5" customHeight="1">
      <c r="B197" s="202" t="s">
        <v>98</v>
      </c>
      <c r="D197" s="203">
        <v>0.8</v>
      </c>
      <c r="E197" s="203">
        <v>0.5</v>
      </c>
      <c r="F197" s="204">
        <v>3.8</v>
      </c>
      <c r="G197" s="205"/>
      <c r="H197" s="203">
        <v>3.4</v>
      </c>
      <c r="I197" s="203">
        <v>4.5</v>
      </c>
      <c r="J197" s="203">
        <v>55.9</v>
      </c>
      <c r="K197" s="203"/>
      <c r="L197" s="203">
        <v>10</v>
      </c>
      <c r="M197" s="203"/>
      <c r="N197" s="206">
        <v>21.1</v>
      </c>
      <c r="O197" s="206"/>
      <c r="P197" s="577">
        <v>100</v>
      </c>
      <c r="Q197" s="573">
        <v>15.3</v>
      </c>
    </row>
    <row r="198" spans="2:17" ht="10.5" customHeight="1">
      <c r="B198" s="960" t="s">
        <v>99</v>
      </c>
      <c r="C198" s="890"/>
      <c r="D198" s="203">
        <v>1.1</v>
      </c>
      <c r="E198" s="203">
        <v>0.4</v>
      </c>
      <c r="F198" s="204">
        <v>7.3</v>
      </c>
      <c r="G198" s="205"/>
      <c r="H198" s="203">
        <v>4.7</v>
      </c>
      <c r="I198" s="203">
        <v>5.7</v>
      </c>
      <c r="J198" s="203">
        <v>49.9</v>
      </c>
      <c r="K198" s="203"/>
      <c r="L198" s="203">
        <v>13</v>
      </c>
      <c r="M198" s="203"/>
      <c r="N198" s="206">
        <v>17.9</v>
      </c>
      <c r="O198" s="206"/>
      <c r="P198" s="577">
        <v>100</v>
      </c>
      <c r="Q198" s="573">
        <v>2.9</v>
      </c>
    </row>
    <row r="199" spans="2:17" s="183" customFormat="1" ht="10.5" customHeight="1">
      <c r="B199" s="202" t="s">
        <v>125</v>
      </c>
      <c r="C199" s="175"/>
      <c r="D199" s="203">
        <v>15.8</v>
      </c>
      <c r="E199" s="203">
        <v>10.2</v>
      </c>
      <c r="F199" s="204">
        <v>9.7</v>
      </c>
      <c r="G199" s="205"/>
      <c r="H199" s="203">
        <v>10</v>
      </c>
      <c r="I199" s="203">
        <v>8.1</v>
      </c>
      <c r="J199" s="203">
        <v>24.8</v>
      </c>
      <c r="K199" s="203"/>
      <c r="L199" s="203">
        <v>10</v>
      </c>
      <c r="M199" s="203"/>
      <c r="N199" s="206">
        <v>11.4</v>
      </c>
      <c r="O199" s="206"/>
      <c r="P199" s="577">
        <v>100</v>
      </c>
      <c r="Q199" s="573">
        <v>164.3</v>
      </c>
    </row>
    <row r="200" spans="2:17" ht="3.75" customHeight="1">
      <c r="B200" s="202"/>
      <c r="D200" s="213"/>
      <c r="E200" s="231"/>
      <c r="F200" s="231"/>
      <c r="G200" s="205"/>
      <c r="H200" s="213"/>
      <c r="I200" s="231"/>
      <c r="J200" s="231"/>
      <c r="K200" s="231"/>
      <c r="L200" s="227"/>
      <c r="M200" s="214"/>
      <c r="N200" s="232"/>
      <c r="O200" s="232"/>
      <c r="P200" s="577"/>
      <c r="Q200" s="573"/>
    </row>
    <row r="201" spans="1:17" ht="10.5" customHeight="1">
      <c r="A201" s="961" t="s">
        <v>102</v>
      </c>
      <c r="B201" s="940"/>
      <c r="C201" s="940"/>
      <c r="D201" s="940"/>
      <c r="E201" s="940"/>
      <c r="F201" s="213"/>
      <c r="G201" s="205"/>
      <c r="H201" s="213"/>
      <c r="I201" s="213"/>
      <c r="J201" s="213"/>
      <c r="K201" s="213"/>
      <c r="L201" s="227"/>
      <c r="M201" s="214"/>
      <c r="N201" s="215"/>
      <c r="O201" s="215"/>
      <c r="P201" s="577"/>
      <c r="Q201" s="574"/>
    </row>
    <row r="202" spans="2:17" ht="10.5" customHeight="1">
      <c r="B202" s="202" t="s">
        <v>91</v>
      </c>
      <c r="D202" s="203">
        <v>82.7</v>
      </c>
      <c r="E202" s="203">
        <v>5.4</v>
      </c>
      <c r="F202" s="204">
        <v>1.1</v>
      </c>
      <c r="G202" s="205"/>
      <c r="H202" s="203">
        <v>0.4</v>
      </c>
      <c r="I202" s="203" t="s">
        <v>40</v>
      </c>
      <c r="J202" s="203">
        <v>0.4</v>
      </c>
      <c r="K202" s="203"/>
      <c r="L202" s="203">
        <v>9.4</v>
      </c>
      <c r="M202" s="203"/>
      <c r="N202" s="206">
        <v>0.7</v>
      </c>
      <c r="O202" s="206"/>
      <c r="P202" s="577">
        <v>100</v>
      </c>
      <c r="Q202" s="573">
        <v>0.3</v>
      </c>
    </row>
    <row r="203" spans="2:17" ht="10.5" customHeight="1">
      <c r="B203" s="202" t="s">
        <v>92</v>
      </c>
      <c r="D203" s="203">
        <v>36.4</v>
      </c>
      <c r="E203" s="203">
        <v>28.9</v>
      </c>
      <c r="F203" s="204">
        <v>16</v>
      </c>
      <c r="G203" s="205"/>
      <c r="H203" s="203">
        <v>5.6</v>
      </c>
      <c r="I203" s="203">
        <v>0.2</v>
      </c>
      <c r="J203" s="203" t="s">
        <v>40</v>
      </c>
      <c r="K203" s="203"/>
      <c r="L203" s="203">
        <v>10.7</v>
      </c>
      <c r="M203" s="203"/>
      <c r="N203" s="206">
        <v>2.2</v>
      </c>
      <c r="O203" s="206"/>
      <c r="P203" s="577">
        <v>100</v>
      </c>
      <c r="Q203" s="573">
        <v>1.4</v>
      </c>
    </row>
    <row r="204" spans="2:17" ht="10.5" customHeight="1">
      <c r="B204" s="202" t="s">
        <v>93</v>
      </c>
      <c r="D204" s="203">
        <v>9.9</v>
      </c>
      <c r="E204" s="203">
        <v>14.6</v>
      </c>
      <c r="F204" s="204">
        <v>18.7</v>
      </c>
      <c r="G204" s="205"/>
      <c r="H204" s="203">
        <v>20.7</v>
      </c>
      <c r="I204" s="203">
        <v>13.3</v>
      </c>
      <c r="J204" s="203">
        <v>3.4</v>
      </c>
      <c r="K204" s="203"/>
      <c r="L204" s="203">
        <v>9.4</v>
      </c>
      <c r="M204" s="203"/>
      <c r="N204" s="206">
        <v>10</v>
      </c>
      <c r="O204" s="206"/>
      <c r="P204" s="577">
        <v>100</v>
      </c>
      <c r="Q204" s="573">
        <v>1.8</v>
      </c>
    </row>
    <row r="205" spans="2:17" ht="10.5" customHeight="1">
      <c r="B205" s="202" t="s">
        <v>94</v>
      </c>
      <c r="D205" s="203">
        <v>5.1</v>
      </c>
      <c r="E205" s="203">
        <v>5.6</v>
      </c>
      <c r="F205" s="204">
        <v>14.3</v>
      </c>
      <c r="G205" s="205"/>
      <c r="H205" s="203">
        <v>13.1</v>
      </c>
      <c r="I205" s="203">
        <v>14.8</v>
      </c>
      <c r="J205" s="203">
        <v>20.3</v>
      </c>
      <c r="K205" s="203"/>
      <c r="L205" s="203">
        <v>9.8</v>
      </c>
      <c r="M205" s="203"/>
      <c r="N205" s="206">
        <v>16.9</v>
      </c>
      <c r="O205" s="206"/>
      <c r="P205" s="577">
        <v>100</v>
      </c>
      <c r="Q205" s="573">
        <v>1.9</v>
      </c>
    </row>
    <row r="206" spans="2:17" ht="10.5" customHeight="1">
      <c r="B206" s="202" t="s">
        <v>95</v>
      </c>
      <c r="D206" s="203">
        <v>5.5</v>
      </c>
      <c r="E206" s="203">
        <v>4.8</v>
      </c>
      <c r="F206" s="204">
        <v>11.5</v>
      </c>
      <c r="G206" s="205"/>
      <c r="H206" s="203">
        <v>10.3</v>
      </c>
      <c r="I206" s="203">
        <v>10.1</v>
      </c>
      <c r="J206" s="203">
        <v>27.7</v>
      </c>
      <c r="K206" s="203"/>
      <c r="L206" s="203">
        <v>8.9</v>
      </c>
      <c r="M206" s="203"/>
      <c r="N206" s="206">
        <v>21.3</v>
      </c>
      <c r="O206" s="206"/>
      <c r="P206" s="577">
        <v>100</v>
      </c>
      <c r="Q206" s="573">
        <v>2</v>
      </c>
    </row>
    <row r="207" spans="2:17" ht="10.5" customHeight="1">
      <c r="B207" s="202" t="s">
        <v>96</v>
      </c>
      <c r="D207" s="203">
        <v>3.8</v>
      </c>
      <c r="E207" s="203">
        <v>3.2</v>
      </c>
      <c r="F207" s="204">
        <v>8.8</v>
      </c>
      <c r="G207" s="205"/>
      <c r="H207" s="203">
        <v>8.8</v>
      </c>
      <c r="I207" s="203">
        <v>7.4</v>
      </c>
      <c r="J207" s="203">
        <v>32.4</v>
      </c>
      <c r="K207" s="203"/>
      <c r="L207" s="203">
        <v>9</v>
      </c>
      <c r="M207" s="203"/>
      <c r="N207" s="206">
        <v>26.7</v>
      </c>
      <c r="O207" s="206"/>
      <c r="P207" s="577">
        <v>100</v>
      </c>
      <c r="Q207" s="573">
        <v>2.4</v>
      </c>
    </row>
    <row r="208" spans="2:17" ht="10.5" customHeight="1">
      <c r="B208" s="202" t="s">
        <v>97</v>
      </c>
      <c r="D208" s="203">
        <v>1.7</v>
      </c>
      <c r="E208" s="203">
        <v>0.9</v>
      </c>
      <c r="F208" s="204">
        <v>6.6</v>
      </c>
      <c r="G208" s="205"/>
      <c r="H208" s="203">
        <v>5.2</v>
      </c>
      <c r="I208" s="203">
        <v>7.2</v>
      </c>
      <c r="J208" s="203">
        <v>42.2</v>
      </c>
      <c r="K208" s="203"/>
      <c r="L208" s="203">
        <v>7.7</v>
      </c>
      <c r="M208" s="203"/>
      <c r="N208" s="206">
        <v>28.4</v>
      </c>
      <c r="O208" s="206"/>
      <c r="P208" s="577">
        <v>100</v>
      </c>
      <c r="Q208" s="573">
        <v>3.3</v>
      </c>
    </row>
    <row r="209" spans="2:17" ht="10.5" customHeight="1">
      <c r="B209" s="202" t="s">
        <v>98</v>
      </c>
      <c r="D209" s="203">
        <v>1.2</v>
      </c>
      <c r="E209" s="203">
        <v>0.4</v>
      </c>
      <c r="F209" s="204">
        <v>5.6</v>
      </c>
      <c r="G209" s="205"/>
      <c r="H209" s="203">
        <v>3.7</v>
      </c>
      <c r="I209" s="203">
        <v>5.7</v>
      </c>
      <c r="J209" s="203">
        <v>46.9</v>
      </c>
      <c r="K209" s="203"/>
      <c r="L209" s="203">
        <v>6.8</v>
      </c>
      <c r="M209" s="203"/>
      <c r="N209" s="206">
        <v>29.7</v>
      </c>
      <c r="O209" s="206"/>
      <c r="P209" s="577">
        <v>100</v>
      </c>
      <c r="Q209" s="573">
        <v>3.5</v>
      </c>
    </row>
    <row r="210" spans="2:17" ht="10.5" customHeight="1">
      <c r="B210" s="960" t="s">
        <v>99</v>
      </c>
      <c r="C210" s="890"/>
      <c r="D210" s="203">
        <v>1.1</v>
      </c>
      <c r="E210" s="203">
        <v>0.2</v>
      </c>
      <c r="F210" s="204">
        <v>14.5</v>
      </c>
      <c r="G210" s="205"/>
      <c r="H210" s="203">
        <v>6</v>
      </c>
      <c r="I210" s="203">
        <v>7.4</v>
      </c>
      <c r="J210" s="203">
        <v>39.2</v>
      </c>
      <c r="K210" s="203"/>
      <c r="L210" s="203">
        <v>9.5</v>
      </c>
      <c r="M210" s="203"/>
      <c r="N210" s="206">
        <v>22.1</v>
      </c>
      <c r="O210" s="206"/>
      <c r="P210" s="577">
        <v>100</v>
      </c>
      <c r="Q210" s="573">
        <v>0.9</v>
      </c>
    </row>
    <row r="211" spans="2:17" s="183" customFormat="1" ht="10.5" customHeight="1">
      <c r="B211" s="202" t="s">
        <v>125</v>
      </c>
      <c r="C211" s="175"/>
      <c r="D211" s="203">
        <v>7.5</v>
      </c>
      <c r="E211" s="203">
        <v>5.7</v>
      </c>
      <c r="F211" s="204">
        <v>10.4</v>
      </c>
      <c r="G211" s="205"/>
      <c r="H211" s="203">
        <v>8.5</v>
      </c>
      <c r="I211" s="203">
        <v>8.1</v>
      </c>
      <c r="J211" s="203">
        <v>29.6</v>
      </c>
      <c r="K211" s="203"/>
      <c r="L211" s="203">
        <v>8.6</v>
      </c>
      <c r="M211" s="203"/>
      <c r="N211" s="206">
        <v>21.6</v>
      </c>
      <c r="O211" s="206"/>
      <c r="P211" s="577">
        <v>100</v>
      </c>
      <c r="Q211" s="573">
        <v>17.5</v>
      </c>
    </row>
    <row r="212" spans="2:17" ht="3.75" customHeight="1">
      <c r="B212" s="202"/>
      <c r="D212" s="203"/>
      <c r="E212" s="203"/>
      <c r="F212" s="203"/>
      <c r="G212" s="205"/>
      <c r="H212" s="203"/>
      <c r="I212" s="203"/>
      <c r="J212" s="203"/>
      <c r="K212" s="203"/>
      <c r="L212" s="226"/>
      <c r="M212" s="216"/>
      <c r="N212" s="206"/>
      <c r="O212" s="206"/>
      <c r="P212" s="577"/>
      <c r="Q212" s="575"/>
    </row>
    <row r="213" spans="1:17" ht="10.5" customHeight="1">
      <c r="A213" s="962" t="s">
        <v>62</v>
      </c>
      <c r="B213" s="940"/>
      <c r="C213" s="940"/>
      <c r="D213" s="940"/>
      <c r="E213" s="150"/>
      <c r="F213" s="213"/>
      <c r="G213" s="205"/>
      <c r="H213" s="213"/>
      <c r="I213" s="213"/>
      <c r="J213" s="213"/>
      <c r="K213" s="213"/>
      <c r="L213" s="227"/>
      <c r="M213" s="214"/>
      <c r="N213" s="215"/>
      <c r="O213" s="215"/>
      <c r="P213" s="577"/>
      <c r="Q213" s="574"/>
    </row>
    <row r="214" spans="2:17" ht="10.5" customHeight="1">
      <c r="B214" s="202" t="s">
        <v>91</v>
      </c>
      <c r="D214" s="203">
        <v>88.7</v>
      </c>
      <c r="E214" s="203">
        <v>3.2</v>
      </c>
      <c r="F214" s="204">
        <v>0.1</v>
      </c>
      <c r="G214" s="205"/>
      <c r="H214" s="203">
        <v>0.1</v>
      </c>
      <c r="I214" s="203">
        <v>0.1</v>
      </c>
      <c r="J214" s="203">
        <v>0.1</v>
      </c>
      <c r="K214" s="203"/>
      <c r="L214" s="203">
        <v>7.5</v>
      </c>
      <c r="M214" s="203"/>
      <c r="N214" s="206">
        <v>0.2</v>
      </c>
      <c r="O214" s="206"/>
      <c r="P214" s="577">
        <v>100</v>
      </c>
      <c r="Q214" s="573">
        <v>21.3</v>
      </c>
    </row>
    <row r="215" spans="2:17" ht="10.5" customHeight="1">
      <c r="B215" s="202" t="s">
        <v>92</v>
      </c>
      <c r="D215" s="203">
        <v>37.5</v>
      </c>
      <c r="E215" s="203">
        <v>30.7</v>
      </c>
      <c r="F215" s="204">
        <v>14.5</v>
      </c>
      <c r="G215" s="205"/>
      <c r="H215" s="203">
        <v>6.9</v>
      </c>
      <c r="I215" s="203">
        <v>0.3</v>
      </c>
      <c r="J215" s="203">
        <v>0.1</v>
      </c>
      <c r="K215" s="203"/>
      <c r="L215" s="203">
        <v>8.5</v>
      </c>
      <c r="M215" s="203"/>
      <c r="N215" s="206">
        <v>1.6</v>
      </c>
      <c r="O215" s="206"/>
      <c r="P215" s="577">
        <v>100</v>
      </c>
      <c r="Q215" s="573">
        <v>63.8</v>
      </c>
    </row>
    <row r="216" spans="2:17" ht="10.5" customHeight="1">
      <c r="B216" s="202" t="s">
        <v>93</v>
      </c>
      <c r="D216" s="203">
        <v>11.2</v>
      </c>
      <c r="E216" s="203">
        <v>12.3</v>
      </c>
      <c r="F216" s="204">
        <v>16.9</v>
      </c>
      <c r="G216" s="205"/>
      <c r="H216" s="203">
        <v>23</v>
      </c>
      <c r="I216" s="203">
        <v>14.7</v>
      </c>
      <c r="J216" s="203">
        <v>3.8</v>
      </c>
      <c r="K216" s="203"/>
      <c r="L216" s="203">
        <v>9.4</v>
      </c>
      <c r="M216" s="203"/>
      <c r="N216" s="206">
        <v>8.6</v>
      </c>
      <c r="O216" s="206"/>
      <c r="P216" s="577">
        <v>100</v>
      </c>
      <c r="Q216" s="573">
        <v>56.9</v>
      </c>
    </row>
    <row r="217" spans="2:17" ht="10.5" customHeight="1">
      <c r="B217" s="202" t="s">
        <v>94</v>
      </c>
      <c r="D217" s="203">
        <v>7</v>
      </c>
      <c r="E217" s="203">
        <v>5.9</v>
      </c>
      <c r="F217" s="204">
        <v>9.8</v>
      </c>
      <c r="G217" s="205"/>
      <c r="H217" s="203">
        <v>12.7</v>
      </c>
      <c r="I217" s="203">
        <v>14.4</v>
      </c>
      <c r="J217" s="203">
        <v>21.6</v>
      </c>
      <c r="K217" s="203"/>
      <c r="L217" s="203">
        <v>9</v>
      </c>
      <c r="M217" s="203"/>
      <c r="N217" s="206">
        <v>19.6</v>
      </c>
      <c r="O217" s="206"/>
      <c r="P217" s="577">
        <v>100</v>
      </c>
      <c r="Q217" s="573">
        <v>44.4</v>
      </c>
    </row>
    <row r="218" spans="2:17" ht="10.5" customHeight="1">
      <c r="B218" s="202" t="s">
        <v>95</v>
      </c>
      <c r="D218" s="203">
        <v>7.2</v>
      </c>
      <c r="E218" s="203">
        <v>5.8</v>
      </c>
      <c r="F218" s="204">
        <v>9</v>
      </c>
      <c r="G218" s="205"/>
      <c r="H218" s="203">
        <v>9.5</v>
      </c>
      <c r="I218" s="203">
        <v>9.1</v>
      </c>
      <c r="J218" s="203">
        <v>27.8</v>
      </c>
      <c r="K218" s="203"/>
      <c r="L218" s="203">
        <v>8.6</v>
      </c>
      <c r="M218" s="203"/>
      <c r="N218" s="206">
        <v>22.9</v>
      </c>
      <c r="O218" s="206"/>
      <c r="P218" s="577">
        <v>100</v>
      </c>
      <c r="Q218" s="573">
        <v>38.3</v>
      </c>
    </row>
    <row r="219" spans="2:17" ht="10.5" customHeight="1">
      <c r="B219" s="202" t="s">
        <v>96</v>
      </c>
      <c r="D219" s="203">
        <v>5</v>
      </c>
      <c r="E219" s="203">
        <v>4.4</v>
      </c>
      <c r="F219" s="204">
        <v>8.7</v>
      </c>
      <c r="G219" s="205"/>
      <c r="H219" s="203">
        <v>8.7</v>
      </c>
      <c r="I219" s="203">
        <v>8.5</v>
      </c>
      <c r="J219" s="203">
        <v>31.2</v>
      </c>
      <c r="K219" s="203"/>
      <c r="L219" s="203">
        <v>8.3</v>
      </c>
      <c r="M219" s="203"/>
      <c r="N219" s="206">
        <v>25.2</v>
      </c>
      <c r="O219" s="206"/>
      <c r="P219" s="577">
        <v>100</v>
      </c>
      <c r="Q219" s="573">
        <v>37.2</v>
      </c>
    </row>
    <row r="220" spans="2:17" ht="10.5" customHeight="1">
      <c r="B220" s="202" t="s">
        <v>97</v>
      </c>
      <c r="D220" s="203">
        <v>2</v>
      </c>
      <c r="E220" s="203">
        <v>1.9</v>
      </c>
      <c r="F220" s="204">
        <v>5.5</v>
      </c>
      <c r="G220" s="205"/>
      <c r="H220" s="203">
        <v>5.9</v>
      </c>
      <c r="I220" s="203">
        <v>7.4</v>
      </c>
      <c r="J220" s="203">
        <v>41.2</v>
      </c>
      <c r="K220" s="203"/>
      <c r="L220" s="203">
        <v>8.6</v>
      </c>
      <c r="M220" s="203"/>
      <c r="N220" s="206">
        <v>27.5</v>
      </c>
      <c r="O220" s="206"/>
      <c r="P220" s="577">
        <v>100</v>
      </c>
      <c r="Q220" s="573">
        <v>39.3</v>
      </c>
    </row>
    <row r="221" spans="2:17" ht="10.5" customHeight="1">
      <c r="B221" s="202" t="s">
        <v>98</v>
      </c>
      <c r="D221" s="203">
        <v>0.9</v>
      </c>
      <c r="E221" s="203">
        <v>0.5</v>
      </c>
      <c r="F221" s="204">
        <v>4.2</v>
      </c>
      <c r="G221" s="205"/>
      <c r="H221" s="203">
        <v>4</v>
      </c>
      <c r="I221" s="203">
        <v>6.2</v>
      </c>
      <c r="J221" s="203">
        <v>46.2</v>
      </c>
      <c r="K221" s="203"/>
      <c r="L221" s="203">
        <v>8</v>
      </c>
      <c r="M221" s="203"/>
      <c r="N221" s="206">
        <v>29.9</v>
      </c>
      <c r="O221" s="206"/>
      <c r="P221" s="577">
        <v>100</v>
      </c>
      <c r="Q221" s="573">
        <v>34.7</v>
      </c>
    </row>
    <row r="222" spans="2:17" ht="10.5" customHeight="1">
      <c r="B222" s="960" t="s">
        <v>99</v>
      </c>
      <c r="C222" s="890"/>
      <c r="D222" s="203">
        <v>1.1</v>
      </c>
      <c r="E222" s="203">
        <v>0.4</v>
      </c>
      <c r="F222" s="204">
        <v>7.7</v>
      </c>
      <c r="G222" s="205"/>
      <c r="H222" s="203">
        <v>4.8</v>
      </c>
      <c r="I222" s="203">
        <v>7</v>
      </c>
      <c r="J222" s="203">
        <v>40.3</v>
      </c>
      <c r="K222" s="203"/>
      <c r="L222" s="203">
        <v>10.9</v>
      </c>
      <c r="M222" s="203"/>
      <c r="N222" s="206">
        <v>27.8</v>
      </c>
      <c r="O222" s="206"/>
      <c r="P222" s="577">
        <v>100</v>
      </c>
      <c r="Q222" s="573">
        <v>6.6</v>
      </c>
    </row>
    <row r="223" spans="2:17" s="183" customFormat="1" ht="10.5" customHeight="1">
      <c r="B223" s="202" t="s">
        <v>125</v>
      </c>
      <c r="C223" s="175"/>
      <c r="D223" s="203">
        <v>16.9</v>
      </c>
      <c r="E223" s="203">
        <v>10.1</v>
      </c>
      <c r="F223" s="204">
        <v>9.9</v>
      </c>
      <c r="G223" s="205"/>
      <c r="H223" s="203">
        <v>9.9</v>
      </c>
      <c r="I223" s="203">
        <v>7.9</v>
      </c>
      <c r="J223" s="203">
        <v>20.1</v>
      </c>
      <c r="K223" s="203"/>
      <c r="L223" s="203">
        <v>8.7</v>
      </c>
      <c r="M223" s="203"/>
      <c r="N223" s="206">
        <v>16.3</v>
      </c>
      <c r="O223" s="206"/>
      <c r="P223" s="577">
        <v>100</v>
      </c>
      <c r="Q223" s="573">
        <v>342.6</v>
      </c>
    </row>
    <row r="224" spans="2:17" ht="3.75" customHeight="1">
      <c r="B224" s="202"/>
      <c r="D224" s="203"/>
      <c r="E224" s="203"/>
      <c r="F224" s="203"/>
      <c r="G224" s="205"/>
      <c r="H224" s="203"/>
      <c r="I224" s="203"/>
      <c r="J224" s="203"/>
      <c r="K224" s="203"/>
      <c r="L224" s="226"/>
      <c r="M224" s="216"/>
      <c r="N224" s="206"/>
      <c r="O224" s="206"/>
      <c r="P224" s="577"/>
      <c r="Q224" s="573"/>
    </row>
    <row r="225" spans="1:17" ht="10.5" customHeight="1">
      <c r="A225" s="961" t="s">
        <v>65</v>
      </c>
      <c r="B225" s="940"/>
      <c r="C225" s="56"/>
      <c r="D225" s="213"/>
      <c r="E225" s="213"/>
      <c r="F225" s="213"/>
      <c r="G225" s="205"/>
      <c r="H225" s="213"/>
      <c r="I225" s="213"/>
      <c r="J225" s="213"/>
      <c r="K225" s="213"/>
      <c r="L225" s="227"/>
      <c r="M225" s="214"/>
      <c r="N225" s="215"/>
      <c r="O225" s="215"/>
      <c r="P225" s="577"/>
      <c r="Q225" s="574"/>
    </row>
    <row r="226" spans="2:17" ht="10.5" customHeight="1">
      <c r="B226" s="202" t="s">
        <v>91</v>
      </c>
      <c r="D226" s="203">
        <v>72.3</v>
      </c>
      <c r="E226" s="203">
        <v>2.8</v>
      </c>
      <c r="F226" s="204">
        <v>0.2</v>
      </c>
      <c r="G226" s="205"/>
      <c r="H226" s="203">
        <v>0.1</v>
      </c>
      <c r="I226" s="203" t="s">
        <v>40</v>
      </c>
      <c r="J226" s="203" t="s">
        <v>40</v>
      </c>
      <c r="K226" s="203"/>
      <c r="L226" s="203">
        <v>23.4</v>
      </c>
      <c r="M226" s="203"/>
      <c r="N226" s="206">
        <v>1.2</v>
      </c>
      <c r="O226" s="206"/>
      <c r="P226" s="577">
        <v>100</v>
      </c>
      <c r="Q226" s="573">
        <v>1.3</v>
      </c>
    </row>
    <row r="227" spans="2:17" ht="10.5" customHeight="1">
      <c r="B227" s="202" t="s">
        <v>92</v>
      </c>
      <c r="D227" s="203">
        <v>32</v>
      </c>
      <c r="E227" s="203">
        <v>23</v>
      </c>
      <c r="F227" s="204">
        <v>9.1</v>
      </c>
      <c r="G227" s="205"/>
      <c r="H227" s="203">
        <v>4.7</v>
      </c>
      <c r="I227" s="203">
        <v>0.2</v>
      </c>
      <c r="J227" s="203">
        <v>0.1</v>
      </c>
      <c r="K227" s="203"/>
      <c r="L227" s="203">
        <v>26.6</v>
      </c>
      <c r="M227" s="203"/>
      <c r="N227" s="206">
        <v>4.3</v>
      </c>
      <c r="O227" s="206"/>
      <c r="P227" s="577">
        <v>100</v>
      </c>
      <c r="Q227" s="573">
        <v>4</v>
      </c>
    </row>
    <row r="228" spans="2:17" ht="10.5" customHeight="1">
      <c r="B228" s="202" t="s">
        <v>93</v>
      </c>
      <c r="D228" s="203">
        <v>10.3</v>
      </c>
      <c r="E228" s="203">
        <v>9.3</v>
      </c>
      <c r="F228" s="204">
        <v>13</v>
      </c>
      <c r="G228" s="205"/>
      <c r="H228" s="203">
        <v>17</v>
      </c>
      <c r="I228" s="203">
        <v>10.4</v>
      </c>
      <c r="J228" s="203">
        <v>3.1</v>
      </c>
      <c r="K228" s="203"/>
      <c r="L228" s="203">
        <v>24.9</v>
      </c>
      <c r="M228" s="203"/>
      <c r="N228" s="206">
        <v>12</v>
      </c>
      <c r="O228" s="206"/>
      <c r="P228" s="577">
        <v>100</v>
      </c>
      <c r="Q228" s="573">
        <v>3.4</v>
      </c>
    </row>
    <row r="229" spans="2:17" ht="10.5" customHeight="1">
      <c r="B229" s="202" t="s">
        <v>94</v>
      </c>
      <c r="D229" s="203">
        <v>6.4</v>
      </c>
      <c r="E229" s="203">
        <v>4.9</v>
      </c>
      <c r="F229" s="204">
        <v>8.9</v>
      </c>
      <c r="G229" s="205"/>
      <c r="H229" s="203">
        <v>10.3</v>
      </c>
      <c r="I229" s="203">
        <v>9.8</v>
      </c>
      <c r="J229" s="203">
        <v>16.1</v>
      </c>
      <c r="K229" s="203"/>
      <c r="L229" s="203">
        <v>23.2</v>
      </c>
      <c r="M229" s="203"/>
      <c r="N229" s="206">
        <v>20.4</v>
      </c>
      <c r="O229" s="206"/>
      <c r="P229" s="577">
        <v>100</v>
      </c>
      <c r="Q229" s="573">
        <v>2.6</v>
      </c>
    </row>
    <row r="230" spans="2:17" ht="10.5" customHeight="1">
      <c r="B230" s="202" t="s">
        <v>95</v>
      </c>
      <c r="D230" s="203">
        <v>6.2</v>
      </c>
      <c r="E230" s="203">
        <v>5.4</v>
      </c>
      <c r="F230" s="204">
        <v>7.9</v>
      </c>
      <c r="G230" s="205"/>
      <c r="H230" s="203">
        <v>8</v>
      </c>
      <c r="I230" s="203">
        <v>8</v>
      </c>
      <c r="J230" s="203">
        <v>19.3</v>
      </c>
      <c r="K230" s="203"/>
      <c r="L230" s="203">
        <v>24.6</v>
      </c>
      <c r="M230" s="203"/>
      <c r="N230" s="206">
        <v>20.7</v>
      </c>
      <c r="O230" s="206"/>
      <c r="P230" s="577">
        <v>100</v>
      </c>
      <c r="Q230" s="573">
        <v>2</v>
      </c>
    </row>
    <row r="231" spans="2:17" ht="10.5" customHeight="1">
      <c r="B231" s="202" t="s">
        <v>96</v>
      </c>
      <c r="D231" s="203">
        <v>4.7</v>
      </c>
      <c r="E231" s="203">
        <v>4.4</v>
      </c>
      <c r="F231" s="204">
        <v>8.4</v>
      </c>
      <c r="G231" s="205"/>
      <c r="H231" s="203">
        <v>7.4</v>
      </c>
      <c r="I231" s="203">
        <v>6.3</v>
      </c>
      <c r="J231" s="203">
        <v>23.3</v>
      </c>
      <c r="K231" s="203"/>
      <c r="L231" s="203">
        <v>23.8</v>
      </c>
      <c r="M231" s="203"/>
      <c r="N231" s="206">
        <v>21.7</v>
      </c>
      <c r="O231" s="206"/>
      <c r="P231" s="577">
        <v>100</v>
      </c>
      <c r="Q231" s="573">
        <v>1.7</v>
      </c>
    </row>
    <row r="232" spans="2:17" ht="10.5" customHeight="1">
      <c r="B232" s="202" t="s">
        <v>97</v>
      </c>
      <c r="D232" s="203">
        <v>2.9</v>
      </c>
      <c r="E232" s="203">
        <v>1.5</v>
      </c>
      <c r="F232" s="204">
        <v>5.7</v>
      </c>
      <c r="G232" s="205"/>
      <c r="H232" s="203">
        <v>4.1</v>
      </c>
      <c r="I232" s="203">
        <v>5.8</v>
      </c>
      <c r="J232" s="203">
        <v>34.8</v>
      </c>
      <c r="K232" s="203"/>
      <c r="L232" s="203">
        <v>22.6</v>
      </c>
      <c r="M232" s="203"/>
      <c r="N232" s="206">
        <v>22.7</v>
      </c>
      <c r="O232" s="206"/>
      <c r="P232" s="577">
        <v>100</v>
      </c>
      <c r="Q232" s="573">
        <v>1.8</v>
      </c>
    </row>
    <row r="233" spans="2:17" ht="10.5" customHeight="1">
      <c r="B233" s="202" t="s">
        <v>98</v>
      </c>
      <c r="D233" s="203">
        <v>1.9</v>
      </c>
      <c r="E233" s="203">
        <v>0.8</v>
      </c>
      <c r="F233" s="204">
        <v>3.4</v>
      </c>
      <c r="G233" s="205"/>
      <c r="H233" s="203">
        <v>3.1</v>
      </c>
      <c r="I233" s="203">
        <v>5.3</v>
      </c>
      <c r="J233" s="203">
        <v>41.3</v>
      </c>
      <c r="K233" s="203"/>
      <c r="L233" s="203">
        <v>21.7</v>
      </c>
      <c r="M233" s="203"/>
      <c r="N233" s="206">
        <v>22.3</v>
      </c>
      <c r="O233" s="206"/>
      <c r="P233" s="577">
        <v>100</v>
      </c>
      <c r="Q233" s="573">
        <v>1.3</v>
      </c>
    </row>
    <row r="234" spans="2:17" ht="10.5" customHeight="1">
      <c r="B234" s="960" t="s">
        <v>99</v>
      </c>
      <c r="C234" s="890"/>
      <c r="D234" s="203">
        <v>2.8</v>
      </c>
      <c r="E234" s="203">
        <v>0.7</v>
      </c>
      <c r="F234" s="204">
        <v>7.4</v>
      </c>
      <c r="G234" s="205"/>
      <c r="H234" s="203">
        <v>2.8</v>
      </c>
      <c r="I234" s="203">
        <v>4.6</v>
      </c>
      <c r="J234" s="203">
        <v>32.3</v>
      </c>
      <c r="K234" s="203"/>
      <c r="L234" s="203">
        <v>24.1</v>
      </c>
      <c r="M234" s="203"/>
      <c r="N234" s="206">
        <v>25.2</v>
      </c>
      <c r="O234" s="206"/>
      <c r="P234" s="577">
        <v>100</v>
      </c>
      <c r="Q234" s="573">
        <v>0.3</v>
      </c>
    </row>
    <row r="235" spans="2:17" s="183" customFormat="1" ht="10.5" customHeight="1">
      <c r="B235" s="202" t="s">
        <v>125</v>
      </c>
      <c r="C235" s="175"/>
      <c r="D235" s="203">
        <v>16.4</v>
      </c>
      <c r="E235" s="203">
        <v>8.8</v>
      </c>
      <c r="F235" s="204">
        <v>8.2</v>
      </c>
      <c r="G235" s="205"/>
      <c r="H235" s="203">
        <v>7.9</v>
      </c>
      <c r="I235" s="203">
        <v>5.8</v>
      </c>
      <c r="J235" s="203">
        <v>14</v>
      </c>
      <c r="K235" s="203"/>
      <c r="L235" s="203">
        <v>24.3</v>
      </c>
      <c r="M235" s="203"/>
      <c r="N235" s="206">
        <v>14.6</v>
      </c>
      <c r="O235" s="206"/>
      <c r="P235" s="577">
        <v>100</v>
      </c>
      <c r="Q235" s="573">
        <v>18.4</v>
      </c>
    </row>
    <row r="236" spans="2:17" ht="3" customHeight="1">
      <c r="B236" s="202"/>
      <c r="D236" s="203"/>
      <c r="E236" s="203"/>
      <c r="F236" s="204"/>
      <c r="G236" s="205"/>
      <c r="H236" s="203"/>
      <c r="I236" s="203"/>
      <c r="J236" s="203"/>
      <c r="K236" s="203"/>
      <c r="L236" s="203"/>
      <c r="M236" s="203"/>
      <c r="N236" s="206"/>
      <c r="O236" s="206"/>
      <c r="P236" s="577"/>
      <c r="Q236" s="575"/>
    </row>
    <row r="237" spans="1:17" ht="10.5" customHeight="1">
      <c r="A237" s="962" t="s">
        <v>379</v>
      </c>
      <c r="B237" s="940"/>
      <c r="C237" s="940"/>
      <c r="D237" s="940"/>
      <c r="E237" s="940"/>
      <c r="F237" s="203"/>
      <c r="G237" s="217"/>
      <c r="H237" s="203"/>
      <c r="I237" s="203"/>
      <c r="J237" s="203"/>
      <c r="K237" s="203"/>
      <c r="L237" s="226"/>
      <c r="M237" s="216"/>
      <c r="N237" s="206"/>
      <c r="O237" s="206"/>
      <c r="P237" s="577"/>
      <c r="Q237" s="575"/>
    </row>
    <row r="238" spans="2:17" ht="10.5" customHeight="1">
      <c r="B238" s="202" t="s">
        <v>91</v>
      </c>
      <c r="D238" s="203">
        <v>87.8</v>
      </c>
      <c r="E238" s="203">
        <v>3.2</v>
      </c>
      <c r="F238" s="204">
        <v>0.1</v>
      </c>
      <c r="G238" s="205"/>
      <c r="H238" s="203">
        <v>0.1</v>
      </c>
      <c r="I238" s="203">
        <v>0.1</v>
      </c>
      <c r="J238" s="203" t="s">
        <v>40</v>
      </c>
      <c r="K238" s="203"/>
      <c r="L238" s="203">
        <v>8.4</v>
      </c>
      <c r="M238" s="203"/>
      <c r="N238" s="206">
        <v>0.3</v>
      </c>
      <c r="O238" s="206"/>
      <c r="P238" s="577">
        <v>100</v>
      </c>
      <c r="Q238" s="573">
        <v>22.6</v>
      </c>
    </row>
    <row r="239" spans="2:17" ht="10.5" customHeight="1">
      <c r="B239" s="202" t="s">
        <v>92</v>
      </c>
      <c r="D239" s="203">
        <v>37.2</v>
      </c>
      <c r="E239" s="203">
        <v>30.2</v>
      </c>
      <c r="F239" s="204">
        <v>14.2</v>
      </c>
      <c r="G239" s="205"/>
      <c r="H239" s="203">
        <v>6.8</v>
      </c>
      <c r="I239" s="203">
        <v>0.3</v>
      </c>
      <c r="J239" s="203">
        <v>0.1</v>
      </c>
      <c r="K239" s="203"/>
      <c r="L239" s="203">
        <v>9.6</v>
      </c>
      <c r="M239" s="203"/>
      <c r="N239" s="206">
        <v>1.8</v>
      </c>
      <c r="O239" s="206"/>
      <c r="P239" s="577">
        <v>100</v>
      </c>
      <c r="Q239" s="573">
        <v>67.8</v>
      </c>
    </row>
    <row r="240" spans="2:17" ht="10.5" customHeight="1">
      <c r="B240" s="202" t="s">
        <v>93</v>
      </c>
      <c r="D240" s="203">
        <v>11.2</v>
      </c>
      <c r="E240" s="203">
        <v>12.1</v>
      </c>
      <c r="F240" s="204">
        <v>16.7</v>
      </c>
      <c r="G240" s="205"/>
      <c r="H240" s="203">
        <v>22.6</v>
      </c>
      <c r="I240" s="203">
        <v>14.4</v>
      </c>
      <c r="J240" s="203">
        <v>3.8</v>
      </c>
      <c r="K240" s="203"/>
      <c r="L240" s="203">
        <v>10.3</v>
      </c>
      <c r="M240" s="203"/>
      <c r="N240" s="206">
        <v>8.8</v>
      </c>
      <c r="O240" s="206"/>
      <c r="P240" s="577">
        <v>100</v>
      </c>
      <c r="Q240" s="573">
        <v>60.3</v>
      </c>
    </row>
    <row r="241" spans="2:17" ht="10.5" customHeight="1">
      <c r="B241" s="202" t="s">
        <v>94</v>
      </c>
      <c r="D241" s="203">
        <v>6.9</v>
      </c>
      <c r="E241" s="203">
        <v>5.9</v>
      </c>
      <c r="F241" s="204">
        <v>9.7</v>
      </c>
      <c r="G241" s="205"/>
      <c r="H241" s="203">
        <v>12.6</v>
      </c>
      <c r="I241" s="203">
        <v>14.1</v>
      </c>
      <c r="J241" s="203">
        <v>21.3</v>
      </c>
      <c r="K241" s="203"/>
      <c r="L241" s="203">
        <v>9.8</v>
      </c>
      <c r="M241" s="203"/>
      <c r="N241" s="206">
        <v>19.7</v>
      </c>
      <c r="O241" s="206"/>
      <c r="P241" s="577">
        <v>100</v>
      </c>
      <c r="Q241" s="573">
        <v>46.9</v>
      </c>
    </row>
    <row r="242" spans="2:17" ht="10.5" customHeight="1">
      <c r="B242" s="202" t="s">
        <v>95</v>
      </c>
      <c r="D242" s="203">
        <v>7.2</v>
      </c>
      <c r="E242" s="203">
        <v>5.8</v>
      </c>
      <c r="F242" s="204">
        <v>8.9</v>
      </c>
      <c r="G242" s="205"/>
      <c r="H242" s="203">
        <v>9.5</v>
      </c>
      <c r="I242" s="203">
        <v>9.1</v>
      </c>
      <c r="J242" s="203">
        <v>27.4</v>
      </c>
      <c r="K242" s="203"/>
      <c r="L242" s="203">
        <v>9.4</v>
      </c>
      <c r="M242" s="203"/>
      <c r="N242" s="206">
        <v>22.8</v>
      </c>
      <c r="O242" s="206"/>
      <c r="P242" s="577">
        <v>100</v>
      </c>
      <c r="Q242" s="573">
        <v>40.3</v>
      </c>
    </row>
    <row r="243" spans="2:17" ht="10.5" customHeight="1">
      <c r="B243" s="202" t="s">
        <v>96</v>
      </c>
      <c r="D243" s="203">
        <v>5</v>
      </c>
      <c r="E243" s="203">
        <v>4.4</v>
      </c>
      <c r="F243" s="204">
        <v>8.7</v>
      </c>
      <c r="G243" s="205"/>
      <c r="H243" s="203">
        <v>8.6</v>
      </c>
      <c r="I243" s="203">
        <v>8.4</v>
      </c>
      <c r="J243" s="203">
        <v>30.9</v>
      </c>
      <c r="K243" s="203"/>
      <c r="L243" s="203">
        <v>9</v>
      </c>
      <c r="M243" s="203"/>
      <c r="N243" s="206">
        <v>25.1</v>
      </c>
      <c r="O243" s="206"/>
      <c r="P243" s="577">
        <v>100</v>
      </c>
      <c r="Q243" s="573">
        <v>39</v>
      </c>
    </row>
    <row r="244" spans="2:17" ht="10.5" customHeight="1">
      <c r="B244" s="202" t="s">
        <v>97</v>
      </c>
      <c r="D244" s="203">
        <v>2</v>
      </c>
      <c r="E244" s="203">
        <v>1.9</v>
      </c>
      <c r="F244" s="204">
        <v>5.5</v>
      </c>
      <c r="G244" s="205"/>
      <c r="H244" s="203">
        <v>5.9</v>
      </c>
      <c r="I244" s="203">
        <v>7.4</v>
      </c>
      <c r="J244" s="203">
        <v>40.9</v>
      </c>
      <c r="K244" s="203"/>
      <c r="L244" s="203">
        <v>9.2</v>
      </c>
      <c r="M244" s="203"/>
      <c r="N244" s="206">
        <v>27.3</v>
      </c>
      <c r="O244" s="206"/>
      <c r="P244" s="577">
        <v>100</v>
      </c>
      <c r="Q244" s="573">
        <v>41.1</v>
      </c>
    </row>
    <row r="245" spans="2:17" ht="10.5" customHeight="1">
      <c r="B245" s="202" t="s">
        <v>98</v>
      </c>
      <c r="D245" s="203">
        <v>1</v>
      </c>
      <c r="E245" s="203">
        <v>0.5</v>
      </c>
      <c r="F245" s="204">
        <v>4.2</v>
      </c>
      <c r="G245" s="205"/>
      <c r="H245" s="203">
        <v>4</v>
      </c>
      <c r="I245" s="203">
        <v>6.2</v>
      </c>
      <c r="J245" s="203">
        <v>46</v>
      </c>
      <c r="K245" s="203"/>
      <c r="L245" s="203">
        <v>8.5</v>
      </c>
      <c r="M245" s="203"/>
      <c r="N245" s="206">
        <v>29.6</v>
      </c>
      <c r="O245" s="206"/>
      <c r="P245" s="577">
        <v>100</v>
      </c>
      <c r="Q245" s="573">
        <v>36.1</v>
      </c>
    </row>
    <row r="246" spans="2:17" ht="10.5" customHeight="1">
      <c r="B246" s="960" t="s">
        <v>99</v>
      </c>
      <c r="C246" s="890"/>
      <c r="D246" s="203">
        <v>1.2</v>
      </c>
      <c r="E246" s="203">
        <v>0.4</v>
      </c>
      <c r="F246" s="204">
        <v>7.7</v>
      </c>
      <c r="G246" s="205"/>
      <c r="H246" s="203">
        <v>4.8</v>
      </c>
      <c r="I246" s="203">
        <v>6.9</v>
      </c>
      <c r="J246" s="203">
        <v>39.9</v>
      </c>
      <c r="K246" s="203"/>
      <c r="L246" s="203">
        <v>11.4</v>
      </c>
      <c r="M246" s="203"/>
      <c r="N246" s="206">
        <v>27.7</v>
      </c>
      <c r="O246" s="206"/>
      <c r="P246" s="577">
        <v>100</v>
      </c>
      <c r="Q246" s="573">
        <v>6.9</v>
      </c>
    </row>
    <row r="247" spans="1:17" s="183" customFormat="1" ht="10.5" customHeight="1">
      <c r="A247" s="745"/>
      <c r="B247" s="746" t="s">
        <v>125</v>
      </c>
      <c r="C247" s="190"/>
      <c r="D247" s="747">
        <v>16.9</v>
      </c>
      <c r="E247" s="747">
        <v>10.1</v>
      </c>
      <c r="F247" s="748">
        <v>9.9</v>
      </c>
      <c r="G247" s="749"/>
      <c r="H247" s="747">
        <v>9.8</v>
      </c>
      <c r="I247" s="747">
        <v>7.8</v>
      </c>
      <c r="J247" s="747">
        <v>19.8</v>
      </c>
      <c r="K247" s="747"/>
      <c r="L247" s="747">
        <v>9.5</v>
      </c>
      <c r="M247" s="747"/>
      <c r="N247" s="206">
        <v>16.2</v>
      </c>
      <c r="O247" s="206"/>
      <c r="P247" s="577">
        <v>100</v>
      </c>
      <c r="Q247" s="573">
        <v>361</v>
      </c>
    </row>
    <row r="248" spans="12:17" ht="10.5" customHeight="1">
      <c r="L248" s="175"/>
      <c r="M248" s="175"/>
      <c r="N248" s="916" t="s">
        <v>44</v>
      </c>
      <c r="O248" s="947"/>
      <c r="P248" s="947"/>
      <c r="Q248" s="947"/>
    </row>
    <row r="249" spans="1:17" ht="10.5" customHeight="1">
      <c r="A249" s="858" t="s">
        <v>380</v>
      </c>
      <c r="B249" s="940"/>
      <c r="L249" s="175"/>
      <c r="M249" s="175"/>
      <c r="N249" s="146"/>
      <c r="O249" s="148"/>
      <c r="P249" s="148"/>
      <c r="Q249" s="148"/>
    </row>
    <row r="250" spans="1:16" ht="10.5" customHeight="1">
      <c r="A250" s="959" t="s">
        <v>128</v>
      </c>
      <c r="B250" s="940"/>
      <c r="C250" s="940"/>
      <c r="D250" s="940"/>
      <c r="E250" s="940"/>
      <c r="F250" s="940"/>
      <c r="G250" s="150"/>
      <c r="H250" s="150"/>
      <c r="I250" s="150"/>
      <c r="J250" s="150"/>
      <c r="K250" s="150"/>
      <c r="L250" s="150"/>
      <c r="M250" s="150"/>
      <c r="N250" s="150"/>
      <c r="O250" s="150"/>
      <c r="P250" s="150"/>
    </row>
    <row r="251" spans="1:17" ht="10.5" customHeight="1">
      <c r="A251" s="954" t="s">
        <v>129</v>
      </c>
      <c r="B251" s="940"/>
      <c r="C251" s="940"/>
      <c r="D251" s="940"/>
      <c r="E251" s="940"/>
      <c r="F251" s="940"/>
      <c r="G251" s="940"/>
      <c r="H251" s="940"/>
      <c r="I251" s="940"/>
      <c r="J251" s="940"/>
      <c r="K251" s="940"/>
      <c r="L251" s="940"/>
      <c r="M251" s="940"/>
      <c r="N251" s="940"/>
      <c r="O251" s="940"/>
      <c r="P251" s="940"/>
      <c r="Q251" s="150"/>
    </row>
    <row r="252" spans="1:17" ht="10.5" customHeight="1">
      <c r="A252" s="954" t="s">
        <v>130</v>
      </c>
      <c r="B252" s="940"/>
      <c r="C252" s="940"/>
      <c r="D252" s="940"/>
      <c r="E252" s="150"/>
      <c r="F252" s="150"/>
      <c r="G252" s="150"/>
      <c r="H252" s="150"/>
      <c r="I252" s="150"/>
      <c r="J252" s="150"/>
      <c r="K252" s="150"/>
      <c r="L252" s="150"/>
      <c r="M252" s="150"/>
      <c r="N252" s="150"/>
      <c r="O252" s="150"/>
      <c r="P252" s="150"/>
      <c r="Q252" s="150"/>
    </row>
    <row r="253" spans="1:11" ht="10.5" customHeight="1">
      <c r="A253" s="958" t="s">
        <v>72</v>
      </c>
      <c r="B253" s="940"/>
      <c r="C253" s="940"/>
      <c r="H253" s="175"/>
      <c r="I253" s="175"/>
      <c r="J253" s="175"/>
      <c r="K253" s="175"/>
    </row>
    <row r="254" spans="1:14" ht="10.5" customHeight="1">
      <c r="A254" s="925" t="s">
        <v>131</v>
      </c>
      <c r="B254" s="940"/>
      <c r="C254" s="940"/>
      <c r="D254" s="940"/>
      <c r="E254" s="940"/>
      <c r="F254" s="940"/>
      <c r="G254" s="940"/>
      <c r="H254" s="940"/>
      <c r="I254" s="940"/>
      <c r="J254" s="940"/>
      <c r="K254" s="150"/>
      <c r="L254" s="150"/>
      <c r="M254" s="150"/>
      <c r="N254" s="150"/>
    </row>
    <row r="255" ht="11.25" customHeight="1"/>
    <row r="272" ht="12.75" customHeight="1"/>
  </sheetData>
  <mergeCells count="77">
    <mergeCell ref="B246:C246"/>
    <mergeCell ref="B80:C80"/>
    <mergeCell ref="P82:Q82"/>
    <mergeCell ref="A225:B225"/>
    <mergeCell ref="A237:E237"/>
    <mergeCell ref="B234:C234"/>
    <mergeCell ref="A83:D83"/>
    <mergeCell ref="A84:Q84"/>
    <mergeCell ref="A85:D85"/>
    <mergeCell ref="A86:D86"/>
    <mergeCell ref="A1:Q1"/>
    <mergeCell ref="A2:D2"/>
    <mergeCell ref="A3:D3"/>
    <mergeCell ref="D5:Q5"/>
    <mergeCell ref="P4:Q4"/>
    <mergeCell ref="D6:P6"/>
    <mergeCell ref="D7:L7"/>
    <mergeCell ref="D8:F8"/>
    <mergeCell ref="H8:J8"/>
    <mergeCell ref="Q8:Q9"/>
    <mergeCell ref="A11:D11"/>
    <mergeCell ref="B20:C20"/>
    <mergeCell ref="A23:B23"/>
    <mergeCell ref="B56:C56"/>
    <mergeCell ref="B68:C68"/>
    <mergeCell ref="A71:E71"/>
    <mergeCell ref="B32:C32"/>
    <mergeCell ref="A35:E35"/>
    <mergeCell ref="B44:C44"/>
    <mergeCell ref="A47:E47"/>
    <mergeCell ref="A59:B59"/>
    <mergeCell ref="D88:Q88"/>
    <mergeCell ref="D89:P89"/>
    <mergeCell ref="P87:Q87"/>
    <mergeCell ref="D90:L90"/>
    <mergeCell ref="D91:F91"/>
    <mergeCell ref="H91:J91"/>
    <mergeCell ref="Q91:Q92"/>
    <mergeCell ref="B103:C103"/>
    <mergeCell ref="A94:C94"/>
    <mergeCell ref="A106:B106"/>
    <mergeCell ref="B115:C115"/>
    <mergeCell ref="B151:C151"/>
    <mergeCell ref="B163:C163"/>
    <mergeCell ref="B127:C127"/>
    <mergeCell ref="B139:C139"/>
    <mergeCell ref="A118:E118"/>
    <mergeCell ref="A130:D130"/>
    <mergeCell ref="A142:B142"/>
    <mergeCell ref="A154:E154"/>
    <mergeCell ref="P165:Q165"/>
    <mergeCell ref="A166:D166"/>
    <mergeCell ref="A167:Q167"/>
    <mergeCell ref="A168:D168"/>
    <mergeCell ref="A169:D169"/>
    <mergeCell ref="D171:Q171"/>
    <mergeCell ref="D172:P172"/>
    <mergeCell ref="D173:L173"/>
    <mergeCell ref="P170:Q170"/>
    <mergeCell ref="D174:F174"/>
    <mergeCell ref="H174:J174"/>
    <mergeCell ref="Q174:Q175"/>
    <mergeCell ref="B210:C210"/>
    <mergeCell ref="A177:C177"/>
    <mergeCell ref="B222:C222"/>
    <mergeCell ref="B186:C186"/>
    <mergeCell ref="A189:B189"/>
    <mergeCell ref="B198:C198"/>
    <mergeCell ref="A201:E201"/>
    <mergeCell ref="A213:D213"/>
    <mergeCell ref="A254:J254"/>
    <mergeCell ref="N248:Q248"/>
    <mergeCell ref="A251:P251"/>
    <mergeCell ref="A252:D252"/>
    <mergeCell ref="A253:C253"/>
    <mergeCell ref="A249:B249"/>
    <mergeCell ref="A250:F250"/>
  </mergeCells>
  <printOptions horizontalCentered="1"/>
  <pageMargins left="0.35433070866141736" right="0.1968503937007874" top="0.2362204724409449" bottom="0.1968503937007874" header="0.15748031496062992" footer="0.15748031496062992"/>
  <pageSetup fitToHeight="3" horizontalDpi="600" verticalDpi="600" orientation="portrait" paperSize="9" scale="87" r:id="rId1"/>
  <rowBreaks count="2" manualBreakCount="2">
    <brk id="82" max="16" man="1"/>
    <brk id="16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rhowe</dc:creator>
  <cp:keywords/>
  <dc:description/>
  <cp:lastModifiedBy>rhowe</cp:lastModifiedBy>
  <cp:lastPrinted>2011-07-19T12:53:04Z</cp:lastPrinted>
  <dcterms:created xsi:type="dcterms:W3CDTF">2011-04-08T08:55:56Z</dcterms:created>
  <dcterms:modified xsi:type="dcterms:W3CDTF">2012-01-26T13:31:09Z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