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All CO" sheetId="1" r:id="rId1"/>
  </sheets>
  <calcPr calcId="145621" calcMode="manual"/>
</workbook>
</file>

<file path=xl/sharedStrings.xml><?xml version="1.0" encoding="utf-8"?>
<sst xmlns="http://schemas.openxmlformats.org/spreadsheetml/2006/main" count="65" uniqueCount="59">
  <si>
    <t>DEPARTMENT</t>
  </si>
  <si>
    <t>Cabinet Office</t>
  </si>
  <si>
    <t>AGENCIES</t>
  </si>
  <si>
    <t>All Cabinet Office</t>
  </si>
  <si>
    <t>PERIOD</t>
  </si>
  <si>
    <t>SUMMARY</t>
  </si>
  <si>
    <t>DAYS LOST
(SHORT TERM)</t>
  </si>
  <si>
    <t>DAYS LOST
(LONG TERM)</t>
  </si>
  <si>
    <t>TOTAL DAYS LOST (12 month period)</t>
  </si>
  <si>
    <t>TOTAL STAFF YEARS</t>
  </si>
  <si>
    <t>AWDL</t>
  </si>
  <si>
    <t>TOTAL STAFF EMPLOYED IN PERIOD (HEADCOUNT)</t>
  </si>
  <si>
    <t>TOTAL STAFF EMPLOYED IN PERIOD WITH NO ABSENCE (HEADCOUNT)</t>
  </si>
  <si>
    <t>% STAFF WITH NO SICK LEAVE</t>
  </si>
  <si>
    <t>TOTAL</t>
  </si>
  <si>
    <t>GEOGRAPHIC</t>
  </si>
  <si>
    <t>London</t>
  </si>
  <si>
    <t>South East</t>
  </si>
  <si>
    <t>South West</t>
  </si>
  <si>
    <t>West Midlands</t>
  </si>
  <si>
    <t>North West</t>
  </si>
  <si>
    <t>North East</t>
  </si>
  <si>
    <t>Yorkshire &amp; the Humber</t>
  </si>
  <si>
    <t>East Midlands</t>
  </si>
  <si>
    <t>East of England</t>
  </si>
  <si>
    <t>Wales</t>
  </si>
  <si>
    <t>Scotland</t>
  </si>
  <si>
    <t>Northern Ireland</t>
  </si>
  <si>
    <t>Overseas</t>
  </si>
  <si>
    <t>Unknown/Other</t>
  </si>
  <si>
    <t>GENDER</t>
  </si>
  <si>
    <t>Male</t>
  </si>
  <si>
    <t>Female</t>
  </si>
  <si>
    <t>Unknown</t>
  </si>
  <si>
    <t>AGE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</si>
  <si>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</si>
  <si>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</si>
  <si>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</si>
  <si>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</si>
  <si>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</si>
  <si>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</si>
  <si>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</si>
  <si>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</si>
  <si>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</si>
  <si>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</si>
  <si>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GRADE (Equivalent)</t>
  </si>
  <si>
    <t>AA</t>
  </si>
  <si>
    <t>AO</t>
  </si>
  <si>
    <t>EO</t>
  </si>
  <si>
    <t>HEO</t>
  </si>
  <si>
    <t>SEO</t>
  </si>
  <si>
    <t>G7</t>
  </si>
  <si>
    <t>G6</t>
  </si>
  <si>
    <t>SCS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</si>
  <si>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</si>
  <si>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</si>
  <si>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</si>
  <si>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If any of the cells display red or amber then please supply your comments/reasons for the discrepancy.</t>
  </si>
  <si>
    <t>01/04/2012 - 31/03/2013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</si>
</sst>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9.5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/>
    <xf numFmtId="0" fontId="3" fillId="0" borderId="0"/>
  </cellStyleXfs>
  <cellXfs count="70">
    <xf numFmtId="0" fontId="0" fillId="0" borderId="0" xfId="0"/>
    <xf numFmtId="0" fontId="1" fillId="2" borderId="1" xfId="2" applyFont="1" applyFill="1" applyBorder="1" applyAlignment="1" applyProtection="1"/>
    <xf numFmtId="0" fontId="1" fillId="2" borderId="1" xfId="2" applyFont="1" applyFill="1" applyBorder="1" applyAlignment="1" applyProtection="1">
      <protection locked="0"/>
    </xf>
    <xf numFmtId="0" fontId="1" fillId="2" borderId="0" xfId="2" applyFont="1" applyFill="1" applyBorder="1" applyAlignment="1" applyProtection="1">
      <protection locked="0"/>
    </xf>
    <xf numFmtId="0" fontId="2" fillId="2" borderId="0" xfId="2" applyFont="1" applyFill="1" applyBorder="1" applyAlignment="1" applyProtection="1"/>
    <xf numFmtId="0" fontId="1" fillId="2" borderId="0" xfId="2" applyFont="1" applyFill="1" applyBorder="1" applyAlignment="1" applyProtection="1"/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1" fillId="2" borderId="0" xfId="2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 textRotation="180"/>
      <protection locked="0"/>
    </xf>
    <xf numFmtId="0" fontId="2" fillId="2" borderId="0" xfId="2" applyFont="1" applyFill="1" applyBorder="1" applyAlignment="1" applyProtection="1">
      <alignment horizontal="left"/>
    </xf>
    <xf numFmtId="0" fontId="2" fillId="2" borderId="8" xfId="2" applyFont="1" applyFill="1" applyBorder="1" applyProtection="1">
      <protection locked="0"/>
    </xf>
    <xf numFmtId="3" fontId="2" fillId="2" borderId="8" xfId="2" applyNumberFormat="1" applyFont="1" applyFill="1" applyBorder="1" applyAlignment="1" applyProtection="1"/>
    <xf numFmtId="164" fontId="2" fillId="2" borderId="8" xfId="2" applyNumberFormat="1" applyFont="1" applyFill="1" applyBorder="1" applyProtection="1">
      <protection locked="0"/>
    </xf>
    <xf numFmtId="164" fontId="5" fillId="2" borderId="8" xfId="2" applyNumberFormat="1" applyFont="1" applyFill="1" applyBorder="1" applyAlignment="1" applyProtection="1"/>
    <xf numFmtId="0" fontId="2" fillId="2" borderId="0" xfId="2" applyFont="1" applyFill="1" applyBorder="1" applyAlignment="1" applyProtection="1">
      <protection locked="0"/>
    </xf>
    <xf numFmtId="9" fontId="6" fillId="0" borderId="8" xfId="1" applyFont="1" applyFill="1" applyBorder="1" applyAlignment="1" applyProtection="1"/>
    <xf numFmtId="164" fontId="1" fillId="2" borderId="0" xfId="2" applyNumberFormat="1" applyFont="1" applyFill="1" applyBorder="1" applyAlignment="1" applyProtection="1">
      <protection locked="0"/>
    </xf>
    <xf numFmtId="164" fontId="6" fillId="2" borderId="0" xfId="2" applyNumberFormat="1" applyFont="1" applyFill="1" applyBorder="1" applyAlignment="1" applyProtection="1">
      <protection locked="0"/>
    </xf>
    <xf numFmtId="1" fontId="1" fillId="2" borderId="0" xfId="2" applyNumberFormat="1" applyFont="1" applyFill="1" applyBorder="1" applyAlignment="1" applyProtection="1">
      <protection locked="0"/>
    </xf>
    <xf numFmtId="9" fontId="1" fillId="2" borderId="0" xfId="1" applyFont="1" applyFill="1" applyBorder="1" applyAlignment="1" applyProtection="1"/>
    <xf numFmtId="164" fontId="2" fillId="2" borderId="0" xfId="2" applyNumberFormat="1" applyFont="1" applyFill="1" applyBorder="1" applyAlignment="1" applyProtection="1">
      <protection locked="0"/>
    </xf>
    <xf numFmtId="164" fontId="5" fillId="2" borderId="0" xfId="2" applyNumberFormat="1" applyFont="1" applyFill="1" applyBorder="1" applyAlignment="1" applyProtection="1">
      <protection locked="0"/>
    </xf>
    <xf numFmtId="1" fontId="2" fillId="2" borderId="0" xfId="2" applyNumberFormat="1" applyFont="1" applyFill="1" applyBorder="1" applyAlignment="1" applyProtection="1"/>
    <xf numFmtId="9" fontId="2" fillId="2" borderId="0" xfId="1" applyFont="1" applyFill="1" applyBorder="1" applyAlignment="1" applyProtection="1"/>
    <xf numFmtId="0" fontId="1" fillId="2" borderId="4" xfId="2" applyFont="1" applyFill="1" applyBorder="1" applyAlignment="1" applyProtection="1">
      <alignment horizontal="right"/>
    </xf>
    <xf numFmtId="0" fontId="1" fillId="2" borderId="4" xfId="2" applyFont="1" applyFill="1" applyBorder="1" applyProtection="1">
      <protection locked="0"/>
    </xf>
    <xf numFmtId="3" fontId="1" fillId="2" borderId="4" xfId="2" applyNumberFormat="1" applyFont="1" applyFill="1" applyBorder="1" applyAlignment="1" applyProtection="1"/>
    <xf numFmtId="164" fontId="1" fillId="2" borderId="4" xfId="2" applyNumberFormat="1" applyFont="1" applyFill="1" applyBorder="1" applyProtection="1">
      <protection locked="0"/>
    </xf>
    <xf numFmtId="164" fontId="6" fillId="2" borderId="4" xfId="2" applyNumberFormat="1" applyFont="1" applyFill="1" applyBorder="1" applyAlignment="1" applyProtection="1"/>
    <xf numFmtId="0" fontId="1" fillId="2" borderId="4" xfId="2" applyFill="1" applyBorder="1" applyProtection="1">
      <protection locked="0"/>
    </xf>
    <xf numFmtId="9" fontId="6" fillId="2" borderId="4" xfId="1" applyFont="1" applyFill="1" applyBorder="1" applyAlignment="1" applyProtection="1"/>
    <xf numFmtId="0" fontId="1" fillId="2" borderId="9" xfId="2" applyFont="1" applyFill="1" applyBorder="1" applyAlignment="1" applyProtection="1">
      <alignment horizontal="right"/>
    </xf>
    <xf numFmtId="0" fontId="1" fillId="2" borderId="9" xfId="2" applyFont="1" applyFill="1" applyBorder="1" applyProtection="1">
      <protection locked="0"/>
    </xf>
    <xf numFmtId="3" fontId="1" fillId="2" borderId="9" xfId="2" applyNumberFormat="1" applyFont="1" applyFill="1" applyBorder="1" applyAlignment="1" applyProtection="1"/>
    <xf numFmtId="164" fontId="1" fillId="2" borderId="9" xfId="2" applyNumberFormat="1" applyFont="1" applyFill="1" applyBorder="1" applyProtection="1">
      <protection locked="0"/>
    </xf>
    <xf numFmtId="164" fontId="6" fillId="2" borderId="9" xfId="2" applyNumberFormat="1" applyFont="1" applyFill="1" applyBorder="1" applyAlignment="1" applyProtection="1"/>
    <xf numFmtId="0" fontId="1" fillId="2" borderId="9" xfId="2" applyFill="1" applyBorder="1" applyProtection="1">
      <protection locked="0"/>
    </xf>
    <xf numFmtId="9" fontId="6" fillId="2" borderId="9" xfId="1" applyFont="1" applyFill="1" applyBorder="1" applyAlignment="1" applyProtection="1"/>
    <xf numFmtId="0" fontId="1" fillId="2" borderId="10" xfId="2" applyFont="1" applyFill="1" applyBorder="1" applyAlignment="1" applyProtection="1">
      <alignment horizontal="right"/>
    </xf>
    <xf numFmtId="0" fontId="1" fillId="2" borderId="6" xfId="2" applyFont="1" applyFill="1" applyBorder="1" applyProtection="1">
      <protection locked="0"/>
    </xf>
    <xf numFmtId="3" fontId="1" fillId="2" borderId="6" xfId="2" applyNumberFormat="1" applyFont="1" applyFill="1" applyBorder="1" applyAlignment="1" applyProtection="1"/>
    <xf numFmtId="164" fontId="1" fillId="2" borderId="6" xfId="2" applyNumberFormat="1" applyFont="1" applyFill="1" applyBorder="1" applyProtection="1">
      <protection locked="0"/>
    </xf>
    <xf numFmtId="164" fontId="6" fillId="2" borderId="6" xfId="2" applyNumberFormat="1" applyFont="1" applyFill="1" applyBorder="1" applyAlignment="1" applyProtection="1"/>
    <xf numFmtId="0" fontId="1" fillId="2" borderId="6" xfId="2" applyFill="1" applyBorder="1" applyProtection="1">
      <protection locked="0"/>
    </xf>
    <xf numFmtId="0" fontId="1" fillId="2" borderId="8" xfId="2" applyFont="1" applyFill="1" applyBorder="1" applyAlignment="1" applyProtection="1">
      <alignment horizontal="right"/>
    </xf>
    <xf numFmtId="0" fontId="2" fillId="2" borderId="8" xfId="2" applyFont="1" applyFill="1" applyBorder="1" applyAlignment="1" applyProtection="1"/>
    <xf numFmtId="164" fontId="2" fillId="2" borderId="8" xfId="2" applyNumberFormat="1" applyFont="1" applyFill="1" applyBorder="1" applyAlignment="1" applyProtection="1"/>
    <xf numFmtId="1" fontId="2" fillId="2" borderId="8" xfId="2" applyNumberFormat="1" applyFont="1" applyFill="1" applyBorder="1" applyAlignment="1" applyProtection="1"/>
    <xf numFmtId="9" fontId="5" fillId="2" borderId="8" xfId="1" applyFont="1" applyFill="1" applyBorder="1" applyAlignment="1" applyProtection="1"/>
    <xf numFmtId="0" fontId="1" fillId="2" borderId="6" xfId="2" applyFont="1" applyFill="1" applyBorder="1" applyAlignment="1" applyProtection="1">
      <alignment horizontal="right"/>
    </xf>
    <xf numFmtId="9" fontId="6" fillId="2" borderId="6" xfId="1" applyFont="1" applyFill="1" applyBorder="1" applyAlignment="1" applyProtection="1"/>
    <xf numFmtId="0" fontId="2" fillId="2" borderId="0" xfId="2" applyFont="1" applyFill="1" applyBorder="1" applyAlignment="1" applyProtection="1">
      <alignment horizontal="right"/>
    </xf>
    <xf numFmtId="0" fontId="2" fillId="3" borderId="0" xfId="2" applyFont="1" applyFill="1" applyBorder="1" applyAlignment="1" applyProtection="1">
      <protection locked="0"/>
    </xf>
    <xf numFmtId="0" fontId="1" fillId="3" borderId="0" xfId="2" applyFont="1" applyFill="1" applyBorder="1" applyAlignment="1" applyProtection="1">
      <protection locked="0"/>
    </xf>
    <xf numFmtId="0" fontId="2" fillId="4" borderId="0" xfId="2" applyFont="1" applyFill="1" applyBorder="1" applyAlignment="1" applyProtection="1">
      <protection locked="0"/>
    </xf>
    <xf numFmtId="0" fontId="1" fillId="4" borderId="0" xfId="2" applyFont="1" applyFill="1" applyBorder="1" applyAlignment="1" applyProtection="1">
      <protection locked="0"/>
    </xf>
    <xf numFmtId="0" fontId="2" fillId="5" borderId="0" xfId="2" applyFont="1" applyFill="1" applyBorder="1" applyAlignment="1" applyProtection="1">
      <protection locked="0"/>
    </xf>
    <xf numFmtId="0" fontId="1" fillId="5" borderId="0" xfId="2" applyFont="1" applyFill="1" applyBorder="1" applyAlignment="1" applyProtection="1"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4" xfId="2" applyFont="1" applyFill="1" applyBorder="1" applyAlignment="1" applyProtection="1">
      <alignment horizontal="left" vertical="center" wrapText="1"/>
    </xf>
    <xf numFmtId="0" fontId="2" fillId="2" borderId="6" xfId="2" applyFont="1" applyFill="1" applyBorder="1" applyAlignment="1" applyProtection="1">
      <alignment horizontal="left" vertical="center" wrapText="1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1" fillId="2" borderId="7" xfId="2" applyFill="1" applyBorder="1" applyAlignment="1" applyProtection="1">
      <alignment horizontal="center" vertical="center" wrapText="1"/>
      <protection locked="0"/>
    </xf>
  </cellXfs>
  <cellStyles count="6">
    <cellStyle name="Comma 2" xfId="3"/>
    <cellStyle name="Excel Built-in Normal" xfId="4"/>
    <cellStyle name="Normal" xfId="0" builtinId="0"/>
    <cellStyle name="Normal 2" xfId="5"/>
    <cellStyle name="Normal 3" xfId="2"/>
    <cellStyle name="Percent" xfId="1" builtinId="5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70" zoomScaleNormal="100" workbookViewId="0">
      <selection activeCell="B51" sqref="B51"/>
    </sheetView>
  </sheetViews>
  <sheetFormatPr defaultRowHeight="12.75" x14ac:dyDescent="0.2"/>
  <cols>
    <col min="1" max="1" width="35.85546875" style="5" customWidth="1"/>
    <col min="2" max="3" width="14.5703125" style="3" customWidth="1"/>
    <col min="4" max="4" width="18.42578125" style="3" customWidth="1"/>
    <col min="5" max="5" width="14.42578125" style="3" customWidth="1"/>
    <col min="6" max="6" width="14.140625" style="3" customWidth="1"/>
    <col min="7" max="7" width="1.28515625" style="3" customWidth="1"/>
    <col min="8" max="8" width="5.85546875" style="3" customWidth="1"/>
    <col min="9" max="9" width="18.7109375" style="3" customWidth="1"/>
    <col min="10" max="10" width="20" style="3" customWidth="1"/>
    <col min="11" max="11" width="13" style="3" customWidth="1"/>
    <col min="12" max="16384" width="9.140625" style="3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A2" s="4" t="s">
        <v>0</v>
      </c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3">
        <v>0</v>
      </c>
    </row>
    <row r="3" spans="1:12" x14ac:dyDescent="0.2">
      <c r="A3" s="4" t="s">
        <v>2</v>
      </c>
      <c r="B3" s="64" t="s">
        <v>3</v>
      </c>
      <c r="C3" s="64"/>
      <c r="D3" s="64"/>
      <c r="E3" s="64"/>
      <c r="F3" s="64"/>
      <c r="G3" s="64"/>
      <c r="H3" s="64"/>
      <c r="I3" s="64"/>
      <c r="J3" s="64"/>
      <c r="K3" s="64"/>
    </row>
    <row r="4" spans="1:12" x14ac:dyDescent="0.2">
      <c r="A4" s="4" t="s">
        <v>4</v>
      </c>
      <c r="B4" s="63" t="s">
        <v>58</v>
      </c>
      <c r="C4" s="63"/>
      <c r="D4" s="63"/>
      <c r="E4" s="63"/>
      <c r="F4" s="63"/>
      <c r="G4" s="63"/>
      <c r="H4" s="63"/>
      <c r="I4" s="63"/>
      <c r="J4" s="63"/>
      <c r="K4" s="63"/>
    </row>
    <row r="5" spans="1:12" ht="26.25" customHeight="1" thickBot="1" x14ac:dyDescent="0.25"/>
    <row r="6" spans="1:12" ht="12.75" customHeight="1" x14ac:dyDescent="0.2">
      <c r="A6" s="65" t="s">
        <v>5</v>
      </c>
      <c r="B6" s="59" t="s">
        <v>6</v>
      </c>
      <c r="C6" s="59" t="s">
        <v>7</v>
      </c>
      <c r="D6" s="67" t="s">
        <v>8</v>
      </c>
      <c r="E6" s="59" t="s">
        <v>9</v>
      </c>
      <c r="F6" s="59" t="s">
        <v>10</v>
      </c>
      <c r="G6" s="6"/>
      <c r="H6" s="6"/>
      <c r="I6" s="59" t="s">
        <v>11</v>
      </c>
      <c r="J6" s="59" t="s">
        <v>12</v>
      </c>
      <c r="K6" s="61" t="s">
        <v>13</v>
      </c>
    </row>
    <row r="7" spans="1:12" ht="51.75" customHeight="1" thickBot="1" x14ac:dyDescent="0.25">
      <c r="A7" s="66"/>
      <c r="B7" s="60"/>
      <c r="C7" s="60"/>
      <c r="D7" s="68"/>
      <c r="E7" s="60"/>
      <c r="F7" s="69"/>
      <c r="G7" s="7"/>
      <c r="H7" s="7"/>
      <c r="I7" s="60"/>
      <c r="J7" s="60"/>
      <c r="K7" s="62"/>
    </row>
    <row r="8" spans="1:12" ht="15.75" customHeight="1" thickBot="1" x14ac:dyDescent="0.25">
      <c r="B8" s="8"/>
      <c r="C8" s="8"/>
      <c r="D8" s="8"/>
      <c r="E8" s="8"/>
      <c r="F8" s="9"/>
      <c r="G8" s="9"/>
      <c r="H8" s="9"/>
      <c r="I8" s="8"/>
      <c r="J8" s="8"/>
      <c r="K8" s="8"/>
    </row>
    <row r="9" spans="1:12" ht="15.75" customHeight="1" thickBot="1" x14ac:dyDescent="0.25">
      <c r="A9" s="10" t="s">
        <v>14</v>
      </c>
      <c r="B9" s="11">
        <v>2984</v>
      </c>
      <c r="C9" s="11">
        <v>3461</v>
      </c>
      <c r="D9" s="12">
        <v>6445</v>
      </c>
      <c r="E9" s="13">
        <v>2395.4787388888885</v>
      </c>
      <c r="F9" s="14">
        <v>2.6904851608031506</v>
      </c>
      <c r="G9" s="15"/>
      <c r="H9" s="15"/>
      <c r="I9" s="11">
        <v>2908</v>
      </c>
      <c r="J9" s="11">
        <v>2327</v>
      </c>
      <c r="K9" s="16">
        <v>0.80020632737276476</v>
      </c>
    </row>
    <row r="10" spans="1:12" ht="5.25" hidden="1" customHeight="1" x14ac:dyDescent="0.2">
      <c r="E10" s="17"/>
      <c r="F10" s="18"/>
      <c r="I10" s="19"/>
      <c r="J10" s="19"/>
      <c r="K10" s="20"/>
    </row>
    <row r="11" spans="1:12" ht="13.5" thickBot="1" x14ac:dyDescent="0.25">
      <c r="A11" s="4" t="s">
        <v>15</v>
      </c>
      <c r="B11" s="15"/>
      <c r="C11" s="15"/>
      <c r="D11" s="15"/>
      <c r="E11" s="21"/>
      <c r="F11" s="22"/>
      <c r="G11" s="15"/>
      <c r="H11" s="15"/>
      <c r="I11" s="23"/>
      <c r="J11" s="23"/>
      <c r="K11" s="24"/>
    </row>
    <row r="12" spans="1:12" x14ac:dyDescent="0.2">
      <c r="A12" s="25" t="s">
        <v>16</v>
      </c>
      <c r="B12" s="26">
        <v>1516.5</v>
      </c>
      <c r="C12" s="26">
        <v>2069</v>
      </c>
      <c r="D12" s="27">
        <v>3585.5</v>
      </c>
      <c r="E12" s="28">
        <v>1767.6316833333317</v>
      </c>
      <c r="F12" s="29">
        <v>2.0284203059987034</v>
      </c>
      <c r="I12" s="30">
        <v>2139</v>
      </c>
      <c r="J12" s="30">
        <v>1843</v>
      </c>
      <c r="K12" s="31">
        <v>0.86161757830762042</v>
      </c>
    </row>
    <row r="13" spans="1:12" x14ac:dyDescent="0.2">
      <c r="A13" s="32" t="s">
        <v>17</v>
      </c>
      <c r="B13" s="33">
        <v>445</v>
      </c>
      <c r="C13" s="33">
        <v>416</v>
      </c>
      <c r="D13" s="34">
        <v>861</v>
      </c>
      <c r="E13" s="35">
        <v>138.70066666666668</v>
      </c>
      <c r="F13" s="36">
        <v>6.2076125565366178</v>
      </c>
      <c r="I13" s="37">
        <v>141</v>
      </c>
      <c r="J13" s="37">
        <v>57</v>
      </c>
      <c r="K13" s="38">
        <v>0.40425531914893614</v>
      </c>
    </row>
    <row r="14" spans="1:12" x14ac:dyDescent="0.2">
      <c r="A14" s="32" t="s">
        <v>18</v>
      </c>
      <c r="B14" s="33">
        <v>3</v>
      </c>
      <c r="C14" s="33">
        <v>0</v>
      </c>
      <c r="D14" s="34">
        <v>3</v>
      </c>
      <c r="E14" s="35">
        <v>2</v>
      </c>
      <c r="F14" s="36">
        <v>1.5</v>
      </c>
      <c r="I14" s="37">
        <v>2</v>
      </c>
      <c r="J14" s="37">
        <v>1</v>
      </c>
      <c r="K14" s="38">
        <v>0.5</v>
      </c>
    </row>
    <row r="15" spans="1:12" x14ac:dyDescent="0.2">
      <c r="A15" s="32" t="s">
        <v>19</v>
      </c>
      <c r="B15" s="33">
        <v>0</v>
      </c>
      <c r="C15" s="33">
        <v>0</v>
      </c>
      <c r="D15" s="34">
        <v>0</v>
      </c>
      <c r="E15" s="35">
        <v>0</v>
      </c>
      <c r="F15" s="36" t="e">
        <v>#DIV/0!</v>
      </c>
      <c r="I15" s="37">
        <v>0</v>
      </c>
      <c r="J15" s="37">
        <v>0</v>
      </c>
      <c r="K15" s="38" t="e">
        <v>#DIV/0!</v>
      </c>
    </row>
    <row r="16" spans="1:12" x14ac:dyDescent="0.2">
      <c r="A16" s="32" t="s">
        <v>20</v>
      </c>
      <c r="B16" s="33">
        <v>762.5</v>
      </c>
      <c r="C16" s="33">
        <v>568</v>
      </c>
      <c r="D16" s="34">
        <v>1330.5</v>
      </c>
      <c r="E16" s="35">
        <v>184</v>
      </c>
      <c r="F16" s="36">
        <v>7.2309782608695654</v>
      </c>
      <c r="I16" s="37">
        <v>262</v>
      </c>
      <c r="J16" s="37">
        <v>121</v>
      </c>
      <c r="K16" s="38">
        <v>0.46183206106870228</v>
      </c>
    </row>
    <row r="17" spans="1:11" x14ac:dyDescent="0.2">
      <c r="A17" s="32" t="s">
        <v>21</v>
      </c>
      <c r="B17" s="33">
        <v>0</v>
      </c>
      <c r="C17" s="33">
        <v>0</v>
      </c>
      <c r="D17" s="34">
        <v>0</v>
      </c>
      <c r="E17" s="35">
        <v>0.83333333333333293</v>
      </c>
      <c r="F17" s="36">
        <v>0</v>
      </c>
      <c r="I17" s="37">
        <v>1</v>
      </c>
      <c r="J17" s="37">
        <v>1</v>
      </c>
      <c r="K17" s="38">
        <v>1</v>
      </c>
    </row>
    <row r="18" spans="1:11" x14ac:dyDescent="0.2">
      <c r="A18" s="32" t="s">
        <v>22</v>
      </c>
      <c r="B18" s="33">
        <v>0</v>
      </c>
      <c r="C18" s="33">
        <v>0</v>
      </c>
      <c r="D18" s="34">
        <v>0</v>
      </c>
      <c r="E18" s="35">
        <v>8.3555555555555561</v>
      </c>
      <c r="F18" s="36">
        <v>0</v>
      </c>
      <c r="I18" s="37">
        <v>9</v>
      </c>
      <c r="J18" s="37">
        <v>9</v>
      </c>
      <c r="K18" s="38">
        <v>1</v>
      </c>
    </row>
    <row r="19" spans="1:11" x14ac:dyDescent="0.2">
      <c r="A19" s="32" t="s">
        <v>23</v>
      </c>
      <c r="B19" s="33">
        <v>0</v>
      </c>
      <c r="C19" s="33">
        <v>0</v>
      </c>
      <c r="D19" s="34">
        <v>0</v>
      </c>
      <c r="E19" s="35">
        <v>0</v>
      </c>
      <c r="F19" s="36" t="e">
        <v>#DIV/0!</v>
      </c>
      <c r="I19" s="37">
        <v>0</v>
      </c>
      <c r="J19" s="37">
        <v>0</v>
      </c>
      <c r="K19" s="38" t="e">
        <v>#DIV/0!</v>
      </c>
    </row>
    <row r="20" spans="1:11" x14ac:dyDescent="0.2">
      <c r="A20" s="32" t="s">
        <v>24</v>
      </c>
      <c r="B20" s="33">
        <v>120.5</v>
      </c>
      <c r="C20" s="33">
        <v>39</v>
      </c>
      <c r="D20" s="34">
        <v>159.5</v>
      </c>
      <c r="E20" s="35">
        <v>66.961944444444427</v>
      </c>
      <c r="F20" s="36">
        <v>2.3819499466944332</v>
      </c>
      <c r="I20" s="37">
        <v>76</v>
      </c>
      <c r="J20" s="37">
        <v>53</v>
      </c>
      <c r="K20" s="38">
        <v>0.69736842105263153</v>
      </c>
    </row>
    <row r="21" spans="1:11" x14ac:dyDescent="0.2">
      <c r="A21" s="32" t="s">
        <v>25</v>
      </c>
      <c r="B21" s="33">
        <v>56</v>
      </c>
      <c r="C21" s="33">
        <v>54</v>
      </c>
      <c r="D21" s="34">
        <v>110</v>
      </c>
      <c r="E21" s="35">
        <v>38</v>
      </c>
      <c r="F21" s="36">
        <v>2.8947368421052633</v>
      </c>
      <c r="I21" s="37">
        <v>54</v>
      </c>
      <c r="J21" s="37">
        <v>34</v>
      </c>
      <c r="K21" s="38">
        <v>0.62962962962962965</v>
      </c>
    </row>
    <row r="22" spans="1:11" x14ac:dyDescent="0.2">
      <c r="A22" s="32" t="s">
        <v>26</v>
      </c>
      <c r="B22" s="33">
        <v>0</v>
      </c>
      <c r="C22" s="33">
        <v>0</v>
      </c>
      <c r="D22" s="34">
        <v>0</v>
      </c>
      <c r="E22" s="35">
        <v>0</v>
      </c>
      <c r="F22" s="36" t="e">
        <v>#DIV/0!</v>
      </c>
      <c r="I22" s="37">
        <v>0</v>
      </c>
      <c r="J22" s="37">
        <v>0</v>
      </c>
      <c r="K22" s="38" t="e">
        <v>#DIV/0!</v>
      </c>
    </row>
    <row r="23" spans="1:11" x14ac:dyDescent="0.2">
      <c r="A23" s="32" t="s">
        <v>27</v>
      </c>
      <c r="B23" s="33">
        <v>0</v>
      </c>
      <c r="C23" s="33">
        <v>0</v>
      </c>
      <c r="D23" s="34">
        <v>0</v>
      </c>
      <c r="E23" s="35">
        <v>0</v>
      </c>
      <c r="F23" s="36" t="e">
        <v>#DIV/0!</v>
      </c>
      <c r="I23" s="37">
        <v>0</v>
      </c>
      <c r="J23" s="37">
        <v>0</v>
      </c>
      <c r="K23" s="38" t="e">
        <v>#DIV/0!</v>
      </c>
    </row>
    <row r="24" spans="1:11" x14ac:dyDescent="0.2">
      <c r="A24" s="32" t="s">
        <v>28</v>
      </c>
      <c r="B24" s="33">
        <v>0</v>
      </c>
      <c r="C24" s="33">
        <v>0</v>
      </c>
      <c r="D24" s="34">
        <v>0</v>
      </c>
      <c r="E24" s="35">
        <v>0</v>
      </c>
      <c r="F24" s="36" t="e">
        <v>#DIV/0!</v>
      </c>
      <c r="I24" s="37">
        <v>0</v>
      </c>
      <c r="J24" s="37">
        <v>0</v>
      </c>
      <c r="K24" s="38" t="e">
        <v>#DIV/0!</v>
      </c>
    </row>
    <row r="25" spans="1:11" ht="13.5" thickBot="1" x14ac:dyDescent="0.25">
      <c r="A25" s="39" t="s">
        <v>29</v>
      </c>
      <c r="B25" s="40">
        <v>80.5</v>
      </c>
      <c r="C25" s="40">
        <v>315</v>
      </c>
      <c r="D25" s="41">
        <v>395.5</v>
      </c>
      <c r="E25" s="42">
        <v>188.99555555555551</v>
      </c>
      <c r="F25" s="43">
        <v>2.0926418022763622</v>
      </c>
      <c r="I25" s="44">
        <v>224</v>
      </c>
      <c r="J25" s="44">
        <v>208</v>
      </c>
      <c r="K25" s="38"/>
    </row>
    <row r="26" spans="1:11" ht="13.5" thickBot="1" x14ac:dyDescent="0.25">
      <c r="A26" s="45" t="s">
        <v>14</v>
      </c>
      <c r="B26" s="46">
        <v>2984</v>
      </c>
      <c r="C26" s="46">
        <v>3461</v>
      </c>
      <c r="D26" s="46">
        <v>6445</v>
      </c>
      <c r="E26" s="47">
        <v>2395.4787388888872</v>
      </c>
      <c r="F26" s="14">
        <v>2.6904851608031524</v>
      </c>
      <c r="I26" s="48">
        <v>2908</v>
      </c>
      <c r="J26" s="48">
        <v>2327</v>
      </c>
      <c r="K26" s="49">
        <v>0.80020632737276476</v>
      </c>
    </row>
    <row r="27" spans="1:11" ht="3.75" customHeight="1" x14ac:dyDescent="0.2">
      <c r="E27" s="17"/>
      <c r="F27" s="18"/>
      <c r="I27" s="17"/>
      <c r="J27" s="17"/>
      <c r="K27" s="20"/>
    </row>
    <row r="28" spans="1:11" ht="13.5" thickBot="1" x14ac:dyDescent="0.25">
      <c r="A28" s="10" t="s">
        <v>30</v>
      </c>
      <c r="B28" s="15"/>
      <c r="C28" s="15"/>
      <c r="D28" s="15"/>
      <c r="E28" s="21"/>
      <c r="F28" s="22"/>
      <c r="G28" s="15"/>
      <c r="H28" s="15"/>
      <c r="I28" s="21"/>
      <c r="J28" s="21"/>
      <c r="K28" s="24"/>
    </row>
    <row r="29" spans="1:11" x14ac:dyDescent="0.2">
      <c r="A29" s="25" t="s">
        <v>31</v>
      </c>
      <c r="B29" s="26">
        <v>1253</v>
      </c>
      <c r="C29" s="26">
        <v>1370</v>
      </c>
      <c r="D29" s="27">
        <v>2623</v>
      </c>
      <c r="E29" s="28">
        <v>1241.7082111111113</v>
      </c>
      <c r="F29" s="29">
        <v>2.1124125430827863</v>
      </c>
      <c r="I29" s="30">
        <v>1486</v>
      </c>
      <c r="J29" s="30">
        <v>1220</v>
      </c>
      <c r="K29" s="31">
        <v>0.82099596231493943</v>
      </c>
    </row>
    <row r="30" spans="1:11" x14ac:dyDescent="0.2">
      <c r="A30" s="32" t="s">
        <v>32</v>
      </c>
      <c r="B30" s="33">
        <v>1731</v>
      </c>
      <c r="C30" s="33">
        <v>2091</v>
      </c>
      <c r="D30" s="34">
        <v>3822</v>
      </c>
      <c r="E30" s="35">
        <v>1153.7705277777777</v>
      </c>
      <c r="F30" s="36">
        <v>3.3126171175141486</v>
      </c>
      <c r="I30" s="37">
        <v>1422</v>
      </c>
      <c r="J30" s="37">
        <v>1107</v>
      </c>
      <c r="K30" s="38">
        <v>0.77848101265822789</v>
      </c>
    </row>
    <row r="31" spans="1:11" ht="13.5" thickBot="1" x14ac:dyDescent="0.25">
      <c r="A31" s="50" t="s">
        <v>33</v>
      </c>
      <c r="B31" s="40">
        <v>0</v>
      </c>
      <c r="C31" s="40">
        <v>0</v>
      </c>
      <c r="D31" s="41">
        <v>0</v>
      </c>
      <c r="E31" s="42">
        <v>0</v>
      </c>
      <c r="F31" s="43" t="e">
        <v>#DIV/0!</v>
      </c>
      <c r="I31" s="44">
        <v>0</v>
      </c>
      <c r="J31" s="44">
        <v>0</v>
      </c>
      <c r="K31" s="51" t="e">
        <v>#DIV/0!</v>
      </c>
    </row>
    <row r="32" spans="1:11" ht="13.5" thickBot="1" x14ac:dyDescent="0.25">
      <c r="A32" s="45" t="s">
        <v>14</v>
      </c>
      <c r="B32" s="46">
        <v>2984</v>
      </c>
      <c r="C32" s="46">
        <v>3461</v>
      </c>
      <c r="D32" s="46">
        <v>6445</v>
      </c>
      <c r="E32" s="47">
        <v>2395.478738888889</v>
      </c>
      <c r="F32" s="14">
        <v>2.6904851608031501</v>
      </c>
      <c r="I32" s="48">
        <v>2908</v>
      </c>
      <c r="J32" s="48">
        <v>2327</v>
      </c>
      <c r="K32" s="49">
        <v>0.80020632737276476</v>
      </c>
    </row>
    <row r="33" spans="1:11" ht="3.75" customHeight="1" x14ac:dyDescent="0.2">
      <c r="E33" s="17"/>
      <c r="F33" s="18"/>
      <c r="I33" s="17"/>
      <c r="J33" s="17"/>
      <c r="K33" s="20"/>
    </row>
    <row r="34" spans="1:11" ht="13.5" thickBot="1" x14ac:dyDescent="0.25">
      <c r="A34" s="4" t="s">
        <v>34</v>
      </c>
      <c r="B34" s="15"/>
      <c r="C34" s="15"/>
      <c r="D34" s="15"/>
      <c r="E34" s="21"/>
      <c r="F34" s="22"/>
      <c r="G34" s="15"/>
      <c r="H34" s="15"/>
      <c r="I34" s="21"/>
      <c r="J34" s="21"/>
      <c r="K34" s="24"/>
    </row>
    <row r="35" spans="1:11" x14ac:dyDescent="0.2">
      <c r="A35" s="25" t="s">
        <v>35</v>
      </c>
      <c r="B35" s="26">
        <v>81</v>
      </c>
      <c r="C35" s="26">
        <v>0</v>
      </c>
      <c r="D35" s="27">
        <v>81</v>
      </c>
      <c r="E35" s="28">
        <v>94.865000000000023</v>
      </c>
      <c r="F35" s="29">
        <v>0.85384493754282376</v>
      </c>
      <c r="I35" s="30">
        <v>139</v>
      </c>
      <c r="J35" s="30">
        <v>114</v>
      </c>
      <c r="K35" s="31">
        <v>0.82014388489208634</v>
      </c>
    </row>
    <row r="36" spans="1:11" x14ac:dyDescent="0.2">
      <c r="A36" s="32" t="s">
        <v>36</v>
      </c>
      <c r="B36" s="33">
        <v>352</v>
      </c>
      <c r="C36" s="33">
        <v>454</v>
      </c>
      <c r="D36" s="34">
        <v>806</v>
      </c>
      <c r="E36" s="35">
        <v>337.65166666666687</v>
      </c>
      <c r="F36" s="36">
        <v>2.3870754377045365</v>
      </c>
      <c r="I36" s="37">
        <v>427</v>
      </c>
      <c r="J36" s="37">
        <v>354</v>
      </c>
      <c r="K36" s="38">
        <v>0.82903981264637006</v>
      </c>
    </row>
    <row r="37" spans="1:11" x14ac:dyDescent="0.2">
      <c r="A37" s="32" t="s">
        <v>37</v>
      </c>
      <c r="B37" s="33">
        <v>513.5</v>
      </c>
      <c r="C37" s="33">
        <v>288</v>
      </c>
      <c r="D37" s="34">
        <v>801.5</v>
      </c>
      <c r="E37" s="35">
        <v>495.40155555555532</v>
      </c>
      <c r="F37" s="36">
        <v>1.6178794576072302</v>
      </c>
      <c r="I37" s="37">
        <v>594</v>
      </c>
      <c r="J37" s="37">
        <v>505</v>
      </c>
      <c r="K37" s="38">
        <v>0.85016835016835013</v>
      </c>
    </row>
    <row r="38" spans="1:11" x14ac:dyDescent="0.2">
      <c r="A38" s="32" t="s">
        <v>38</v>
      </c>
      <c r="B38" s="33">
        <v>326.5</v>
      </c>
      <c r="C38" s="33">
        <v>223</v>
      </c>
      <c r="D38" s="34">
        <v>549.5</v>
      </c>
      <c r="E38" s="35">
        <v>346.04980555555539</v>
      </c>
      <c r="F38" s="36">
        <v>1.5879217129390422</v>
      </c>
      <c r="I38" s="37">
        <v>419</v>
      </c>
      <c r="J38" s="37">
        <v>353</v>
      </c>
      <c r="K38" s="38">
        <v>0.84248210023866343</v>
      </c>
    </row>
    <row r="39" spans="1:11" x14ac:dyDescent="0.2">
      <c r="A39" s="32" t="s">
        <v>39</v>
      </c>
      <c r="B39" s="33">
        <v>475</v>
      </c>
      <c r="C39" s="33">
        <v>431</v>
      </c>
      <c r="D39" s="34">
        <v>906</v>
      </c>
      <c r="E39" s="35">
        <v>314.64055555555558</v>
      </c>
      <c r="F39" s="36">
        <v>2.8794762277236985</v>
      </c>
      <c r="I39" s="37">
        <v>374</v>
      </c>
      <c r="J39" s="37">
        <v>285</v>
      </c>
      <c r="K39" s="38">
        <v>0.76203208556149737</v>
      </c>
    </row>
    <row r="40" spans="1:11" x14ac:dyDescent="0.2">
      <c r="A40" s="32" t="s">
        <v>40</v>
      </c>
      <c r="B40" s="33">
        <v>403.5</v>
      </c>
      <c r="C40" s="33">
        <v>441</v>
      </c>
      <c r="D40" s="34">
        <v>844.5</v>
      </c>
      <c r="E40" s="35">
        <v>307.34311111111111</v>
      </c>
      <c r="F40" s="36">
        <v>2.7477433834353788</v>
      </c>
      <c r="I40" s="37">
        <v>360</v>
      </c>
      <c r="J40" s="37">
        <v>270</v>
      </c>
      <c r="K40" s="38">
        <v>0.75</v>
      </c>
    </row>
    <row r="41" spans="1:11" x14ac:dyDescent="0.2">
      <c r="A41" s="32" t="s">
        <v>41</v>
      </c>
      <c r="B41" s="33">
        <v>445.5</v>
      </c>
      <c r="C41" s="33">
        <v>714</v>
      </c>
      <c r="D41" s="34">
        <v>1159.5</v>
      </c>
      <c r="E41" s="35">
        <v>258.54621111111112</v>
      </c>
      <c r="F41" s="36">
        <v>4.4846915180733431</v>
      </c>
      <c r="I41" s="37">
        <v>308</v>
      </c>
      <c r="J41" s="37">
        <v>239</v>
      </c>
      <c r="K41" s="38">
        <v>0.77597402597402598</v>
      </c>
    </row>
    <row r="42" spans="1:11" x14ac:dyDescent="0.2">
      <c r="A42" s="32" t="s">
        <v>42</v>
      </c>
      <c r="B42" s="33">
        <v>317</v>
      </c>
      <c r="C42" s="33">
        <v>409</v>
      </c>
      <c r="D42" s="34">
        <v>726</v>
      </c>
      <c r="E42" s="35">
        <v>179.25138888888887</v>
      </c>
      <c r="F42" s="36">
        <v>4.0501778228899514</v>
      </c>
      <c r="I42" s="37">
        <v>199</v>
      </c>
      <c r="J42" s="37">
        <v>143</v>
      </c>
      <c r="K42" s="38">
        <v>0.71859296482412061</v>
      </c>
    </row>
    <row r="43" spans="1:11" x14ac:dyDescent="0.2">
      <c r="A43" s="32" t="s">
        <v>43</v>
      </c>
      <c r="B43" s="33">
        <v>61</v>
      </c>
      <c r="C43" s="33">
        <v>402</v>
      </c>
      <c r="D43" s="34">
        <v>463</v>
      </c>
      <c r="E43" s="35">
        <v>47.525555555555556</v>
      </c>
      <c r="F43" s="36">
        <v>9.7421270427606199</v>
      </c>
      <c r="I43" s="37">
        <v>65</v>
      </c>
      <c r="J43" s="37">
        <v>46</v>
      </c>
      <c r="K43" s="38">
        <v>0.70769230769230773</v>
      </c>
    </row>
    <row r="44" spans="1:11" x14ac:dyDescent="0.2">
      <c r="A44" s="32" t="s">
        <v>44</v>
      </c>
      <c r="B44" s="33">
        <v>9</v>
      </c>
      <c r="C44" s="33">
        <v>99</v>
      </c>
      <c r="D44" s="34">
        <v>108</v>
      </c>
      <c r="E44" s="35">
        <v>14.703888888888889</v>
      </c>
      <c r="F44" s="36">
        <v>7.3449956549665618</v>
      </c>
      <c r="I44" s="37">
        <v>23</v>
      </c>
      <c r="J44" s="37">
        <v>18</v>
      </c>
      <c r="K44" s="38">
        <v>0.78260869565217395</v>
      </c>
    </row>
    <row r="45" spans="1:11" ht="13.5" thickBot="1" x14ac:dyDescent="0.25">
      <c r="A45" s="32" t="s">
        <v>33</v>
      </c>
      <c r="B45" s="40">
        <v>0</v>
      </c>
      <c r="C45" s="40">
        <v>0</v>
      </c>
      <c r="D45" s="41">
        <v>0</v>
      </c>
      <c r="E45" s="42">
        <v>0</v>
      </c>
      <c r="F45" s="36" t="e">
        <v>#DIV/0!</v>
      </c>
      <c r="I45" s="44">
        <v>0</v>
      </c>
      <c r="J45" s="44">
        <v>0</v>
      </c>
      <c r="K45" s="38" t="e">
        <v>#DIV/0!</v>
      </c>
    </row>
    <row r="46" spans="1:11" ht="13.5" thickBot="1" x14ac:dyDescent="0.25">
      <c r="A46" s="45" t="s">
        <v>14</v>
      </c>
      <c r="B46" s="46">
        <v>2984</v>
      </c>
      <c r="C46" s="46">
        <v>3461</v>
      </c>
      <c r="D46" s="46">
        <v>6445</v>
      </c>
      <c r="E46" s="47">
        <v>2395.9787388888885</v>
      </c>
      <c r="F46" s="14">
        <v>2.6899237023233376</v>
      </c>
      <c r="I46" s="48">
        <v>2908</v>
      </c>
      <c r="J46" s="48">
        <v>2327</v>
      </c>
      <c r="K46" s="49">
        <v>0.80020632737276476</v>
      </c>
    </row>
    <row r="47" spans="1:11" ht="2.25" customHeight="1" x14ac:dyDescent="0.2">
      <c r="E47" s="17"/>
      <c r="F47" s="18"/>
      <c r="I47" s="17"/>
      <c r="J47" s="17"/>
      <c r="K47" s="20"/>
    </row>
    <row r="48" spans="1:11" ht="13.5" thickBot="1" x14ac:dyDescent="0.25">
      <c r="A48" s="52" t="s">
        <v>45</v>
      </c>
      <c r="B48" s="15"/>
      <c r="C48" s="15"/>
      <c r="D48" s="15"/>
      <c r="E48" s="21"/>
      <c r="F48" s="22"/>
      <c r="G48" s="15"/>
      <c r="H48" s="15"/>
      <c r="I48" s="21"/>
      <c r="J48" s="21"/>
      <c r="K48" s="24"/>
    </row>
    <row r="49" spans="1:13" x14ac:dyDescent="0.2">
      <c r="A49" s="25" t="s">
        <v>46</v>
      </c>
      <c r="B49" s="26">
        <v>0</v>
      </c>
      <c r="C49" s="26">
        <v>0</v>
      </c>
      <c r="D49" s="27">
        <v>0</v>
      </c>
      <c r="E49" s="28">
        <v>0</v>
      </c>
      <c r="F49" s="29" t="e">
        <v>#DIV/0!</v>
      </c>
      <c r="I49" s="30">
        <v>0</v>
      </c>
      <c r="J49" s="30">
        <v>0</v>
      </c>
      <c r="K49" s="31" t="e">
        <v>#DIV/0!</v>
      </c>
    </row>
    <row r="50" spans="1:13" x14ac:dyDescent="0.2">
      <c r="A50" s="32" t="s">
        <v>47</v>
      </c>
      <c r="B50" s="33">
        <v>631.5</v>
      </c>
      <c r="C50" s="33">
        <v>1035</v>
      </c>
      <c r="D50" s="34">
        <v>1666.5</v>
      </c>
      <c r="E50" s="35">
        <v>199.17072222222231</v>
      </c>
      <c r="F50" s="36">
        <v>8.3671936387348289</v>
      </c>
      <c r="I50" s="37">
        <v>258</v>
      </c>
      <c r="J50" s="37">
        <v>158</v>
      </c>
      <c r="K50" s="38">
        <v>0.61240310077519378</v>
      </c>
    </row>
    <row r="51" spans="1:13" x14ac:dyDescent="0.2">
      <c r="A51" s="32" t="s">
        <v>48</v>
      </c>
      <c r="B51" s="33">
        <v>789.5</v>
      </c>
      <c r="C51" s="33">
        <v>471</v>
      </c>
      <c r="D51" s="34">
        <v>1260.5</v>
      </c>
      <c r="E51" s="35">
        <v>332.7211666666667</v>
      </c>
      <c r="F51" s="36">
        <v>3.7884575022027951</v>
      </c>
      <c r="I51" s="37">
        <v>416</v>
      </c>
      <c r="J51" s="37">
        <v>267</v>
      </c>
      <c r="K51" s="38">
        <v>0.64182692307692313</v>
      </c>
    </row>
    <row r="52" spans="1:13" x14ac:dyDescent="0.2">
      <c r="A52" s="32" t="s">
        <v>49</v>
      </c>
      <c r="B52" s="33">
        <v>710</v>
      </c>
      <c r="C52" s="33">
        <v>584</v>
      </c>
      <c r="D52" s="34">
        <v>1294</v>
      </c>
      <c r="E52" s="35">
        <v>545.82630555555556</v>
      </c>
      <c r="F52" s="36">
        <v>2.3707175466432213</v>
      </c>
      <c r="I52" s="37">
        <v>669</v>
      </c>
      <c r="J52" s="37">
        <v>539</v>
      </c>
      <c r="K52" s="38">
        <v>0.8056801195814649</v>
      </c>
    </row>
    <row r="53" spans="1:13" x14ac:dyDescent="0.2">
      <c r="A53" s="32" t="s">
        <v>50</v>
      </c>
      <c r="B53" s="33">
        <v>304</v>
      </c>
      <c r="C53" s="33">
        <v>505</v>
      </c>
      <c r="D53" s="34">
        <v>809</v>
      </c>
      <c r="E53" s="35">
        <v>237.16822222222225</v>
      </c>
      <c r="F53" s="36">
        <v>3.4110809298978593</v>
      </c>
      <c r="I53" s="37">
        <v>292</v>
      </c>
      <c r="J53" s="37">
        <v>215</v>
      </c>
      <c r="K53" s="38">
        <v>0.73630136986301364</v>
      </c>
    </row>
    <row r="54" spans="1:13" x14ac:dyDescent="0.2">
      <c r="A54" s="32" t="s">
        <v>51</v>
      </c>
      <c r="B54" s="33">
        <v>442</v>
      </c>
      <c r="C54" s="33">
        <v>586</v>
      </c>
      <c r="D54" s="34">
        <v>1028</v>
      </c>
      <c r="E54" s="35">
        <v>739.68537777777772</v>
      </c>
      <c r="F54" s="36">
        <v>1.3897800752644323</v>
      </c>
      <c r="I54" s="37">
        <v>867</v>
      </c>
      <c r="J54" s="37">
        <v>783</v>
      </c>
      <c r="K54" s="38">
        <v>0.90311418685121103</v>
      </c>
    </row>
    <row r="55" spans="1:13" x14ac:dyDescent="0.2">
      <c r="A55" s="32" t="s">
        <v>52</v>
      </c>
      <c r="B55" s="33">
        <v>49</v>
      </c>
      <c r="C55" s="33">
        <v>168</v>
      </c>
      <c r="D55" s="34">
        <v>217</v>
      </c>
      <c r="E55" s="35">
        <v>36.200000000000003</v>
      </c>
      <c r="F55" s="36">
        <v>5.9944751381215466</v>
      </c>
      <c r="I55" s="37">
        <v>44</v>
      </c>
      <c r="J55" s="37">
        <v>22</v>
      </c>
      <c r="K55" s="38">
        <v>0.5</v>
      </c>
    </row>
    <row r="56" spans="1:13" x14ac:dyDescent="0.2">
      <c r="A56" s="32" t="s">
        <v>53</v>
      </c>
      <c r="B56" s="33">
        <v>49</v>
      </c>
      <c r="C56" s="33">
        <v>112</v>
      </c>
      <c r="D56" s="34">
        <v>161</v>
      </c>
      <c r="E56" s="35">
        <v>238.66694444444454</v>
      </c>
      <c r="F56" s="36">
        <v>0.67458022046063704</v>
      </c>
      <c r="I56" s="37">
        <v>281</v>
      </c>
      <c r="J56" s="37">
        <v>266</v>
      </c>
      <c r="K56" s="38">
        <v>0.94661921708185048</v>
      </c>
    </row>
    <row r="57" spans="1:13" ht="13.5" thickBot="1" x14ac:dyDescent="0.25">
      <c r="A57" s="50" t="s">
        <v>33</v>
      </c>
      <c r="B57" s="40">
        <v>9</v>
      </c>
      <c r="C57" s="40">
        <v>0</v>
      </c>
      <c r="D57" s="41">
        <v>9</v>
      </c>
      <c r="E57" s="42">
        <v>65.64</v>
      </c>
      <c r="F57" s="43">
        <v>0.13711151736745886</v>
      </c>
      <c r="I57" s="44">
        <v>81</v>
      </c>
      <c r="J57" s="44">
        <v>77</v>
      </c>
      <c r="K57" s="51">
        <v>0.95061728395061729</v>
      </c>
    </row>
    <row r="58" spans="1:13" ht="13.5" thickBot="1" x14ac:dyDescent="0.25">
      <c r="A58" s="45" t="s">
        <v>14</v>
      </c>
      <c r="B58" s="46">
        <v>2984</v>
      </c>
      <c r="C58" s="46">
        <v>3461</v>
      </c>
      <c r="D58" s="46">
        <v>6445</v>
      </c>
      <c r="E58" s="47">
        <v>2395.0787388888889</v>
      </c>
      <c r="F58" s="14">
        <v>2.6909344963706401</v>
      </c>
      <c r="I58" s="48">
        <v>2908</v>
      </c>
      <c r="J58" s="48">
        <v>2327</v>
      </c>
      <c r="K58" s="49">
        <v>0.80020632737276476</v>
      </c>
    </row>
    <row r="59" spans="1:13" ht="3.75" customHeight="1" x14ac:dyDescent="0.2">
      <c r="E59" s="17"/>
      <c r="F59" s="18"/>
      <c r="I59" s="17"/>
      <c r="J59" s="17"/>
      <c r="K59" s="20"/>
    </row>
    <row r="60" spans="1:13" ht="3" customHeight="1" x14ac:dyDescent="0.2"/>
    <row r="61" spans="1:13" ht="8.25" customHeight="1" x14ac:dyDescent="0.2"/>
    <row r="62" spans="1:13" hidden="1" x14ac:dyDescent="0.2"/>
    <row r="63" spans="1:13" x14ac:dyDescent="0.2">
      <c r="A63" s="53" t="s">
        <v>54</v>
      </c>
      <c r="B63" s="54"/>
      <c r="C63" s="53"/>
      <c r="D63" s="53"/>
      <c r="E63" s="53"/>
      <c r="F63" s="53"/>
      <c r="G63" s="53"/>
      <c r="H63" s="53"/>
      <c r="I63" s="53"/>
      <c r="J63" s="53"/>
      <c r="K63" s="53"/>
    </row>
    <row r="64" spans="1:13" x14ac:dyDescent="0.2">
      <c r="A64" s="55" t="s">
        <v>55</v>
      </c>
      <c r="B64" s="56"/>
      <c r="C64" s="55"/>
      <c r="D64" s="55"/>
      <c r="E64" s="55"/>
      <c r="F64" s="55"/>
      <c r="G64" s="55"/>
      <c r="H64" s="55"/>
      <c r="I64" s="55"/>
      <c r="J64" s="55"/>
      <c r="K64" s="55"/>
      <c r="L64" s="15"/>
      <c r="M64" s="15"/>
    </row>
    <row r="65" spans="1:11" x14ac:dyDescent="0.2">
      <c r="A65" s="57" t="s">
        <v>56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7" spans="1:11" x14ac:dyDescent="0.2">
      <c r="A67" s="4" t="s">
        <v>57</v>
      </c>
    </row>
  </sheetData>
  <sheetProtection password="CF33" sheet="1" objects="1" scenarios="1" selectLockedCells="1"/>
  <mergeCells count="12">
    <mergeCell ref="A6:A7"/>
    <mergeCell ref="B6:B7"/>
    <mergeCell ref="C6:C7"/>
    <mergeCell ref="D6:D7"/>
    <mergeCell ref="E6:E7"/>
    <mergeCell ref="J6:J7"/>
    <mergeCell ref="K6:K7"/>
    <mergeCell ref="B2:K2"/>
    <mergeCell ref="B3:K3"/>
    <mergeCell ref="B4:K4"/>
    <mergeCell ref="F6:F7"/>
    <mergeCell ref="I6:I7"/>
  </mergeCells>
  <conditionalFormatting sqref="B32:E32 B46:E46 B58:E58 B26:E26 I26:J26 I46:J46 I58:J58 I32:J32">
    <cfRule type="cellIs" dxfId="29" priority="28" stopIfTrue="1" operator="greaterThan">
      <formula>B$9+0.5</formula>
    </cfRule>
    <cfRule type="cellIs" dxfId="28" priority="29" stopIfTrue="1" operator="lessThan">
      <formula>B$9-0.5</formula>
    </cfRule>
    <cfRule type="cellIs" dxfId="27" priority="30" stopIfTrue="1" operator="between">
      <formula>B$9-0.5</formula>
      <formula>B$9+0.5</formula>
    </cfRule>
  </conditionalFormatting>
  <conditionalFormatting sqref="K9 F9:F59 K12:K26">
    <cfRule type="cellIs" dxfId="26" priority="27" stopIfTrue="1" operator="greaterThan">
      <formula>0</formula>
    </cfRule>
  </conditionalFormatting>
  <conditionalFormatting sqref="D12:D25">
    <cfRule type="expression" dxfId="25" priority="26" stopIfTrue="1">
      <formula>D12=P</formula>
    </cfRule>
  </conditionalFormatting>
  <conditionalFormatting sqref="D9">
    <cfRule type="expression" dxfId="24" priority="25" stopIfTrue="1">
      <formula>$D$9=P</formula>
    </cfRule>
  </conditionalFormatting>
  <conditionalFormatting sqref="K29:K32 K35:K46 K49:K58">
    <cfRule type="cellIs" dxfId="23" priority="24" stopIfTrue="1" operator="greaterThan">
      <formula>0</formula>
    </cfRule>
  </conditionalFormatting>
  <conditionalFormatting sqref="D12:D25">
    <cfRule type="expression" dxfId="22" priority="23" stopIfTrue="1">
      <formula>$D$9=P</formula>
    </cfRule>
  </conditionalFormatting>
  <conditionalFormatting sqref="D29:D31">
    <cfRule type="expression" dxfId="21" priority="22" stopIfTrue="1">
      <formula>D29=P</formula>
    </cfRule>
  </conditionalFormatting>
  <conditionalFormatting sqref="D29:D31">
    <cfRule type="expression" dxfId="20" priority="21" stopIfTrue="1">
      <formula>$D$9=P</formula>
    </cfRule>
  </conditionalFormatting>
  <conditionalFormatting sqref="D30">
    <cfRule type="expression" dxfId="19" priority="20" stopIfTrue="1">
      <formula>D30=P</formula>
    </cfRule>
  </conditionalFormatting>
  <conditionalFormatting sqref="D30">
    <cfRule type="expression" dxfId="18" priority="19" stopIfTrue="1">
      <formula>$D$9=P</formula>
    </cfRule>
  </conditionalFormatting>
  <conditionalFormatting sqref="D35:D45">
    <cfRule type="expression" dxfId="17" priority="18" stopIfTrue="1">
      <formula>D35=P</formula>
    </cfRule>
  </conditionalFormatting>
  <conditionalFormatting sqref="D35:D45">
    <cfRule type="expression" dxfId="16" priority="17" stopIfTrue="1">
      <formula>$D$9=P</formula>
    </cfRule>
  </conditionalFormatting>
  <conditionalFormatting sqref="D35:D45">
    <cfRule type="expression" dxfId="15" priority="16" stopIfTrue="1">
      <formula>D35=P</formula>
    </cfRule>
  </conditionalFormatting>
  <conditionalFormatting sqref="D35:D45">
    <cfRule type="expression" dxfId="14" priority="15" stopIfTrue="1">
      <formula>$D$9=P</formula>
    </cfRule>
  </conditionalFormatting>
  <conditionalFormatting sqref="D35:D45">
    <cfRule type="expression" dxfId="13" priority="14" stopIfTrue="1">
      <formula>D35=P</formula>
    </cfRule>
  </conditionalFormatting>
  <conditionalFormatting sqref="D35:D45">
    <cfRule type="expression" dxfId="12" priority="13" stopIfTrue="1">
      <formula>$D$9=P</formula>
    </cfRule>
  </conditionalFormatting>
  <conditionalFormatting sqref="D49:D57">
    <cfRule type="expression" dxfId="11" priority="12" stopIfTrue="1">
      <formula>D49=P</formula>
    </cfRule>
  </conditionalFormatting>
  <conditionalFormatting sqref="D49:D57">
    <cfRule type="expression" dxfId="10" priority="11" stopIfTrue="1">
      <formula>$D$9=P</formula>
    </cfRule>
  </conditionalFormatting>
  <conditionalFormatting sqref="D49:D57">
    <cfRule type="expression" dxfId="9" priority="10" stopIfTrue="1">
      <formula>D49=P</formula>
    </cfRule>
  </conditionalFormatting>
  <conditionalFormatting sqref="D49:D57">
    <cfRule type="expression" dxfId="8" priority="9" stopIfTrue="1">
      <formula>$D$9=P</formula>
    </cfRule>
  </conditionalFormatting>
  <conditionalFormatting sqref="D49:D57">
    <cfRule type="expression" dxfId="7" priority="8" stopIfTrue="1">
      <formula>D49=P</formula>
    </cfRule>
  </conditionalFormatting>
  <conditionalFormatting sqref="D49:D57">
    <cfRule type="expression" dxfId="6" priority="7" stopIfTrue="1">
      <formula>$D$9=P</formula>
    </cfRule>
  </conditionalFormatting>
  <pageMargins left="0.39370078740157483" right="0.39370078740157483" top="1.1811023622047245" bottom="0.98425196850393704" header="0.51181102362204722" footer="0.51181102362204722"/>
  <pageSetup paperSize="8" scale="74" orientation="portrait" r:id="rId1"/>
  <headerFooter alignWithMargins="0">
    <oddHeader>&amp;L&amp;"Tahoma,Bold"&amp;14Cabinet&amp;"Tahoma,Regular"Office&amp;"Tahoma,Bold"&amp;10
PSMG Absence Reporting Proforma&amp;R&amp;G</oddHeader>
    <oddFooter>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Middleton, Stephen - Cabinet Office</dc:creator>
  <cp:lastModifiedBy>Middleton, Stephen - Cabinet Office</cp:lastModifiedBy>
  <dcterms:created xsi:type="dcterms:W3CDTF">2013-05-30T09:49:21Z</dcterms:created>
  <dcterms:modified xsi:type="dcterms:W3CDTF">2013-06-27T10:51:25Z</dcterms:modified>
</cp:coreProperties>
</file>